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ENERO A MARZO 2024\"/>
    </mc:Choice>
  </mc:AlternateContent>
  <xr:revisionPtr revIDLastSave="0" documentId="13_ncr:1_{7098F153-DB5A-49DB-82AB-E40024DB9C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 s="1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<sst xmlns="http://schemas.openxmlformats.org/spreadsheetml/2006/main" count="21" uniqueCount="19">
  <si>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</si>
  <si>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</si>
  <si>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</si>
  <si>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</si>
  <si>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</si>
  <si>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</si>
  <si>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</si>
  <si>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</si>
  <si>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</si>
  <si>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</si>
  <si>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</si>
  <si>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</si>
  <si>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</si>
  <si>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</si>
  <si>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</si>
  <si>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</si>
  <si>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</si>
  <si>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</si>
  <si>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31 </t>
    </r>
    <r>
      <rPr>
        <b/>
        <sz val="18"/>
        <rFont val="Montserrat Medium"/>
      </rPr>
      <t>de marzo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2024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</si>
</sst>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zoomScale="50" zoomScaleNormal="50" workbookViewId="0">
      <selection activeCell="E14" sqref="E14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400644597.48000002</v>
      </c>
      <c r="D16" s="10">
        <f t="shared" si="0"/>
        <v>106779793.45999999</v>
      </c>
      <c r="E16" s="10">
        <f t="shared" si="0"/>
        <v>507424390.94</v>
      </c>
      <c r="F16" s="10">
        <f t="shared" si="0"/>
        <v>177703124.87</v>
      </c>
      <c r="G16" s="10">
        <f t="shared" si="0"/>
        <v>173106500.53999999</v>
      </c>
      <c r="H16" s="10">
        <f t="shared" si="0"/>
        <v>329721266.06999999</v>
      </c>
    </row>
    <row r="17" spans="2:8" s="5" customFormat="1" ht="48" x14ac:dyDescent="0.45">
      <c r="B17" s="11" t="s">
        <v>14</v>
      </c>
      <c r="C17" s="12">
        <v>400644597.48000002</v>
      </c>
      <c r="D17" s="12">
        <v>106779793.45999999</v>
      </c>
      <c r="E17" s="12">
        <f>C17+D17</f>
        <v>507424390.94</v>
      </c>
      <c r="F17" s="12">
        <v>177703124.87</v>
      </c>
      <c r="G17" s="12">
        <v>173106500.53999999</v>
      </c>
      <c r="H17" s="12">
        <f>E17-F17</f>
        <v>329721266.06999999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</row>
    <row r="20" spans="2:8" s="5" customFormat="1" ht="48" x14ac:dyDescent="0.45">
      <c r="B20" s="11" t="s">
        <v>14</v>
      </c>
      <c r="C20" s="12"/>
      <c r="D20" s="15">
        <v>0</v>
      </c>
      <c r="E20" s="15">
        <f>C20+D20</f>
        <v>0</v>
      </c>
      <c r="F20" s="16">
        <v>0</v>
      </c>
      <c r="G20" s="16">
        <v>0</v>
      </c>
      <c r="H20" s="12">
        <f>SUM(E20-F20)</f>
        <v>0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400644597.48000002</v>
      </c>
      <c r="D22" s="10">
        <f t="shared" si="2"/>
        <v>106779793.45999999</v>
      </c>
      <c r="E22" s="10">
        <f>+E16+E19</f>
        <v>507424390.94</v>
      </c>
      <c r="F22" s="10">
        <f t="shared" si="2"/>
        <v>177703124.87</v>
      </c>
      <c r="G22" s="10">
        <f t="shared" si="2"/>
        <v>173106500.53999999</v>
      </c>
      <c r="H22" s="10">
        <f t="shared" si="2"/>
        <v>329721266.06999999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2024-03-01T18:07:25Z</cp:lastPrinted>
  <dcterms:created xsi:type="dcterms:W3CDTF">2018-07-04T15:46:54Z</dcterms:created>
  <dcterms:modified xsi:type="dcterms:W3CDTF">2024-04-09T19:24:21Z</dcterms:modified>
</cp:coreProperties>
</file>