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porte e-j TERCER TRIMESTRE 2022\"/>
    </mc:Choice>
  </mc:AlternateContent>
  <xr:revisionPtr revIDLastSave="0" documentId="13_ncr:1_{D9BC1D53-3ABA-492E-98DA-2263DCC9F5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b) CLASIFICACION ADMINIST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8" l="1"/>
  <c r="H15" i="8" s="1"/>
  <c r="G15" i="8"/>
  <c r="F15" i="8"/>
  <c r="D15" i="8"/>
  <c r="C15" i="8"/>
  <c r="H12" i="8"/>
  <c r="G12" i="8"/>
  <c r="F12" i="8"/>
  <c r="D12" i="8"/>
  <c r="C12" i="8"/>
  <c r="C18" i="8" s="1"/>
  <c r="G18" i="8" l="1"/>
  <c r="F18" i="8"/>
  <c r="E15" i="8"/>
  <c r="D18" i="8"/>
  <c r="E12" i="8"/>
  <c r="H18" i="8"/>
  <c r="E18" i="8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<sst xmlns="http://schemas.openxmlformats.org/spreadsheetml/2006/main" count="21" uniqueCount="19">
  <si>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</si>
  <si>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</si>
  <si>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</si>
  <si>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</si>
  <si>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</si>
  <si>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</si>
  <si>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</si>
  <si>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</si>
  <si>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</si>
  <si>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</si>
  <si>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</si>
  <si>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</si>
  <si>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(I=A)</t>
  </si>
  <si>
    <t>II. Gasto Etiquetado (II=A)</t>
  </si>
  <si>
    <t>SERVICIOS DE AGUA POTABLE Y ALCANTARILLADO DE OAXACA</t>
  </si>
  <si>
    <t>A.  SERVICIOS DE AGUA POTABLE Y ALCANTARILLADO DE OAXACA</t>
  </si>
  <si>
    <r>
      <t xml:space="preserve">Del 1 de enero al </t>
    </r>
    <r>
      <rPr>
        <b/>
        <sz val="18"/>
        <color theme="4"/>
        <rFont val="Univia Pro Book"/>
        <family val="3"/>
      </rPr>
      <t xml:space="preserve">30 </t>
    </r>
    <r>
      <rPr>
        <b/>
        <sz val="18"/>
        <rFont val="Univia Pro Book"/>
        <family val="3"/>
      </rPr>
      <t>de junio</t>
    </r>
    <r>
      <rPr>
        <b/>
        <sz val="18"/>
        <color theme="4"/>
        <rFont val="Univia Pro Book"/>
        <family val="3"/>
      </rPr>
      <t xml:space="preserve"> </t>
    </r>
    <r>
      <rPr>
        <b/>
        <sz val="18"/>
        <rFont val="Univia Pro Book"/>
        <family val="3"/>
      </rPr>
      <t>de 2022</t>
    </r>
    <r>
      <rPr>
        <b/>
        <sz val="18"/>
        <color theme="1"/>
        <rFont val="Univia Pro Book"/>
        <family val="3"/>
      </rPr>
      <t xml:space="preserve"> </t>
    </r>
  </si>
  <si>
    <r>
      <t>Egresos</t>
    </r>
    <r>
      <rPr>
        <b/>
        <sz val="18"/>
        <color rgb="FFC00000"/>
        <rFont val="Univia Pro Book"/>
        <family val="3"/>
      </rPr>
      <t xml:space="preserve"> </t>
    </r>
  </si>
  <si>
    <r>
      <t>Modificado</t>
    </r>
    <r>
      <rPr>
        <b/>
        <sz val="18"/>
        <color rgb="FFC00000"/>
        <rFont val="Univia Pro Book"/>
        <family val="3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</si>
</sst>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sz val="16"/>
      <color theme="1"/>
      <name val="Univia Pro Book"/>
      <family val="3"/>
    </font>
    <font>
      <b/>
      <sz val="25"/>
      <color theme="4"/>
      <name val="Univia Pro Book"/>
      <family val="3"/>
    </font>
    <font>
      <b/>
      <sz val="25"/>
      <color theme="1"/>
      <name val="Univia Pro Book"/>
      <family val="3"/>
    </font>
    <font>
      <b/>
      <sz val="18"/>
      <color theme="1"/>
      <name val="Univia Pro Book"/>
      <family val="3"/>
    </font>
    <font>
      <b/>
      <sz val="18"/>
      <color theme="4"/>
      <name val="Univia Pro Book"/>
      <family val="3"/>
    </font>
    <font>
      <b/>
      <sz val="18"/>
      <name val="Univia Pro Book"/>
      <family val="3"/>
    </font>
    <font>
      <b/>
      <sz val="18"/>
      <color rgb="FFC00000"/>
      <name val="Univia Pro Book"/>
      <family val="3"/>
    </font>
    <font>
      <b/>
      <sz val="16"/>
      <color theme="1"/>
      <name val="Univia Pro Book"/>
      <family val="3"/>
    </font>
    <font>
      <sz val="16"/>
      <color theme="0"/>
      <name val="Univia Pro Book"/>
      <family val="3"/>
    </font>
    <font>
      <sz val="25"/>
      <color theme="1"/>
      <name val="Univia Pro Book"/>
      <family val="3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0" borderId="0" xfId="0" applyFont="1"/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3" fontId="12" fillId="0" borderId="10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 indent="3"/>
    </xf>
    <xf numFmtId="3" fontId="16" fillId="0" borderId="10" xfId="0" applyNumberFormat="1" applyFont="1" applyFill="1" applyBorder="1" applyAlignment="1" applyProtection="1">
      <protection locked="0"/>
    </xf>
    <xf numFmtId="0" fontId="9" fillId="0" borderId="10" xfId="0" applyFont="1" applyFill="1" applyBorder="1" applyAlignment="1" applyProtection="1">
      <alignment horizontal="left" vertical="center" wrapText="1" indent="6"/>
      <protection locked="0"/>
    </xf>
    <xf numFmtId="3" fontId="9" fillId="0" borderId="10" xfId="0" applyNumberFormat="1" applyFont="1" applyFill="1" applyBorder="1" applyAlignment="1" applyProtection="1">
      <protection locked="0"/>
    </xf>
    <xf numFmtId="0" fontId="17" fillId="0" borderId="10" xfId="0" applyFont="1" applyFill="1" applyBorder="1" applyAlignment="1">
      <alignment vertical="center"/>
    </xf>
    <xf numFmtId="3" fontId="9" fillId="0" borderId="10" xfId="0" applyNumberFormat="1" applyFont="1" applyFill="1" applyBorder="1" applyAlignment="1"/>
    <xf numFmtId="3" fontId="9" fillId="0" borderId="5" xfId="0" applyNumberFormat="1" applyFont="1" applyFill="1" applyBorder="1" applyAlignment="1" applyProtection="1">
      <protection locked="0"/>
    </xf>
    <xf numFmtId="3" fontId="9" fillId="0" borderId="4" xfId="0" applyNumberFormat="1" applyFont="1" applyFill="1" applyBorder="1" applyAlignment="1" applyProtection="1">
      <protection locked="0"/>
    </xf>
    <xf numFmtId="0" fontId="18" fillId="0" borderId="11" xfId="0" applyFont="1" applyFill="1" applyBorder="1" applyAlignment="1">
      <alignment vertical="center"/>
    </xf>
    <xf numFmtId="3" fontId="18" fillId="0" borderId="11" xfId="0" applyNumberFormat="1" applyFont="1" applyBorder="1" applyAlignment="1">
      <alignment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0</xdr:row>
      <xdr:rowOff>95250</xdr:rowOff>
    </xdr:from>
    <xdr:to>
      <xdr:col>7</xdr:col>
      <xdr:colOff>1574165</xdr:colOff>
      <xdr:row>2</xdr:row>
      <xdr:rowOff>57150</xdr:rowOff>
    </xdr:to>
    <xdr:pic>
      <xdr:nvPicPr>
        <xdr:cNvPr id="3" name="Imagen 2" descr="Código QR&#10;&#10;Descripción generada automáticamente con confianza media">
          <a:extLst>
            <a:ext uri="{FF2B5EF4-FFF2-40B4-BE49-F238E27FC236}">
              <a16:creationId xmlns:a16="http://schemas.microsoft.com/office/drawing/2014/main" id="{7F43CDF0-F96A-4A8B-94F4-18594933B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78050" y="95250"/>
          <a:ext cx="3041015" cy="933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showGridLines="0" tabSelected="1" zoomScale="50" zoomScaleNormal="50" workbookViewId="0">
      <selection activeCell="E16" sqref="E16"/>
    </sheetView>
  </sheetViews>
  <sheetFormatPr baseColWidth="10" defaultRowHeight="14.25" x14ac:dyDescent="0.2"/>
  <cols>
    <col min="1" max="1" width="2.7109375" style="1" customWidth="1"/>
    <col min="2" max="2" width="86.5703125" style="1" bestFit="1" customWidth="1"/>
    <col min="3" max="8" width="31.140625" style="1" customWidth="1"/>
    <col min="9" max="16384" width="11.42578125" style="1"/>
  </cols>
  <sheetData>
    <row r="1" spans="1:8" x14ac:dyDescent="0.2">
      <c r="A1" s="1" t="s">
        <v>2</v>
      </c>
    </row>
    <row r="2" spans="1:8" s="2" customFormat="1" ht="61.9" customHeight="1" x14ac:dyDescent="0.2">
      <c r="B2" s="3"/>
      <c r="C2" s="3"/>
      <c r="D2" s="3"/>
      <c r="E2" s="3"/>
      <c r="F2" s="4"/>
      <c r="G2" s="4"/>
      <c r="H2" s="5"/>
    </row>
    <row r="4" spans="1:8" s="6" customFormat="1" ht="30.75" x14ac:dyDescent="0.25">
      <c r="B4" s="7" t="s">
        <v>14</v>
      </c>
      <c r="C4" s="8"/>
      <c r="D4" s="8"/>
      <c r="E4" s="8"/>
      <c r="F4" s="8"/>
      <c r="G4" s="8"/>
      <c r="H4" s="9"/>
    </row>
    <row r="5" spans="1:8" s="6" customFormat="1" ht="30.75" x14ac:dyDescent="0.25">
      <c r="B5" s="10" t="s">
        <v>3</v>
      </c>
      <c r="C5" s="11"/>
      <c r="D5" s="11"/>
      <c r="E5" s="11"/>
      <c r="F5" s="11"/>
      <c r="G5" s="11"/>
      <c r="H5" s="12"/>
    </row>
    <row r="6" spans="1:8" s="6" customFormat="1" ht="30.75" x14ac:dyDescent="0.25">
      <c r="B6" s="10" t="s">
        <v>11</v>
      </c>
      <c r="C6" s="11"/>
      <c r="D6" s="11"/>
      <c r="E6" s="11"/>
      <c r="F6" s="11"/>
      <c r="G6" s="11"/>
      <c r="H6" s="12"/>
    </row>
    <row r="7" spans="1:8" s="6" customFormat="1" ht="22.5" x14ac:dyDescent="0.25">
      <c r="B7" s="13" t="s">
        <v>16</v>
      </c>
      <c r="C7" s="13"/>
      <c r="D7" s="13"/>
      <c r="E7" s="13"/>
      <c r="F7" s="13"/>
      <c r="G7" s="13"/>
      <c r="H7" s="13"/>
    </row>
    <row r="8" spans="1:8" s="6" customFormat="1" ht="22.5" x14ac:dyDescent="0.25">
      <c r="B8" s="14" t="s">
        <v>0</v>
      </c>
      <c r="C8" s="15"/>
      <c r="D8" s="15"/>
      <c r="E8" s="15"/>
      <c r="F8" s="15"/>
      <c r="G8" s="15"/>
      <c r="H8" s="16"/>
    </row>
    <row r="9" spans="1:8" s="6" customFormat="1" ht="30.75" customHeight="1" x14ac:dyDescent="0.25">
      <c r="B9" s="17" t="s">
        <v>4</v>
      </c>
      <c r="C9" s="18" t="s">
        <v>17</v>
      </c>
      <c r="D9" s="18"/>
      <c r="E9" s="18"/>
      <c r="F9" s="18"/>
      <c r="G9" s="18"/>
      <c r="H9" s="17" t="s">
        <v>5</v>
      </c>
    </row>
    <row r="10" spans="1:8" s="6" customFormat="1" ht="45" x14ac:dyDescent="0.25">
      <c r="B10" s="17"/>
      <c r="C10" s="19" t="s">
        <v>6</v>
      </c>
      <c r="D10" s="19" t="s">
        <v>7</v>
      </c>
      <c r="E10" s="19" t="s">
        <v>18</v>
      </c>
      <c r="F10" s="19" t="s">
        <v>8</v>
      </c>
      <c r="G10" s="19" t="s">
        <v>9</v>
      </c>
      <c r="H10" s="17"/>
    </row>
    <row r="11" spans="1:8" s="6" customFormat="1" ht="22.5" x14ac:dyDescent="0.25">
      <c r="B11" s="20"/>
      <c r="C11" s="21"/>
      <c r="D11" s="21"/>
      <c r="E11" s="21"/>
      <c r="F11" s="21"/>
      <c r="G11" s="21"/>
      <c r="H11" s="21"/>
    </row>
    <row r="12" spans="1:8" s="6" customFormat="1" ht="19.5" x14ac:dyDescent="0.25">
      <c r="B12" s="22" t="s">
        <v>12</v>
      </c>
      <c r="C12" s="23">
        <f t="shared" ref="C12:H12" si="0">SUM(C13:C13)</f>
        <v>310985801.13999999</v>
      </c>
      <c r="D12" s="23">
        <f t="shared" si="0"/>
        <v>17415742.149999999</v>
      </c>
      <c r="E12" s="23">
        <f t="shared" si="0"/>
        <v>328401543.29000002</v>
      </c>
      <c r="F12" s="23">
        <f t="shared" si="0"/>
        <v>183817275.13999999</v>
      </c>
      <c r="G12" s="23">
        <f t="shared" si="0"/>
        <v>163796747.77000001</v>
      </c>
      <c r="H12" s="23">
        <f t="shared" si="0"/>
        <v>144584268.15000001</v>
      </c>
    </row>
    <row r="13" spans="1:8" s="6" customFormat="1" ht="39" x14ac:dyDescent="0.25">
      <c r="B13" s="24" t="s">
        <v>15</v>
      </c>
      <c r="C13" s="25">
        <v>310985801.13999999</v>
      </c>
      <c r="D13" s="25">
        <v>17415742.149999999</v>
      </c>
      <c r="E13" s="25">
        <v>328401543.29000002</v>
      </c>
      <c r="F13" s="25">
        <v>183817275.13999999</v>
      </c>
      <c r="G13" s="25">
        <v>163796747.77000001</v>
      </c>
      <c r="H13" s="25">
        <v>144584268.15000001</v>
      </c>
    </row>
    <row r="14" spans="1:8" s="6" customFormat="1" ht="19.5" x14ac:dyDescent="0.25">
      <c r="B14" s="26" t="s">
        <v>1</v>
      </c>
      <c r="C14" s="27"/>
      <c r="D14" s="27"/>
      <c r="E14" s="27"/>
      <c r="F14" s="27"/>
      <c r="G14" s="27"/>
      <c r="H14" s="27"/>
    </row>
    <row r="15" spans="1:8" s="6" customFormat="1" ht="19.5" x14ac:dyDescent="0.25">
      <c r="B15" s="22" t="s">
        <v>13</v>
      </c>
      <c r="C15" s="23">
        <f t="shared" ref="C15:H15" si="1">SUM(C16:C16)</f>
        <v>0</v>
      </c>
      <c r="D15" s="23">
        <f t="shared" si="1"/>
        <v>10355606.27</v>
      </c>
      <c r="E15" s="23">
        <f t="shared" si="1"/>
        <v>10355606.27</v>
      </c>
      <c r="F15" s="23">
        <f t="shared" si="1"/>
        <v>0</v>
      </c>
      <c r="G15" s="23">
        <f t="shared" si="1"/>
        <v>0</v>
      </c>
      <c r="H15" s="23">
        <f t="shared" si="1"/>
        <v>10355606.27</v>
      </c>
    </row>
    <row r="16" spans="1:8" s="6" customFormat="1" ht="39" x14ac:dyDescent="0.25">
      <c r="B16" s="24" t="s">
        <v>15</v>
      </c>
      <c r="C16" s="25"/>
      <c r="D16" s="28">
        <v>10355606.27</v>
      </c>
      <c r="E16" s="28">
        <v>10355606.27</v>
      </c>
      <c r="F16" s="29">
        <v>0</v>
      </c>
      <c r="G16" s="29">
        <v>0</v>
      </c>
      <c r="H16" s="25">
        <f>SUM(E16-F16)</f>
        <v>10355606.27</v>
      </c>
    </row>
    <row r="17" spans="2:8" s="6" customFormat="1" ht="19.5" x14ac:dyDescent="0.25">
      <c r="B17" s="26" t="s">
        <v>1</v>
      </c>
      <c r="C17" s="27"/>
      <c r="D17" s="27"/>
      <c r="E17" s="27"/>
      <c r="F17" s="27"/>
      <c r="G17" s="27"/>
      <c r="H17" s="27"/>
    </row>
    <row r="18" spans="2:8" s="6" customFormat="1" ht="19.5" x14ac:dyDescent="0.25">
      <c r="B18" s="22" t="s">
        <v>10</v>
      </c>
      <c r="C18" s="23">
        <f t="shared" ref="C18:H18" si="2">+C12+C15</f>
        <v>310985801.13999999</v>
      </c>
      <c r="D18" s="23">
        <f t="shared" si="2"/>
        <v>27771348.419999998</v>
      </c>
      <c r="E18" s="23">
        <f>+E12+E15</f>
        <v>338757149.56</v>
      </c>
      <c r="F18" s="23">
        <f t="shared" si="2"/>
        <v>183817275.13999999</v>
      </c>
      <c r="G18" s="23">
        <f t="shared" si="2"/>
        <v>163796747.77000001</v>
      </c>
      <c r="H18" s="23">
        <f t="shared" si="2"/>
        <v>154939874.42000002</v>
      </c>
    </row>
    <row r="19" spans="2:8" s="6" customFormat="1" ht="30.75" x14ac:dyDescent="0.25">
      <c r="B19" s="30"/>
      <c r="C19" s="31"/>
      <c r="D19" s="31"/>
      <c r="E19" s="31"/>
      <c r="F19" s="31"/>
      <c r="G19" s="31"/>
      <c r="H19" s="3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2022-07-19T16:21:47Z</cp:lastPrinted>
  <dcterms:created xsi:type="dcterms:W3CDTF">2018-07-04T15:46:54Z</dcterms:created>
  <dcterms:modified xsi:type="dcterms:W3CDTF">2022-07-19T16:21:54Z</dcterms:modified>
</cp:coreProperties>
</file>