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CONTAB 2021\REPORTES CUENTA PUBLICA\Reporte cta. publica e-m 2021\"/>
    </mc:Choice>
  </mc:AlternateContent>
  <bookViews>
    <workbookView xWindow="0" yWindow="0" windowWidth="20490" windowHeight="6255"/>
  </bookViews>
  <sheets>
    <sheet name="(6b) CLASIFICACION ADMINISTRATI" sheetId="7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6" i="7" l="1"/>
  <c r="H16" i="7" s="1"/>
  <c r="E13" i="7"/>
  <c r="H13" i="7" s="1"/>
  <c r="G15" i="7" l="1"/>
  <c r="F15" i="7"/>
  <c r="E15" i="7"/>
  <c r="D15" i="7"/>
  <c r="C15" i="7"/>
  <c r="G12" i="7"/>
  <c r="F12" i="7"/>
  <c r="E12" i="7"/>
  <c r="D12" i="7"/>
  <c r="C12" i="7"/>
  <c r="F18" i="7" l="1"/>
  <c r="D18" i="7"/>
  <c r="H15" i="7"/>
  <c r="E18" i="7"/>
  <c r="H12" i="7"/>
  <c r="C18" i="7"/>
  <c r="G18" i="7"/>
  <c r="H18" i="7" l="1"/>
</calcChain>
</file>

<file path=xl/sharedStrings.xml><?xml version="1.0" encoding="utf-8"?>
<sst xmlns="http://schemas.openxmlformats.org/spreadsheetml/2006/main" count="21" uniqueCount="19">
  <si>
    <t xml:space="preserve">(PESOS) </t>
  </si>
  <si>
    <t>*</t>
  </si>
  <si>
    <t xml:space="preserve"> </t>
  </si>
  <si>
    <t xml:space="preserve">Estado Analítico del Ejercicio del Presupuesto de Egresos Detallado - LDF </t>
  </si>
  <si>
    <t xml:space="preserve">Concepto </t>
  </si>
  <si>
    <t>Subejercicio</t>
  </si>
  <si>
    <t xml:space="preserve">Aprobado </t>
  </si>
  <si>
    <t xml:space="preserve">Ampliaciones/ (Reducciones) </t>
  </si>
  <si>
    <t xml:space="preserve">Devengado </t>
  </si>
  <si>
    <t xml:space="preserve">Pagado </t>
  </si>
  <si>
    <t>III. Total de Egresos (III = I + II)</t>
  </si>
  <si>
    <t xml:space="preserve">Clasificación Administrativa </t>
  </si>
  <si>
    <t>I. Gasto No Etiquetado (I=A)</t>
  </si>
  <si>
    <t>II. Gasto Etiquetado (II=A)</t>
  </si>
  <si>
    <t>SERVICIOS DE AGUA POTABLE Y ALCANTARILLADO DE OAXACA</t>
  </si>
  <si>
    <t>A.  SERVICIOS DE AGUA POTABLE Y ALCANTARILLADO DE OAXACA</t>
  </si>
  <si>
    <r>
      <t>Egresos</t>
    </r>
    <r>
      <rPr>
        <b/>
        <sz val="18"/>
        <color rgb="FFC00000"/>
        <rFont val="Calibri"/>
        <family val="2"/>
        <scheme val="minor"/>
      </rPr>
      <t xml:space="preserve"> </t>
    </r>
  </si>
  <si>
    <r>
      <t>Modificado</t>
    </r>
    <r>
      <rPr>
        <b/>
        <sz val="18"/>
        <color rgb="FFC00000"/>
        <rFont val="Calibri"/>
        <family val="2"/>
        <scheme val="minor"/>
      </rPr>
      <t xml:space="preserve"> </t>
    </r>
  </si>
  <si>
    <r>
      <t xml:space="preserve">Del 1 de enero al </t>
    </r>
    <r>
      <rPr>
        <b/>
        <sz val="18"/>
        <color theme="4"/>
        <rFont val="Calibri"/>
        <family val="2"/>
        <scheme val="minor"/>
      </rPr>
      <t xml:space="preserve">31 </t>
    </r>
    <r>
      <rPr>
        <b/>
        <sz val="18"/>
        <rFont val="Calibri"/>
        <family val="2"/>
        <scheme val="minor"/>
      </rPr>
      <t>de marzo</t>
    </r>
    <r>
      <rPr>
        <b/>
        <sz val="18"/>
        <color theme="4"/>
        <rFont val="Calibri"/>
        <family val="2"/>
        <scheme val="minor"/>
      </rPr>
      <t xml:space="preserve"> </t>
    </r>
    <r>
      <rPr>
        <b/>
        <sz val="18"/>
        <rFont val="Calibri"/>
        <family val="2"/>
        <scheme val="minor"/>
      </rPr>
      <t>de 2021</t>
    </r>
    <r>
      <rPr>
        <b/>
        <sz val="18"/>
        <color theme="1"/>
        <rFont val="Calibri"/>
        <family val="2"/>
        <scheme val="minor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</si>
</sst>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9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theme="4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8"/>
      <color theme="4"/>
      <name val="Calibri"/>
      <family val="2"/>
      <scheme val="minor"/>
    </font>
    <font>
      <b/>
      <sz val="18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3" fillId="0" borderId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43" fontId="4" fillId="0" borderId="0" applyFont="0" applyFill="0" applyBorder="0" applyAlignment="0" applyProtection="0"/>
    <xf numFmtId="0" fontId="6" fillId="4" borderId="0" applyNumberFormat="0" applyBorder="0" applyAlignment="0" applyProtection="0"/>
    <xf numFmtId="0" fontId="5" fillId="0" borderId="0" applyNumberFormat="0" applyFill="0" applyBorder="0" applyAlignment="0" applyProtection="0"/>
  </cellStyleXfs>
  <cellXfs count="31">
    <xf numFmtId="0" fontId="0" fillId="0" borderId="0" xfId="0"/>
    <xf numFmtId="0" fontId="0" fillId="0" borderId="0" xfId="0" applyBorder="1"/>
    <xf numFmtId="0" fontId="7" fillId="0" borderId="0" xfId="0" applyFont="1" applyBorder="1" applyAlignment="1">
      <alignment vertical="center" wrapText="1"/>
    </xf>
    <xf numFmtId="0" fontId="9" fillId="0" borderId="0" xfId="0" applyFont="1"/>
    <xf numFmtId="0" fontId="10" fillId="0" borderId="11" xfId="0" applyFont="1" applyFill="1" applyBorder="1" applyAlignment="1">
      <alignment vertical="center"/>
    </xf>
    <xf numFmtId="3" fontId="10" fillId="0" borderId="11" xfId="0" applyNumberFormat="1" applyFont="1" applyBorder="1" applyAlignment="1">
      <alignment vertical="center"/>
    </xf>
    <xf numFmtId="0" fontId="8" fillId="3" borderId="0" xfId="0" applyFont="1" applyFill="1" applyBorder="1" applyAlignment="1">
      <alignment horizontal="center" vertical="center" wrapText="1"/>
    </xf>
    <xf numFmtId="0" fontId="13" fillId="2" borderId="9" xfId="0" applyFont="1" applyFill="1" applyBorder="1" applyAlignment="1">
      <alignment horizontal="center" vertical="center" wrapText="1"/>
    </xf>
    <xf numFmtId="0" fontId="13" fillId="0" borderId="10" xfId="0" applyFont="1" applyFill="1" applyBorder="1" applyAlignment="1">
      <alignment horizontal="center" vertical="center" wrapText="1"/>
    </xf>
    <xf numFmtId="3" fontId="13" fillId="0" borderId="10" xfId="0" applyNumberFormat="1" applyFont="1" applyFill="1" applyBorder="1" applyAlignment="1">
      <alignment horizontal="center" vertical="center" wrapText="1"/>
    </xf>
    <xf numFmtId="0" fontId="13" fillId="2" borderId="9" xfId="0" applyFont="1" applyFill="1" applyBorder="1" applyAlignment="1">
      <alignment horizontal="center" vertical="center" wrapText="1"/>
    </xf>
    <xf numFmtId="0" fontId="13" fillId="2" borderId="1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12" fillId="2" borderId="1" xfId="0" applyFont="1" applyFill="1" applyBorder="1" applyAlignment="1" applyProtection="1">
      <alignment horizontal="center" vertical="center"/>
    </xf>
    <xf numFmtId="0" fontId="12" fillId="2" borderId="2" xfId="0" applyFont="1" applyFill="1" applyBorder="1" applyAlignment="1" applyProtection="1">
      <alignment horizontal="center" vertical="center"/>
    </xf>
    <xf numFmtId="0" fontId="12" fillId="2" borderId="3" xfId="0" applyFont="1" applyFill="1" applyBorder="1" applyAlignment="1" applyProtection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3" fillId="2" borderId="10" xfId="0" applyFont="1" applyFill="1" applyBorder="1" applyAlignment="1" applyProtection="1">
      <alignment horizontal="center" vertical="center"/>
    </xf>
    <xf numFmtId="0" fontId="13" fillId="2" borderId="6" xfId="0" applyFont="1" applyFill="1" applyBorder="1" applyAlignment="1" applyProtection="1">
      <alignment horizontal="center" vertical="center"/>
    </xf>
    <xf numFmtId="0" fontId="13" fillId="2" borderId="7" xfId="0" applyFont="1" applyFill="1" applyBorder="1" applyAlignment="1" applyProtection="1">
      <alignment horizontal="center" vertical="center"/>
    </xf>
    <xf numFmtId="0" fontId="13" fillId="2" borderId="8" xfId="0" applyFont="1" applyFill="1" applyBorder="1" applyAlignment="1" applyProtection="1">
      <alignment horizontal="center" vertical="center"/>
    </xf>
    <xf numFmtId="0" fontId="17" fillId="0" borderId="10" xfId="0" applyFont="1" applyFill="1" applyBorder="1" applyAlignment="1">
      <alignment horizontal="left" vertical="center" indent="3"/>
    </xf>
    <xf numFmtId="3" fontId="17" fillId="0" borderId="10" xfId="0" applyNumberFormat="1" applyFont="1" applyFill="1" applyBorder="1" applyAlignment="1" applyProtection="1">
      <protection locked="0"/>
    </xf>
    <xf numFmtId="0" fontId="9" fillId="0" borderId="10" xfId="0" applyFont="1" applyFill="1" applyBorder="1" applyAlignment="1" applyProtection="1">
      <alignment horizontal="left" vertical="center" wrapText="1" indent="6"/>
      <protection locked="0"/>
    </xf>
    <xf numFmtId="3" fontId="9" fillId="0" borderId="10" xfId="0" applyNumberFormat="1" applyFont="1" applyFill="1" applyBorder="1" applyAlignment="1" applyProtection="1">
      <protection locked="0"/>
    </xf>
    <xf numFmtId="0" fontId="18" fillId="0" borderId="10" xfId="0" applyFont="1" applyFill="1" applyBorder="1" applyAlignment="1">
      <alignment vertical="center"/>
    </xf>
    <xf numFmtId="3" fontId="9" fillId="0" borderId="10" xfId="0" applyNumberFormat="1" applyFont="1" applyFill="1" applyBorder="1" applyAlignment="1"/>
    <xf numFmtId="3" fontId="9" fillId="0" borderId="5" xfId="0" applyNumberFormat="1" applyFont="1" applyFill="1" applyBorder="1" applyAlignment="1" applyProtection="1">
      <protection locked="0"/>
    </xf>
    <xf numFmtId="3" fontId="9" fillId="0" borderId="4" xfId="0" applyNumberFormat="1" applyFont="1" applyFill="1" applyBorder="1" applyAlignment="1" applyProtection="1">
      <protection locked="0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1390650</xdr:colOff>
      <xdr:row>0</xdr:row>
      <xdr:rowOff>1</xdr:rowOff>
    </xdr:from>
    <xdr:to>
      <xdr:col>7</xdr:col>
      <xdr:colOff>1960880</xdr:colOff>
      <xdr:row>2</xdr:row>
      <xdr:rowOff>95251</xdr:rowOff>
    </xdr:to>
    <xdr:pic>
      <xdr:nvPicPr>
        <xdr:cNvPr id="3" name="Imagen 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659100" y="1"/>
          <a:ext cx="2646680" cy="10668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9"/>
  <sheetViews>
    <sheetView showGridLines="0" tabSelected="1" topLeftCell="A4" zoomScale="50" zoomScaleNormal="50" workbookViewId="0">
      <selection activeCell="D16" sqref="D16"/>
    </sheetView>
  </sheetViews>
  <sheetFormatPr baseColWidth="10" defaultRowHeight="15" x14ac:dyDescent="0.25"/>
  <cols>
    <col min="1" max="1" width="2.7109375" customWidth="1"/>
    <col min="2" max="2" width="86.5703125" bestFit="1" customWidth="1"/>
    <col min="3" max="8" width="31.140625" customWidth="1"/>
  </cols>
  <sheetData>
    <row r="1" spans="1:8" x14ac:dyDescent="0.25">
      <c r="A1" t="s">
        <v>2</v>
      </c>
    </row>
    <row r="2" spans="1:8" s="1" customFormat="1" ht="61.9" customHeight="1" x14ac:dyDescent="0.25">
      <c r="B2" s="12"/>
      <c r="C2" s="12"/>
      <c r="D2" s="12"/>
      <c r="E2" s="12"/>
      <c r="F2" s="2"/>
      <c r="G2" s="2"/>
      <c r="H2" s="6"/>
    </row>
    <row r="4" spans="1:8" s="3" customFormat="1" ht="32.25" x14ac:dyDescent="0.35">
      <c r="B4" s="13" t="s">
        <v>14</v>
      </c>
      <c r="C4" s="14"/>
      <c r="D4" s="14"/>
      <c r="E4" s="14"/>
      <c r="F4" s="14"/>
      <c r="G4" s="14"/>
      <c r="H4" s="15"/>
    </row>
    <row r="5" spans="1:8" s="3" customFormat="1" ht="32.25" x14ac:dyDescent="0.35">
      <c r="B5" s="16" t="s">
        <v>3</v>
      </c>
      <c r="C5" s="17"/>
      <c r="D5" s="17"/>
      <c r="E5" s="17"/>
      <c r="F5" s="17"/>
      <c r="G5" s="17"/>
      <c r="H5" s="18"/>
    </row>
    <row r="6" spans="1:8" s="3" customFormat="1" ht="32.25" x14ac:dyDescent="0.35">
      <c r="B6" s="16" t="s">
        <v>11</v>
      </c>
      <c r="C6" s="17"/>
      <c r="D6" s="17"/>
      <c r="E6" s="17"/>
      <c r="F6" s="17"/>
      <c r="G6" s="17"/>
      <c r="H6" s="18"/>
    </row>
    <row r="7" spans="1:8" s="3" customFormat="1" ht="23.25" x14ac:dyDescent="0.35">
      <c r="B7" s="19" t="s">
        <v>18</v>
      </c>
      <c r="C7" s="19"/>
      <c r="D7" s="19"/>
      <c r="E7" s="19"/>
      <c r="F7" s="19"/>
      <c r="G7" s="19"/>
      <c r="H7" s="19"/>
    </row>
    <row r="8" spans="1:8" s="3" customFormat="1" ht="23.25" x14ac:dyDescent="0.35">
      <c r="B8" s="20" t="s">
        <v>0</v>
      </c>
      <c r="C8" s="21"/>
      <c r="D8" s="21"/>
      <c r="E8" s="21"/>
      <c r="F8" s="21"/>
      <c r="G8" s="21"/>
      <c r="H8" s="22"/>
    </row>
    <row r="9" spans="1:8" s="3" customFormat="1" ht="30.75" customHeight="1" x14ac:dyDescent="0.35">
      <c r="B9" s="10" t="s">
        <v>4</v>
      </c>
      <c r="C9" s="11" t="s">
        <v>16</v>
      </c>
      <c r="D9" s="11"/>
      <c r="E9" s="11"/>
      <c r="F9" s="11"/>
      <c r="G9" s="11"/>
      <c r="H9" s="10" t="s">
        <v>5</v>
      </c>
    </row>
    <row r="10" spans="1:8" s="3" customFormat="1" ht="46.5" x14ac:dyDescent="0.35">
      <c r="B10" s="10"/>
      <c r="C10" s="7" t="s">
        <v>6</v>
      </c>
      <c r="D10" s="7" t="s">
        <v>7</v>
      </c>
      <c r="E10" s="7" t="s">
        <v>17</v>
      </c>
      <c r="F10" s="7" t="s">
        <v>8</v>
      </c>
      <c r="G10" s="7" t="s">
        <v>9</v>
      </c>
      <c r="H10" s="10"/>
    </row>
    <row r="11" spans="1:8" s="3" customFormat="1" ht="23.25" x14ac:dyDescent="0.35">
      <c r="B11" s="8"/>
      <c r="C11" s="9"/>
      <c r="D11" s="9"/>
      <c r="E11" s="9"/>
      <c r="F11" s="9"/>
      <c r="G11" s="9"/>
      <c r="H11" s="9"/>
    </row>
    <row r="12" spans="1:8" s="3" customFormat="1" ht="21" x14ac:dyDescent="0.35">
      <c r="B12" s="23" t="s">
        <v>12</v>
      </c>
      <c r="C12" s="24">
        <f t="shared" ref="C12:H12" si="0">SUM(C13:C13)</f>
        <v>246325077.47</v>
      </c>
      <c r="D12" s="24">
        <f t="shared" si="0"/>
        <v>61134557.130000003</v>
      </c>
      <c r="E12" s="24">
        <f t="shared" si="0"/>
        <v>307459634.60000002</v>
      </c>
      <c r="F12" s="24">
        <f t="shared" si="0"/>
        <v>95813326.260000005</v>
      </c>
      <c r="G12" s="24">
        <f t="shared" si="0"/>
        <v>59372045.340000004</v>
      </c>
      <c r="H12" s="24">
        <f t="shared" si="0"/>
        <v>211646308.34000003</v>
      </c>
    </row>
    <row r="13" spans="1:8" s="3" customFormat="1" ht="42" x14ac:dyDescent="0.35">
      <c r="B13" s="25" t="s">
        <v>15</v>
      </c>
      <c r="C13" s="26">
        <v>246325077.47</v>
      </c>
      <c r="D13" s="26">
        <v>61134557.130000003</v>
      </c>
      <c r="E13" s="26">
        <f>SUM(C13:D13)</f>
        <v>307459634.60000002</v>
      </c>
      <c r="F13" s="26">
        <v>95813326.260000005</v>
      </c>
      <c r="G13" s="26">
        <v>59372045.340000004</v>
      </c>
      <c r="H13" s="26">
        <f>SUM(E13-F13)</f>
        <v>211646308.34000003</v>
      </c>
    </row>
    <row r="14" spans="1:8" s="3" customFormat="1" ht="21" x14ac:dyDescent="0.35">
      <c r="B14" s="27" t="s">
        <v>1</v>
      </c>
      <c r="C14" s="28"/>
      <c r="D14" s="28"/>
      <c r="E14" s="28"/>
      <c r="F14" s="28"/>
      <c r="G14" s="28"/>
      <c r="H14" s="28"/>
    </row>
    <row r="15" spans="1:8" s="3" customFormat="1" ht="21" x14ac:dyDescent="0.35">
      <c r="B15" s="23" t="s">
        <v>13</v>
      </c>
      <c r="C15" s="24">
        <f t="shared" ref="C15:H15" si="1">SUM(C16:C16)</f>
        <v>0</v>
      </c>
      <c r="D15" s="24">
        <f t="shared" si="1"/>
        <v>0</v>
      </c>
      <c r="E15" s="24">
        <f t="shared" si="1"/>
        <v>0</v>
      </c>
      <c r="F15" s="24">
        <f t="shared" si="1"/>
        <v>0</v>
      </c>
      <c r="G15" s="24">
        <f t="shared" si="1"/>
        <v>0</v>
      </c>
      <c r="H15" s="24">
        <f t="shared" si="1"/>
        <v>0</v>
      </c>
    </row>
    <row r="16" spans="1:8" s="3" customFormat="1" ht="42" x14ac:dyDescent="0.35">
      <c r="B16" s="25" t="s">
        <v>15</v>
      </c>
      <c r="C16" s="26"/>
      <c r="D16" s="29">
        <v>0</v>
      </c>
      <c r="E16" s="26">
        <f>SUM(C16:D16)</f>
        <v>0</v>
      </c>
      <c r="F16" s="30">
        <v>0</v>
      </c>
      <c r="G16" s="30">
        <v>0</v>
      </c>
      <c r="H16" s="26">
        <f>SUM(E16-F16)</f>
        <v>0</v>
      </c>
    </row>
    <row r="17" spans="2:8" s="3" customFormat="1" ht="21" x14ac:dyDescent="0.35">
      <c r="B17" s="27" t="s">
        <v>1</v>
      </c>
      <c r="C17" s="28"/>
      <c r="D17" s="28"/>
      <c r="E17" s="28"/>
      <c r="F17" s="28"/>
      <c r="G17" s="28"/>
      <c r="H17" s="28"/>
    </row>
    <row r="18" spans="2:8" s="3" customFormat="1" ht="21" x14ac:dyDescent="0.35">
      <c r="B18" s="23" t="s">
        <v>10</v>
      </c>
      <c r="C18" s="24">
        <f t="shared" ref="C18:H18" si="2">+C12+C15</f>
        <v>246325077.47</v>
      </c>
      <c r="D18" s="24">
        <f t="shared" si="2"/>
        <v>61134557.130000003</v>
      </c>
      <c r="E18" s="24">
        <f t="shared" si="2"/>
        <v>307459634.60000002</v>
      </c>
      <c r="F18" s="24">
        <f t="shared" si="2"/>
        <v>95813326.260000005</v>
      </c>
      <c r="G18" s="24">
        <f t="shared" si="2"/>
        <v>59372045.340000004</v>
      </c>
      <c r="H18" s="24">
        <f t="shared" si="2"/>
        <v>211646308.34000003</v>
      </c>
    </row>
    <row r="19" spans="2:8" s="3" customFormat="1" ht="32.25" x14ac:dyDescent="0.35">
      <c r="B19" s="4"/>
      <c r="C19" s="5"/>
      <c r="D19" s="5"/>
      <c r="E19" s="5"/>
      <c r="F19" s="5"/>
      <c r="G19" s="5"/>
      <c r="H19" s="5"/>
    </row>
  </sheetData>
  <mergeCells count="9">
    <mergeCell ref="B9:B10"/>
    <mergeCell ref="C9:G9"/>
    <mergeCell ref="H9:H10"/>
    <mergeCell ref="B2:E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18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44" orientation="landscape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(6b) CLASIFICACION ADMINISTRATI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Griselda Lopez Sanchez</cp:lastModifiedBy>
  <cp:lastPrinted>2021-04-13T21:46:18Z</cp:lastPrinted>
  <dcterms:created xsi:type="dcterms:W3CDTF">2018-07-04T15:46:54Z</dcterms:created>
  <dcterms:modified xsi:type="dcterms:W3CDTF">2021-04-13T21:47:19Z</dcterms:modified>
</cp:coreProperties>
</file>