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<sst xmlns="http://schemas.openxmlformats.org/spreadsheetml/2006/main" count="81" uniqueCount="51">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</sst>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H80" sqref="H80"/>
    </sheetView>
  </sheetViews>
  <sheetFormatPr baseColWidth="10" defaultRowHeight="27.75" x14ac:dyDescent="0.6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6">
      <c r="A1" s="2" t="s">
        <v>1</v>
      </c>
    </row>
    <row r="2" spans="1:8" s="3" customFormat="1" x14ac:dyDescent="0.6">
      <c r="B2" s="1"/>
      <c r="C2" s="1"/>
      <c r="D2" s="1"/>
      <c r="E2" s="1"/>
      <c r="F2" s="1"/>
      <c r="G2" s="1"/>
      <c r="H2" s="4"/>
    </row>
    <row r="4" spans="1:8" s="5" customFormat="1" ht="20.25" x14ac:dyDescent="0.3">
      <c r="B4" s="23" t="s">
        <v>47</v>
      </c>
      <c r="C4" s="24"/>
      <c r="D4" s="24"/>
      <c r="E4" s="24"/>
      <c r="F4" s="24"/>
      <c r="G4" s="24"/>
      <c r="H4" s="25"/>
    </row>
    <row r="5" spans="1:8" s="5" customFormat="1" ht="20.25" x14ac:dyDescent="0.3">
      <c r="B5" s="26" t="s">
        <v>2</v>
      </c>
      <c r="C5" s="27"/>
      <c r="D5" s="27"/>
      <c r="E5" s="27"/>
      <c r="F5" s="27"/>
      <c r="G5" s="27"/>
      <c r="H5" s="28"/>
    </row>
    <row r="6" spans="1:8" s="5" customFormat="1" ht="20.25" x14ac:dyDescent="0.3">
      <c r="B6" s="26" t="s">
        <v>10</v>
      </c>
      <c r="C6" s="27"/>
      <c r="D6" s="27"/>
      <c r="E6" s="27"/>
      <c r="F6" s="27"/>
      <c r="G6" s="27"/>
      <c r="H6" s="28"/>
    </row>
    <row r="7" spans="1:8" s="5" customFormat="1" ht="20.25" x14ac:dyDescent="0.3">
      <c r="B7" s="29" t="s">
        <v>50</v>
      </c>
      <c r="C7" s="29"/>
      <c r="D7" s="29"/>
      <c r="E7" s="29"/>
      <c r="F7" s="29"/>
      <c r="G7" s="29"/>
      <c r="H7" s="29"/>
    </row>
    <row r="8" spans="1:8" s="5" customFormat="1" ht="20.25" x14ac:dyDescent="0.3">
      <c r="B8" s="30" t="s">
        <v>0</v>
      </c>
      <c r="C8" s="31"/>
      <c r="D8" s="31"/>
      <c r="E8" s="31"/>
      <c r="F8" s="31"/>
      <c r="G8" s="31"/>
      <c r="H8" s="32"/>
    </row>
    <row r="9" spans="1:8" s="5" customFormat="1" ht="20.25" x14ac:dyDescent="0.3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0.5" x14ac:dyDescent="0.3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11</v>
      </c>
      <c r="C12" s="9">
        <f t="shared" ref="C12:H12" si="0">SUM(C13,C22,C30,C40)</f>
        <v>40707400</v>
      </c>
      <c r="D12" s="9">
        <f t="shared" si="0"/>
        <v>-7675352</v>
      </c>
      <c r="E12" s="9">
        <f t="shared" si="0"/>
        <v>33032047</v>
      </c>
      <c r="F12" s="9">
        <f t="shared" si="0"/>
        <v>31884895</v>
      </c>
      <c r="G12" s="9">
        <f t="shared" si="0"/>
        <v>29991330</v>
      </c>
      <c r="H12" s="9">
        <f t="shared" si="0"/>
        <v>1147153</v>
      </c>
    </row>
    <row r="13" spans="1:8" s="5" customFormat="1" ht="20.25" x14ac:dyDescent="0.3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ht="20.25" x14ac:dyDescent="0.3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ht="20.25" x14ac:dyDescent="0.3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 ht="20.25" x14ac:dyDescent="0.3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ht="20.25" x14ac:dyDescent="0.3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ht="20.25" x14ac:dyDescent="0.3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ht="20.25" x14ac:dyDescent="0.3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 ht="20.25" x14ac:dyDescent="0.3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ht="20.25" x14ac:dyDescent="0.3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ht="20.25" x14ac:dyDescent="0.3">
      <c r="B22" s="8" t="s">
        <v>21</v>
      </c>
      <c r="C22" s="10">
        <f t="shared" ref="C22:H22" si="3">SUM(C23:C29)</f>
        <v>40707400</v>
      </c>
      <c r="D22" s="10">
        <f t="shared" si="3"/>
        <v>-7675352</v>
      </c>
      <c r="E22" s="10">
        <f t="shared" si="3"/>
        <v>33032047</v>
      </c>
      <c r="F22" s="10">
        <f t="shared" si="3"/>
        <v>31884895</v>
      </c>
      <c r="G22" s="10">
        <f t="shared" si="3"/>
        <v>29991330</v>
      </c>
      <c r="H22" s="10">
        <f t="shared" si="3"/>
        <v>1147153</v>
      </c>
    </row>
    <row r="23" spans="2:8" s="5" customFormat="1" ht="20.25" x14ac:dyDescent="0.3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ht="20.25" x14ac:dyDescent="0.3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ht="20.25" x14ac:dyDescent="0.3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 ht="20.25" x14ac:dyDescent="0.3">
      <c r="B26" s="11" t="s">
        <v>25</v>
      </c>
      <c r="C26" s="12">
        <v>40707400</v>
      </c>
      <c r="D26" s="12">
        <v>-7675352</v>
      </c>
      <c r="E26" s="12">
        <v>33032047</v>
      </c>
      <c r="F26" s="12">
        <v>31884895</v>
      </c>
      <c r="G26" s="12">
        <v>29991330</v>
      </c>
      <c r="H26" s="12">
        <v>1147153</v>
      </c>
    </row>
    <row r="27" spans="2:8" s="5" customFormat="1" ht="20.25" x14ac:dyDescent="0.3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 ht="20.25" x14ac:dyDescent="0.3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ht="20.25" x14ac:dyDescent="0.3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 ht="20.25" x14ac:dyDescent="0.3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 ht="20.25" x14ac:dyDescent="0.3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ht="20.25" x14ac:dyDescent="0.3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 ht="20.25" x14ac:dyDescent="0.3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 ht="20.25" x14ac:dyDescent="0.3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ht="20.25" x14ac:dyDescent="0.3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ht="20.25" x14ac:dyDescent="0.3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ht="20.25" x14ac:dyDescent="0.3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 ht="20.25" x14ac:dyDescent="0.3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 ht="20.25" x14ac:dyDescent="0.3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ht="20.25" x14ac:dyDescent="0.3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 ht="40.5" x14ac:dyDescent="0.3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0.5" x14ac:dyDescent="0.3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ht="20.25" x14ac:dyDescent="0.3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ht="20.25" x14ac:dyDescent="0.3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ht="20.25" x14ac:dyDescent="0.3">
      <c r="B45" s="14"/>
      <c r="C45" s="12"/>
      <c r="D45" s="12"/>
      <c r="E45" s="12"/>
      <c r="F45" s="12"/>
      <c r="G45" s="12"/>
      <c r="H45" s="12"/>
    </row>
    <row r="46" spans="2:8" s="5" customFormat="1" ht="20.25" x14ac:dyDescent="0.3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ht="20.25" x14ac:dyDescent="0.3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 ht="20.25" x14ac:dyDescent="0.3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ht="20.25" x14ac:dyDescent="0.3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 ht="20.25" x14ac:dyDescent="0.3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ht="20.25" x14ac:dyDescent="0.3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ht="20.25" x14ac:dyDescent="0.3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ht="20.25" x14ac:dyDescent="0.3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 ht="20.25" x14ac:dyDescent="0.3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ht="20.25" x14ac:dyDescent="0.3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ht="20.25" x14ac:dyDescent="0.3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 ht="20.25" x14ac:dyDescent="0.3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ht="20.25" x14ac:dyDescent="0.3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ht="20.25" x14ac:dyDescent="0.3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 ht="20.25" x14ac:dyDescent="0.3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 ht="20.25" x14ac:dyDescent="0.3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 ht="20.25" x14ac:dyDescent="0.3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ht="20.25" x14ac:dyDescent="0.3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 ht="20.25" x14ac:dyDescent="0.3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 ht="20.25" x14ac:dyDescent="0.3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ht="20.25" x14ac:dyDescent="0.3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 ht="20.25" x14ac:dyDescent="0.3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 ht="20.25" x14ac:dyDescent="0.3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ht="20.25" x14ac:dyDescent="0.3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ht="20.25" x14ac:dyDescent="0.3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ht="20.25" x14ac:dyDescent="0.3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 ht="20.25" x14ac:dyDescent="0.3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 ht="20.25" x14ac:dyDescent="0.3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ht="20.25" x14ac:dyDescent="0.3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 ht="40.5" x14ac:dyDescent="0.3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0.5" x14ac:dyDescent="0.3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 ht="20.25" x14ac:dyDescent="0.3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 ht="20.25" x14ac:dyDescent="0.3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 ht="20.25" x14ac:dyDescent="0.3">
      <c r="B79" s="16"/>
      <c r="C79" s="17"/>
      <c r="D79" s="17"/>
      <c r="E79" s="17"/>
      <c r="F79" s="17"/>
      <c r="G79" s="17"/>
      <c r="H79" s="17"/>
    </row>
    <row r="80" spans="2:8" s="5" customFormat="1" ht="20.25" x14ac:dyDescent="0.3">
      <c r="B80" s="18" t="s">
        <v>9</v>
      </c>
      <c r="C80" s="10">
        <f t="shared" ref="C80:H80" si="16">C46+C12</f>
        <v>40707400</v>
      </c>
      <c r="D80" s="10">
        <f t="shared" si="16"/>
        <v>-7675352</v>
      </c>
      <c r="E80" s="10">
        <f t="shared" si="16"/>
        <v>33032047</v>
      </c>
      <c r="F80" s="10">
        <f t="shared" si="16"/>
        <v>31884895</v>
      </c>
      <c r="G80" s="10">
        <f t="shared" si="16"/>
        <v>29991330</v>
      </c>
      <c r="H80" s="10">
        <f t="shared" si="16"/>
        <v>1147153</v>
      </c>
    </row>
    <row r="81" spans="2:8" s="5" customFormat="1" ht="20.25" x14ac:dyDescent="0.3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2024-10-11T20:39:17Z</cp:lastPrinted>
  <dcterms:created xsi:type="dcterms:W3CDTF">2018-07-04T15:46:54Z</dcterms:created>
  <dcterms:modified xsi:type="dcterms:W3CDTF">2024-10-11T20:49:44Z</dcterms:modified>
</cp:coreProperties>
</file>