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APROVECHAMIENTOS" sheetId="1" r:id="rId1"/>
  </sheets>
  <definedNames>
    <definedName name="_xlnm.Print_Area" localSheetId="0">APROVECHAMIENTOS!$A$1:$E$30</definedName>
    <definedName name="_xlnm.Print_Titles" localSheetId="0">APROVECHAMIENTOS!$5:$12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4" i="1" s="1"/>
  <c r="D15" i="1"/>
  <c r="D24" i="1" s="1"/>
  <c r="C15" i="1"/>
  <c r="C24" i="1" s="1"/>
  <c r="B15" i="1"/>
  <c r="B24" i="1" s="1"/>
</calcChain>
</file>

<file path=xl/sharedStrings.xml><?xml version="1.0" encoding="utf-8"?>
<sst xmlns="http://schemas.openxmlformats.org/spreadsheetml/2006/main" count="20" uniqueCount="20">
  <si>
    <t xml:space="preserve">    DESAGREGACIÓN DE LOS INGRESOS  DE GESTIÓN</t>
  </si>
  <si>
    <t>(EN PESOS)</t>
  </si>
  <si>
    <t>CONCEPTO</t>
  </si>
  <si>
    <t>EJERCICIO 2019</t>
  </si>
  <si>
    <t>EJERCICIO 2020</t>
  </si>
  <si>
    <t>EJERCICIO 2021</t>
  </si>
  <si>
    <t>ENERO-JUNIO 2022</t>
  </si>
  <si>
    <t>e) APROVECHAMIENTOS</t>
  </si>
  <si>
    <t xml:space="preserve">Aprovechamientos  </t>
  </si>
  <si>
    <t>Multas</t>
  </si>
  <si>
    <t>Indeminizaciones</t>
  </si>
  <si>
    <t>Reintegros</t>
  </si>
  <si>
    <t>Otros Aprovechamientos</t>
  </si>
  <si>
    <t>Aprovechamientos Patrimoniales</t>
  </si>
  <si>
    <t>Accesorios de Aprovechamientos</t>
  </si>
  <si>
    <t>Aprovechamientos no comprendidos en la Ley de Ingresos vigente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</si>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</sst>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E2F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1" xfId="3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0" fillId="0" borderId="0" xfId="1" applyFont="1"/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0" fontId="14" fillId="0" borderId="0" xfId="0" applyFont="1"/>
    <xf numFmtId="164" fontId="0" fillId="0" borderId="0" xfId="0" applyNumberFormat="1" applyFill="1" applyBorder="1" applyAlignment="1">
      <alignment vertical="center"/>
    </xf>
    <xf numFmtId="0" fontId="16" fillId="0" borderId="0" xfId="0" applyFont="1" applyAlignment="1">
      <alignment horizontal="left" indent="5"/>
    </xf>
    <xf numFmtId="43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1</xdr:row>
      <xdr:rowOff>59530</xdr:rowOff>
    </xdr:from>
    <xdr:to>
      <xdr:col>4</xdr:col>
      <xdr:colOff>1023216</xdr:colOff>
      <xdr:row>5</xdr:row>
      <xdr:rowOff>191821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7100888" y="221455"/>
          <a:ext cx="3733078" cy="8276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E30"/>
  <sheetViews>
    <sheetView tabSelected="1" view="pageBreakPreview" topLeftCell="A7" zoomScale="80" zoomScaleSheetLayoutView="80" workbookViewId="0">
      <selection activeCell="B26" sqref="B26"/>
    </sheetView>
  </sheetViews>
  <sheetFormatPr baseColWidth="10" defaultRowHeight="12.75" x14ac:dyDescent="0.2"/>
  <cols>
    <col min="1" max="1" width="74" customWidth="1"/>
    <col min="2" max="2" width="25.7109375" customWidth="1"/>
    <col min="3" max="3" width="22.140625" customWidth="1"/>
    <col min="4" max="4" width="25.28515625" customWidth="1"/>
    <col min="5" max="5" width="20.140625" customWidth="1"/>
  </cols>
  <sheetData>
    <row r="5" spans="1:5" ht="16.5" x14ac:dyDescent="0.25">
      <c r="A5" s="1"/>
      <c r="B5" s="1"/>
    </row>
    <row r="6" spans="1:5" ht="16.5" x14ac:dyDescent="0.25">
      <c r="A6" s="2"/>
      <c r="B6" s="2"/>
    </row>
    <row r="7" spans="1:5" ht="16.5" customHeight="1" x14ac:dyDescent="0.2">
      <c r="A7" s="3" t="s">
        <v>0</v>
      </c>
      <c r="B7" s="3"/>
      <c r="C7" s="4"/>
    </row>
    <row r="8" spans="1:5" ht="18.75" customHeight="1" x14ac:dyDescent="0.2">
      <c r="A8" s="5" t="s">
        <v>1</v>
      </c>
      <c r="B8" s="5"/>
      <c r="C8" s="6"/>
    </row>
    <row r="9" spans="1:5" ht="14.25" customHeight="1" x14ac:dyDescent="0.2">
      <c r="A9" s="7"/>
      <c r="B9" s="7"/>
    </row>
    <row r="10" spans="1:5" ht="12.75" hidden="1" customHeight="1" x14ac:dyDescent="0.2">
      <c r="A10" s="8"/>
    </row>
    <row r="11" spans="1:5" ht="22.5" customHeight="1" x14ac:dyDescent="0.2">
      <c r="A11" s="29" t="s">
        <v>2</v>
      </c>
      <c r="B11" s="30" t="s">
        <v>3</v>
      </c>
      <c r="C11" s="30" t="s">
        <v>4</v>
      </c>
      <c r="D11" s="30" t="s">
        <v>5</v>
      </c>
      <c r="E11" s="30" t="s">
        <v>6</v>
      </c>
    </row>
    <row r="12" spans="1:5" ht="28.5" customHeight="1" x14ac:dyDescent="0.2">
      <c r="A12" s="29"/>
      <c r="B12" s="31"/>
      <c r="C12" s="31"/>
      <c r="D12" s="31"/>
      <c r="E12" s="31"/>
    </row>
    <row r="13" spans="1:5" s="10" customFormat="1" ht="12.75" customHeight="1" thickBot="1" x14ac:dyDescent="0.25">
      <c r="A13" s="9"/>
    </row>
    <row r="14" spans="1:5" s="13" customFormat="1" ht="32.25" customHeight="1" x14ac:dyDescent="0.2">
      <c r="A14" s="11" t="s">
        <v>7</v>
      </c>
      <c r="B14" s="12"/>
      <c r="C14" s="12"/>
      <c r="D14" s="12"/>
      <c r="E14" s="12"/>
    </row>
    <row r="15" spans="1:5" x14ac:dyDescent="0.2">
      <c r="A15" s="14" t="s">
        <v>8</v>
      </c>
      <c r="B15" s="15">
        <f>SUM(B16:B19)</f>
        <v>1465895653.8800001</v>
      </c>
      <c r="C15" s="15">
        <f>SUM(C16:C19)</f>
        <v>804026140.93999994</v>
      </c>
      <c r="D15" s="15">
        <f>SUM(D16:D19)</f>
        <v>113618470.68000001</v>
      </c>
      <c r="E15" s="15">
        <f>SUM(E16:E19)</f>
        <v>74162309.780000001</v>
      </c>
    </row>
    <row r="16" spans="1:5" x14ac:dyDescent="0.2">
      <c r="A16" s="16" t="s">
        <v>9</v>
      </c>
      <c r="B16" s="17">
        <v>41803406.740000002</v>
      </c>
      <c r="C16" s="17">
        <v>188456.05</v>
      </c>
      <c r="D16" s="17">
        <v>1614092</v>
      </c>
      <c r="E16" s="17">
        <v>8089100.0300000003</v>
      </c>
    </row>
    <row r="17" spans="1:5" x14ac:dyDescent="0.2">
      <c r="A17" s="16" t="s">
        <v>10</v>
      </c>
      <c r="B17" s="17">
        <v>11726</v>
      </c>
      <c r="C17" s="17">
        <v>0</v>
      </c>
      <c r="D17" s="17">
        <v>0</v>
      </c>
      <c r="E17" s="17">
        <v>0</v>
      </c>
    </row>
    <row r="18" spans="1:5" x14ac:dyDescent="0.2">
      <c r="A18" s="16" t="s">
        <v>11</v>
      </c>
      <c r="B18" s="17">
        <v>2238305</v>
      </c>
      <c r="C18" s="17">
        <v>11870.26</v>
      </c>
      <c r="D18" s="17">
        <v>8743.65</v>
      </c>
      <c r="E18" s="17">
        <v>9039.9800000000014</v>
      </c>
    </row>
    <row r="19" spans="1:5" x14ac:dyDescent="0.2">
      <c r="A19" s="16" t="s">
        <v>12</v>
      </c>
      <c r="B19" s="17">
        <v>1421842216.1400001</v>
      </c>
      <c r="C19" s="17">
        <v>803825814.63</v>
      </c>
      <c r="D19" s="17">
        <v>111995635.03</v>
      </c>
      <c r="E19" s="17">
        <v>66064169.769999996</v>
      </c>
    </row>
    <row r="20" spans="1:5" x14ac:dyDescent="0.2">
      <c r="A20" s="14" t="s">
        <v>13</v>
      </c>
      <c r="B20" s="17">
        <v>0</v>
      </c>
      <c r="C20" s="17">
        <v>0</v>
      </c>
      <c r="D20" s="17">
        <v>0</v>
      </c>
      <c r="E20" s="17">
        <v>0</v>
      </c>
    </row>
    <row r="21" spans="1:5" x14ac:dyDescent="0.2">
      <c r="A21" s="14" t="s">
        <v>14</v>
      </c>
      <c r="B21" s="18">
        <v>301703.40000000002</v>
      </c>
      <c r="C21" s="18">
        <v>42397.75</v>
      </c>
      <c r="D21" s="18">
        <v>190143</v>
      </c>
      <c r="E21" s="18">
        <v>147574</v>
      </c>
    </row>
    <row r="22" spans="1:5" ht="38.25" x14ac:dyDescent="0.2">
      <c r="A22" s="14" t="s">
        <v>15</v>
      </c>
      <c r="B22" s="18">
        <v>0</v>
      </c>
      <c r="C22" s="18">
        <v>0</v>
      </c>
      <c r="D22" s="18">
        <v>0</v>
      </c>
      <c r="E22" s="18">
        <v>0</v>
      </c>
    </row>
    <row r="23" spans="1:5" s="19" customFormat="1" x14ac:dyDescent="0.2">
      <c r="A23" s="14"/>
      <c r="B23" s="17"/>
      <c r="C23" s="17"/>
      <c r="D23" s="17"/>
      <c r="E23" s="17"/>
    </row>
    <row r="24" spans="1:5" ht="24.75" customHeight="1" thickBot="1" x14ac:dyDescent="0.25">
      <c r="A24" s="20" t="s">
        <v>16</v>
      </c>
      <c r="B24" s="21">
        <f>B15+B20+B21+B22</f>
        <v>1466197357.2800002</v>
      </c>
      <c r="C24" s="21">
        <f>C15+C20+C21+C22</f>
        <v>804068538.68999994</v>
      </c>
      <c r="D24" s="21">
        <f>D15+D20+D21+D22</f>
        <v>113808613.68000001</v>
      </c>
      <c r="E24" s="21">
        <f>E15+E20+E21+E22</f>
        <v>74309883.780000001</v>
      </c>
    </row>
    <row r="25" spans="1:5" ht="13.5" customHeight="1" thickTop="1" x14ac:dyDescent="0.2">
      <c r="A25" s="22"/>
    </row>
    <row r="26" spans="1:5" x14ac:dyDescent="0.2">
      <c r="A26" s="23"/>
      <c r="D26" s="24"/>
    </row>
    <row r="27" spans="1:5" x14ac:dyDescent="0.2">
      <c r="A27" s="22"/>
    </row>
    <row r="28" spans="1:5" x14ac:dyDescent="0.2">
      <c r="A28" s="25" t="s">
        <v>17</v>
      </c>
      <c r="B28" s="19"/>
      <c r="C28" s="26"/>
    </row>
    <row r="29" spans="1:5" x14ac:dyDescent="0.2">
      <c r="A29" s="27" t="s">
        <v>18</v>
      </c>
      <c r="B29" s="24"/>
    </row>
    <row r="30" spans="1:5" x14ac:dyDescent="0.2">
      <c r="A30" s="27" t="s">
        <v>19</v>
      </c>
      <c r="B30" s="28"/>
    </row>
  </sheetData>
  <mergeCells count="7">
    <mergeCell ref="E11:E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2022-07-20T16:47:45Z</dcterms:created>
  <dcterms:modified xsi:type="dcterms:W3CDTF">2022-07-20T16:48:15Z</dcterms:modified>
</cp:coreProperties>
</file>