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20\Transparencia\2020\segundo trimestre\estadisticos\"/>
    </mc:Choice>
  </mc:AlternateContent>
  <bookViews>
    <workbookView xWindow="0" yWindow="0" windowWidth="20490" windowHeight="7455"/>
  </bookViews>
  <sheets>
    <sheet name="APROVECHAMIENTOS" sheetId="1" r:id="rId1"/>
  </sheets>
  <definedNames>
    <definedName name="_xlnm.Print_Area" localSheetId="0">APROVECHAMIENTOS!$A$1:$C$29</definedName>
    <definedName name="_xlnm.Print_Titles" localSheetId="0">APROVECHAMIENTOS!$5:$12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24" i="1" s="1"/>
  <c r="B15" i="1"/>
  <c r="B24" i="1" s="1"/>
</calcChain>
</file>

<file path=xl/sharedStrings.xml><?xml version="1.0" encoding="utf-8"?>
<sst xmlns="http://schemas.openxmlformats.org/spreadsheetml/2006/main" count="18" uniqueCount="18">
  <si>
    <t xml:space="preserve">    DESAGREGACIÓN DE LOS INGRESOS  DE GESTIÓN</t>
  </si>
  <si>
    <t>(EN PESOS)</t>
  </si>
  <si>
    <t>CONCEPTO</t>
  </si>
  <si>
    <t>EJERCICIO 2019</t>
  </si>
  <si>
    <t>ENERO- JUNIO 2020</t>
  </si>
  <si>
    <t>e) APROVECHAMIENTOS</t>
  </si>
  <si>
    <t xml:space="preserve">Aprovechamientos  </t>
  </si>
  <si>
    <t>Multas</t>
  </si>
  <si>
    <t>Indeminizaciones</t>
  </si>
  <si>
    <t>Reintegros</t>
  </si>
  <si>
    <t>Otros Aprovechamientos</t>
  </si>
  <si>
    <t>Aprovechamientos Patrimoniales</t>
  </si>
  <si>
    <t>Accesorios de Aprovechamientos</t>
  </si>
  <si>
    <t>Aprovechamientos no comprendidos en la Ley de Ingresos vigente causados en ejercicios fiscales anteriores pendientes de liquidación o pago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</si>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</sst>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7" x14ac:knownFonts="1">
    <font>
      <sz val="10"/>
      <name val="Arial"/>
    </font>
    <font>
      <b/>
      <sz val="13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7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612A8A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rgb="FF777777"/>
      </right>
      <top style="medium">
        <color rgb="FF777777"/>
      </top>
      <bottom/>
      <diagonal/>
    </border>
    <border>
      <left style="thin">
        <color indexed="23"/>
      </left>
      <right style="thin">
        <color indexed="23"/>
      </right>
      <top/>
      <bottom style="double">
        <color indexed="23"/>
      </bottom>
      <diagonal/>
    </border>
    <border>
      <left style="thin">
        <color rgb="FF777777"/>
      </left>
      <right style="thin">
        <color indexed="64"/>
      </right>
      <top/>
      <bottom style="double">
        <color rgb="FF777777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31">
    <xf numFmtId="0" fontId="0" fillId="0" borderId="0" xfId="0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vertical="center" wrapText="1"/>
    </xf>
    <xf numFmtId="0" fontId="5" fillId="0" borderId="0" xfId="0" applyFont="1" applyAlignment="1"/>
    <xf numFmtId="0" fontId="6" fillId="0" borderId="0" xfId="0" applyFont="1" applyAlignment="1">
      <alignment horizontal="center"/>
    </xf>
    <xf numFmtId="0" fontId="8" fillId="0" borderId="4" xfId="0" applyFont="1" applyFill="1" applyBorder="1" applyAlignment="1">
      <alignment vertical="center"/>
    </xf>
    <xf numFmtId="0" fontId="0" fillId="0" borderId="0" xfId="0" applyFill="1"/>
    <xf numFmtId="0" fontId="10" fillId="2" borderId="1" xfId="3" applyFont="1" applyFill="1" applyBorder="1" applyAlignment="1" applyProtection="1">
      <alignment vertical="center"/>
    </xf>
    <xf numFmtId="164" fontId="11" fillId="2" borderId="5" xfId="0" applyNumberFormat="1" applyFont="1" applyFill="1" applyBorder="1" applyAlignment="1">
      <alignment vertical="center"/>
    </xf>
    <xf numFmtId="0" fontId="12" fillId="0" borderId="0" xfId="0" applyFont="1"/>
    <xf numFmtId="0" fontId="11" fillId="0" borderId="3" xfId="4" applyFont="1" applyFill="1" applyBorder="1" applyAlignment="1">
      <alignment horizontal="left" vertical="justify" indent="4"/>
    </xf>
    <xf numFmtId="164" fontId="11" fillId="0" borderId="1" xfId="0" applyNumberFormat="1" applyFont="1" applyBorder="1" applyAlignment="1">
      <alignment vertical="center"/>
    </xf>
    <xf numFmtId="0" fontId="2" fillId="0" borderId="1" xfId="4" applyFont="1" applyFill="1" applyBorder="1" applyAlignment="1">
      <alignment horizontal="left" vertical="justify" indent="6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43" fontId="0" fillId="0" borderId="0" xfId="1" applyFont="1"/>
    <xf numFmtId="164" fontId="11" fillId="2" borderId="6" xfId="1" applyNumberFormat="1" applyFont="1" applyFill="1" applyBorder="1" applyAlignment="1">
      <alignment horizontal="center" vertical="center"/>
    </xf>
    <xf numFmtId="164" fontId="11" fillId="2" borderId="7" xfId="0" applyNumberFormat="1" applyFont="1" applyFill="1" applyBorder="1" applyAlignment="1">
      <alignment vertical="center"/>
    </xf>
    <xf numFmtId="43" fontId="0" fillId="0" borderId="0" xfId="0" applyNumberFormat="1"/>
    <xf numFmtId="0" fontId="13" fillId="0" borderId="0" xfId="0" applyFont="1" applyFill="1" applyBorder="1" applyAlignment="1">
      <alignment horizontal="left" vertical="center"/>
    </xf>
    <xf numFmtId="0" fontId="14" fillId="0" borderId="0" xfId="0" applyFont="1"/>
    <xf numFmtId="164" fontId="0" fillId="0" borderId="0" xfId="0" applyNumberFormat="1" applyFill="1" applyBorder="1" applyAlignment="1">
      <alignment vertical="center"/>
    </xf>
    <xf numFmtId="0" fontId="16" fillId="0" borderId="0" xfId="0" applyFont="1" applyAlignment="1">
      <alignment horizontal="left" indent="5"/>
    </xf>
    <xf numFmtId="164" fontId="0" fillId="0" borderId="0" xfId="0" applyNumberFormat="1"/>
    <xf numFmtId="0" fontId="7" fillId="3" borderId="1" xfId="2" applyFont="1" applyFill="1" applyBorder="1" applyAlignment="1">
      <alignment horizontal="center" vertical="center" wrapText="1"/>
    </xf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</cellXfs>
  <cellStyles count="5">
    <cellStyle name="Hipervínculo" xfId="3" builtinId="8"/>
    <cellStyle name="Millares" xfId="1" builtinId="3"/>
    <cellStyle name="Normal" xfId="0" builtinId="0"/>
    <cellStyle name="Normal 2" xfId="2"/>
    <cellStyle name="Normal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3781425</xdr:colOff>
      <xdr:row>0</xdr:row>
      <xdr:rowOff>85725</xdr:rowOff>
    </xdr:from>
    <xdr:to>
      <xdr:col>2</xdr:col>
      <xdr:colOff>1366520</xdr:colOff>
      <xdr:row>5</xdr:row>
      <xdr:rowOff>43383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3781425" y="85725"/>
          <a:ext cx="4233545" cy="81490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5:E29"/>
  <sheetViews>
    <sheetView tabSelected="1" view="pageBreakPreview" topLeftCell="A16" zoomScaleSheetLayoutView="100" workbookViewId="0">
      <selection activeCell="A39" sqref="A39"/>
    </sheetView>
  </sheetViews>
  <sheetFormatPr baseColWidth="10" defaultRowHeight="12.75" x14ac:dyDescent="0.2"/>
  <cols>
    <col min="1" max="1" width="74" customWidth="1"/>
    <col min="2" max="2" width="25.7109375" customWidth="1"/>
    <col min="3" max="3" width="24.42578125" customWidth="1"/>
    <col min="5" max="5" width="14.85546875" bestFit="1" customWidth="1"/>
  </cols>
  <sheetData>
    <row r="5" spans="1:3" ht="16.5" x14ac:dyDescent="0.25">
      <c r="A5" s="1"/>
      <c r="B5" s="1"/>
    </row>
    <row r="6" spans="1:3" ht="16.5" x14ac:dyDescent="0.25">
      <c r="A6" s="2"/>
      <c r="B6" s="2"/>
    </row>
    <row r="7" spans="1:3" ht="16.5" customHeight="1" x14ac:dyDescent="0.2">
      <c r="A7" s="3" t="s">
        <v>0</v>
      </c>
      <c r="B7" s="3"/>
      <c r="C7" s="4"/>
    </row>
    <row r="8" spans="1:3" ht="18.75" customHeight="1" x14ac:dyDescent="0.2">
      <c r="A8" s="5" t="s">
        <v>1</v>
      </c>
      <c r="B8" s="5"/>
      <c r="C8" s="6"/>
    </row>
    <row r="9" spans="1:3" ht="14.25" customHeight="1" x14ac:dyDescent="0.2">
      <c r="A9" s="7"/>
      <c r="B9" s="7"/>
    </row>
    <row r="10" spans="1:3" ht="12.75" hidden="1" customHeight="1" x14ac:dyDescent="0.2">
      <c r="A10" s="8"/>
    </row>
    <row r="11" spans="1:3" ht="22.5" customHeight="1" x14ac:dyDescent="0.2">
      <c r="A11" s="28" t="s">
        <v>2</v>
      </c>
      <c r="B11" s="29" t="s">
        <v>3</v>
      </c>
      <c r="C11" s="29" t="s">
        <v>4</v>
      </c>
    </row>
    <row r="12" spans="1:3" ht="28.5" customHeight="1" x14ac:dyDescent="0.2">
      <c r="A12" s="28"/>
      <c r="B12" s="30"/>
      <c r="C12" s="30"/>
    </row>
    <row r="13" spans="1:3" s="10" customFormat="1" ht="12.75" customHeight="1" thickBot="1" x14ac:dyDescent="0.25">
      <c r="A13" s="9"/>
    </row>
    <row r="14" spans="1:3" s="13" customFormat="1" ht="32.25" customHeight="1" x14ac:dyDescent="0.2">
      <c r="A14" s="11" t="s">
        <v>5</v>
      </c>
      <c r="B14" s="12"/>
      <c r="C14" s="12"/>
    </row>
    <row r="15" spans="1:3" x14ac:dyDescent="0.2">
      <c r="A15" s="14" t="s">
        <v>6</v>
      </c>
      <c r="B15" s="15">
        <f>SUM(B16:B19)</f>
        <v>1465895653.8800001</v>
      </c>
      <c r="C15" s="15">
        <f>SUM(C16:C19)</f>
        <v>547459703.13999999</v>
      </c>
    </row>
    <row r="16" spans="1:3" x14ac:dyDescent="0.2">
      <c r="A16" s="16" t="s">
        <v>7</v>
      </c>
      <c r="B16" s="17">
        <v>41803406.740000002</v>
      </c>
      <c r="C16" s="17">
        <v>83816.549999999814</v>
      </c>
    </row>
    <row r="17" spans="1:5" x14ac:dyDescent="0.2">
      <c r="A17" s="16" t="s">
        <v>8</v>
      </c>
      <c r="B17" s="17">
        <v>11726</v>
      </c>
      <c r="C17" s="17">
        <v>0</v>
      </c>
    </row>
    <row r="18" spans="1:5" x14ac:dyDescent="0.2">
      <c r="A18" s="16" t="s">
        <v>9</v>
      </c>
      <c r="B18" s="17">
        <v>2238305</v>
      </c>
      <c r="C18" s="17">
        <v>9827.43</v>
      </c>
    </row>
    <row r="19" spans="1:5" x14ac:dyDescent="0.2">
      <c r="A19" s="16" t="s">
        <v>10</v>
      </c>
      <c r="B19" s="17">
        <v>1421842216.1400001</v>
      </c>
      <c r="C19" s="17">
        <v>547366059.15999997</v>
      </c>
    </row>
    <row r="20" spans="1:5" x14ac:dyDescent="0.2">
      <c r="A20" s="14" t="s">
        <v>11</v>
      </c>
      <c r="B20" s="17">
        <v>0</v>
      </c>
      <c r="C20" s="17">
        <v>0</v>
      </c>
    </row>
    <row r="21" spans="1:5" x14ac:dyDescent="0.2">
      <c r="A21" s="14" t="s">
        <v>12</v>
      </c>
      <c r="B21" s="18">
        <v>301703.40000000002</v>
      </c>
      <c r="C21" s="18">
        <v>29190.75</v>
      </c>
    </row>
    <row r="22" spans="1:5" ht="38.25" x14ac:dyDescent="0.2">
      <c r="A22" s="14" t="s">
        <v>13</v>
      </c>
      <c r="B22" s="18">
        <v>0</v>
      </c>
      <c r="C22" s="18">
        <v>0</v>
      </c>
    </row>
    <row r="23" spans="1:5" s="19" customFormat="1" x14ac:dyDescent="0.2">
      <c r="A23" s="14"/>
      <c r="B23" s="17"/>
      <c r="C23" s="17"/>
    </row>
    <row r="24" spans="1:5" ht="13.5" thickBot="1" x14ac:dyDescent="0.25">
      <c r="A24" s="20" t="s">
        <v>14</v>
      </c>
      <c r="B24" s="21">
        <f>B15+B20+B21+B22</f>
        <v>1466197357.2800002</v>
      </c>
      <c r="C24" s="21">
        <f>C15+C20+C21+C22</f>
        <v>547488893.88999999</v>
      </c>
      <c r="E24" s="22"/>
    </row>
    <row r="25" spans="1:5" ht="13.5" thickTop="1" x14ac:dyDescent="0.2">
      <c r="A25" s="23"/>
    </row>
    <row r="26" spans="1:5" x14ac:dyDescent="0.2">
      <c r="A26" s="23"/>
    </row>
    <row r="27" spans="1:5" x14ac:dyDescent="0.2">
      <c r="A27" s="24" t="s">
        <v>15</v>
      </c>
      <c r="B27" s="19"/>
      <c r="C27" s="25"/>
    </row>
    <row r="28" spans="1:5" x14ac:dyDescent="0.2">
      <c r="A28" s="26" t="s">
        <v>16</v>
      </c>
      <c r="B28" s="27"/>
    </row>
    <row r="29" spans="1:5" x14ac:dyDescent="0.2">
      <c r="A29" s="26" t="s">
        <v>17</v>
      </c>
      <c r="B29" s="22"/>
    </row>
  </sheetData>
  <mergeCells count="5">
    <mergeCell ref="A7:B7"/>
    <mergeCell ref="A8:B8"/>
    <mergeCell ref="A11:A12"/>
    <mergeCell ref="B11:B12"/>
    <mergeCell ref="C11:C12"/>
  </mergeCells>
  <hyperlinks>
    <hyperlink ref="A14" location="'1. INGR DE GESTION'!A1" display="e) APROVECHAMIENTOS"/>
  </hyperlinks>
  <printOptions horizontalCentered="1"/>
  <pageMargins left="0.23622047244094491" right="0.39370078740157483" top="0.70866141732283472" bottom="0.39370078740157483" header="0" footer="0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APROVECHAMIENTOS</vt:lpstr>
      <vt:lpstr>APROVECHAMIENTOS!Área_de_impresión</vt:lpstr>
      <vt:lpstr>APROVECHAMIENTOS!Títulos_a_imprimir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2020-07-27T03:08:53Z</dcterms:created>
  <dcterms:modified xsi:type="dcterms:W3CDTF">2020-07-27T03:09:23Z</dcterms:modified>
</cp:coreProperties>
</file>