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 firstSheet="2" activeTab="11"/>
  </bookViews>
  <sheets>
    <sheet name="Datos generales " sheetId="4" r:id="rId1"/>
    <sheet name="Programa, proyecto o acción 1" sheetId="9" r:id="rId2"/>
    <sheet name="PP2" sheetId="2" r:id="rId3"/>
    <sheet name="PP3" sheetId="13" r:id="rId4"/>
    <sheet name="PP4" sheetId="14" r:id="rId5"/>
    <sheet name="PP5" sheetId="15" r:id="rId6"/>
    <sheet name="PP6" sheetId="17" r:id="rId7"/>
    <sheet name="PP7" sheetId="19" r:id="rId8"/>
    <sheet name="PP8" sheetId="18" r:id="rId9"/>
    <sheet name="PP9" sheetId="21" r:id="rId10"/>
    <sheet name="PP10" sheetId="22" r:id="rId11"/>
    <sheet name="PP11" sheetId="23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8" l="1"/>
  <c r="H12" i="18"/>
  <c r="J12" i="23" l="1"/>
  <c r="J11" i="23"/>
  <c r="J10" i="23"/>
  <c r="J9" i="23"/>
  <c r="J8" i="23"/>
  <c r="J12" i="22"/>
  <c r="J11" i="22"/>
  <c r="J10" i="22"/>
  <c r="J9" i="22"/>
  <c r="J8" i="22"/>
  <c r="J12" i="21"/>
  <c r="J11" i="21"/>
  <c r="J10" i="21"/>
  <c r="J9" i="21"/>
  <c r="J8" i="21"/>
  <c r="J12" i="19"/>
  <c r="J11" i="19"/>
  <c r="J10" i="19"/>
  <c r="J9" i="19"/>
  <c r="J8" i="19"/>
  <c r="J12" i="18"/>
  <c r="J11" i="18"/>
  <c r="J10" i="18"/>
  <c r="J9" i="18"/>
  <c r="J8" i="18"/>
  <c r="J12" i="17"/>
  <c r="J11" i="17"/>
  <c r="J10" i="17"/>
  <c r="J9" i="17"/>
  <c r="J8" i="17"/>
  <c r="J12" i="15"/>
  <c r="J11" i="15"/>
  <c r="J10" i="15"/>
  <c r="J9" i="15"/>
  <c r="J8" i="15"/>
  <c r="J12" i="14"/>
  <c r="J11" i="14"/>
  <c r="J10" i="14"/>
  <c r="J9" i="14"/>
  <c r="J8" i="14"/>
  <c r="J12" i="13"/>
  <c r="J11" i="13"/>
  <c r="J10" i="13"/>
  <c r="J9" i="13"/>
  <c r="J8" i="13"/>
  <c r="J12" i="2"/>
  <c r="J11" i="2"/>
  <c r="J10" i="2"/>
  <c r="J9" i="2"/>
  <c r="J8" i="2"/>
  <c r="J12" i="9"/>
  <c r="J11" i="9"/>
  <c r="J10" i="9"/>
  <c r="J9" i="9"/>
  <c r="J8" i="9"/>
</calcChain>
</file>

<file path=xl/sharedStrings.xml><?xml version="1.0" encoding="utf-8"?>
<sst xmlns="http://schemas.openxmlformats.org/spreadsheetml/2006/main" count="390" uniqueCount="90">
  <si>
    <t>Nombre de la Unidad Responsable:</t>
  </si>
  <si>
    <t>Número y nombre de programas, proyectos o acciones con presupuesto de género (Favor de enlistarlos)</t>
  </si>
  <si>
    <t xml:space="preserve">Periodo que reporta </t>
  </si>
  <si>
    <r>
      <t>Nombre de</t>
    </r>
    <r>
      <rPr>
        <sz val="11"/>
        <color rgb="FF000000"/>
        <rFont val="Calibri"/>
        <family val="2"/>
        <scheme val="minor"/>
      </rPr>
      <t xml:space="preserve">l programa, proyecto o acción </t>
    </r>
  </si>
  <si>
    <t>Objetivo del programa, proyecto o acción</t>
  </si>
  <si>
    <t>Descripción del programa, proyecto o acción</t>
  </si>
  <si>
    <r>
      <t>Servicio o bien entregado (</t>
    </r>
    <r>
      <rPr>
        <b/>
        <sz val="8"/>
        <color rgb="FF000000"/>
        <rFont val="Calibri"/>
        <family val="2"/>
        <scheme val="minor"/>
      </rPr>
      <t>Beca, seguro, taller, diagnóstico etc</t>
    </r>
  </si>
  <si>
    <t>Presupuesto programado al periodo</t>
  </si>
  <si>
    <t xml:space="preserve">Población beneficiaria </t>
  </si>
  <si>
    <t>Mujeres</t>
  </si>
  <si>
    <t>Hombres</t>
  </si>
  <si>
    <r>
      <t>Total</t>
    </r>
    <r>
      <rPr>
        <b/>
        <sz val="8"/>
        <color rgb="FF000000"/>
        <rFont val="Calibri"/>
        <family val="2"/>
        <scheme val="minor"/>
      </rPr>
      <t xml:space="preserve"> (Suma de mujeres y hombres)</t>
    </r>
  </si>
  <si>
    <t>Por favor registra un programa, proyecto o acción por formato</t>
  </si>
  <si>
    <t xml:space="preserve">Edad </t>
  </si>
  <si>
    <t>0-14</t>
  </si>
  <si>
    <t>15-29</t>
  </si>
  <si>
    <t>30-59</t>
  </si>
  <si>
    <t>&gt;60</t>
  </si>
  <si>
    <t xml:space="preserve">TOTAL </t>
  </si>
  <si>
    <t>Por favor registra los datos generales de la Unidad Responsable</t>
  </si>
  <si>
    <t>Presupuesto Estatal ejercido</t>
  </si>
  <si>
    <t>Presupuesto Federal  ejercido</t>
  </si>
  <si>
    <t>Enliste las evidencias que adjunta:</t>
  </si>
  <si>
    <t>El presupuesto es Estatal o Federal</t>
  </si>
  <si>
    <t xml:space="preserve">Datos generales </t>
  </si>
  <si>
    <t>Observaciones:</t>
  </si>
  <si>
    <t>¿Qué es lo que realiza relacionado con el tema de género ?</t>
  </si>
  <si>
    <t>¿Del 100 por ciento de este programa, proyecto o acción qué porcentaje de su presupuesto considera que tiene perspectiva de género?</t>
  </si>
  <si>
    <t xml:space="preserve">El presupuesto es del anexo 6 o de otros anexos </t>
  </si>
  <si>
    <t>En caso de que su Programa, proyecto o acción no pertenezca al Anexo 6 pero tenga perspectiva de género  favor de indicar lo siguiente:</t>
  </si>
  <si>
    <t>En caso de  que su Programa, proyecto o acción pertenezca al anexo 6 y no tenga perspectiva de género favor de justificarlo</t>
  </si>
  <si>
    <t>INSTITUTO DE ESTUDIOS DE BACHILLERATO DEL ESTADO DE OAXACA</t>
  </si>
  <si>
    <t>Estatal</t>
  </si>
  <si>
    <t>1.- ACCIONES DE GESTIÓN ADMINISTRATIVA, FINANCIERA Y LEGAL</t>
  </si>
  <si>
    <t>2.- CERTIFICACIÓN DE ESTUDIANTES POR PARTE DEL DEPARTAMENTO DE CONTROL ESCOLAR</t>
  </si>
  <si>
    <t>3.- CAPACITAR AL PERSONAL DOCENTE, DIRECTIVO Y ADMINISTRATIVO</t>
  </si>
  <si>
    <t xml:space="preserve">4.- REALIZAR VISITAS DE SUPERVISIÓN EN PLANTEL </t>
  </si>
  <si>
    <t>5.- OPERAR LOS MARCOS CURRICULARES EN BACHILLERATO GENERAL</t>
  </si>
  <si>
    <t>6.- DIARIOS DE APRENDIZAJE</t>
  </si>
  <si>
    <t>7.- REALIZAR ACTIVIDADES ACADÉMICAS, CULTURALES, AMBIENTALES Y DEPORTIVAS</t>
  </si>
  <si>
    <t>8.- INTERBACHILLERES</t>
  </si>
  <si>
    <t>9.- INTERLABORALES</t>
  </si>
  <si>
    <t>10.- PROMOVER Y DIFUNDIR LA COBERTURA EN LA EDUCACIÓN MEDIA SUPERIOR</t>
  </si>
  <si>
    <t>11.- IMPARTIR CLASES</t>
  </si>
  <si>
    <t>Anexo 6</t>
  </si>
  <si>
    <t>4.- REALIZAR VISITAS DE SUPERVISIÓN EN PLANTEL</t>
  </si>
  <si>
    <t>Proporcionar a las y los estudiantes una formación integral y de calidad, que favorezca conocimientos, habilidades y actitudes, de acuerdo con el contexto social y laboral.</t>
  </si>
  <si>
    <t>Ampliar la cobertura de una Educación Media Superior, favoreciendo las zonas de mayor rezago educativo y con atención a la diversidad cultural.</t>
  </si>
  <si>
    <t>No aplica</t>
  </si>
  <si>
    <t>Estudiantes certificados por el Departamento de Control Escolar del Instituto de Estudio de Bachillerato del Estado de Oaxaca.</t>
  </si>
  <si>
    <t>Jornadas de capacitación dirigidas al personal docente, directivo y administrativo gestionadas por el Departamento de Docencia e Investigación y Dirección Académica del Instituto de Estudios de Bachillerato del Estado de Oaxaca.</t>
  </si>
  <si>
    <t>Visitas de supervisión a los planteles del Instituto de Estudios de Bachillerato de Oaxaca, realizadas por personal del Departamento de Supervisión y Profesionalización Pedagógica.</t>
  </si>
  <si>
    <t>Tiene perspectiva de género : Si (    )  No ( x )</t>
  </si>
  <si>
    <t>Acciones de Gestión de índole administrativa realizadas para la operatividad del Instituto de Estudios de Bachillerato del Estado de Oaxaca (IEBO).</t>
  </si>
  <si>
    <t>Se trata de Acciones que son al 100% administrativas - operativas realizadas en las Oficinas Centrales del IEBO.</t>
  </si>
  <si>
    <t>Certificados</t>
  </si>
  <si>
    <t>Si (     )    No (  x   )</t>
  </si>
  <si>
    <t>Capacitaciones</t>
  </si>
  <si>
    <t>Tiene perspectiva de género : Si ( x )  No (     )</t>
  </si>
  <si>
    <t>No aplica.</t>
  </si>
  <si>
    <t>Tiene perspectiva de género : Si (    )  No (   x )</t>
  </si>
  <si>
    <t>La actividad corresponde a la supervisión en los planteles del IEBO, los cuales son de carácter académico - administrativo.</t>
  </si>
  <si>
    <t>Actividades que fortalecen la curricula escolar en planteles del Instituto de Estudios de Bachillerato del Estado de Oaxaca</t>
  </si>
  <si>
    <t>Tiene perspectiva de género : Si (  )  No (   x )</t>
  </si>
  <si>
    <t>Las actividades que integran la acción "Operar los Marcos Curriculares en Bachillerato General" son de carácter administrativo - académico, en éste apartado se realizan obras como son la celebración de convenios, impresión y distribución de los exámenes diarios, el diagnóstico general de los 260 planteles IEBO, entre otras.</t>
  </si>
  <si>
    <t>Adquisición, distribución y entrega de diarios de aprendizaje a alumnos del inscritos del Instituto de Estudios de Bachillerato del Estado de Oaxaca.</t>
  </si>
  <si>
    <t>Diarios de aprendizaje</t>
  </si>
  <si>
    <t xml:space="preserve">Eventos </t>
  </si>
  <si>
    <t>Evento Institucional Interbachilleres que motiva la participación, demostración y aplicación de las habilidades y aptitudes de las y los estudiantes, mediante la evaluación en el nivel académico, así como en los ámbitos cívicos, culturales y deportivos.</t>
  </si>
  <si>
    <t>Tiene perspectiva de género : Si ( x   )  No (     )</t>
  </si>
  <si>
    <t>Actividades de promoción y difusión de la oferta educativa del Instituto de Estudios de Bachillerato del Estado de Oaxaca (IEBO) realizada por los directores de plantel.</t>
  </si>
  <si>
    <t>Evento</t>
  </si>
  <si>
    <t>Si (  X )    No (     )</t>
  </si>
  <si>
    <t>Actividad realizada para el personal docente y directivo de los 260 planteles que integran al Instituto de Estudios de Bachillerato del Estado de Oaxaca.</t>
  </si>
  <si>
    <t>Si (     )    No (   x  )</t>
  </si>
  <si>
    <t>Tiene perspectiva de género : Si (    )  No (  x )</t>
  </si>
  <si>
    <t>La promoción y difusión de la oferta educativa es un proceso operativo realizado por los directores de plantel en las localidades que se ubican en un radio de 5 km a la redonda, mediante actividades y presencia apoyadas del material de promoción otorgado en las oficinas centrales del IEBO.</t>
  </si>
  <si>
    <t>Impartición de horas clase en los 260 planteles del Instituto de Estudio de Bachillerato del Estado de Oaxaca.</t>
  </si>
  <si>
    <t>Clases</t>
  </si>
  <si>
    <t>Tiene perspectiva de género : Si (  x )  No (     )</t>
  </si>
  <si>
    <t>Si ( x    )    No (     )</t>
  </si>
  <si>
    <t>¿Entre la población beneficiaria tiene población indígena?</t>
  </si>
  <si>
    <t xml:space="preserve">Listado de planteles IEBO que cuentan con estudiantes hablantes de lengua indígena. </t>
  </si>
  <si>
    <t>Jornadas de actividades académicas, culturales, ambientales y deportivas, realizadas y coordinadas por personal educativo del Instituto de Estudios de Bachillerato del Estado de Oaxaca.</t>
  </si>
  <si>
    <t>Tiene perspectiva de género : Si (  X  )  No (     )</t>
  </si>
  <si>
    <t>Si (   X  )    No (  )</t>
  </si>
  <si>
    <t>Si (   X  )    No (     )</t>
  </si>
  <si>
    <t>Si (     )    No (  X  )</t>
  </si>
  <si>
    <t>Si (     )    No ( X  )</t>
  </si>
  <si>
    <t>Si (     )    No (  X  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</si>
</sst>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8" formatCode="&quot;$&quot;#,##0.00;[Red]\-&quot;$&quot;#,##0.00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E0C1FF"/>
        <bgColor indexed="64"/>
      </patternFill>
    </fill>
    <fill>
      <patternFill patternType="solid">
        <fgColor rgb="FFFFD9FF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4" fillId="5" borderId="9" xfId="0" applyFont="1" applyFill="1" applyBorder="1" applyAlignment="1">
      <alignment horizontal="right" vertical="center"/>
    </xf>
    <xf numFmtId="0" fontId="0" fillId="4" borderId="1" xfId="0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right" vertical="center"/>
    </xf>
    <xf numFmtId="0" fontId="2" fillId="5" borderId="14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Alignment="1"/>
    <xf numFmtId="0" fontId="1" fillId="5" borderId="7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0" fillId="5" borderId="9" xfId="0" applyFill="1" applyBorder="1"/>
    <xf numFmtId="0" fontId="0" fillId="4" borderId="9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0" xfId="0" applyFill="1" applyBorder="1"/>
    <xf numFmtId="0" fontId="0" fillId="3" borderId="0" xfId="0" applyFill="1" applyBorder="1"/>
    <xf numFmtId="0" fontId="0" fillId="3" borderId="5" xfId="0" applyFill="1" applyBorder="1"/>
    <xf numFmtId="0" fontId="0" fillId="3" borderId="18" xfId="0" applyFill="1" applyBorder="1"/>
    <xf numFmtId="0" fontId="0" fillId="3" borderId="25" xfId="0" applyFill="1" applyBorder="1"/>
    <xf numFmtId="0" fontId="0" fillId="3" borderId="6" xfId="0" applyFill="1" applyBorder="1"/>
    <xf numFmtId="0" fontId="6" fillId="3" borderId="19" xfId="0" applyFont="1" applyFill="1" applyBorder="1"/>
    <xf numFmtId="0" fontId="5" fillId="3" borderId="20" xfId="0" applyFont="1" applyFill="1" applyBorder="1"/>
    <xf numFmtId="0" fontId="5" fillId="3" borderId="0" xfId="0" applyFont="1" applyFill="1" applyBorder="1"/>
    <xf numFmtId="0" fontId="5" fillId="3" borderId="5" xfId="0" applyFont="1" applyFill="1" applyBorder="1"/>
    <xf numFmtId="0" fontId="5" fillId="0" borderId="0" xfId="0" applyFont="1"/>
    <xf numFmtId="0" fontId="5" fillId="4" borderId="9" xfId="0" applyFont="1" applyFill="1" applyBorder="1" applyAlignment="1">
      <alignment vertical="center" wrapText="1"/>
    </xf>
    <xf numFmtId="0" fontId="5" fillId="4" borderId="9" xfId="0" applyFont="1" applyFill="1" applyBorder="1" applyAlignment="1">
      <alignment wrapText="1"/>
    </xf>
    <xf numFmtId="0" fontId="1" fillId="3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4" fontId="4" fillId="5" borderId="9" xfId="0" applyNumberFormat="1" applyFont="1" applyFill="1" applyBorder="1" applyAlignment="1">
      <alignment horizontal="center" vertical="center" wrapText="1"/>
    </xf>
    <xf numFmtId="0" fontId="0" fillId="3" borderId="20" xfId="0" applyFill="1" applyBorder="1" applyAlignment="1"/>
    <xf numFmtId="0" fontId="0" fillId="3" borderId="0" xfId="0" applyFill="1" applyBorder="1" applyAlignment="1"/>
    <xf numFmtId="0" fontId="0" fillId="6" borderId="21" xfId="0" applyFill="1" applyBorder="1"/>
    <xf numFmtId="0" fontId="0" fillId="6" borderId="22" xfId="0" applyFill="1" applyBorder="1"/>
    <xf numFmtId="0" fontId="5" fillId="0" borderId="0" xfId="0" applyFont="1" applyAlignment="1">
      <alignment horizontal="center"/>
    </xf>
    <xf numFmtId="0" fontId="1" fillId="4" borderId="19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vertical="center" wrapText="1"/>
    </xf>
    <xf numFmtId="0" fontId="1" fillId="3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4" borderId="2" xfId="0" applyFont="1" applyFill="1" applyBorder="1" applyAlignment="1">
      <alignment horizontal="justify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8" fontId="4" fillId="5" borderId="9" xfId="0" applyNumberFormat="1" applyFont="1" applyFill="1" applyBorder="1" applyAlignment="1">
      <alignment horizontal="center" vertical="center" wrapText="1"/>
    </xf>
    <xf numFmtId="8" fontId="4" fillId="5" borderId="10" xfId="0" applyNumberFormat="1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0" fontId="2" fillId="4" borderId="8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vertical="center" wrapText="1"/>
    </xf>
    <xf numFmtId="0" fontId="4" fillId="5" borderId="13" xfId="0" applyFont="1" applyFill="1" applyBorder="1" applyAlignment="1">
      <alignment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6" fontId="4" fillId="5" borderId="9" xfId="0" applyNumberFormat="1" applyFont="1" applyFill="1" applyBorder="1" applyAlignment="1">
      <alignment horizontal="center" vertical="center" wrapText="1"/>
    </xf>
    <xf numFmtId="8" fontId="4" fillId="5" borderId="21" xfId="0" applyNumberFormat="1" applyFont="1" applyFill="1" applyBorder="1" applyAlignment="1">
      <alignment horizontal="center" vertical="center" wrapText="1"/>
    </xf>
    <xf numFmtId="8" fontId="4" fillId="5" borderId="26" xfId="0" applyNumberFormat="1" applyFont="1" applyFill="1" applyBorder="1" applyAlignment="1">
      <alignment horizontal="center" vertical="center" wrapText="1"/>
    </xf>
    <xf numFmtId="8" fontId="4" fillId="5" borderId="27" xfId="0" applyNumberFormat="1" applyFont="1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  <color rgb="FFFFD9FF"/>
      <color rgb="FFE0C1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_rels/drawing10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_rels/drawing12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3" Type="http://schemas.openxmlformats.org/officeDocument/2006/relationships/image" Target="../media/image6.png"/><Relationship Id="rId7" Type="http://schemas.openxmlformats.org/officeDocument/2006/relationships/image" Target="../media/image7.png"/><Relationship Id="rId2" Type="http://schemas.openxmlformats.org/officeDocument/2006/relationships/image" Target="../media/image5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microsoft.com/office/2007/relationships/hdphoto" Target="../media/hdphoto3.wdp"/></Relationships>
</file>

<file path=xl/drawings/_rels/drawing3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microsoft.com/office/2007/relationships/hdphoto" Target="../media/hdphoto3.wdp"/><Relationship Id="rId7" Type="http://schemas.microsoft.com/office/2007/relationships/hdphoto" Target="../media/hdphoto1.wdp"/><Relationship Id="rId2" Type="http://schemas.openxmlformats.org/officeDocument/2006/relationships/image" Target="../media/image6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5.wdp"/><Relationship Id="rId4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7" Type="http://schemas.microsoft.com/office/2007/relationships/hdphoto" Target="../media/hdphoto1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openxmlformats.org/officeDocument/2006/relationships/image" Target="../media/image1.png"/><Relationship Id="rId5" Type="http://schemas.microsoft.com/office/2007/relationships/hdphoto" Target="../media/hdphoto3.wdp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3" Type="http://schemas.microsoft.com/office/2007/relationships/hdphoto" Target="../media/hdphoto5.wdp"/><Relationship Id="rId2" Type="http://schemas.openxmlformats.org/officeDocument/2006/relationships/image" Target="../media/image8.png"/><Relationship Id="rId1" Type="http://schemas.openxmlformats.org/officeDocument/2006/relationships/image" Target="../media/image4.jpeg"/><Relationship Id="rId6" Type="http://schemas.microsoft.com/office/2007/relationships/hdphoto" Target="../media/hdphoto1.wdp"/><Relationship Id="rId5" Type="http://schemas.openxmlformats.org/officeDocument/2006/relationships/image" Target="../media/image1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1625600</xdr:colOff>
      <xdr:row>0</xdr:row>
      <xdr:rowOff>0</xdr:rowOff>
    </xdr:from>
    <xdr:to>
      <xdr:col>3</xdr:col>
      <xdr:colOff>238125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3AE75A7E-116D-E64D-9DA0-237F601E2A0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9116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188285</xdr:colOff>
      <xdr:row>0</xdr:row>
      <xdr:rowOff>0</xdr:rowOff>
    </xdr:from>
    <xdr:to>
      <xdr:col>4</xdr:col>
      <xdr:colOff>1131575</xdr:colOff>
      <xdr:row>1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C6348234-80EE-014D-892C-72566F750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192" y="0"/>
          <a:ext cx="943290" cy="830669"/>
        </a:xfrm>
        <a:prstGeom prst="rect">
          <a:avLst/>
        </a:prstGeom>
      </xdr:spPr>
    </xdr:pic>
    <xdr:clientData/>
  </xdr:twoCellAnchor>
  <xdr:twoCellAnchor editAs="oneCell">
    <xdr:from>
      <xdr:col>1</xdr:col>
      <xdr:colOff>50800</xdr:colOff>
      <xdr:row>0</xdr:row>
      <xdr:rowOff>55128</xdr:rowOff>
    </xdr:from>
    <xdr:to>
      <xdr:col>2</xdr:col>
      <xdr:colOff>1511300</xdr:colOff>
      <xdr:row>0</xdr:row>
      <xdr:rowOff>726637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29CF8807-B31F-480F-8845-71404FC3DB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622300" y="55128"/>
          <a:ext cx="317500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386BF177-005A-41B2-A2AF-6979E3A4F0D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5BDD8F6-AF66-4411-B4D9-D1BD3BCB76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94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CD984F3-9869-474C-B0AB-017049CF80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CD90F654-C728-437D-814E-9B66DB1CF94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:a16="http://schemas.microsoft.com/office/drawing/2014/main" xmlns="" id="{03A9852B-08C5-4E30-A684-342AE95A06E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xmlns="" id="{3D7A9BC3-B83C-4307-9D05-04DEEF7593C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9F142AEA-75B1-46DA-9DCC-31DD1A5ADDC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:a16="http://schemas.microsoft.com/office/drawing/2014/main" xmlns="" id="{1D85E596-8495-4A4E-9DD3-A272B2C4839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xmlns="" id="{0D973AD7-4888-45E4-8BEA-27D37D121916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DB1BA81F-8574-4338-816B-03517483CF8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6986DE7E-B4C9-4FD5-A174-FD73AFA0D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94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941EDDBA-FBFE-424F-B400-7FD4C109B4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8F60B7C5-F7D9-4D59-A52C-4B18B6ADAEF1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:a16="http://schemas.microsoft.com/office/drawing/2014/main" xmlns="" id="{ECB57946-2B3B-46EE-AB51-8EC1AC7E948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xmlns="" id="{51B5FB8C-40E9-4304-AEDA-458DA4FEBAA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F9B12300-EBD9-4F79-83A3-CDE21FAF70D1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:a16="http://schemas.microsoft.com/office/drawing/2014/main" xmlns="" id="{8F82256B-F69D-42AD-A1C8-F415D76E4B7B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xmlns="" id="{4EECF13E-FC58-4506-91FE-16199476BB54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6</xdr:col>
      <xdr:colOff>539750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5E00810D-0AAF-4D1F-BE76-93BB2DC190A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7A7CDC3-27B7-4D43-8E1D-D5CAD3525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94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DC2D0E5-E8B9-41D8-9F85-7A08B272E9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539750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4CA4BF49-F51C-469B-B626-FDDDAB0E059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539750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:a16="http://schemas.microsoft.com/office/drawing/2014/main" xmlns="" id="{C6A035D7-466F-4F8F-9166-34EE57FC7391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539750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xmlns="" id="{01E62C0E-5931-45F8-85C5-A9980D3F0C4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539750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B451D820-4A9D-4646-BAD4-14A31C521C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539750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:a16="http://schemas.microsoft.com/office/drawing/2014/main" xmlns="" id="{5A0F66FD-E436-4C88-82CB-0B4F1D410B1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539750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xmlns="" id="{D4F87C9E-8FBD-4A38-A21E-E75D8D1C7749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6</xdr:col>
      <xdr:colOff>716343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B7945EF3-EA59-7D45-99E0-462B54FBD93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21FE990-35EE-B94A-87A0-E0E109D8E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BFA22DE-281C-2A4E-8CF9-9AC4CBA477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5852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716343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94828135-3756-4C5A-8676-242D1C0A67E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716343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xmlns="" id="{C7DE1E09-29F2-43F3-A2C5-555632EBAE73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A8FA01EA-33BC-46AF-B0FD-071D5C978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3" name="image2.jpeg">
          <a:extLst>
            <a:ext uri="{FF2B5EF4-FFF2-40B4-BE49-F238E27FC236}">
              <a16:creationId xmlns:a16="http://schemas.microsoft.com/office/drawing/2014/main" xmlns="" id="{A3F72A13-321C-664E-90AA-AC9EB95AA52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536575</xdr:colOff>
      <xdr:row>0</xdr:row>
      <xdr:rowOff>34925</xdr:rowOff>
    </xdr:from>
    <xdr:to>
      <xdr:col>10</xdr:col>
      <xdr:colOff>24090</xdr:colOff>
      <xdr:row>1</xdr:row>
      <xdr:rowOff>1319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A4A280B-6BB1-CC45-9AC8-0417AFCE8A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28050" y="34925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105928</xdr:rowOff>
    </xdr:from>
    <xdr:to>
      <xdr:col>1</xdr:col>
      <xdr:colOff>1187450</xdr:colOff>
      <xdr:row>0</xdr:row>
      <xdr:rowOff>777437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3225219-A6EA-B742-918C-509B2CF96A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209550" y="1059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:a16="http://schemas.microsoft.com/office/drawing/2014/main" xmlns="" id="{E3CAFEBB-F868-4A49-AD24-C8EE3AEAE5A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:a16="http://schemas.microsoft.com/office/drawing/2014/main" xmlns="" id="{D09C9C7F-3F47-42F0-B3FF-EF1DDCA3B3C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:a16="http://schemas.microsoft.com/office/drawing/2014/main" xmlns="" id="{85B1B445-D72D-4EC9-886A-FE04FB203DDE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6</xdr:col>
      <xdr:colOff>682625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5375A2A0-7AA5-D449-B6A6-E0219CDE53B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C356A7BC-D069-FA40-85B0-8E934ACAB9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682625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4BB2A964-FD54-47A3-B305-65846204FC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488950</xdr:colOff>
      <xdr:row>0</xdr:row>
      <xdr:rowOff>44450</xdr:rowOff>
    </xdr:from>
    <xdr:to>
      <xdr:col>9</xdr:col>
      <xdr:colOff>738465</xdr:colOff>
      <xdr:row>1</xdr:row>
      <xdr:rowOff>10844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4170CE6E-9C9B-41BC-B12C-7CB01C4A80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0425" y="444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682625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A17A3670-B88E-44E2-A691-A0810DF13CB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682625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:a16="http://schemas.microsoft.com/office/drawing/2014/main" xmlns="" id="{C32423F3-6AB0-478C-83D7-945BC9BA6EC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682625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xmlns="" id="{48C27FA8-BC33-4E79-A406-BE112A869F9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682625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xmlns="" id="{3CDB623B-78CA-4365-8EDE-A8735A42BE91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5D90DB00-083C-3949-81EA-F113A3EE8E0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450850</xdr:colOff>
      <xdr:row>0</xdr:row>
      <xdr:rowOff>25400</xdr:rowOff>
    </xdr:from>
    <xdr:to>
      <xdr:col>9</xdr:col>
      <xdr:colOff>700365</xdr:colOff>
      <xdr:row>0</xdr:row>
      <xdr:rowOff>820469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52B3D4F-551E-124F-ACF8-AC5A25475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2325" y="2540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A643FCD-DD7F-3040-8209-63CF20B128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0707981D-4AC4-4528-8108-AE1E5BE3130A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6FC05EED-9AFA-4CF4-90E8-CD9B0E1E5D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1" name="image2.jpeg">
          <a:extLst>
            <a:ext uri="{FF2B5EF4-FFF2-40B4-BE49-F238E27FC236}">
              <a16:creationId xmlns:a16="http://schemas.microsoft.com/office/drawing/2014/main" xmlns="" id="{F29A06A2-2C32-435A-B865-6B2AA4ABE84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xmlns="" id="{6946990E-9ADC-4F13-9CCD-C65696646DE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xmlns="" id="{1D9E1B5C-4672-40FA-8559-E46F52B9F478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2AD55B6A-7728-8C4C-A333-9F280EDA490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517525</xdr:colOff>
      <xdr:row>0</xdr:row>
      <xdr:rowOff>6350</xdr:rowOff>
    </xdr:from>
    <xdr:to>
      <xdr:col>10</xdr:col>
      <xdr:colOff>5040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33D647F8-1084-024A-A42B-BDF9C398D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0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673BEAD-853C-3C48-B371-9525E917C7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7E866DDF-AD92-4521-B876-75F92B82907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0F8F9934-A965-40C7-9C5F-BD41D864352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xmlns="" id="{61624777-471F-4481-9535-260E88A2937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xmlns="" id="{38C4598F-BC77-4EC0-93D9-9595E47FB29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xmlns="" id="{F7FF0F28-BDC2-4A9B-8788-5BEE4506FDB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:a16="http://schemas.microsoft.com/office/drawing/2014/main" xmlns="" id="{6882C7D0-8182-469D-9222-1D0976B6D98F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6</xdr:col>
      <xdr:colOff>749300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210E1F57-0DA1-C342-B6DB-808F9B8402C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4330700" y="0"/>
          <a:ext cx="38671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E5F93F72-B68F-F34D-9CF2-70DA8137D0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94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273BA886-2F7C-3D44-99B2-6D9D1C796B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749300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79756AC2-59DF-4873-8427-FD5876A409E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749300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274548BC-95CB-4EF6-AB9D-E13BA7DC2D5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749300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xmlns="" id="{1E54CA4A-C4EA-4D53-AC40-A88C7184F52B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749300</xdr:colOff>
      <xdr:row>0</xdr:row>
      <xdr:rowOff>789935</xdr:rowOff>
    </xdr:to>
    <xdr:pic>
      <xdr:nvPicPr>
        <xdr:cNvPr id="13" name="image2.jpeg">
          <a:extLst>
            <a:ext uri="{FF2B5EF4-FFF2-40B4-BE49-F238E27FC236}">
              <a16:creationId xmlns:a16="http://schemas.microsoft.com/office/drawing/2014/main" xmlns="" id="{0BB780A1-DD41-447C-A527-383047F344A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749300</xdr:colOff>
      <xdr:row>0</xdr:row>
      <xdr:rowOff>789935</xdr:rowOff>
    </xdr:to>
    <xdr:pic>
      <xdr:nvPicPr>
        <xdr:cNvPr id="15" name="image2.jpeg">
          <a:extLst>
            <a:ext uri="{FF2B5EF4-FFF2-40B4-BE49-F238E27FC236}">
              <a16:creationId xmlns:a16="http://schemas.microsoft.com/office/drawing/2014/main" xmlns="" id="{D43A8BA1-FBA6-43BA-B274-04B94E55D93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6</xdr:col>
      <xdr:colOff>749300</xdr:colOff>
      <xdr:row>0</xdr:row>
      <xdr:rowOff>789935</xdr:rowOff>
    </xdr:to>
    <xdr:pic>
      <xdr:nvPicPr>
        <xdr:cNvPr id="17" name="image2.jpeg">
          <a:extLst>
            <a:ext uri="{FF2B5EF4-FFF2-40B4-BE49-F238E27FC236}">
              <a16:creationId xmlns:a16="http://schemas.microsoft.com/office/drawing/2014/main" xmlns="" id="{92264BDD-1A68-4F35-9265-3B96DEA5E6E5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BD234A9E-292B-4F43-AB83-19C648E91C94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BED98A3-9FAA-464A-93F2-3ED49516BD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94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DE4C8FB-472A-4884-87A8-32366D092A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DBE8BDB6-F152-4DA3-8012-2141328AD9E7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:a16="http://schemas.microsoft.com/office/drawing/2014/main" xmlns="" id="{82A35E9E-2372-4275-9308-B2477B7C767F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xmlns="" id="{1B51674D-EA72-414A-B532-C9B026B819B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3495A1E1-0491-40D8-80F4-5DA8EC1E47CD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:a16="http://schemas.microsoft.com/office/drawing/2014/main" xmlns="" id="{4DE1EBAE-6D32-4B6F-8283-B6459218B68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xmlns="" id="{273D93DF-F5BB-417A-8F2F-4003C5BF87C3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xmlns="" id="{C8996FB0-6EB1-466F-ABC9-7099C9284F98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508000</xdr:colOff>
      <xdr:row>0</xdr:row>
      <xdr:rowOff>6350</xdr:rowOff>
    </xdr:from>
    <xdr:to>
      <xdr:col>9</xdr:col>
      <xdr:colOff>757515</xdr:colOff>
      <xdr:row>0</xdr:row>
      <xdr:rowOff>801419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1B0008C-E030-4277-97EE-BA8EBFFBD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9475" y="6350"/>
          <a:ext cx="1049615" cy="795069"/>
        </a:xfrm>
        <a:prstGeom prst="rect">
          <a:avLst/>
        </a:prstGeom>
      </xdr:spPr>
    </xdr:pic>
    <xdr:clientData/>
  </xdr:twoCellAnchor>
  <xdr:twoCellAnchor editAs="oneCell">
    <xdr:from>
      <xdr:col>0</xdr:col>
      <xdr:colOff>495300</xdr:colOff>
      <xdr:row>0</xdr:row>
      <xdr:rowOff>67828</xdr:rowOff>
    </xdr:from>
    <xdr:to>
      <xdr:col>1</xdr:col>
      <xdr:colOff>1473200</xdr:colOff>
      <xdr:row>0</xdr:row>
      <xdr:rowOff>739337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7578F570-772C-49ED-9739-5365D61D67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686"/>
        <a:stretch/>
      </xdr:blipFill>
      <xdr:spPr bwMode="auto">
        <a:xfrm>
          <a:off x="495300" y="67828"/>
          <a:ext cx="2901950" cy="671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5" name="image2.jpeg">
          <a:extLst>
            <a:ext uri="{FF2B5EF4-FFF2-40B4-BE49-F238E27FC236}">
              <a16:creationId xmlns:a16="http://schemas.microsoft.com/office/drawing/2014/main" xmlns="" id="{E9D50C7B-77E9-477A-82BD-BA1206C3E66B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6" name="image2.jpeg">
          <a:extLst>
            <a:ext uri="{FF2B5EF4-FFF2-40B4-BE49-F238E27FC236}">
              <a16:creationId xmlns:a16="http://schemas.microsoft.com/office/drawing/2014/main" xmlns="" id="{3A40DCF9-EDFD-4817-8FF7-BC0F9A951715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7" name="image2.jpeg">
          <a:extLst>
            <a:ext uri="{FF2B5EF4-FFF2-40B4-BE49-F238E27FC236}">
              <a16:creationId xmlns:a16="http://schemas.microsoft.com/office/drawing/2014/main" xmlns="" id="{C8AA5F59-9543-4ADC-A3F0-4F9411214B0B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8" name="image2.jpeg">
          <a:extLst>
            <a:ext uri="{FF2B5EF4-FFF2-40B4-BE49-F238E27FC236}">
              <a16:creationId xmlns:a16="http://schemas.microsoft.com/office/drawing/2014/main" xmlns="" id="{03AC1E4E-4CBD-4EA0-8749-E3F7B7588E46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9" name="image2.jpeg">
          <a:extLst>
            <a:ext uri="{FF2B5EF4-FFF2-40B4-BE49-F238E27FC236}">
              <a16:creationId xmlns:a16="http://schemas.microsoft.com/office/drawing/2014/main" xmlns="" id="{06C542BA-96B3-4C94-A36E-C36721D71EEC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7</xdr:col>
      <xdr:colOff>158750</xdr:colOff>
      <xdr:row>0</xdr:row>
      <xdr:rowOff>789935</xdr:rowOff>
    </xdr:to>
    <xdr:pic>
      <xdr:nvPicPr>
        <xdr:cNvPr id="10" name="image2.jpeg">
          <a:extLst>
            <a:ext uri="{FF2B5EF4-FFF2-40B4-BE49-F238E27FC236}">
              <a16:creationId xmlns:a16="http://schemas.microsoft.com/office/drawing/2014/main" xmlns="" id="{B2C786E3-BFC6-4085-8298-B3B66C4CD59B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</a:extLst>
        </a:blip>
        <a:srcRect r="28178"/>
        <a:stretch/>
      </xdr:blipFill>
      <xdr:spPr bwMode="auto">
        <a:xfrm>
          <a:off x="3838575" y="0"/>
          <a:ext cx="3549650" cy="7899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topLeftCell="A10" zoomScale="70" zoomScaleNormal="70" workbookViewId="0">
      <selection activeCell="E17" sqref="A1:E18"/>
    </sheetView>
  </sheetViews>
  <sheetFormatPr baseColWidth="10" defaultRowHeight="15" x14ac:dyDescent="0.25"/>
  <cols>
    <col min="1" max="1" width="7.42578125" customWidth="1"/>
    <col min="2" max="2" width="22.42578125" customWidth="1"/>
    <col min="3" max="3" width="78.7109375" customWidth="1"/>
    <col min="4" max="4" width="19.140625" customWidth="1"/>
    <col min="5" max="5" width="20" customWidth="1"/>
    <col min="8" max="8" width="12" customWidth="1"/>
  </cols>
  <sheetData>
    <row r="1" spans="1:9" ht="65.25" customHeight="1" x14ac:dyDescent="0.25">
      <c r="B1" s="14"/>
      <c r="C1" s="14"/>
    </row>
    <row r="2" spans="1:9" ht="22.5" customHeight="1" x14ac:dyDescent="0.25">
      <c r="A2" s="47" t="s">
        <v>19</v>
      </c>
      <c r="B2" s="47"/>
      <c r="C2" s="47"/>
    </row>
    <row r="3" spans="1:9" ht="68.25" customHeight="1" x14ac:dyDescent="0.25">
      <c r="B3" s="22" t="s">
        <v>24</v>
      </c>
      <c r="C3" s="22"/>
      <c r="D3" s="36" t="s">
        <v>23</v>
      </c>
      <c r="E3" s="37" t="s">
        <v>28</v>
      </c>
    </row>
    <row r="4" spans="1:9" ht="36.75" customHeight="1" thickBot="1" x14ac:dyDescent="0.3">
      <c r="A4" s="51"/>
      <c r="B4" s="18" t="s">
        <v>0</v>
      </c>
      <c r="C4" s="19" t="s">
        <v>31</v>
      </c>
      <c r="D4" s="16"/>
      <c r="E4" s="16"/>
      <c r="F4" s="12"/>
      <c r="G4" s="13"/>
      <c r="H4" s="13"/>
      <c r="I4" s="13"/>
    </row>
    <row r="5" spans="1:9" ht="58.5" customHeight="1" x14ac:dyDescent="0.25">
      <c r="A5" s="51"/>
      <c r="B5" s="48" t="s">
        <v>1</v>
      </c>
      <c r="C5" s="20" t="s">
        <v>33</v>
      </c>
      <c r="D5" s="42" t="s">
        <v>32</v>
      </c>
      <c r="E5" s="16" t="s">
        <v>44</v>
      </c>
      <c r="F5" s="12"/>
      <c r="G5" s="13"/>
      <c r="H5" s="13"/>
      <c r="I5" s="13"/>
    </row>
    <row r="6" spans="1:9" ht="58.5" customHeight="1" x14ac:dyDescent="0.25">
      <c r="A6" s="51"/>
      <c r="B6" s="52"/>
      <c r="C6" s="38" t="s">
        <v>34</v>
      </c>
      <c r="D6" s="42" t="s">
        <v>32</v>
      </c>
      <c r="E6" s="39" t="s">
        <v>44</v>
      </c>
      <c r="F6" s="12"/>
      <c r="G6" s="13"/>
      <c r="H6" s="13"/>
      <c r="I6" s="13"/>
    </row>
    <row r="7" spans="1:9" ht="58.5" customHeight="1" x14ac:dyDescent="0.25">
      <c r="A7" s="51"/>
      <c r="B7" s="52"/>
      <c r="C7" s="38" t="s">
        <v>35</v>
      </c>
      <c r="D7" s="42" t="s">
        <v>32</v>
      </c>
      <c r="E7" s="39" t="s">
        <v>44</v>
      </c>
      <c r="F7" s="12"/>
      <c r="G7" s="13"/>
      <c r="H7" s="13"/>
      <c r="I7" s="13"/>
    </row>
    <row r="8" spans="1:9" ht="50.25" customHeight="1" x14ac:dyDescent="0.25">
      <c r="A8" s="51"/>
      <c r="B8" s="52"/>
      <c r="C8" s="20" t="s">
        <v>36</v>
      </c>
      <c r="D8" s="16" t="s">
        <v>32</v>
      </c>
      <c r="E8" s="39" t="s">
        <v>44</v>
      </c>
      <c r="F8" s="12"/>
      <c r="G8" s="13"/>
      <c r="H8" s="13"/>
      <c r="I8" s="13"/>
    </row>
    <row r="9" spans="1:9" ht="50.25" customHeight="1" x14ac:dyDescent="0.25">
      <c r="A9" s="51"/>
      <c r="B9" s="52"/>
      <c r="C9" s="38" t="s">
        <v>37</v>
      </c>
      <c r="D9" s="39" t="s">
        <v>32</v>
      </c>
      <c r="E9" s="39" t="s">
        <v>44</v>
      </c>
      <c r="F9" s="12"/>
      <c r="G9" s="13"/>
      <c r="H9" s="13"/>
      <c r="I9" s="13"/>
    </row>
    <row r="10" spans="1:9" ht="50.25" customHeight="1" x14ac:dyDescent="0.25">
      <c r="A10" s="51"/>
      <c r="B10" s="52"/>
      <c r="C10" s="38" t="s">
        <v>38</v>
      </c>
      <c r="D10" s="39" t="s">
        <v>32</v>
      </c>
      <c r="E10" s="39" t="s">
        <v>44</v>
      </c>
      <c r="F10" s="12"/>
      <c r="G10" s="13"/>
      <c r="H10" s="13"/>
      <c r="I10" s="13"/>
    </row>
    <row r="11" spans="1:9" ht="50.25" customHeight="1" x14ac:dyDescent="0.25">
      <c r="A11" s="51"/>
      <c r="B11" s="52"/>
      <c r="C11" s="38" t="s">
        <v>39</v>
      </c>
      <c r="D11" s="39" t="s">
        <v>32</v>
      </c>
      <c r="E11" s="39" t="s">
        <v>44</v>
      </c>
      <c r="F11" s="12"/>
      <c r="G11" s="13"/>
      <c r="H11" s="13"/>
      <c r="I11" s="13"/>
    </row>
    <row r="12" spans="1:9" ht="50.25" customHeight="1" x14ac:dyDescent="0.25">
      <c r="A12" s="51"/>
      <c r="B12" s="52"/>
      <c r="C12" s="38" t="s">
        <v>40</v>
      </c>
      <c r="D12" s="39" t="s">
        <v>32</v>
      </c>
      <c r="E12" s="39" t="s">
        <v>44</v>
      </c>
      <c r="F12" s="12"/>
      <c r="G12" s="13"/>
      <c r="H12" s="13"/>
      <c r="I12" s="13"/>
    </row>
    <row r="13" spans="1:9" ht="50.25" customHeight="1" x14ac:dyDescent="0.25">
      <c r="A13" s="51"/>
      <c r="B13" s="52"/>
      <c r="C13" s="38" t="s">
        <v>41</v>
      </c>
      <c r="D13" s="39" t="s">
        <v>32</v>
      </c>
      <c r="E13" s="39" t="s">
        <v>44</v>
      </c>
      <c r="F13" s="12"/>
      <c r="G13" s="13"/>
      <c r="H13" s="13"/>
      <c r="I13" s="13"/>
    </row>
    <row r="14" spans="1:9" ht="57" customHeight="1" x14ac:dyDescent="0.25">
      <c r="A14" s="51"/>
      <c r="B14" s="52"/>
      <c r="C14" s="20" t="s">
        <v>42</v>
      </c>
      <c r="D14" s="16" t="s">
        <v>32</v>
      </c>
      <c r="E14" s="39" t="s">
        <v>44</v>
      </c>
      <c r="F14" s="12"/>
      <c r="G14" s="13"/>
      <c r="H14" s="13"/>
      <c r="I14" s="13"/>
    </row>
    <row r="15" spans="1:9" ht="94.5" customHeight="1" thickBot="1" x14ac:dyDescent="0.3">
      <c r="A15" s="51"/>
      <c r="B15" s="52"/>
      <c r="C15" s="20" t="s">
        <v>43</v>
      </c>
      <c r="D15" s="16" t="s">
        <v>32</v>
      </c>
      <c r="E15" s="39" t="s">
        <v>44</v>
      </c>
      <c r="F15" s="12"/>
      <c r="G15" s="13"/>
      <c r="H15" s="13"/>
      <c r="I15" s="13"/>
    </row>
    <row r="16" spans="1:9" ht="15.75" hidden="1" thickBot="1" x14ac:dyDescent="0.3">
      <c r="B16" s="49"/>
      <c r="C16" s="19"/>
      <c r="D16" s="21"/>
      <c r="E16" s="21"/>
    </row>
    <row r="17" spans="2:5" x14ac:dyDescent="0.25">
      <c r="B17" s="48" t="s">
        <v>2</v>
      </c>
      <c r="C17" s="50">
        <v>2022</v>
      </c>
      <c r="D17" s="45"/>
      <c r="E17" s="45"/>
    </row>
    <row r="18" spans="2:5" ht="15.75" thickBot="1" x14ac:dyDescent="0.3">
      <c r="B18" s="49"/>
      <c r="C18" s="50"/>
      <c r="D18" s="46"/>
      <c r="E18" s="46"/>
    </row>
  </sheetData>
  <mergeCells count="7">
    <mergeCell ref="D17:D18"/>
    <mergeCell ref="E17:E18"/>
    <mergeCell ref="A2:C2"/>
    <mergeCell ref="B17:B18"/>
    <mergeCell ref="C17:C18"/>
    <mergeCell ref="A4:A15"/>
    <mergeCell ref="B5:B16"/>
  </mergeCells>
  <printOptions horizontalCentered="1"/>
  <pageMargins left="0.23622047244094491" right="0.23622047244094491" top="0.74803149606299213" bottom="0.74803149606299213" header="0.31496062992125984" footer="0.31496062992125984"/>
  <pageSetup scale="61" orientation="landscape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J30" sqref="A1:J30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22.5" customHeight="1" x14ac:dyDescent="0.25">
      <c r="A2" s="53" t="s">
        <v>12</v>
      </c>
      <c r="B2" s="53"/>
      <c r="C2" s="53"/>
      <c r="D2" s="53"/>
    </row>
    <row r="3" spans="1:10" ht="15.75" thickBot="1" x14ac:dyDescent="0.3"/>
    <row r="4" spans="1:10" ht="29.25" customHeight="1" thickBot="1" x14ac:dyDescent="0.3">
      <c r="A4" s="6" t="s">
        <v>3</v>
      </c>
      <c r="B4" s="65" t="s">
        <v>41</v>
      </c>
      <c r="C4" s="66"/>
      <c r="D4" s="66"/>
      <c r="E4" s="66"/>
      <c r="F4" s="41"/>
      <c r="G4" s="63" t="s">
        <v>69</v>
      </c>
      <c r="H4" s="63"/>
      <c r="I4" s="63"/>
      <c r="J4" s="64"/>
    </row>
    <row r="5" spans="1:10" ht="15.75" thickBot="1" x14ac:dyDescent="0.3"/>
    <row r="6" spans="1:10" ht="37.5" customHeight="1" thickBot="1" x14ac:dyDescent="0.3">
      <c r="A6" s="55" t="s">
        <v>4</v>
      </c>
      <c r="B6" s="55" t="s">
        <v>5</v>
      </c>
      <c r="C6" s="57" t="s">
        <v>6</v>
      </c>
      <c r="D6" s="57" t="s">
        <v>7</v>
      </c>
      <c r="E6" s="57" t="s">
        <v>20</v>
      </c>
      <c r="F6" s="57" t="s">
        <v>21</v>
      </c>
      <c r="G6" s="60" t="s">
        <v>8</v>
      </c>
      <c r="H6" s="61"/>
      <c r="I6" s="62"/>
      <c r="J6" s="4"/>
    </row>
    <row r="7" spans="1:10" ht="35.25" x14ac:dyDescent="0.25">
      <c r="A7" s="56"/>
      <c r="B7" s="56"/>
      <c r="C7" s="58"/>
      <c r="D7" s="58"/>
      <c r="E7" s="59"/>
      <c r="F7" s="58"/>
      <c r="G7" s="3" t="s">
        <v>13</v>
      </c>
      <c r="H7" s="3" t="s">
        <v>9</v>
      </c>
      <c r="I7" s="3" t="s">
        <v>10</v>
      </c>
      <c r="J7" s="40" t="s">
        <v>11</v>
      </c>
    </row>
    <row r="8" spans="1:10" ht="36.75" customHeight="1" x14ac:dyDescent="0.25">
      <c r="A8" s="80" t="s">
        <v>46</v>
      </c>
      <c r="B8" s="67" t="s">
        <v>73</v>
      </c>
      <c r="C8" s="67" t="s">
        <v>71</v>
      </c>
      <c r="D8" s="69">
        <v>278749.96000000002</v>
      </c>
      <c r="E8" s="70">
        <v>0</v>
      </c>
      <c r="F8" s="70">
        <v>0</v>
      </c>
      <c r="G8" s="7" t="s">
        <v>14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80"/>
      <c r="B9" s="67"/>
      <c r="C9" s="67"/>
      <c r="D9" s="67"/>
      <c r="E9" s="71"/>
      <c r="F9" s="71"/>
      <c r="G9" s="7" t="s">
        <v>15</v>
      </c>
      <c r="H9" s="5">
        <v>0</v>
      </c>
      <c r="I9" s="5">
        <v>0</v>
      </c>
      <c r="J9" s="8">
        <f t="shared" ref="J9:J12" si="0">SUM(H9:I9)</f>
        <v>0</v>
      </c>
    </row>
    <row r="10" spans="1:10" ht="26.25" customHeight="1" x14ac:dyDescent="0.25">
      <c r="A10" s="80"/>
      <c r="B10" s="67"/>
      <c r="C10" s="67"/>
      <c r="D10" s="67"/>
      <c r="E10" s="71"/>
      <c r="F10" s="71"/>
      <c r="G10" s="7" t="s">
        <v>16</v>
      </c>
      <c r="H10" s="5">
        <v>473</v>
      </c>
      <c r="I10" s="5">
        <v>700</v>
      </c>
      <c r="J10" s="8">
        <f t="shared" si="0"/>
        <v>1173</v>
      </c>
    </row>
    <row r="11" spans="1:10" ht="24" customHeight="1" x14ac:dyDescent="0.25">
      <c r="A11" s="80"/>
      <c r="B11" s="67"/>
      <c r="C11" s="67"/>
      <c r="D11" s="67"/>
      <c r="E11" s="71"/>
      <c r="F11" s="71"/>
      <c r="G11" s="7" t="s">
        <v>17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81"/>
      <c r="B12" s="68"/>
      <c r="C12" s="68"/>
      <c r="D12" s="68"/>
      <c r="E12" s="72"/>
      <c r="F12" s="72"/>
      <c r="G12" s="9" t="s">
        <v>18</v>
      </c>
      <c r="H12" s="10">
        <v>473</v>
      </c>
      <c r="I12" s="10">
        <v>700</v>
      </c>
      <c r="J12" s="11">
        <f t="shared" si="0"/>
        <v>1173</v>
      </c>
    </row>
    <row r="13" spans="1:10" ht="15.75" thickBot="1" x14ac:dyDescent="0.3"/>
    <row r="14" spans="1:10" ht="48" customHeight="1" thickBot="1" x14ac:dyDescent="0.3">
      <c r="A14" s="2" t="s">
        <v>81</v>
      </c>
      <c r="B14" s="1" t="s">
        <v>74</v>
      </c>
      <c r="C14" s="75" t="s">
        <v>22</v>
      </c>
      <c r="D14" s="76"/>
      <c r="E14" s="65"/>
      <c r="F14" s="66"/>
      <c r="G14" s="66"/>
      <c r="H14" s="66"/>
      <c r="I14" s="66"/>
      <c r="J14" s="77"/>
    </row>
    <row r="15" spans="1:10" ht="15.75" thickBot="1" x14ac:dyDescent="0.3"/>
    <row r="16" spans="1:10" ht="18.75" x14ac:dyDescent="0.3">
      <c r="A16" s="31" t="s">
        <v>25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x14ac:dyDescent="0.25">
      <c r="A17" s="32" t="s">
        <v>30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0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7"/>
    </row>
    <row r="19" spans="1:1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s="35" customFormat="1" x14ac:dyDescent="0.25">
      <c r="A23" s="32" t="s">
        <v>29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 t="s">
        <v>27</v>
      </c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 t="s">
        <v>26</v>
      </c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5.75" thickBot="1" x14ac:dyDescent="0.3">
      <c r="A30" s="28"/>
      <c r="B30" s="29"/>
      <c r="C30" s="29"/>
      <c r="D30" s="29"/>
      <c r="E30" s="29"/>
      <c r="F30" s="29"/>
      <c r="G30" s="29"/>
      <c r="H30" s="29"/>
      <c r="I30" s="29"/>
      <c r="J30" s="30"/>
    </row>
  </sheetData>
  <mergeCells count="19">
    <mergeCell ref="C14:D14"/>
    <mergeCell ref="E14:J14"/>
    <mergeCell ref="B4:E4"/>
    <mergeCell ref="A8:A12"/>
    <mergeCell ref="B8:B12"/>
    <mergeCell ref="C8:C12"/>
    <mergeCell ref="D8:D12"/>
    <mergeCell ref="E8:E12"/>
    <mergeCell ref="F8:F12"/>
    <mergeCell ref="A1:J1"/>
    <mergeCell ref="A2:D2"/>
    <mergeCell ref="G4:J4"/>
    <mergeCell ref="A6:A7"/>
    <mergeCell ref="B6:B7"/>
    <mergeCell ref="C6:C7"/>
    <mergeCell ref="D6:D7"/>
    <mergeCell ref="E6:E7"/>
    <mergeCell ref="F6:F7"/>
    <mergeCell ref="G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J30" sqref="A1:J30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22.5" customHeight="1" x14ac:dyDescent="0.25">
      <c r="A2" s="53" t="s">
        <v>12</v>
      </c>
      <c r="B2" s="53"/>
      <c r="C2" s="53"/>
      <c r="D2" s="53"/>
    </row>
    <row r="3" spans="1:10" ht="15.75" thickBot="1" x14ac:dyDescent="0.3"/>
    <row r="4" spans="1:10" ht="29.25" customHeight="1" thickBot="1" x14ac:dyDescent="0.3">
      <c r="A4" s="6" t="s">
        <v>3</v>
      </c>
      <c r="B4" s="65" t="s">
        <v>42</v>
      </c>
      <c r="C4" s="66"/>
      <c r="D4" s="66"/>
      <c r="E4" s="66"/>
      <c r="F4" s="41"/>
      <c r="G4" s="63" t="s">
        <v>75</v>
      </c>
      <c r="H4" s="63"/>
      <c r="I4" s="63"/>
      <c r="J4" s="64"/>
    </row>
    <row r="5" spans="1:10" ht="15.75" thickBot="1" x14ac:dyDescent="0.3"/>
    <row r="6" spans="1:10" ht="37.5" customHeight="1" thickBot="1" x14ac:dyDescent="0.3">
      <c r="A6" s="55" t="s">
        <v>4</v>
      </c>
      <c r="B6" s="55" t="s">
        <v>5</v>
      </c>
      <c r="C6" s="57" t="s">
        <v>6</v>
      </c>
      <c r="D6" s="57" t="s">
        <v>7</v>
      </c>
      <c r="E6" s="57" t="s">
        <v>20</v>
      </c>
      <c r="F6" s="57" t="s">
        <v>21</v>
      </c>
      <c r="G6" s="60" t="s">
        <v>8</v>
      </c>
      <c r="H6" s="61"/>
      <c r="I6" s="62"/>
      <c r="J6" s="4"/>
    </row>
    <row r="7" spans="1:10" ht="35.25" x14ac:dyDescent="0.25">
      <c r="A7" s="56"/>
      <c r="B7" s="56"/>
      <c r="C7" s="58"/>
      <c r="D7" s="58"/>
      <c r="E7" s="59"/>
      <c r="F7" s="58"/>
      <c r="G7" s="3" t="s">
        <v>13</v>
      </c>
      <c r="H7" s="3" t="s">
        <v>9</v>
      </c>
      <c r="I7" s="3" t="s">
        <v>10</v>
      </c>
      <c r="J7" s="40" t="s">
        <v>11</v>
      </c>
    </row>
    <row r="8" spans="1:10" ht="36.75" customHeight="1" x14ac:dyDescent="0.25">
      <c r="A8" s="80" t="s">
        <v>47</v>
      </c>
      <c r="B8" s="67" t="s">
        <v>70</v>
      </c>
      <c r="C8" s="67" t="s">
        <v>48</v>
      </c>
      <c r="D8" s="69">
        <v>70560.08</v>
      </c>
      <c r="E8" s="70">
        <v>9918</v>
      </c>
      <c r="F8" s="70">
        <v>0</v>
      </c>
      <c r="G8" s="7" t="s">
        <v>14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80"/>
      <c r="B9" s="67"/>
      <c r="C9" s="67"/>
      <c r="D9" s="67"/>
      <c r="E9" s="71"/>
      <c r="F9" s="71"/>
      <c r="G9" s="7" t="s">
        <v>15</v>
      </c>
      <c r="H9" s="5">
        <v>0</v>
      </c>
      <c r="I9" s="5">
        <v>0</v>
      </c>
      <c r="J9" s="8">
        <f t="shared" ref="J9:J12" si="0">SUM(H9:I9)</f>
        <v>0</v>
      </c>
    </row>
    <row r="10" spans="1:10" ht="26.25" customHeight="1" x14ac:dyDescent="0.25">
      <c r="A10" s="80"/>
      <c r="B10" s="67"/>
      <c r="C10" s="67"/>
      <c r="D10" s="67"/>
      <c r="E10" s="71"/>
      <c r="F10" s="71"/>
      <c r="G10" s="7" t="s">
        <v>16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80"/>
      <c r="B11" s="67"/>
      <c r="C11" s="67"/>
      <c r="D11" s="67"/>
      <c r="E11" s="71"/>
      <c r="F11" s="71"/>
      <c r="G11" s="7" t="s">
        <v>17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81"/>
      <c r="B12" s="68"/>
      <c r="C12" s="68"/>
      <c r="D12" s="68"/>
      <c r="E12" s="72"/>
      <c r="F12" s="72"/>
      <c r="G12" s="9" t="s">
        <v>18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81</v>
      </c>
      <c r="B14" s="1" t="s">
        <v>88</v>
      </c>
      <c r="C14" s="75" t="s">
        <v>22</v>
      </c>
      <c r="D14" s="76"/>
      <c r="E14" s="65"/>
      <c r="F14" s="66"/>
      <c r="G14" s="66"/>
      <c r="H14" s="66"/>
      <c r="I14" s="66"/>
      <c r="J14" s="77"/>
    </row>
    <row r="15" spans="1:10" ht="15.75" thickBot="1" x14ac:dyDescent="0.3"/>
    <row r="16" spans="1:10" ht="18.75" x14ac:dyDescent="0.3">
      <c r="A16" s="31" t="s">
        <v>25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x14ac:dyDescent="0.25">
      <c r="A17" s="32" t="s">
        <v>30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0" ht="122.25" customHeight="1" x14ac:dyDescent="0.25">
      <c r="A18" s="89" t="s">
        <v>76</v>
      </c>
      <c r="B18" s="90"/>
      <c r="C18" s="90"/>
      <c r="D18" s="90"/>
      <c r="E18" s="90"/>
      <c r="F18" s="90"/>
      <c r="G18" s="90"/>
      <c r="H18" s="90"/>
      <c r="I18" s="90"/>
      <c r="J18" s="91"/>
    </row>
    <row r="19" spans="1:10" hidden="1" x14ac:dyDescent="0.25">
      <c r="A19" s="89"/>
      <c r="B19" s="90"/>
      <c r="C19" s="90"/>
      <c r="D19" s="90"/>
      <c r="E19" s="90"/>
      <c r="F19" s="90"/>
      <c r="G19" s="90"/>
      <c r="H19" s="90"/>
      <c r="I19" s="90"/>
      <c r="J19" s="91"/>
    </row>
    <row r="20" spans="1:10" hidden="1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1"/>
    </row>
    <row r="21" spans="1:1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s="35" customFormat="1" x14ac:dyDescent="0.25">
      <c r="A23" s="32" t="s">
        <v>29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 t="s">
        <v>27</v>
      </c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 t="s">
        <v>26</v>
      </c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5.75" thickBot="1" x14ac:dyDescent="0.3">
      <c r="A30" s="28"/>
      <c r="B30" s="29"/>
      <c r="C30" s="29"/>
      <c r="D30" s="29"/>
      <c r="E30" s="29"/>
      <c r="F30" s="29"/>
      <c r="G30" s="29"/>
      <c r="H30" s="29"/>
      <c r="I30" s="29"/>
      <c r="J30" s="30"/>
    </row>
  </sheetData>
  <mergeCells count="20">
    <mergeCell ref="C8:C12"/>
    <mergeCell ref="D8:D12"/>
    <mergeCell ref="E8:E12"/>
    <mergeCell ref="F8:F12"/>
    <mergeCell ref="A18:J20"/>
    <mergeCell ref="C14:D14"/>
    <mergeCell ref="E14:J14"/>
    <mergeCell ref="A8:A12"/>
    <mergeCell ref="B8:B12"/>
    <mergeCell ref="A1:J1"/>
    <mergeCell ref="A2:D2"/>
    <mergeCell ref="G4:J4"/>
    <mergeCell ref="A6:A7"/>
    <mergeCell ref="B6:B7"/>
    <mergeCell ref="C6:C7"/>
    <mergeCell ref="D6:D7"/>
    <mergeCell ref="E6:E7"/>
    <mergeCell ref="F6:F7"/>
    <mergeCell ref="G6:I6"/>
    <mergeCell ref="B4:E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horizontalDpi="360" verticalDpi="36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tabSelected="1" workbookViewId="0">
      <selection activeCell="J30" sqref="J30"/>
    </sheetView>
  </sheetViews>
  <sheetFormatPr baseColWidth="10" defaultRowHeight="15" x14ac:dyDescent="0.25"/>
  <cols>
    <col min="1" max="1" width="28.85546875" customWidth="1"/>
    <col min="2" max="2" width="22.42578125" customWidth="1"/>
    <col min="4" max="5" width="14.28515625" bestFit="1" customWidth="1"/>
    <col min="9" max="9" width="12" customWidth="1"/>
  </cols>
  <sheetData>
    <row r="1" spans="1:10" ht="65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22.5" customHeight="1" x14ac:dyDescent="0.25">
      <c r="A2" s="53" t="s">
        <v>12</v>
      </c>
      <c r="B2" s="53"/>
      <c r="C2" s="53"/>
      <c r="D2" s="53"/>
    </row>
    <row r="3" spans="1:10" ht="15.75" thickBot="1" x14ac:dyDescent="0.3"/>
    <row r="4" spans="1:10" ht="29.25" customHeight="1" thickBot="1" x14ac:dyDescent="0.3">
      <c r="A4" s="6" t="s">
        <v>3</v>
      </c>
      <c r="B4" s="65" t="s">
        <v>43</v>
      </c>
      <c r="C4" s="66"/>
      <c r="D4" s="66"/>
      <c r="E4" s="66"/>
      <c r="F4" s="41"/>
      <c r="G4" s="63" t="s">
        <v>79</v>
      </c>
      <c r="H4" s="63"/>
      <c r="I4" s="63"/>
      <c r="J4" s="64"/>
    </row>
    <row r="5" spans="1:10" ht="15.75" thickBot="1" x14ac:dyDescent="0.3"/>
    <row r="6" spans="1:10" ht="37.5" customHeight="1" thickBot="1" x14ac:dyDescent="0.3">
      <c r="A6" s="55" t="s">
        <v>4</v>
      </c>
      <c r="B6" s="55" t="s">
        <v>5</v>
      </c>
      <c r="C6" s="57" t="s">
        <v>6</v>
      </c>
      <c r="D6" s="57" t="s">
        <v>7</v>
      </c>
      <c r="E6" s="57" t="s">
        <v>20</v>
      </c>
      <c r="F6" s="57" t="s">
        <v>21</v>
      </c>
      <c r="G6" s="60" t="s">
        <v>8</v>
      </c>
      <c r="H6" s="61"/>
      <c r="I6" s="62"/>
      <c r="J6" s="4"/>
    </row>
    <row r="7" spans="1:10" ht="35.25" x14ac:dyDescent="0.25">
      <c r="A7" s="56"/>
      <c r="B7" s="56"/>
      <c r="C7" s="58"/>
      <c r="D7" s="58"/>
      <c r="E7" s="59"/>
      <c r="F7" s="58"/>
      <c r="G7" s="3" t="s">
        <v>13</v>
      </c>
      <c r="H7" s="3" t="s">
        <v>9</v>
      </c>
      <c r="I7" s="3" t="s">
        <v>10</v>
      </c>
      <c r="J7" s="40" t="s">
        <v>11</v>
      </c>
    </row>
    <row r="8" spans="1:10" ht="36.75" customHeight="1" x14ac:dyDescent="0.25">
      <c r="A8" s="80" t="s">
        <v>47</v>
      </c>
      <c r="B8" s="67" t="s">
        <v>77</v>
      </c>
      <c r="C8" s="67" t="s">
        <v>78</v>
      </c>
      <c r="D8" s="69">
        <v>485881691.98000002</v>
      </c>
      <c r="E8" s="70">
        <v>188279465.97999999</v>
      </c>
      <c r="F8" s="70">
        <v>0</v>
      </c>
      <c r="G8" s="7" t="s">
        <v>14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80"/>
      <c r="B9" s="67"/>
      <c r="C9" s="67"/>
      <c r="D9" s="67"/>
      <c r="E9" s="71"/>
      <c r="F9" s="71"/>
      <c r="G9" s="7" t="s">
        <v>15</v>
      </c>
      <c r="H9" s="5">
        <v>9923</v>
      </c>
      <c r="I9" s="5">
        <v>8628</v>
      </c>
      <c r="J9" s="8">
        <f t="shared" ref="J9:J12" si="0">SUM(H9:I9)</f>
        <v>18551</v>
      </c>
    </row>
    <row r="10" spans="1:10" ht="26.25" customHeight="1" x14ac:dyDescent="0.25">
      <c r="A10" s="80"/>
      <c r="B10" s="67"/>
      <c r="C10" s="67"/>
      <c r="D10" s="67"/>
      <c r="E10" s="71"/>
      <c r="F10" s="71"/>
      <c r="G10" s="7" t="s">
        <v>16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80"/>
      <c r="B11" s="67"/>
      <c r="C11" s="67"/>
      <c r="D11" s="67"/>
      <c r="E11" s="71"/>
      <c r="F11" s="71"/>
      <c r="G11" s="7" t="s">
        <v>17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81"/>
      <c r="B12" s="68"/>
      <c r="C12" s="68"/>
      <c r="D12" s="68"/>
      <c r="E12" s="72"/>
      <c r="F12" s="72"/>
      <c r="G12" s="9" t="s">
        <v>18</v>
      </c>
      <c r="H12" s="10">
        <v>9923</v>
      </c>
      <c r="I12" s="10">
        <v>8628</v>
      </c>
      <c r="J12" s="11">
        <f t="shared" si="0"/>
        <v>18551</v>
      </c>
    </row>
    <row r="13" spans="1:10" ht="15.75" thickBot="1" x14ac:dyDescent="0.3"/>
    <row r="14" spans="1:10" ht="48" customHeight="1" thickBot="1" x14ac:dyDescent="0.3">
      <c r="A14" s="2" t="s">
        <v>81</v>
      </c>
      <c r="B14" s="1" t="s">
        <v>80</v>
      </c>
      <c r="C14" s="75" t="s">
        <v>22</v>
      </c>
      <c r="D14" s="76"/>
      <c r="E14" s="65" t="s">
        <v>82</v>
      </c>
      <c r="F14" s="66"/>
      <c r="G14" s="66"/>
      <c r="H14" s="66"/>
      <c r="I14" s="66"/>
      <c r="J14" s="77"/>
    </row>
    <row r="15" spans="1:10" ht="15.75" thickBot="1" x14ac:dyDescent="0.3"/>
    <row r="16" spans="1:10" ht="18.75" x14ac:dyDescent="0.3">
      <c r="A16" s="31" t="s">
        <v>25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x14ac:dyDescent="0.25">
      <c r="A17" s="32" t="s">
        <v>30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0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7"/>
    </row>
    <row r="19" spans="1:1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s="35" customFormat="1" x14ac:dyDescent="0.25">
      <c r="A23" s="32" t="s">
        <v>29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 t="s">
        <v>27</v>
      </c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 t="s">
        <v>26</v>
      </c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5.75" thickBot="1" x14ac:dyDescent="0.3">
      <c r="A30" s="28"/>
      <c r="B30" s="29"/>
      <c r="C30" s="29"/>
      <c r="D30" s="29"/>
      <c r="E30" s="29"/>
      <c r="F30" s="29"/>
      <c r="G30" s="29"/>
      <c r="H30" s="29"/>
      <c r="I30" s="29"/>
      <c r="J30" s="30"/>
    </row>
  </sheetData>
  <mergeCells count="19">
    <mergeCell ref="C14:D14"/>
    <mergeCell ref="E14:J14"/>
    <mergeCell ref="B4:E4"/>
    <mergeCell ref="A8:A12"/>
    <mergeCell ref="B8:B12"/>
    <mergeCell ref="C8:C12"/>
    <mergeCell ref="D8:D12"/>
    <mergeCell ref="E8:E12"/>
    <mergeCell ref="F8:F12"/>
    <mergeCell ref="A1:J1"/>
    <mergeCell ref="A2:D2"/>
    <mergeCell ref="G4:J4"/>
    <mergeCell ref="A6:A7"/>
    <mergeCell ref="B6:B7"/>
    <mergeCell ref="C6:C7"/>
    <mergeCell ref="D6:D7"/>
    <mergeCell ref="E6:E7"/>
    <mergeCell ref="F6:F7"/>
    <mergeCell ref="G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zoomScale="85" zoomScaleNormal="85" workbookViewId="0">
      <selection activeCell="J29" sqref="A1:J29"/>
    </sheetView>
  </sheetViews>
  <sheetFormatPr baseColWidth="10" defaultRowHeight="15" x14ac:dyDescent="0.25"/>
  <cols>
    <col min="1" max="1" width="28.85546875" customWidth="1"/>
    <col min="2" max="2" width="22.42578125" customWidth="1"/>
    <col min="4" max="4" width="13" bestFit="1" customWidth="1"/>
    <col min="5" max="5" width="12.7109375" bestFit="1" customWidth="1"/>
    <col min="9" max="9" width="12" customWidth="1"/>
  </cols>
  <sheetData>
    <row r="1" spans="1:10" ht="65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22.5" customHeight="1" x14ac:dyDescent="0.25">
      <c r="A2" s="53" t="s">
        <v>12</v>
      </c>
      <c r="B2" s="53"/>
      <c r="C2" s="53"/>
      <c r="D2" s="53"/>
    </row>
    <row r="3" spans="1:10" ht="15.75" thickBot="1" x14ac:dyDescent="0.3"/>
    <row r="4" spans="1:10" ht="29.25" customHeight="1" thickBot="1" x14ac:dyDescent="0.3">
      <c r="A4" s="6" t="s">
        <v>3</v>
      </c>
      <c r="B4" s="65" t="s">
        <v>33</v>
      </c>
      <c r="C4" s="66"/>
      <c r="D4" s="66"/>
      <c r="E4" s="66"/>
      <c r="F4" s="15"/>
      <c r="G4" s="63" t="s">
        <v>52</v>
      </c>
      <c r="H4" s="63"/>
      <c r="I4" s="63"/>
      <c r="J4" s="64"/>
    </row>
    <row r="5" spans="1:10" ht="15.75" thickBot="1" x14ac:dyDescent="0.3"/>
    <row r="6" spans="1:10" ht="37.5" customHeight="1" thickBot="1" x14ac:dyDescent="0.3">
      <c r="A6" s="55" t="s">
        <v>4</v>
      </c>
      <c r="B6" s="55" t="s">
        <v>5</v>
      </c>
      <c r="C6" s="57" t="s">
        <v>6</v>
      </c>
      <c r="D6" s="57" t="s">
        <v>7</v>
      </c>
      <c r="E6" s="57" t="s">
        <v>20</v>
      </c>
      <c r="F6" s="57" t="s">
        <v>21</v>
      </c>
      <c r="G6" s="60" t="s">
        <v>8</v>
      </c>
      <c r="H6" s="61"/>
      <c r="I6" s="62"/>
      <c r="J6" s="4"/>
    </row>
    <row r="7" spans="1:10" ht="66.75" customHeight="1" x14ac:dyDescent="0.25">
      <c r="A7" s="56"/>
      <c r="B7" s="56"/>
      <c r="C7" s="58"/>
      <c r="D7" s="58"/>
      <c r="E7" s="59"/>
      <c r="F7" s="58"/>
      <c r="G7" s="3" t="s">
        <v>13</v>
      </c>
      <c r="H7" s="3" t="s">
        <v>9</v>
      </c>
      <c r="I7" s="3" t="s">
        <v>10</v>
      </c>
      <c r="J7" s="17" t="s">
        <v>11</v>
      </c>
    </row>
    <row r="8" spans="1:10" ht="36.75" customHeight="1" x14ac:dyDescent="0.25">
      <c r="A8" s="78" t="s">
        <v>46</v>
      </c>
      <c r="B8" s="67" t="s">
        <v>53</v>
      </c>
      <c r="C8" s="67" t="s">
        <v>48</v>
      </c>
      <c r="D8" s="69">
        <v>9456713.3599999994</v>
      </c>
      <c r="E8" s="70">
        <v>3170022.63</v>
      </c>
      <c r="F8" s="70">
        <v>0</v>
      </c>
      <c r="G8" s="7" t="s">
        <v>14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78"/>
      <c r="B9" s="67"/>
      <c r="C9" s="67"/>
      <c r="D9" s="67"/>
      <c r="E9" s="71"/>
      <c r="F9" s="71"/>
      <c r="G9" s="7" t="s">
        <v>15</v>
      </c>
      <c r="H9" s="5">
        <v>0</v>
      </c>
      <c r="I9" s="5">
        <v>0</v>
      </c>
      <c r="J9" s="8">
        <f t="shared" ref="J9:J12" si="0">SUM(H9:I9)</f>
        <v>0</v>
      </c>
    </row>
    <row r="10" spans="1:10" ht="26.25" customHeight="1" x14ac:dyDescent="0.25">
      <c r="A10" s="78"/>
      <c r="B10" s="67"/>
      <c r="C10" s="67"/>
      <c r="D10" s="67"/>
      <c r="E10" s="71"/>
      <c r="F10" s="71"/>
      <c r="G10" s="7" t="s">
        <v>16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78"/>
      <c r="B11" s="67"/>
      <c r="C11" s="67"/>
      <c r="D11" s="67"/>
      <c r="E11" s="71"/>
      <c r="F11" s="71"/>
      <c r="G11" s="7" t="s">
        <v>17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79"/>
      <c r="B12" s="68"/>
      <c r="C12" s="68"/>
      <c r="D12" s="68"/>
      <c r="E12" s="72"/>
      <c r="F12" s="72"/>
      <c r="G12" s="9" t="s">
        <v>18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81</v>
      </c>
      <c r="B14" s="1" t="s">
        <v>87</v>
      </c>
      <c r="C14" s="75" t="s">
        <v>22</v>
      </c>
      <c r="D14" s="76"/>
      <c r="E14" s="65"/>
      <c r="F14" s="66"/>
      <c r="G14" s="66"/>
      <c r="H14" s="66"/>
      <c r="I14" s="66"/>
      <c r="J14" s="77"/>
    </row>
    <row r="15" spans="1:10" ht="15.75" thickBot="1" x14ac:dyDescent="0.3"/>
    <row r="16" spans="1:10" ht="18.75" x14ac:dyDescent="0.3">
      <c r="A16" s="31" t="s">
        <v>25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x14ac:dyDescent="0.25">
      <c r="A17" s="32" t="s">
        <v>30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0" x14ac:dyDescent="0.25">
      <c r="A18" s="73" t="s">
        <v>54</v>
      </c>
      <c r="B18" s="74"/>
      <c r="C18" s="74"/>
      <c r="D18" s="74"/>
      <c r="E18" s="74"/>
      <c r="F18" s="74"/>
      <c r="G18" s="74"/>
      <c r="H18" s="74"/>
      <c r="I18" s="26"/>
      <c r="J18" s="27"/>
    </row>
    <row r="19" spans="1:1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0" s="35" customFormat="1" x14ac:dyDescent="0.25">
      <c r="A22" s="32" t="s">
        <v>29</v>
      </c>
      <c r="B22" s="33"/>
      <c r="C22" s="33"/>
      <c r="D22" s="33"/>
      <c r="E22" s="33"/>
      <c r="F22" s="33"/>
      <c r="G22" s="33"/>
      <c r="H22" s="33"/>
      <c r="I22" s="33"/>
      <c r="J22" s="34"/>
    </row>
    <row r="23" spans="1:10" x14ac:dyDescent="0.25">
      <c r="A23" s="25"/>
      <c r="B23" s="26"/>
      <c r="C23" s="26"/>
      <c r="D23" s="26"/>
      <c r="E23" s="26"/>
      <c r="F23" s="26"/>
      <c r="G23" s="26"/>
      <c r="H23" s="26"/>
      <c r="I23" s="26"/>
      <c r="J23" s="27"/>
    </row>
    <row r="24" spans="1:10" x14ac:dyDescent="0.25">
      <c r="A24" s="25" t="s">
        <v>27</v>
      </c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/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 t="s">
        <v>26</v>
      </c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/>
      <c r="B28" s="26"/>
      <c r="C28" s="26"/>
      <c r="D28" s="26"/>
      <c r="E28" s="26"/>
      <c r="F28" s="26"/>
      <c r="G28" s="26"/>
      <c r="H28" s="26"/>
      <c r="I28" s="26"/>
      <c r="J28" s="27"/>
    </row>
    <row r="29" spans="1:10" ht="15.75" thickBot="1" x14ac:dyDescent="0.3">
      <c r="A29" s="28"/>
      <c r="B29" s="29"/>
      <c r="C29" s="29"/>
      <c r="D29" s="29"/>
      <c r="E29" s="29"/>
      <c r="F29" s="29"/>
      <c r="G29" s="29"/>
      <c r="H29" s="29"/>
      <c r="I29" s="29"/>
      <c r="J29" s="30"/>
    </row>
  </sheetData>
  <mergeCells count="20">
    <mergeCell ref="C8:C12"/>
    <mergeCell ref="D8:D12"/>
    <mergeCell ref="E8:E12"/>
    <mergeCell ref="F8:F12"/>
    <mergeCell ref="A18:H18"/>
    <mergeCell ref="C14:D14"/>
    <mergeCell ref="E14:J14"/>
    <mergeCell ref="A8:A12"/>
    <mergeCell ref="B8:B12"/>
    <mergeCell ref="A2:D2"/>
    <mergeCell ref="A1:J1"/>
    <mergeCell ref="A6:A7"/>
    <mergeCell ref="B6:B7"/>
    <mergeCell ref="C6:C7"/>
    <mergeCell ref="D6:D7"/>
    <mergeCell ref="E6:E7"/>
    <mergeCell ref="F6:F7"/>
    <mergeCell ref="G6:I6"/>
    <mergeCell ref="G4:J4"/>
    <mergeCell ref="B4:E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orientation="landscape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zoomScale="90" zoomScaleNormal="90" workbookViewId="0">
      <selection activeCell="J30" sqref="A1:J30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22.5" customHeight="1" x14ac:dyDescent="0.25">
      <c r="A2" s="53" t="s">
        <v>12</v>
      </c>
      <c r="B2" s="53"/>
      <c r="C2" s="53"/>
      <c r="D2" s="53"/>
    </row>
    <row r="3" spans="1:10" ht="15.75" thickBot="1" x14ac:dyDescent="0.3"/>
    <row r="4" spans="1:10" ht="29.25" customHeight="1" thickBot="1" x14ac:dyDescent="0.3">
      <c r="A4" s="6" t="s">
        <v>3</v>
      </c>
      <c r="B4" s="65" t="s">
        <v>34</v>
      </c>
      <c r="C4" s="66"/>
      <c r="D4" s="66"/>
      <c r="E4" s="66"/>
      <c r="F4" s="15"/>
      <c r="G4" s="63" t="s">
        <v>58</v>
      </c>
      <c r="H4" s="63"/>
      <c r="I4" s="63"/>
      <c r="J4" s="64"/>
    </row>
    <row r="5" spans="1:10" ht="15.75" thickBot="1" x14ac:dyDescent="0.3"/>
    <row r="6" spans="1:10" ht="37.5" customHeight="1" thickBot="1" x14ac:dyDescent="0.3">
      <c r="A6" s="55" t="s">
        <v>4</v>
      </c>
      <c r="B6" s="55" t="s">
        <v>5</v>
      </c>
      <c r="C6" s="57" t="s">
        <v>6</v>
      </c>
      <c r="D6" s="57" t="s">
        <v>7</v>
      </c>
      <c r="E6" s="57" t="s">
        <v>20</v>
      </c>
      <c r="F6" s="57" t="s">
        <v>21</v>
      </c>
      <c r="G6" s="60" t="s">
        <v>8</v>
      </c>
      <c r="H6" s="61"/>
      <c r="I6" s="62"/>
      <c r="J6" s="4"/>
    </row>
    <row r="7" spans="1:10" ht="35.25" x14ac:dyDescent="0.25">
      <c r="A7" s="56"/>
      <c r="B7" s="56"/>
      <c r="C7" s="58"/>
      <c r="D7" s="58"/>
      <c r="E7" s="59"/>
      <c r="F7" s="58"/>
      <c r="G7" s="3" t="s">
        <v>13</v>
      </c>
      <c r="H7" s="3" t="s">
        <v>9</v>
      </c>
      <c r="I7" s="3" t="s">
        <v>10</v>
      </c>
      <c r="J7" s="17" t="s">
        <v>11</v>
      </c>
    </row>
    <row r="8" spans="1:10" ht="36.75" customHeight="1" x14ac:dyDescent="0.25">
      <c r="A8" s="80" t="s">
        <v>46</v>
      </c>
      <c r="B8" s="67" t="s">
        <v>49</v>
      </c>
      <c r="C8" s="67" t="s">
        <v>55</v>
      </c>
      <c r="D8" s="69">
        <v>186400.04</v>
      </c>
      <c r="E8" s="70">
        <v>8595.6</v>
      </c>
      <c r="F8" s="70">
        <v>0</v>
      </c>
      <c r="G8" s="7" t="s">
        <v>14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80"/>
      <c r="B9" s="67"/>
      <c r="C9" s="67"/>
      <c r="D9" s="67"/>
      <c r="E9" s="71"/>
      <c r="F9" s="71"/>
      <c r="G9" s="7" t="s">
        <v>15</v>
      </c>
      <c r="H9" s="5">
        <v>65</v>
      </c>
      <c r="I9" s="5">
        <v>54</v>
      </c>
      <c r="J9" s="8">
        <f t="shared" ref="J9:J12" si="0">SUM(H9:I9)</f>
        <v>119</v>
      </c>
    </row>
    <row r="10" spans="1:10" ht="26.25" customHeight="1" x14ac:dyDescent="0.25">
      <c r="A10" s="80"/>
      <c r="B10" s="67"/>
      <c r="C10" s="67"/>
      <c r="D10" s="67"/>
      <c r="E10" s="71"/>
      <c r="F10" s="71"/>
      <c r="G10" s="7" t="s">
        <v>16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80"/>
      <c r="B11" s="67"/>
      <c r="C11" s="67"/>
      <c r="D11" s="67"/>
      <c r="E11" s="71"/>
      <c r="F11" s="71"/>
      <c r="G11" s="7" t="s">
        <v>17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81"/>
      <c r="B12" s="68"/>
      <c r="C12" s="68"/>
      <c r="D12" s="68"/>
      <c r="E12" s="72"/>
      <c r="F12" s="72"/>
      <c r="G12" s="9" t="s">
        <v>18</v>
      </c>
      <c r="H12" s="10">
        <v>65</v>
      </c>
      <c r="I12" s="10">
        <v>54</v>
      </c>
      <c r="J12" s="11">
        <f t="shared" si="0"/>
        <v>119</v>
      </c>
    </row>
    <row r="13" spans="1:10" ht="15.75" thickBot="1" x14ac:dyDescent="0.3"/>
    <row r="14" spans="1:10" ht="48" customHeight="1" thickBot="1" x14ac:dyDescent="0.3">
      <c r="A14" s="2" t="s">
        <v>81</v>
      </c>
      <c r="B14" s="1" t="s">
        <v>56</v>
      </c>
      <c r="C14" s="75" t="s">
        <v>22</v>
      </c>
      <c r="D14" s="76"/>
      <c r="E14" s="65"/>
      <c r="F14" s="66"/>
      <c r="G14" s="66"/>
      <c r="H14" s="66"/>
      <c r="I14" s="66"/>
      <c r="J14" s="77"/>
    </row>
    <row r="15" spans="1:10" ht="15.75" thickBot="1" x14ac:dyDescent="0.3"/>
    <row r="16" spans="1:10" ht="18.75" x14ac:dyDescent="0.3">
      <c r="A16" s="31" t="s">
        <v>25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x14ac:dyDescent="0.25">
      <c r="A17" s="32" t="s">
        <v>30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0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7"/>
    </row>
    <row r="19" spans="1:1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s="35" customFormat="1" x14ac:dyDescent="0.25">
      <c r="A23" s="32" t="s">
        <v>29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 t="s">
        <v>27</v>
      </c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 t="s">
        <v>26</v>
      </c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5.75" thickBot="1" x14ac:dyDescent="0.3">
      <c r="A30" s="28"/>
      <c r="B30" s="29"/>
      <c r="C30" s="29"/>
      <c r="D30" s="29"/>
      <c r="E30" s="29"/>
      <c r="F30" s="29"/>
      <c r="G30" s="29"/>
      <c r="H30" s="29"/>
      <c r="I30" s="29"/>
      <c r="J30" s="30"/>
    </row>
  </sheetData>
  <mergeCells count="19">
    <mergeCell ref="E6:E7"/>
    <mergeCell ref="A2:D2"/>
    <mergeCell ref="G4:J4"/>
    <mergeCell ref="B4:E4"/>
    <mergeCell ref="C14:D14"/>
    <mergeCell ref="E14:J14"/>
    <mergeCell ref="A1:J1"/>
    <mergeCell ref="A8:A12"/>
    <mergeCell ref="B8:B12"/>
    <mergeCell ref="C8:C12"/>
    <mergeCell ref="D8:D12"/>
    <mergeCell ref="F8:F12"/>
    <mergeCell ref="A6:A7"/>
    <mergeCell ref="B6:B7"/>
    <mergeCell ref="C6:C7"/>
    <mergeCell ref="D6:D7"/>
    <mergeCell ref="F6:F7"/>
    <mergeCell ref="G6:I6"/>
    <mergeCell ref="E8:E1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J30" sqref="A1:J30"/>
    </sheetView>
  </sheetViews>
  <sheetFormatPr baseColWidth="10" defaultRowHeight="15" x14ac:dyDescent="0.25"/>
  <cols>
    <col min="1" max="1" width="28.85546875" customWidth="1"/>
    <col min="2" max="2" width="22.42578125" customWidth="1"/>
    <col min="3" max="3" width="13.28515625" customWidth="1"/>
    <col min="4" max="5" width="12.28515625" bestFit="1" customWidth="1"/>
    <col min="9" max="9" width="12" customWidth="1"/>
  </cols>
  <sheetData>
    <row r="1" spans="1:10" ht="65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22.5" customHeight="1" x14ac:dyDescent="0.25">
      <c r="A2" s="53" t="s">
        <v>12</v>
      </c>
      <c r="B2" s="53"/>
      <c r="C2" s="53"/>
      <c r="D2" s="53"/>
    </row>
    <row r="3" spans="1:10" ht="15.75" thickBot="1" x14ac:dyDescent="0.3"/>
    <row r="4" spans="1:10" ht="29.25" customHeight="1" thickBot="1" x14ac:dyDescent="0.3">
      <c r="A4" s="6" t="s">
        <v>3</v>
      </c>
      <c r="B4" s="65" t="s">
        <v>35</v>
      </c>
      <c r="C4" s="66"/>
      <c r="D4" s="66"/>
      <c r="E4" s="66"/>
      <c r="F4" s="15"/>
      <c r="G4" s="63" t="s">
        <v>58</v>
      </c>
      <c r="H4" s="63"/>
      <c r="I4" s="63"/>
      <c r="J4" s="64"/>
    </row>
    <row r="5" spans="1:10" ht="15.75" thickBot="1" x14ac:dyDescent="0.3"/>
    <row r="6" spans="1:10" ht="37.5" customHeight="1" thickBot="1" x14ac:dyDescent="0.3">
      <c r="A6" s="55" t="s">
        <v>4</v>
      </c>
      <c r="B6" s="55" t="s">
        <v>5</v>
      </c>
      <c r="C6" s="57" t="s">
        <v>6</v>
      </c>
      <c r="D6" s="57" t="s">
        <v>7</v>
      </c>
      <c r="E6" s="57" t="s">
        <v>20</v>
      </c>
      <c r="F6" s="57" t="s">
        <v>21</v>
      </c>
      <c r="G6" s="60" t="s">
        <v>8</v>
      </c>
      <c r="H6" s="61"/>
      <c r="I6" s="62"/>
      <c r="J6" s="4"/>
    </row>
    <row r="7" spans="1:10" ht="35.25" x14ac:dyDescent="0.25">
      <c r="A7" s="56"/>
      <c r="B7" s="56"/>
      <c r="C7" s="58"/>
      <c r="D7" s="58"/>
      <c r="E7" s="59"/>
      <c r="F7" s="58"/>
      <c r="G7" s="3" t="s">
        <v>13</v>
      </c>
      <c r="H7" s="3" t="s">
        <v>9</v>
      </c>
      <c r="I7" s="3" t="s">
        <v>10</v>
      </c>
      <c r="J7" s="17" t="s">
        <v>11</v>
      </c>
    </row>
    <row r="8" spans="1:10" ht="36.75" customHeight="1" x14ac:dyDescent="0.25">
      <c r="A8" s="80" t="s">
        <v>46</v>
      </c>
      <c r="B8" s="67" t="s">
        <v>50</v>
      </c>
      <c r="C8" s="67" t="s">
        <v>57</v>
      </c>
      <c r="D8" s="69">
        <v>2532895.58</v>
      </c>
      <c r="E8" s="70">
        <v>1689686.95</v>
      </c>
      <c r="F8" s="70">
        <v>0</v>
      </c>
      <c r="G8" s="7" t="s">
        <v>14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80"/>
      <c r="B9" s="67"/>
      <c r="C9" s="67"/>
      <c r="D9" s="67"/>
      <c r="E9" s="71"/>
      <c r="F9" s="71"/>
      <c r="G9" s="7" t="s">
        <v>15</v>
      </c>
      <c r="H9" s="5">
        <v>0</v>
      </c>
      <c r="I9" s="5">
        <v>0</v>
      </c>
      <c r="J9" s="8">
        <f t="shared" ref="J9:J12" si="0">SUM(H9:I9)</f>
        <v>0</v>
      </c>
    </row>
    <row r="10" spans="1:10" ht="26.25" customHeight="1" x14ac:dyDescent="0.25">
      <c r="A10" s="80"/>
      <c r="B10" s="67"/>
      <c r="C10" s="67"/>
      <c r="D10" s="67"/>
      <c r="E10" s="71"/>
      <c r="F10" s="71"/>
      <c r="G10" s="7" t="s">
        <v>16</v>
      </c>
      <c r="H10" s="5">
        <v>478</v>
      </c>
      <c r="I10" s="5">
        <v>562</v>
      </c>
      <c r="J10" s="8">
        <f t="shared" si="0"/>
        <v>1040</v>
      </c>
    </row>
    <row r="11" spans="1:10" ht="24" customHeight="1" x14ac:dyDescent="0.25">
      <c r="A11" s="80"/>
      <c r="B11" s="67"/>
      <c r="C11" s="67"/>
      <c r="D11" s="67"/>
      <c r="E11" s="71"/>
      <c r="F11" s="71"/>
      <c r="G11" s="7" t="s">
        <v>17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81"/>
      <c r="B12" s="68"/>
      <c r="C12" s="68"/>
      <c r="D12" s="68"/>
      <c r="E12" s="72"/>
      <c r="F12" s="72"/>
      <c r="G12" s="9" t="s">
        <v>18</v>
      </c>
      <c r="H12" s="10">
        <v>478</v>
      </c>
      <c r="I12" s="10">
        <v>562</v>
      </c>
      <c r="J12" s="11">
        <f t="shared" si="0"/>
        <v>1040</v>
      </c>
    </row>
    <row r="13" spans="1:10" ht="15.75" thickBot="1" x14ac:dyDescent="0.3"/>
    <row r="14" spans="1:10" ht="48" customHeight="1" thickBot="1" x14ac:dyDescent="0.3">
      <c r="A14" s="2" t="s">
        <v>81</v>
      </c>
      <c r="B14" s="1" t="s">
        <v>56</v>
      </c>
      <c r="C14" s="75" t="s">
        <v>22</v>
      </c>
      <c r="D14" s="76"/>
      <c r="E14" s="65"/>
      <c r="F14" s="66"/>
      <c r="G14" s="66"/>
      <c r="H14" s="66"/>
      <c r="I14" s="66"/>
      <c r="J14" s="77"/>
    </row>
    <row r="15" spans="1:10" ht="15.75" thickBot="1" x14ac:dyDescent="0.3"/>
    <row r="16" spans="1:10" ht="18.75" x14ac:dyDescent="0.3">
      <c r="A16" s="31" t="s">
        <v>25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x14ac:dyDescent="0.25">
      <c r="A17" s="32" t="s">
        <v>30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0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7"/>
    </row>
    <row r="19" spans="1:1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s="35" customFormat="1" x14ac:dyDescent="0.25">
      <c r="A23" s="32" t="s">
        <v>29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 t="s">
        <v>27</v>
      </c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 t="s">
        <v>26</v>
      </c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5.75" thickBot="1" x14ac:dyDescent="0.3">
      <c r="A30" s="28"/>
      <c r="B30" s="29"/>
      <c r="C30" s="29"/>
      <c r="D30" s="29"/>
      <c r="E30" s="29"/>
      <c r="F30" s="29"/>
      <c r="G30" s="29"/>
      <c r="H30" s="29"/>
      <c r="I30" s="29"/>
      <c r="J30" s="30"/>
    </row>
  </sheetData>
  <mergeCells count="19">
    <mergeCell ref="C14:D14"/>
    <mergeCell ref="E14:J14"/>
    <mergeCell ref="A8:A12"/>
    <mergeCell ref="B8:B12"/>
    <mergeCell ref="C8:C12"/>
    <mergeCell ref="D8:D12"/>
    <mergeCell ref="E8:E12"/>
    <mergeCell ref="F8:F12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E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J30" sqref="A1:J30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22.5" customHeight="1" x14ac:dyDescent="0.25">
      <c r="A2" s="53" t="s">
        <v>12</v>
      </c>
      <c r="B2" s="53"/>
      <c r="C2" s="53"/>
      <c r="D2" s="53"/>
    </row>
    <row r="3" spans="1:10" ht="15.75" thickBot="1" x14ac:dyDescent="0.3"/>
    <row r="4" spans="1:10" ht="29.25" customHeight="1" thickBot="1" x14ac:dyDescent="0.3">
      <c r="A4" s="6" t="s">
        <v>3</v>
      </c>
      <c r="B4" s="65" t="s">
        <v>45</v>
      </c>
      <c r="C4" s="66"/>
      <c r="D4" s="66"/>
      <c r="E4" s="66"/>
      <c r="F4" s="15"/>
      <c r="G4" s="63" t="s">
        <v>60</v>
      </c>
      <c r="H4" s="63"/>
      <c r="I4" s="63"/>
      <c r="J4" s="64"/>
    </row>
    <row r="5" spans="1:10" ht="15.75" thickBot="1" x14ac:dyDescent="0.3"/>
    <row r="6" spans="1:10" ht="37.5" customHeight="1" thickBot="1" x14ac:dyDescent="0.3">
      <c r="A6" s="55" t="s">
        <v>4</v>
      </c>
      <c r="B6" s="55" t="s">
        <v>5</v>
      </c>
      <c r="C6" s="57" t="s">
        <v>6</v>
      </c>
      <c r="D6" s="57" t="s">
        <v>7</v>
      </c>
      <c r="E6" s="57" t="s">
        <v>20</v>
      </c>
      <c r="F6" s="57" t="s">
        <v>21</v>
      </c>
      <c r="G6" s="60" t="s">
        <v>8</v>
      </c>
      <c r="H6" s="61"/>
      <c r="I6" s="62"/>
      <c r="J6" s="4"/>
    </row>
    <row r="7" spans="1:10" ht="35.25" x14ac:dyDescent="0.25">
      <c r="A7" s="56"/>
      <c r="B7" s="56"/>
      <c r="C7" s="58"/>
      <c r="D7" s="58"/>
      <c r="E7" s="59"/>
      <c r="F7" s="58"/>
      <c r="G7" s="3" t="s">
        <v>13</v>
      </c>
      <c r="H7" s="3" t="s">
        <v>9</v>
      </c>
      <c r="I7" s="3" t="s">
        <v>10</v>
      </c>
      <c r="J7" s="17" t="s">
        <v>11</v>
      </c>
    </row>
    <row r="8" spans="1:10" ht="36.75" customHeight="1" x14ac:dyDescent="0.25">
      <c r="A8" s="80" t="s">
        <v>46</v>
      </c>
      <c r="B8" s="67" t="s">
        <v>51</v>
      </c>
      <c r="C8" s="67" t="s">
        <v>59</v>
      </c>
      <c r="D8" s="69">
        <v>267600</v>
      </c>
      <c r="E8" s="70">
        <v>82400</v>
      </c>
      <c r="F8" s="70">
        <v>0</v>
      </c>
      <c r="G8" s="7" t="s">
        <v>14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80"/>
      <c r="B9" s="67"/>
      <c r="C9" s="67"/>
      <c r="D9" s="67"/>
      <c r="E9" s="71"/>
      <c r="F9" s="71"/>
      <c r="G9" s="7" t="s">
        <v>15</v>
      </c>
      <c r="H9" s="5">
        <v>0</v>
      </c>
      <c r="I9" s="5">
        <v>0</v>
      </c>
      <c r="J9" s="8">
        <f t="shared" ref="J9:J12" si="0">SUM(H9:I9)</f>
        <v>0</v>
      </c>
    </row>
    <row r="10" spans="1:10" ht="26.25" customHeight="1" x14ac:dyDescent="0.25">
      <c r="A10" s="80"/>
      <c r="B10" s="67"/>
      <c r="C10" s="67"/>
      <c r="D10" s="67"/>
      <c r="E10" s="71"/>
      <c r="F10" s="71"/>
      <c r="G10" s="7" t="s">
        <v>16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80"/>
      <c r="B11" s="67"/>
      <c r="C11" s="67"/>
      <c r="D11" s="67"/>
      <c r="E11" s="71"/>
      <c r="F11" s="71"/>
      <c r="G11" s="7" t="s">
        <v>17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81"/>
      <c r="B12" s="68"/>
      <c r="C12" s="68"/>
      <c r="D12" s="68"/>
      <c r="E12" s="72"/>
      <c r="F12" s="72"/>
      <c r="G12" s="9" t="s">
        <v>18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81</v>
      </c>
      <c r="B14" s="1" t="s">
        <v>89</v>
      </c>
      <c r="C14" s="75" t="s">
        <v>22</v>
      </c>
      <c r="D14" s="76"/>
      <c r="E14" s="65"/>
      <c r="F14" s="66"/>
      <c r="G14" s="66"/>
      <c r="H14" s="66"/>
      <c r="I14" s="66"/>
      <c r="J14" s="77"/>
    </row>
    <row r="15" spans="1:10" ht="15.75" thickBot="1" x14ac:dyDescent="0.3"/>
    <row r="16" spans="1:10" ht="18.75" x14ac:dyDescent="0.3">
      <c r="A16" s="31" t="s">
        <v>25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x14ac:dyDescent="0.25">
      <c r="A17" s="32" t="s">
        <v>30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0" x14ac:dyDescent="0.25">
      <c r="A18" s="43" t="s">
        <v>61</v>
      </c>
      <c r="B18" s="44"/>
      <c r="C18" s="44"/>
      <c r="D18" s="44"/>
      <c r="E18" s="44"/>
      <c r="F18" s="44"/>
      <c r="G18" s="44"/>
      <c r="H18" s="44"/>
      <c r="I18" s="44"/>
      <c r="J18" s="27"/>
    </row>
    <row r="19" spans="1:1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s="35" customFormat="1" x14ac:dyDescent="0.25">
      <c r="A23" s="32" t="s">
        <v>29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 t="s">
        <v>27</v>
      </c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 t="s">
        <v>26</v>
      </c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5.75" thickBot="1" x14ac:dyDescent="0.3">
      <c r="A30" s="28"/>
      <c r="B30" s="29"/>
      <c r="C30" s="29"/>
      <c r="D30" s="29"/>
      <c r="E30" s="29"/>
      <c r="F30" s="29"/>
      <c r="G30" s="29"/>
      <c r="H30" s="29"/>
      <c r="I30" s="29"/>
      <c r="J30" s="30"/>
    </row>
  </sheetData>
  <mergeCells count="19">
    <mergeCell ref="C14:D14"/>
    <mergeCell ref="E14:J14"/>
    <mergeCell ref="A8:A12"/>
    <mergeCell ref="B8:B12"/>
    <mergeCell ref="C8:C12"/>
    <mergeCell ref="D8:D12"/>
    <mergeCell ref="E8:E12"/>
    <mergeCell ref="F8:F12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E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J30" sqref="A1:J30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22.5" customHeight="1" x14ac:dyDescent="0.25">
      <c r="A2" s="53" t="s">
        <v>12</v>
      </c>
      <c r="B2" s="53"/>
      <c r="C2" s="53"/>
      <c r="D2" s="53"/>
    </row>
    <row r="3" spans="1:10" ht="15.75" thickBot="1" x14ac:dyDescent="0.3"/>
    <row r="4" spans="1:10" ht="29.25" customHeight="1" thickBot="1" x14ac:dyDescent="0.3">
      <c r="A4" s="6" t="s">
        <v>3</v>
      </c>
      <c r="B4" s="65" t="s">
        <v>37</v>
      </c>
      <c r="C4" s="66"/>
      <c r="D4" s="66"/>
      <c r="E4" s="66"/>
      <c r="F4" s="15"/>
      <c r="G4" s="63" t="s">
        <v>63</v>
      </c>
      <c r="H4" s="63"/>
      <c r="I4" s="63"/>
      <c r="J4" s="64"/>
    </row>
    <row r="5" spans="1:10" ht="15.75" thickBot="1" x14ac:dyDescent="0.3"/>
    <row r="6" spans="1:10" ht="37.5" customHeight="1" thickBot="1" x14ac:dyDescent="0.3">
      <c r="A6" s="55" t="s">
        <v>4</v>
      </c>
      <c r="B6" s="55" t="s">
        <v>5</v>
      </c>
      <c r="C6" s="57" t="s">
        <v>6</v>
      </c>
      <c r="D6" s="57" t="s">
        <v>7</v>
      </c>
      <c r="E6" s="57" t="s">
        <v>20</v>
      </c>
      <c r="F6" s="57" t="s">
        <v>21</v>
      </c>
      <c r="G6" s="60" t="s">
        <v>8</v>
      </c>
      <c r="H6" s="61"/>
      <c r="I6" s="62"/>
      <c r="J6" s="4"/>
    </row>
    <row r="7" spans="1:10" ht="35.25" x14ac:dyDescent="0.25">
      <c r="A7" s="56"/>
      <c r="B7" s="56"/>
      <c r="C7" s="58"/>
      <c r="D7" s="58"/>
      <c r="E7" s="59"/>
      <c r="F7" s="58"/>
      <c r="G7" s="3" t="s">
        <v>13</v>
      </c>
      <c r="H7" s="3" t="s">
        <v>9</v>
      </c>
      <c r="I7" s="3" t="s">
        <v>10</v>
      </c>
      <c r="J7" s="17" t="s">
        <v>11</v>
      </c>
    </row>
    <row r="8" spans="1:10" ht="36.75" customHeight="1" x14ac:dyDescent="0.25">
      <c r="A8" s="80" t="s">
        <v>46</v>
      </c>
      <c r="B8" s="67" t="s">
        <v>62</v>
      </c>
      <c r="C8" s="67" t="s">
        <v>59</v>
      </c>
      <c r="D8" s="69">
        <v>349777.82</v>
      </c>
      <c r="E8" s="70">
        <v>0</v>
      </c>
      <c r="F8" s="70">
        <v>0</v>
      </c>
      <c r="G8" s="7" t="s">
        <v>14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80"/>
      <c r="B9" s="67"/>
      <c r="C9" s="67"/>
      <c r="D9" s="67"/>
      <c r="E9" s="71"/>
      <c r="F9" s="71"/>
      <c r="G9" s="7" t="s">
        <v>15</v>
      </c>
      <c r="H9" s="5">
        <v>0</v>
      </c>
      <c r="I9" s="5">
        <v>0</v>
      </c>
      <c r="J9" s="8">
        <f t="shared" ref="J9:J12" si="0">SUM(H9:I9)</f>
        <v>0</v>
      </c>
    </row>
    <row r="10" spans="1:10" ht="26.25" customHeight="1" x14ac:dyDescent="0.25">
      <c r="A10" s="80"/>
      <c r="B10" s="67"/>
      <c r="C10" s="67"/>
      <c r="D10" s="67"/>
      <c r="E10" s="71"/>
      <c r="F10" s="71"/>
      <c r="G10" s="7" t="s">
        <v>16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80"/>
      <c r="B11" s="67"/>
      <c r="C11" s="67"/>
      <c r="D11" s="67"/>
      <c r="E11" s="71"/>
      <c r="F11" s="71"/>
      <c r="G11" s="7" t="s">
        <v>17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81"/>
      <c r="B12" s="68"/>
      <c r="C12" s="68"/>
      <c r="D12" s="68"/>
      <c r="E12" s="72"/>
      <c r="F12" s="72"/>
      <c r="G12" s="9" t="s">
        <v>18</v>
      </c>
      <c r="H12" s="10">
        <v>0</v>
      </c>
      <c r="I12" s="10">
        <v>0</v>
      </c>
      <c r="J12" s="11">
        <f t="shared" si="0"/>
        <v>0</v>
      </c>
    </row>
    <row r="13" spans="1:10" ht="15.75" thickBot="1" x14ac:dyDescent="0.3"/>
    <row r="14" spans="1:10" ht="48" customHeight="1" thickBot="1" x14ac:dyDescent="0.3">
      <c r="A14" s="2" t="s">
        <v>81</v>
      </c>
      <c r="B14" s="1" t="s">
        <v>88</v>
      </c>
      <c r="C14" s="75" t="s">
        <v>22</v>
      </c>
      <c r="D14" s="76"/>
      <c r="E14" s="65"/>
      <c r="F14" s="66"/>
      <c r="G14" s="66"/>
      <c r="H14" s="66"/>
      <c r="I14" s="66"/>
      <c r="J14" s="77"/>
    </row>
    <row r="15" spans="1:10" ht="15.75" thickBot="1" x14ac:dyDescent="0.3"/>
    <row r="16" spans="1:10" ht="18.75" x14ac:dyDescent="0.3">
      <c r="A16" s="31" t="s">
        <v>25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x14ac:dyDescent="0.25">
      <c r="A17" s="32" t="s">
        <v>30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0" ht="90" customHeight="1" x14ac:dyDescent="0.25">
      <c r="A18" s="82" t="s">
        <v>64</v>
      </c>
      <c r="B18" s="83"/>
      <c r="C18" s="83"/>
      <c r="D18" s="83"/>
      <c r="E18" s="83"/>
      <c r="F18" s="83"/>
      <c r="G18" s="83"/>
      <c r="H18" s="83"/>
      <c r="I18" s="83"/>
      <c r="J18" s="84"/>
    </row>
    <row r="19" spans="1:10" x14ac:dyDescent="0.25">
      <c r="A19" s="82"/>
      <c r="B19" s="83"/>
      <c r="C19" s="83"/>
      <c r="D19" s="83"/>
      <c r="E19" s="83"/>
      <c r="F19" s="83"/>
      <c r="G19" s="83"/>
      <c r="H19" s="83"/>
      <c r="I19" s="83"/>
      <c r="J19" s="84"/>
    </row>
    <row r="20" spans="1:10" x14ac:dyDescent="0.25">
      <c r="A20" s="82"/>
      <c r="B20" s="83"/>
      <c r="C20" s="83"/>
      <c r="D20" s="83"/>
      <c r="E20" s="83"/>
      <c r="F20" s="83"/>
      <c r="G20" s="83"/>
      <c r="H20" s="83"/>
      <c r="I20" s="83"/>
      <c r="J20" s="84"/>
    </row>
    <row r="21" spans="1:1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s="35" customFormat="1" x14ac:dyDescent="0.25">
      <c r="A23" s="32" t="s">
        <v>29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 t="s">
        <v>27</v>
      </c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 t="s">
        <v>26</v>
      </c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5.75" thickBot="1" x14ac:dyDescent="0.3">
      <c r="A30" s="28"/>
      <c r="B30" s="29"/>
      <c r="C30" s="29"/>
      <c r="D30" s="29"/>
      <c r="E30" s="29"/>
      <c r="F30" s="29"/>
      <c r="G30" s="29"/>
      <c r="H30" s="29"/>
      <c r="I30" s="29"/>
      <c r="J30" s="30"/>
    </row>
  </sheetData>
  <mergeCells count="20">
    <mergeCell ref="C8:C12"/>
    <mergeCell ref="D8:D12"/>
    <mergeCell ref="E8:E12"/>
    <mergeCell ref="F8:F12"/>
    <mergeCell ref="A18:J20"/>
    <mergeCell ref="C14:D14"/>
    <mergeCell ref="E14:J14"/>
    <mergeCell ref="A8:A12"/>
    <mergeCell ref="B8:B12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E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8" orientation="landscape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J30" sqref="A1:J30"/>
    </sheetView>
  </sheetViews>
  <sheetFormatPr baseColWidth="10" defaultRowHeight="15" x14ac:dyDescent="0.25"/>
  <cols>
    <col min="1" max="1" width="28.85546875" customWidth="1"/>
    <col min="2" max="2" width="22.42578125" customWidth="1"/>
    <col min="4" max="4" width="14" customWidth="1"/>
    <col min="9" max="9" width="12" customWidth="1"/>
  </cols>
  <sheetData>
    <row r="1" spans="1:10" ht="65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22.5" customHeight="1" x14ac:dyDescent="0.25">
      <c r="A2" s="53" t="s">
        <v>12</v>
      </c>
      <c r="B2" s="53"/>
      <c r="C2" s="53"/>
      <c r="D2" s="53"/>
    </row>
    <row r="3" spans="1:10" ht="15.75" thickBot="1" x14ac:dyDescent="0.3"/>
    <row r="4" spans="1:10" ht="29.25" customHeight="1" thickBot="1" x14ac:dyDescent="0.3">
      <c r="A4" s="6" t="s">
        <v>3</v>
      </c>
      <c r="B4" s="65" t="s">
        <v>38</v>
      </c>
      <c r="C4" s="66"/>
      <c r="D4" s="66"/>
      <c r="E4" s="66"/>
      <c r="F4" s="15"/>
      <c r="G4" s="63" t="s">
        <v>58</v>
      </c>
      <c r="H4" s="63"/>
      <c r="I4" s="63"/>
      <c r="J4" s="64"/>
    </row>
    <row r="5" spans="1:10" ht="15.75" thickBot="1" x14ac:dyDescent="0.3"/>
    <row r="6" spans="1:10" ht="37.5" customHeight="1" thickBot="1" x14ac:dyDescent="0.3">
      <c r="A6" s="55" t="s">
        <v>4</v>
      </c>
      <c r="B6" s="55" t="s">
        <v>5</v>
      </c>
      <c r="C6" s="57" t="s">
        <v>6</v>
      </c>
      <c r="D6" s="57" t="s">
        <v>7</v>
      </c>
      <c r="E6" s="57" t="s">
        <v>20</v>
      </c>
      <c r="F6" s="57" t="s">
        <v>21</v>
      </c>
      <c r="G6" s="60" t="s">
        <v>8</v>
      </c>
      <c r="H6" s="61"/>
      <c r="I6" s="62"/>
      <c r="J6" s="4"/>
    </row>
    <row r="7" spans="1:10" ht="35.25" x14ac:dyDescent="0.25">
      <c r="A7" s="56"/>
      <c r="B7" s="56"/>
      <c r="C7" s="58"/>
      <c r="D7" s="58"/>
      <c r="E7" s="59"/>
      <c r="F7" s="58"/>
      <c r="G7" s="3" t="s">
        <v>13</v>
      </c>
      <c r="H7" s="3" t="s">
        <v>9</v>
      </c>
      <c r="I7" s="3" t="s">
        <v>10</v>
      </c>
      <c r="J7" s="17" t="s">
        <v>11</v>
      </c>
    </row>
    <row r="8" spans="1:10" ht="36.75" customHeight="1" x14ac:dyDescent="0.25">
      <c r="A8" s="80" t="s">
        <v>46</v>
      </c>
      <c r="B8" s="67" t="s">
        <v>65</v>
      </c>
      <c r="C8" s="67" t="s">
        <v>66</v>
      </c>
      <c r="D8" s="85">
        <v>16000000</v>
      </c>
      <c r="E8" s="70">
        <v>0</v>
      </c>
      <c r="F8" s="70">
        <v>0</v>
      </c>
      <c r="G8" s="7" t="s">
        <v>14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80"/>
      <c r="B9" s="67"/>
      <c r="C9" s="67"/>
      <c r="D9" s="67"/>
      <c r="E9" s="71"/>
      <c r="F9" s="71"/>
      <c r="G9" s="7" t="s">
        <v>15</v>
      </c>
      <c r="H9" s="5">
        <v>9923</v>
      </c>
      <c r="I9" s="5">
        <v>8628</v>
      </c>
      <c r="J9" s="8">
        <f t="shared" ref="J9:J12" si="0">SUM(H9:I9)</f>
        <v>18551</v>
      </c>
    </row>
    <row r="10" spans="1:10" ht="26.25" customHeight="1" x14ac:dyDescent="0.25">
      <c r="A10" s="80"/>
      <c r="B10" s="67"/>
      <c r="C10" s="67"/>
      <c r="D10" s="67"/>
      <c r="E10" s="71"/>
      <c r="F10" s="71"/>
      <c r="G10" s="7" t="s">
        <v>16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80"/>
      <c r="B11" s="67"/>
      <c r="C11" s="67"/>
      <c r="D11" s="67"/>
      <c r="E11" s="71"/>
      <c r="F11" s="71"/>
      <c r="G11" s="7" t="s">
        <v>17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81"/>
      <c r="B12" s="68"/>
      <c r="C12" s="68"/>
      <c r="D12" s="68"/>
      <c r="E12" s="72"/>
      <c r="F12" s="72"/>
      <c r="G12" s="9" t="s">
        <v>18</v>
      </c>
      <c r="H12" s="10">
        <v>9923</v>
      </c>
      <c r="I12" s="10">
        <v>8628</v>
      </c>
      <c r="J12" s="11">
        <f t="shared" si="0"/>
        <v>18551</v>
      </c>
    </row>
    <row r="13" spans="1:10" ht="15.75" thickBot="1" x14ac:dyDescent="0.3"/>
    <row r="14" spans="1:10" ht="48" customHeight="1" thickBot="1" x14ac:dyDescent="0.3">
      <c r="A14" s="2" t="s">
        <v>81</v>
      </c>
      <c r="B14" s="1" t="s">
        <v>85</v>
      </c>
      <c r="C14" s="75" t="s">
        <v>22</v>
      </c>
      <c r="D14" s="76"/>
      <c r="E14" s="65" t="s">
        <v>82</v>
      </c>
      <c r="F14" s="66"/>
      <c r="G14" s="66"/>
      <c r="H14" s="66"/>
      <c r="I14" s="66"/>
      <c r="J14" s="77"/>
    </row>
    <row r="15" spans="1:10" ht="15.75" thickBot="1" x14ac:dyDescent="0.3"/>
    <row r="16" spans="1:10" ht="18.75" x14ac:dyDescent="0.3">
      <c r="A16" s="31" t="s">
        <v>25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x14ac:dyDescent="0.25">
      <c r="A17" s="32" t="s">
        <v>30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0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7"/>
    </row>
    <row r="19" spans="1:1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s="35" customFormat="1" x14ac:dyDescent="0.25">
      <c r="A23" s="32" t="s">
        <v>29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 t="s">
        <v>27</v>
      </c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 t="s">
        <v>26</v>
      </c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5.75" thickBot="1" x14ac:dyDescent="0.3">
      <c r="A30" s="28"/>
      <c r="B30" s="29"/>
      <c r="C30" s="29"/>
      <c r="D30" s="29"/>
      <c r="E30" s="29"/>
      <c r="F30" s="29"/>
      <c r="G30" s="29"/>
      <c r="H30" s="29"/>
      <c r="I30" s="29"/>
      <c r="J30" s="30"/>
    </row>
  </sheetData>
  <mergeCells count="19">
    <mergeCell ref="C14:D14"/>
    <mergeCell ref="E14:J14"/>
    <mergeCell ref="A8:A12"/>
    <mergeCell ref="B8:B12"/>
    <mergeCell ref="C8:C12"/>
    <mergeCell ref="D8:D12"/>
    <mergeCell ref="E8:E12"/>
    <mergeCell ref="F8:F12"/>
    <mergeCell ref="A1:J1"/>
    <mergeCell ref="A6:A7"/>
    <mergeCell ref="B6:B7"/>
    <mergeCell ref="C6:C7"/>
    <mergeCell ref="D6:D7"/>
    <mergeCell ref="E6:E7"/>
    <mergeCell ref="F6:F7"/>
    <mergeCell ref="G6:I6"/>
    <mergeCell ref="A2:D2"/>
    <mergeCell ref="G4:J4"/>
    <mergeCell ref="B4:E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J30" sqref="A1:J30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22.5" customHeight="1" x14ac:dyDescent="0.25">
      <c r="A2" s="53" t="s">
        <v>12</v>
      </c>
      <c r="B2" s="53"/>
      <c r="C2" s="53"/>
      <c r="D2" s="53"/>
    </row>
    <row r="3" spans="1:10" ht="15.75" thickBot="1" x14ac:dyDescent="0.3"/>
    <row r="4" spans="1:10" ht="29.25" customHeight="1" thickBot="1" x14ac:dyDescent="0.3">
      <c r="A4" s="6" t="s">
        <v>3</v>
      </c>
      <c r="B4" s="65" t="s">
        <v>39</v>
      </c>
      <c r="C4" s="66"/>
      <c r="D4" s="66"/>
      <c r="E4" s="66"/>
      <c r="F4" s="41"/>
      <c r="G4" s="63" t="s">
        <v>84</v>
      </c>
      <c r="H4" s="63"/>
      <c r="I4" s="63"/>
      <c r="J4" s="64"/>
    </row>
    <row r="5" spans="1:10" ht="15.75" thickBot="1" x14ac:dyDescent="0.3"/>
    <row r="6" spans="1:10" ht="37.5" customHeight="1" thickBot="1" x14ac:dyDescent="0.3">
      <c r="A6" s="55" t="s">
        <v>4</v>
      </c>
      <c r="B6" s="55" t="s">
        <v>5</v>
      </c>
      <c r="C6" s="57" t="s">
        <v>6</v>
      </c>
      <c r="D6" s="57" t="s">
        <v>7</v>
      </c>
      <c r="E6" s="57" t="s">
        <v>20</v>
      </c>
      <c r="F6" s="57" t="s">
        <v>21</v>
      </c>
      <c r="G6" s="60" t="s">
        <v>8</v>
      </c>
      <c r="H6" s="61"/>
      <c r="I6" s="62"/>
      <c r="J6" s="4"/>
    </row>
    <row r="7" spans="1:10" ht="35.25" x14ac:dyDescent="0.25">
      <c r="A7" s="56"/>
      <c r="B7" s="56"/>
      <c r="C7" s="58"/>
      <c r="D7" s="58"/>
      <c r="E7" s="59"/>
      <c r="F7" s="58"/>
      <c r="G7" s="3" t="s">
        <v>13</v>
      </c>
      <c r="H7" s="3" t="s">
        <v>9</v>
      </c>
      <c r="I7" s="3" t="s">
        <v>10</v>
      </c>
      <c r="J7" s="40" t="s">
        <v>11</v>
      </c>
    </row>
    <row r="8" spans="1:10" ht="36.75" customHeight="1" x14ac:dyDescent="0.25">
      <c r="A8" s="80" t="s">
        <v>46</v>
      </c>
      <c r="B8" s="67" t="s">
        <v>83</v>
      </c>
      <c r="C8" s="67" t="s">
        <v>67</v>
      </c>
      <c r="D8" s="69">
        <v>800000</v>
      </c>
      <c r="E8" s="86">
        <v>0</v>
      </c>
      <c r="F8" s="70">
        <v>0</v>
      </c>
      <c r="G8" s="7" t="s">
        <v>14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80"/>
      <c r="B9" s="67"/>
      <c r="C9" s="67"/>
      <c r="D9" s="67"/>
      <c r="E9" s="87"/>
      <c r="F9" s="71"/>
      <c r="G9" s="7" t="s">
        <v>15</v>
      </c>
      <c r="H9" s="5">
        <v>9923</v>
      </c>
      <c r="I9" s="5">
        <v>8628</v>
      </c>
      <c r="J9" s="8">
        <f t="shared" ref="J9:J12" si="0">SUM(H9:I9)</f>
        <v>18551</v>
      </c>
    </row>
    <row r="10" spans="1:10" ht="26.25" customHeight="1" x14ac:dyDescent="0.25">
      <c r="A10" s="80"/>
      <c r="B10" s="67"/>
      <c r="C10" s="67"/>
      <c r="D10" s="67"/>
      <c r="E10" s="87"/>
      <c r="F10" s="71"/>
      <c r="G10" s="7" t="s">
        <v>16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80"/>
      <c r="B11" s="67"/>
      <c r="C11" s="67"/>
      <c r="D11" s="67"/>
      <c r="E11" s="87"/>
      <c r="F11" s="71"/>
      <c r="G11" s="7" t="s">
        <v>17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81"/>
      <c r="B12" s="68"/>
      <c r="C12" s="68"/>
      <c r="D12" s="68"/>
      <c r="E12" s="88"/>
      <c r="F12" s="72"/>
      <c r="G12" s="9" t="s">
        <v>18</v>
      </c>
      <c r="H12" s="10">
        <v>9923</v>
      </c>
      <c r="I12" s="10">
        <v>8628</v>
      </c>
      <c r="J12" s="11">
        <f t="shared" si="0"/>
        <v>18551</v>
      </c>
    </row>
    <row r="13" spans="1:10" ht="15.75" thickBot="1" x14ac:dyDescent="0.3"/>
    <row r="14" spans="1:10" ht="48" customHeight="1" thickBot="1" x14ac:dyDescent="0.3">
      <c r="A14" s="2" t="s">
        <v>81</v>
      </c>
      <c r="B14" s="1" t="s">
        <v>86</v>
      </c>
      <c r="C14" s="75" t="s">
        <v>22</v>
      </c>
      <c r="D14" s="76"/>
      <c r="E14" s="65" t="s">
        <v>82</v>
      </c>
      <c r="F14" s="66"/>
      <c r="G14" s="66"/>
      <c r="H14" s="66"/>
      <c r="I14" s="66"/>
      <c r="J14" s="77"/>
    </row>
    <row r="15" spans="1:10" ht="15.75" thickBot="1" x14ac:dyDescent="0.3"/>
    <row r="16" spans="1:10" ht="18.75" x14ac:dyDescent="0.3">
      <c r="A16" s="31" t="s">
        <v>25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x14ac:dyDescent="0.25">
      <c r="A17" s="32" t="s">
        <v>30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0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7"/>
    </row>
    <row r="19" spans="1:1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s="35" customFormat="1" x14ac:dyDescent="0.25">
      <c r="A23" s="32" t="s">
        <v>29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 t="s">
        <v>27</v>
      </c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 t="s">
        <v>26</v>
      </c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5.75" thickBot="1" x14ac:dyDescent="0.3">
      <c r="A30" s="28"/>
      <c r="B30" s="29"/>
      <c r="C30" s="29"/>
      <c r="D30" s="29"/>
      <c r="E30" s="29"/>
      <c r="F30" s="29"/>
      <c r="G30" s="29"/>
      <c r="H30" s="29"/>
      <c r="I30" s="29"/>
      <c r="J30" s="30"/>
    </row>
  </sheetData>
  <mergeCells count="19">
    <mergeCell ref="C14:D14"/>
    <mergeCell ref="E14:J14"/>
    <mergeCell ref="B4:E4"/>
    <mergeCell ref="A8:A12"/>
    <mergeCell ref="B8:B12"/>
    <mergeCell ref="C8:C12"/>
    <mergeCell ref="D8:D12"/>
    <mergeCell ref="E8:E12"/>
    <mergeCell ref="F8:F12"/>
    <mergeCell ref="A1:J1"/>
    <mergeCell ref="A2:D2"/>
    <mergeCell ref="G4:J4"/>
    <mergeCell ref="A6:A7"/>
    <mergeCell ref="B6:B7"/>
    <mergeCell ref="C6:C7"/>
    <mergeCell ref="D6:D7"/>
    <mergeCell ref="E6:E7"/>
    <mergeCell ref="F6:F7"/>
    <mergeCell ref="G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0"/>
  <sheetViews>
    <sheetView workbookViewId="0">
      <selection activeCell="J30" sqref="A1:J30"/>
    </sheetView>
  </sheetViews>
  <sheetFormatPr baseColWidth="10" defaultRowHeight="15" x14ac:dyDescent="0.25"/>
  <cols>
    <col min="1" max="1" width="28.85546875" customWidth="1"/>
    <col min="2" max="2" width="22.42578125" customWidth="1"/>
    <col min="9" max="9" width="12" customWidth="1"/>
  </cols>
  <sheetData>
    <row r="1" spans="1:10" ht="65.25" customHeigh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ht="22.5" customHeight="1" x14ac:dyDescent="0.25">
      <c r="A2" s="53" t="s">
        <v>12</v>
      </c>
      <c r="B2" s="53"/>
      <c r="C2" s="53"/>
      <c r="D2" s="53"/>
    </row>
    <row r="3" spans="1:10" ht="15.75" thickBot="1" x14ac:dyDescent="0.3"/>
    <row r="4" spans="1:10" ht="29.25" customHeight="1" thickBot="1" x14ac:dyDescent="0.3">
      <c r="A4" s="6" t="s">
        <v>3</v>
      </c>
      <c r="B4" s="65" t="s">
        <v>40</v>
      </c>
      <c r="C4" s="66"/>
      <c r="D4" s="66"/>
      <c r="E4" s="66"/>
      <c r="F4" s="41"/>
      <c r="G4" s="63" t="s">
        <v>69</v>
      </c>
      <c r="H4" s="63"/>
      <c r="I4" s="63"/>
      <c r="J4" s="64"/>
    </row>
    <row r="5" spans="1:10" ht="15.75" thickBot="1" x14ac:dyDescent="0.3"/>
    <row r="6" spans="1:10" ht="37.5" customHeight="1" thickBot="1" x14ac:dyDescent="0.3">
      <c r="A6" s="55" t="s">
        <v>4</v>
      </c>
      <c r="B6" s="55" t="s">
        <v>5</v>
      </c>
      <c r="C6" s="57" t="s">
        <v>6</v>
      </c>
      <c r="D6" s="57" t="s">
        <v>7</v>
      </c>
      <c r="E6" s="57" t="s">
        <v>20</v>
      </c>
      <c r="F6" s="57" t="s">
        <v>21</v>
      </c>
      <c r="G6" s="60" t="s">
        <v>8</v>
      </c>
      <c r="H6" s="61"/>
      <c r="I6" s="62"/>
      <c r="J6" s="4"/>
    </row>
    <row r="7" spans="1:10" ht="35.25" x14ac:dyDescent="0.25">
      <c r="A7" s="56"/>
      <c r="B7" s="56"/>
      <c r="C7" s="58"/>
      <c r="D7" s="58"/>
      <c r="E7" s="59"/>
      <c r="F7" s="58"/>
      <c r="G7" s="3" t="s">
        <v>13</v>
      </c>
      <c r="H7" s="3" t="s">
        <v>9</v>
      </c>
      <c r="I7" s="3" t="s">
        <v>10</v>
      </c>
      <c r="J7" s="40" t="s">
        <v>11</v>
      </c>
    </row>
    <row r="8" spans="1:10" ht="36.75" customHeight="1" x14ac:dyDescent="0.25">
      <c r="A8" s="80" t="s">
        <v>46</v>
      </c>
      <c r="B8" s="67" t="s">
        <v>68</v>
      </c>
      <c r="C8" s="67" t="s">
        <v>71</v>
      </c>
      <c r="D8" s="69">
        <v>95173.02</v>
      </c>
      <c r="E8" s="70">
        <v>0</v>
      </c>
      <c r="F8" s="70">
        <v>0</v>
      </c>
      <c r="G8" s="7" t="s">
        <v>14</v>
      </c>
      <c r="H8" s="5">
        <v>0</v>
      </c>
      <c r="I8" s="5">
        <v>0</v>
      </c>
      <c r="J8" s="8">
        <f>SUM(H8:I8)</f>
        <v>0</v>
      </c>
    </row>
    <row r="9" spans="1:10" ht="34.5" customHeight="1" x14ac:dyDescent="0.25">
      <c r="A9" s="80"/>
      <c r="B9" s="67"/>
      <c r="C9" s="67"/>
      <c r="D9" s="67"/>
      <c r="E9" s="71"/>
      <c r="F9" s="71"/>
      <c r="G9" s="7" t="s">
        <v>15</v>
      </c>
      <c r="H9" s="5">
        <v>9923</v>
      </c>
      <c r="I9" s="5">
        <v>8628</v>
      </c>
      <c r="J9" s="8">
        <f t="shared" ref="J9:J12" si="0">SUM(H9:I9)</f>
        <v>18551</v>
      </c>
    </row>
    <row r="10" spans="1:10" ht="26.25" customHeight="1" x14ac:dyDescent="0.25">
      <c r="A10" s="80"/>
      <c r="B10" s="67"/>
      <c r="C10" s="67"/>
      <c r="D10" s="67"/>
      <c r="E10" s="71"/>
      <c r="F10" s="71"/>
      <c r="G10" s="7" t="s">
        <v>16</v>
      </c>
      <c r="H10" s="5">
        <v>0</v>
      </c>
      <c r="I10" s="5">
        <v>0</v>
      </c>
      <c r="J10" s="8">
        <f t="shared" si="0"/>
        <v>0</v>
      </c>
    </row>
    <row r="11" spans="1:10" ht="24" customHeight="1" x14ac:dyDescent="0.25">
      <c r="A11" s="80"/>
      <c r="B11" s="67"/>
      <c r="C11" s="67"/>
      <c r="D11" s="67"/>
      <c r="E11" s="71"/>
      <c r="F11" s="71"/>
      <c r="G11" s="7" t="s">
        <v>17</v>
      </c>
      <c r="H11" s="5">
        <v>0</v>
      </c>
      <c r="I11" s="5">
        <v>0</v>
      </c>
      <c r="J11" s="8">
        <f t="shared" si="0"/>
        <v>0</v>
      </c>
    </row>
    <row r="12" spans="1:10" ht="36.75" customHeight="1" thickBot="1" x14ac:dyDescent="0.3">
      <c r="A12" s="81"/>
      <c r="B12" s="68"/>
      <c r="C12" s="68"/>
      <c r="D12" s="68"/>
      <c r="E12" s="72"/>
      <c r="F12" s="72"/>
      <c r="G12" s="9" t="s">
        <v>18</v>
      </c>
      <c r="H12" s="10">
        <f>H9</f>
        <v>9923</v>
      </c>
      <c r="I12" s="10">
        <f>I9</f>
        <v>8628</v>
      </c>
      <c r="J12" s="11">
        <f t="shared" si="0"/>
        <v>18551</v>
      </c>
    </row>
    <row r="13" spans="1:10" ht="15.75" thickBot="1" x14ac:dyDescent="0.3"/>
    <row r="14" spans="1:10" ht="48" customHeight="1" thickBot="1" x14ac:dyDescent="0.3">
      <c r="A14" s="2" t="s">
        <v>81</v>
      </c>
      <c r="B14" s="1" t="s">
        <v>72</v>
      </c>
      <c r="C14" s="75" t="s">
        <v>22</v>
      </c>
      <c r="D14" s="76"/>
      <c r="E14" s="65" t="s">
        <v>82</v>
      </c>
      <c r="F14" s="66"/>
      <c r="G14" s="66"/>
      <c r="H14" s="66"/>
      <c r="I14" s="66"/>
      <c r="J14" s="77"/>
    </row>
    <row r="15" spans="1:10" ht="15.75" thickBot="1" x14ac:dyDescent="0.3"/>
    <row r="16" spans="1:10" ht="18.75" x14ac:dyDescent="0.3">
      <c r="A16" s="31" t="s">
        <v>25</v>
      </c>
      <c r="B16" s="23"/>
      <c r="C16" s="23"/>
      <c r="D16" s="23"/>
      <c r="E16" s="23"/>
      <c r="F16" s="23"/>
      <c r="G16" s="23"/>
      <c r="H16" s="23"/>
      <c r="I16" s="23"/>
      <c r="J16" s="24"/>
    </row>
    <row r="17" spans="1:10" x14ac:dyDescent="0.25">
      <c r="A17" s="32" t="s">
        <v>30</v>
      </c>
      <c r="B17" s="33"/>
      <c r="C17" s="33"/>
      <c r="D17" s="33"/>
      <c r="E17" s="33"/>
      <c r="F17" s="33"/>
      <c r="G17" s="33"/>
      <c r="H17" s="33"/>
      <c r="I17" s="26"/>
      <c r="J17" s="27"/>
    </row>
    <row r="18" spans="1:10" x14ac:dyDescent="0.25">
      <c r="A18" s="25"/>
      <c r="B18" s="26"/>
      <c r="C18" s="26"/>
      <c r="D18" s="26"/>
      <c r="E18" s="26"/>
      <c r="F18" s="26"/>
      <c r="G18" s="26"/>
      <c r="H18" s="26"/>
      <c r="I18" s="26"/>
      <c r="J18" s="27"/>
    </row>
    <row r="19" spans="1:10" x14ac:dyDescent="0.25">
      <c r="A19" s="25"/>
      <c r="B19" s="26"/>
      <c r="C19" s="26"/>
      <c r="D19" s="26"/>
      <c r="E19" s="26"/>
      <c r="F19" s="26"/>
      <c r="G19" s="26"/>
      <c r="H19" s="26"/>
      <c r="I19" s="26"/>
      <c r="J19" s="27"/>
    </row>
    <row r="20" spans="1:10" x14ac:dyDescent="0.25">
      <c r="A20" s="25"/>
      <c r="B20" s="26"/>
      <c r="C20" s="26"/>
      <c r="D20" s="26"/>
      <c r="E20" s="26"/>
      <c r="F20" s="26"/>
      <c r="G20" s="26"/>
      <c r="H20" s="26"/>
      <c r="I20" s="26"/>
      <c r="J20" s="27"/>
    </row>
    <row r="21" spans="1:10" x14ac:dyDescent="0.25">
      <c r="A21" s="25"/>
      <c r="B21" s="26"/>
      <c r="C21" s="26"/>
      <c r="D21" s="26"/>
      <c r="E21" s="26"/>
      <c r="F21" s="26"/>
      <c r="G21" s="26"/>
      <c r="H21" s="26"/>
      <c r="I21" s="26"/>
      <c r="J21" s="27"/>
    </row>
    <row r="22" spans="1:10" x14ac:dyDescent="0.25">
      <c r="A22" s="25"/>
      <c r="B22" s="26"/>
      <c r="C22" s="26"/>
      <c r="D22" s="26"/>
      <c r="E22" s="26"/>
      <c r="F22" s="26"/>
      <c r="G22" s="26"/>
      <c r="H22" s="26"/>
      <c r="I22" s="26"/>
      <c r="J22" s="27"/>
    </row>
    <row r="23" spans="1:10" s="35" customFormat="1" x14ac:dyDescent="0.25">
      <c r="A23" s="32" t="s">
        <v>29</v>
      </c>
      <c r="B23" s="33"/>
      <c r="C23" s="33"/>
      <c r="D23" s="33"/>
      <c r="E23" s="33"/>
      <c r="F23" s="33"/>
      <c r="G23" s="33"/>
      <c r="H23" s="33"/>
      <c r="I23" s="33"/>
      <c r="J23" s="34"/>
    </row>
    <row r="24" spans="1:10" x14ac:dyDescent="0.25">
      <c r="A24" s="25"/>
      <c r="B24" s="26"/>
      <c r="C24" s="26"/>
      <c r="D24" s="26"/>
      <c r="E24" s="26"/>
      <c r="F24" s="26"/>
      <c r="G24" s="26"/>
      <c r="H24" s="26"/>
      <c r="I24" s="26"/>
      <c r="J24" s="27"/>
    </row>
    <row r="25" spans="1:10" x14ac:dyDescent="0.25">
      <c r="A25" s="25" t="s">
        <v>27</v>
      </c>
      <c r="B25" s="26"/>
      <c r="C25" s="26"/>
      <c r="D25" s="26"/>
      <c r="E25" s="26"/>
      <c r="F25" s="26"/>
      <c r="G25" s="26"/>
      <c r="H25" s="26"/>
      <c r="I25" s="26"/>
      <c r="J25" s="27"/>
    </row>
    <row r="26" spans="1:10" x14ac:dyDescent="0.25">
      <c r="A26" s="25"/>
      <c r="B26" s="26"/>
      <c r="C26" s="26"/>
      <c r="D26" s="26"/>
      <c r="E26" s="26"/>
      <c r="F26" s="26"/>
      <c r="G26" s="26"/>
      <c r="H26" s="26"/>
      <c r="I26" s="26"/>
      <c r="J26" s="27"/>
    </row>
    <row r="27" spans="1:10" x14ac:dyDescent="0.25">
      <c r="A27" s="25"/>
      <c r="B27" s="26"/>
      <c r="C27" s="26"/>
      <c r="D27" s="26"/>
      <c r="E27" s="26"/>
      <c r="F27" s="26"/>
      <c r="G27" s="26"/>
      <c r="H27" s="26"/>
      <c r="I27" s="26"/>
      <c r="J27" s="27"/>
    </row>
    <row r="28" spans="1:10" x14ac:dyDescent="0.25">
      <c r="A28" s="25" t="s">
        <v>26</v>
      </c>
      <c r="B28" s="26"/>
      <c r="C28" s="26"/>
      <c r="D28" s="26"/>
      <c r="E28" s="26"/>
      <c r="F28" s="26"/>
      <c r="G28" s="26"/>
      <c r="H28" s="26"/>
      <c r="I28" s="26"/>
      <c r="J28" s="27"/>
    </row>
    <row r="29" spans="1:10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7"/>
    </row>
    <row r="30" spans="1:10" ht="15.75" thickBot="1" x14ac:dyDescent="0.3">
      <c r="A30" s="28"/>
      <c r="B30" s="29"/>
      <c r="C30" s="29"/>
      <c r="D30" s="29"/>
      <c r="E30" s="29"/>
      <c r="F30" s="29"/>
      <c r="G30" s="29"/>
      <c r="H30" s="29"/>
      <c r="I30" s="29"/>
      <c r="J30" s="30"/>
    </row>
  </sheetData>
  <mergeCells count="19">
    <mergeCell ref="C14:D14"/>
    <mergeCell ref="E14:J14"/>
    <mergeCell ref="B4:E4"/>
    <mergeCell ref="A8:A12"/>
    <mergeCell ref="B8:B12"/>
    <mergeCell ref="C8:C12"/>
    <mergeCell ref="D8:D12"/>
    <mergeCell ref="E8:E12"/>
    <mergeCell ref="F8:F12"/>
    <mergeCell ref="A1:J1"/>
    <mergeCell ref="A2:D2"/>
    <mergeCell ref="G4:J4"/>
    <mergeCell ref="A6:A7"/>
    <mergeCell ref="B6:B7"/>
    <mergeCell ref="C6:C7"/>
    <mergeCell ref="D6:D7"/>
    <mergeCell ref="E6:E7"/>
    <mergeCell ref="F6:F7"/>
    <mergeCell ref="G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6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Datos generales </vt:lpstr>
      <vt:lpstr>Programa, proyecto o acción 1</vt:lpstr>
      <vt:lpstr>PP2</vt:lpstr>
      <vt:lpstr>PP3</vt:lpstr>
      <vt:lpstr>PP4</vt:lpstr>
      <vt:lpstr>PP5</vt:lpstr>
      <vt:lpstr>PP6</vt:lpstr>
      <vt:lpstr>PP7</vt:lpstr>
      <vt:lpstr>PP8</vt:lpstr>
      <vt:lpstr>PP9</vt:lpstr>
      <vt:lpstr>PP10</vt:lpstr>
      <vt:lpstr>PP11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Ruvi M</dc:creator>
  <cp:lastModifiedBy>Secre</cp:lastModifiedBy>
  <cp:lastPrinted>2022-05-03T21:09:10Z</cp:lastPrinted>
  <dcterms:created xsi:type="dcterms:W3CDTF">2021-11-06T01:58:52Z</dcterms:created>
  <dcterms:modified xsi:type="dcterms:W3CDTF">2022-05-04T19:02:55Z</dcterms:modified>
</cp:coreProperties>
</file>