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160"/>
  </bookViews>
  <sheets>
    <sheet name="Datos generales " sheetId="4" r:id="rId1"/>
    <sheet name="Programa, proyecto o acción 1" sheetId="9" r:id="rId2"/>
    <sheet name="PP2" sheetId="2" r:id="rId3"/>
    <sheet name="PP3" sheetId="13" r:id="rId4"/>
    <sheet name="PP4" sheetId="1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3" l="1"/>
  <c r="H12" i="13"/>
  <c r="J12" i="13"/>
  <c r="I12" i="2"/>
  <c r="H12" i="2"/>
  <c r="I12" i="14"/>
  <c r="H12" i="14"/>
  <c r="J8" i="9"/>
  <c r="J9" i="9"/>
  <c r="J11" i="9"/>
  <c r="J10" i="9"/>
  <c r="I12" i="9"/>
  <c r="H12" i="9"/>
  <c r="J12" i="9"/>
  <c r="J11" i="14"/>
  <c r="J10" i="14"/>
  <c r="J9" i="14"/>
  <c r="J8" i="14"/>
  <c r="J11" i="13"/>
  <c r="J10" i="13"/>
  <c r="J9" i="13"/>
  <c r="J8" i="13"/>
  <c r="J11" i="2"/>
  <c r="J10" i="2"/>
  <c r="J9" i="2"/>
  <c r="J8" i="2"/>
  <c r="J12" i="14"/>
  <c r="J12" i="2"/>
</calcChain>
</file>

<file path=xl/sharedStrings.xml><?xml version="1.0" encoding="utf-8"?>
<sst xmlns="http://schemas.openxmlformats.org/spreadsheetml/2006/main" count="150" uniqueCount="60">
  <si>
    <t>Nombre de la Unidad Responsable:</t>
  </si>
  <si>
    <t>Número y nombre de programas, proyectos o acciones con presupuesto de género (Favor de enlistarlos)</t>
  </si>
  <si>
    <t xml:space="preserve">Periodo que reporta </t>
  </si>
  <si>
    <r>
      <t>Nombre de</t>
    </r>
    <r>
      <rPr>
        <sz val="11"/>
        <color rgb="FF000000"/>
        <rFont val="Calibri"/>
        <family val="2"/>
        <scheme val="minor"/>
      </rPr>
      <t xml:space="preserve">l programa, proyecto o acción </t>
    </r>
  </si>
  <si>
    <t>Objetivo del programa, proyecto o acción</t>
  </si>
  <si>
    <t>Descripción del programa, proyecto o acción</t>
  </si>
  <si>
    <r>
      <t>Servicio o bien entregado (</t>
    </r>
    <r>
      <rPr>
        <b/>
        <sz val="8"/>
        <color rgb="FF000000"/>
        <rFont val="Calibri"/>
        <family val="2"/>
        <scheme val="minor"/>
      </rPr>
      <t>Beca, seguro, taller, diagnóstico etc</t>
    </r>
  </si>
  <si>
    <t>Presupuesto programado al periodo</t>
  </si>
  <si>
    <t xml:space="preserve">Población beneficiaria </t>
  </si>
  <si>
    <t>Mujeres</t>
  </si>
  <si>
    <t>Hombres</t>
  </si>
  <si>
    <r>
      <t>Total</t>
    </r>
    <r>
      <rPr>
        <b/>
        <sz val="8"/>
        <color rgb="FF000000"/>
        <rFont val="Calibri"/>
        <family val="2"/>
        <scheme val="minor"/>
      </rPr>
      <t xml:space="preserve"> (Suma de mujeres y hombres)</t>
    </r>
  </si>
  <si>
    <t>Por favor registra un programa, proyecto o acción por formato</t>
  </si>
  <si>
    <t>¿Entre la población beneficiaria tiene población indigena?</t>
  </si>
  <si>
    <t xml:space="preserve">Edad </t>
  </si>
  <si>
    <t>0-14</t>
  </si>
  <si>
    <t>15-29</t>
  </si>
  <si>
    <t>30-59</t>
  </si>
  <si>
    <t>&gt;60</t>
  </si>
  <si>
    <t xml:space="preserve">TOTAL </t>
  </si>
  <si>
    <t>Por favor registra los datos generales de la Unidad Responsable</t>
  </si>
  <si>
    <t>Presupuesto Estatal ejercido</t>
  </si>
  <si>
    <t>Presupuesto Federal  ejercido</t>
  </si>
  <si>
    <t>Enliste las evidencias que adjunta:</t>
  </si>
  <si>
    <t>El presupuesto es Estatal o Federal</t>
  </si>
  <si>
    <t xml:space="preserve">Datos generales </t>
  </si>
  <si>
    <t>Observaciones:</t>
  </si>
  <si>
    <t>¿Qué es lo que realiza relacionado con el tema de género ?</t>
  </si>
  <si>
    <t>¿Del 100 por ciento de este programa, proyecto o acción qué porcentaje de su presupuesto considera que tiene perspectiva de género?</t>
  </si>
  <si>
    <t xml:space="preserve">El presupuesto es del anexo 6 o de otros anexos </t>
  </si>
  <si>
    <t>En caso de que su Programa, proyecto o acción no pertenezca al Anexo 6 pero tenga perspectiva de género  favor de indicar lo siguiente:</t>
  </si>
  <si>
    <t>En caso de  que su Programa, proyecto o acción pertenezca al anexo 6 y no tenga perspectiva de género favor de justificarlo</t>
  </si>
  <si>
    <t>INSTITUTO ESTATAL ELECTORAL Y DE PARTICIPACIÓN CIUDADANA</t>
  </si>
  <si>
    <t>FEDERAL</t>
  </si>
  <si>
    <t>2.-ORGANIZACIÓN DE ELECCIONES ORDINARIAS POR EL RÉGIMEN DE PARTIDOS POLÍTICOS</t>
  </si>
  <si>
    <t xml:space="preserve">3.- FINANCIAMIENTO A PARTIDOS POLíTICOS </t>
  </si>
  <si>
    <t>4.- ORGANIZACIÓN DE ELECCIONES POR EL SISTEMA NORMATIVO INDÍGENA</t>
  </si>
  <si>
    <t>SÍ</t>
  </si>
  <si>
    <t>1.- ACTIVIDADES CENTRALES</t>
  </si>
  <si>
    <t>Tiene perspectiva de género : Si ( X )  No (     )</t>
  </si>
  <si>
    <t>Si ( X )    No (     )</t>
  </si>
  <si>
    <t>GARANTIZAR LA GOBERNABILIDAD Y LA PAZ PLENA EN EL ESTADO MEDIANTE LA ATENCION OPORTUNA DE LA AGENDA SOCIAL, POLITICA, MUNICIPAL, AGRARIA, SINDICAL Y RELIGIOSA, EN ESTRICTO APEGO AL MARCO DE DERECHO Y A TRÁVES DEL DIÁLOGO, PARA OTORGAR UNA RESPUESTA SUSTENTADA A LAS SOLICITUDES DE INTERVENCIÓN Y DEMANDAS PRESENTADAS POR AUTORIDADES, ORGANIZACIONES Y CIUDADANÍA OAXAQUEÑA</t>
  </si>
  <si>
    <t>CONTRIBUIR AL DESARROLLO DE LA VIDA DEMOCRÁTICA EN EL ESTADO Y ASEGURAR A LOS CIUDADANOS EL EJERCICIO DE LOS DERECHOS POLÍTICO-ELECTORALES</t>
  </si>
  <si>
    <t>1.-ORGANIZACIÓN DE ELECCIONES ORDINARIAS POR EL RÉGIMEN DE PARTIDOS POLÍTICOS</t>
  </si>
  <si>
    <t xml:space="preserve">PREPARACIÓN Y DESARROLLO DE LA JORNADA ELECTORAL Y LOS CÓMPUTOS DISTRITALES </t>
  </si>
  <si>
    <t>MINISTRACIÓN OPORTUNA DE LOS RECURSOS ASIGNADOS A LOS PARTIDOS POLÍTICOS ACREDITADOS</t>
  </si>
  <si>
    <t>1.- ORGANIZACIÓN DE ELECCIONES POR EL SISTEMA NORMATIVO INDÍGENA</t>
  </si>
  <si>
    <t>Tiene perspectiva de género : Si (  X  )  No (     )</t>
  </si>
  <si>
    <t xml:space="preserve">COADYUVAR CON LAS AUTORIDADES MUNICIPALES EN LA ORGANIZACIÓN, DESARROLLO Y VIGILANCIA DE SUS ELECCIONES </t>
  </si>
  <si>
    <t>Si (  X  )    No (     )</t>
  </si>
  <si>
    <t>Si ( X  )    No (     )</t>
  </si>
  <si>
    <t>TALLER</t>
  </si>
  <si>
    <t>PRERROGATIVAS DE LEY</t>
  </si>
  <si>
    <t>ACUERDOS</t>
  </si>
  <si>
    <t xml:space="preserve">CREACIÓN DE LA UNIDAD DE IGUALDAD DE GÉNERO Y NO DISCRIMINACIÓN COMO PARTE FUNDAMENTAL DE ESTE INSTITUTO, DISPONIBLE EN: https://www.ieepco.org.mx/comunicados/designan-a-encargada-de-despacho-de-la-unidad-de-igualdad-de-genero-y-no-discriminacion
ACUERDO APROBADOS EN SESÍON PÚBLICA POR EL CONSEJO GENERAL DEL INSTITUTO ESTATAL ELECTORAL Y DE PARTICIPACIÓN CIUDADANA, CON PERSPECTIVA DE GÉNERO, DISPONIBLES EN: https://www.ieepco.org.mx/gaceta-electoral
</t>
  </si>
  <si>
    <t>ACUERDO APROBADOS EN SESÍON PÚBLICA POR EL CONSEJO GENERAL DEL INSTITUTO ESTATAL ELECTORAL Y DE PARTICIPACIÓN CIUDADANA, CON PERSPECTIVA DE GÉNERO, DISPONIBLES EN: https://www.ieepco.org.mx/gaceta-electoral</t>
  </si>
  <si>
    <t>ELECCIÓN</t>
  </si>
  <si>
    <t xml:space="preserve">TALLERES, REUNIONES Y DIVERSAS ACTIVIDADES DE MEDIACIÓN POR PARTE DE ESTE INSTITUTO PARA CONTRIBUIR A ESTABLECER DIALOGOS INTERCULTURALES, CON EL FIN DE ALCANZAR LA PARIDAD
https://www.ieepco.org.mx/comunicados/en-2022-mas-mujeres-ejerceran-un-cargo-en-municipios-de-sistemas-normativos-indigenas
CONVERSATORIO “TEJIENDO LA PARTICIPACIÓN POLÍTICA COMUNITARIA DE LAS MUJERES INDÍGENAS”.  
https://www.ieepco.org.mx/comunicados/impulsa-ieepco-participacion-politica-de-las-mujeres-indigenas
FORO “MUJERES, EDUCACIÓN CÍVICA Y PARTICIPACIÓN CIUDADANA”
https://www.ieepco.org.mx/comunicados/realizan-foro-mujeres-educacion-civica-y-participacion-ciudadana
ESTADISTICAS DEL PROCESO ELECTORAL ORDINARIO 2021 – 2022, DISPONIBLE EN: https://www.ieepco.org.mx/proceso-electoral
</t>
  </si>
  <si>
    <t xml:space="preserve">TALLER “BUENAS PRÁCTICAS PARA LA IMPLEMENTACIÓN DE LA PARIDAD EN LOS SISTEMAS NORMATIVOS INDÍGENAS”, DISPONIBLE EN: 
https://www.ieepco.org.mx/comunicados/acciones-afirmativas-parte-de-la-lucha-de-las-mujeres-indigenas-sanchez-gonzalez
PROCESO ELECTORAL SISTEMAS NORMATIVO 2022, DISPONIBLE EN: https://www.ieepco.org.mx/sistemas-normativos-indigenas
</t>
  </si>
  <si>
    <t xml:space="preserve">1.- FINANCIAMIENTO A PARTIDOS POLÍTICOS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</si>
</sst>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1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2" fillId="4" borderId="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0" fillId="3" borderId="23" xfId="0" applyFill="1" applyBorder="1"/>
    <xf numFmtId="0" fontId="0" fillId="3" borderId="24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25" xfId="0" applyFill="1" applyBorder="1"/>
    <xf numFmtId="0" fontId="0" fillId="3" borderId="6" xfId="0" applyFill="1" applyBorder="1"/>
    <xf numFmtId="0" fontId="6" fillId="3" borderId="19" xfId="0" applyFont="1" applyFill="1" applyBorder="1"/>
    <xf numFmtId="0" fontId="5" fillId="3" borderId="20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0" borderId="0" xfId="0" applyFont="1"/>
    <xf numFmtId="0" fontId="5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3" fontId="0" fillId="0" borderId="0" xfId="0" applyNumberFormat="1"/>
    <xf numFmtId="0" fontId="9" fillId="0" borderId="0" xfId="1" applyAlignment="1">
      <alignment horizontal="left" vertical="center" indent="2"/>
    </xf>
    <xf numFmtId="0" fontId="11" fillId="5" borderId="9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/>
    </xf>
    <xf numFmtId="4" fontId="10" fillId="5" borderId="9" xfId="0" applyNumberFormat="1" applyFont="1" applyFill="1" applyBorder="1" applyAlignment="1">
      <alignment horizontal="right" vertical="center"/>
    </xf>
    <xf numFmtId="4" fontId="10" fillId="5" borderId="12" xfId="0" applyNumberFormat="1" applyFont="1" applyFill="1" applyBorder="1" applyAlignment="1">
      <alignment horizontal="right" vertical="center"/>
    </xf>
    <xf numFmtId="4" fontId="10" fillId="5" borderId="14" xfId="0" applyNumberFormat="1" applyFont="1" applyFill="1" applyBorder="1" applyAlignment="1">
      <alignment horizontal="right" vertical="center"/>
    </xf>
    <xf numFmtId="4" fontId="10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2" fillId="6" borderId="21" xfId="0" applyFont="1" applyFill="1" applyBorder="1" applyAlignment="1">
      <alignment vertical="center"/>
    </xf>
    <xf numFmtId="0" fontId="12" fillId="6" borderId="22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8" fillId="5" borderId="13" xfId="0" applyFont="1" applyFill="1" applyBorder="1" applyAlignment="1">
      <alignment horizontal="justify" vertical="center" wrapText="1"/>
    </xf>
    <xf numFmtId="0" fontId="7" fillId="5" borderId="9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4" fontId="10" fillId="5" borderId="21" xfId="0" applyNumberFormat="1" applyFont="1" applyFill="1" applyBorder="1" applyAlignment="1">
      <alignment horizontal="center" vertical="center" wrapText="1"/>
    </xf>
    <xf numFmtId="4" fontId="10" fillId="5" borderId="26" xfId="0" applyNumberFormat="1" applyFont="1" applyFill="1" applyBorder="1" applyAlignment="1">
      <alignment horizontal="center" vertical="center" wrapText="1"/>
    </xf>
    <xf numFmtId="4" fontId="10" fillId="5" borderId="27" xfId="0" applyNumberFormat="1" applyFont="1" applyFill="1" applyBorder="1" applyAlignment="1">
      <alignment horizontal="center" vertical="center" wrapText="1"/>
    </xf>
    <xf numFmtId="4" fontId="10" fillId="5" borderId="10" xfId="0" applyNumberFormat="1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7" fillId="5" borderId="8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D9FF"/>
      <color rgb="FFE0C1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6.png"/><Relationship Id="rId7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7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1625600</xdr:colOff>
      <xdr:row>0</xdr:row>
      <xdr:rowOff>0</xdr:rowOff>
    </xdr:from>
    <xdr:to>
      <xdr:col>3</xdr:col>
      <xdr:colOff>238125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3AE75A7E-116D-E64D-9DA0-237F601E2A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9116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188285</xdr:colOff>
      <xdr:row>0</xdr:row>
      <xdr:rowOff>0</xdr:rowOff>
    </xdr:from>
    <xdr:to>
      <xdr:col>4</xdr:col>
      <xdr:colOff>1131575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6348234-80EE-014D-892C-72566F75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192" y="0"/>
          <a:ext cx="943290" cy="83066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55128</xdr:rowOff>
    </xdr:from>
    <xdr:to>
      <xdr:col>2</xdr:col>
      <xdr:colOff>1511300</xdr:colOff>
      <xdr:row>0</xdr:row>
      <xdr:rowOff>726637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9CF8807-B31F-480F-8845-71404FC3D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622300" y="55128"/>
          <a:ext cx="317500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B7945EF3-EA59-7D45-99E0-462B54FBD93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709890</xdr:colOff>
      <xdr:row>1</xdr:row>
      <xdr:rowOff>10844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21FE990-35EE-B94A-87A0-E0E109D8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BFA22DE-281C-2A4E-8CF9-9AC4CBA47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5852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94828135-3756-4C5A-8676-242D1C0A67E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7" name="image2.jpeg">
          <a:extLst>
            <a:ext uri="{FF2B5EF4-FFF2-40B4-BE49-F238E27FC236}">
              <a16:creationId xmlns:a16="http://schemas.microsoft.com/office/drawing/2014/main" xmlns="" id="{C7DE1E09-29F2-43F3-A2C5-555632EBAE73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709890</xdr:colOff>
      <xdr:row>1</xdr:row>
      <xdr:rowOff>10844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8FA01EA-33BC-46AF-B0FD-071D5C97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6</xdr:col>
      <xdr:colOff>609023</xdr:colOff>
      <xdr:row>0</xdr:row>
      <xdr:rowOff>789935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xmlns="" id="{A3F72A13-321C-664E-90AA-AC9EB95AA52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536575</xdr:colOff>
      <xdr:row>0</xdr:row>
      <xdr:rowOff>34925</xdr:rowOff>
    </xdr:from>
    <xdr:to>
      <xdr:col>10</xdr:col>
      <xdr:colOff>24090</xdr:colOff>
      <xdr:row>1</xdr:row>
      <xdr:rowOff>1319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A4A280B-6BB1-CC45-9AC8-0417AFCE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8050" y="34925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105928</xdr:rowOff>
    </xdr:from>
    <xdr:to>
      <xdr:col>1</xdr:col>
      <xdr:colOff>1187450</xdr:colOff>
      <xdr:row>0</xdr:row>
      <xdr:rowOff>777437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3225219-A6EA-B742-918C-509B2CF96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209550" y="1059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609023</xdr:colOff>
      <xdr:row>0</xdr:row>
      <xdr:rowOff>789935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xmlns="" id="{E3CAFEBB-F868-4A49-AD24-C8EE3AEAE5A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609023</xdr:colOff>
      <xdr:row>0</xdr:row>
      <xdr:rowOff>789935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xmlns="" id="{D09C9C7F-3F47-42F0-B3FF-EF1DDCA3B3C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609023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85B1B445-D72D-4EC9-886A-FE04FB203DDE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5375A2A0-7AA5-D449-B6A6-E0219CDE53B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356A7BC-D069-FA40-85B0-8E934ACAB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4BB2A964-FD54-47A3-B305-65846204FC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709889</xdr:colOff>
      <xdr:row>1</xdr:row>
      <xdr:rowOff>10844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170CE6E-9C9B-41BC-B12C-7CB01C4A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A17A3670-B88E-44E2-A691-A0810DF13CB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C32423F3-6AB0-478C-83D7-945BC9BA6EC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48C27FA8-BC33-4E79-A406-BE112A869F9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46183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3CDB623B-78CA-4365-8EDE-A8735A42BE91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5D90DB00-083C-3949-81EA-F113A3EE8E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450850</xdr:colOff>
      <xdr:row>0</xdr:row>
      <xdr:rowOff>25400</xdr:rowOff>
    </xdr:from>
    <xdr:to>
      <xdr:col>9</xdr:col>
      <xdr:colOff>700365</xdr:colOff>
      <xdr:row>0</xdr:row>
      <xdr:rowOff>820469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52B3D4F-551E-124F-ACF8-AC5A25475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325" y="2540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A643FCD-DD7F-3040-8209-63CF20B12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0707981D-4AC4-4528-8108-AE1E5BE3130A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6FC05EED-9AFA-4CF4-90E8-CD9B0E1E5DD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F29A06A2-2C32-435A-B865-6B2AA4ABE84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6946990E-9ADC-4F13-9CCD-C65696646DE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1D9E1B5C-4672-40FA-8559-E46F52B9F478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86" zoomScaleNormal="86" workbookViewId="0">
      <selection activeCell="C4" sqref="C4"/>
    </sheetView>
  </sheetViews>
  <sheetFormatPr baseColWidth="10" defaultColWidth="10.7109375" defaultRowHeight="15" x14ac:dyDescent="0.25"/>
  <cols>
    <col min="1" max="1" width="7.42578125" customWidth="1"/>
    <col min="2" max="2" width="22.42578125" customWidth="1"/>
    <col min="3" max="3" width="78.7109375" customWidth="1"/>
    <col min="4" max="4" width="19.140625" customWidth="1"/>
    <col min="5" max="5" width="20" customWidth="1"/>
    <col min="8" max="8" width="12" customWidth="1"/>
  </cols>
  <sheetData>
    <row r="1" spans="1:9" ht="65.25" customHeight="1" x14ac:dyDescent="0.25">
      <c r="B1" s="8"/>
      <c r="C1" s="8"/>
    </row>
    <row r="2" spans="1:9" ht="22.5" customHeight="1" x14ac:dyDescent="0.25">
      <c r="A2" s="41" t="s">
        <v>20</v>
      </c>
      <c r="B2" s="41"/>
      <c r="C2" s="41"/>
    </row>
    <row r="3" spans="1:9" ht="68.25" customHeight="1" x14ac:dyDescent="0.25">
      <c r="B3" s="25" t="s">
        <v>25</v>
      </c>
      <c r="C3" s="25"/>
      <c r="D3" s="24" t="s">
        <v>24</v>
      </c>
      <c r="E3" s="24" t="s">
        <v>29</v>
      </c>
    </row>
    <row r="4" spans="1:9" ht="35.1" customHeight="1" thickBot="1" x14ac:dyDescent="0.3">
      <c r="A4" s="45"/>
      <c r="B4" s="10" t="s">
        <v>0</v>
      </c>
      <c r="C4" s="30" t="s">
        <v>32</v>
      </c>
      <c r="D4" s="31" t="s">
        <v>33</v>
      </c>
      <c r="E4" s="31" t="s">
        <v>37</v>
      </c>
      <c r="F4" s="6"/>
      <c r="G4" s="7"/>
      <c r="H4" s="7"/>
      <c r="I4" s="7"/>
    </row>
    <row r="5" spans="1:9" ht="35.1" customHeight="1" x14ac:dyDescent="0.25">
      <c r="A5" s="45"/>
      <c r="B5" s="42" t="s">
        <v>1</v>
      </c>
      <c r="C5" s="32" t="s">
        <v>38</v>
      </c>
      <c r="D5" s="31" t="s">
        <v>33</v>
      </c>
      <c r="E5" s="31" t="s">
        <v>37</v>
      </c>
      <c r="F5" s="6"/>
      <c r="G5" s="7"/>
      <c r="H5" s="7"/>
      <c r="I5" s="7"/>
    </row>
    <row r="6" spans="1:9" ht="35.1" customHeight="1" x14ac:dyDescent="0.25">
      <c r="A6" s="45"/>
      <c r="B6" s="46"/>
      <c r="C6" s="32" t="s">
        <v>34</v>
      </c>
      <c r="D6" s="31" t="s">
        <v>33</v>
      </c>
      <c r="E6" s="31" t="s">
        <v>37</v>
      </c>
      <c r="F6" s="6"/>
      <c r="G6" s="7"/>
      <c r="H6" s="7"/>
      <c r="I6" s="7"/>
    </row>
    <row r="7" spans="1:9" ht="35.1" customHeight="1" x14ac:dyDescent="0.25">
      <c r="A7" s="45"/>
      <c r="B7" s="46"/>
      <c r="C7" s="32" t="s">
        <v>35</v>
      </c>
      <c r="D7" s="31" t="s">
        <v>33</v>
      </c>
      <c r="E7" s="31" t="s">
        <v>37</v>
      </c>
      <c r="F7" s="6"/>
      <c r="G7" s="7"/>
      <c r="H7" s="7"/>
      <c r="I7" s="7"/>
    </row>
    <row r="8" spans="1:9" ht="35.1" customHeight="1" thickBot="1" x14ac:dyDescent="0.3">
      <c r="A8" s="45"/>
      <c r="B8" s="46"/>
      <c r="C8" s="32" t="s">
        <v>36</v>
      </c>
      <c r="D8" s="31" t="s">
        <v>33</v>
      </c>
      <c r="E8" s="31" t="s">
        <v>37</v>
      </c>
      <c r="F8" s="6"/>
      <c r="G8" s="7"/>
      <c r="H8" s="7"/>
      <c r="I8" s="7"/>
    </row>
    <row r="9" spans="1:9" ht="15.75" hidden="1" thickBot="1" x14ac:dyDescent="0.3">
      <c r="B9" s="43"/>
      <c r="C9" s="30"/>
      <c r="D9" s="33"/>
      <c r="E9" s="33"/>
    </row>
    <row r="10" spans="1:9" x14ac:dyDescent="0.25">
      <c r="B10" s="42" t="s">
        <v>2</v>
      </c>
      <c r="C10" s="44">
        <v>2022</v>
      </c>
      <c r="D10" s="39"/>
      <c r="E10" s="39"/>
    </row>
    <row r="11" spans="1:9" ht="15.75" thickBot="1" x14ac:dyDescent="0.3">
      <c r="B11" s="43"/>
      <c r="C11" s="44"/>
      <c r="D11" s="40"/>
      <c r="E11" s="40"/>
    </row>
  </sheetData>
  <mergeCells count="7">
    <mergeCell ref="D10:D11"/>
    <mergeCell ref="E10:E11"/>
    <mergeCell ref="A2:C2"/>
    <mergeCell ref="B10:B11"/>
    <mergeCell ref="C10:C11"/>
    <mergeCell ref="A4:A8"/>
    <mergeCell ref="B5:B9"/>
  </mergeCells>
  <pageMargins left="0.25" right="0.25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opLeftCell="A4" zoomScaleNormal="100" workbookViewId="0">
      <selection activeCell="B16" sqref="B16"/>
    </sheetView>
  </sheetViews>
  <sheetFormatPr baseColWidth="10" defaultColWidth="10.7109375" defaultRowHeight="15" x14ac:dyDescent="0.25"/>
  <cols>
    <col min="1" max="1" width="28.7109375" customWidth="1"/>
    <col min="2" max="2" width="22.42578125" customWidth="1"/>
    <col min="9" max="9" width="12" customWidth="1"/>
    <col min="12" max="12" width="12.7109375" bestFit="1" customWidth="1"/>
  </cols>
  <sheetData>
    <row r="1" spans="1:12" ht="65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2" ht="22.5" customHeight="1" x14ac:dyDescent="0.25">
      <c r="A2" s="63" t="s">
        <v>12</v>
      </c>
      <c r="B2" s="63"/>
      <c r="C2" s="63"/>
      <c r="D2" s="63"/>
    </row>
    <row r="3" spans="1:12" ht="15.75" thickBot="1" x14ac:dyDescent="0.3"/>
    <row r="4" spans="1:12" ht="29.25" customHeight="1" thickBot="1" x14ac:dyDescent="0.3">
      <c r="A4" s="5" t="s">
        <v>3</v>
      </c>
      <c r="B4" s="75" t="s">
        <v>38</v>
      </c>
      <c r="C4" s="76"/>
      <c r="D4" s="76"/>
      <c r="E4" s="76"/>
      <c r="F4" s="76"/>
      <c r="G4" s="73" t="s">
        <v>39</v>
      </c>
      <c r="H4" s="73"/>
      <c r="I4" s="73"/>
      <c r="J4" s="74"/>
    </row>
    <row r="5" spans="1:12" ht="15.75" thickBot="1" x14ac:dyDescent="0.3"/>
    <row r="6" spans="1:12" ht="37.5" customHeight="1" thickBot="1" x14ac:dyDescent="0.3">
      <c r="A6" s="65" t="s">
        <v>4</v>
      </c>
      <c r="B6" s="65" t="s">
        <v>5</v>
      </c>
      <c r="C6" s="67" t="s">
        <v>6</v>
      </c>
      <c r="D6" s="67" t="s">
        <v>7</v>
      </c>
      <c r="E6" s="67" t="s">
        <v>21</v>
      </c>
      <c r="F6" s="67" t="s">
        <v>22</v>
      </c>
      <c r="G6" s="70" t="s">
        <v>8</v>
      </c>
      <c r="H6" s="71"/>
      <c r="I6" s="72"/>
      <c r="J6" s="4"/>
      <c r="K6" s="38"/>
    </row>
    <row r="7" spans="1:12" ht="66.75" customHeight="1" x14ac:dyDescent="0.25">
      <c r="A7" s="66"/>
      <c r="B7" s="66"/>
      <c r="C7" s="68"/>
      <c r="D7" s="68"/>
      <c r="E7" s="69"/>
      <c r="F7" s="68"/>
      <c r="G7" s="3" t="s">
        <v>14</v>
      </c>
      <c r="H7" s="3" t="s">
        <v>9</v>
      </c>
      <c r="I7" s="3" t="s">
        <v>10</v>
      </c>
      <c r="J7" s="9" t="s">
        <v>11</v>
      </c>
    </row>
    <row r="8" spans="1:12" ht="36.75" customHeight="1" x14ac:dyDescent="0.25">
      <c r="A8" s="52" t="s">
        <v>41</v>
      </c>
      <c r="B8" s="54" t="s">
        <v>42</v>
      </c>
      <c r="C8" s="56" t="s">
        <v>53</v>
      </c>
      <c r="D8" s="58">
        <v>29204160.960000001</v>
      </c>
      <c r="E8" s="61">
        <v>0</v>
      </c>
      <c r="F8" s="58">
        <v>6582620.6299999999</v>
      </c>
      <c r="G8" s="28" t="s">
        <v>15</v>
      </c>
      <c r="H8" s="34">
        <v>0</v>
      </c>
      <c r="I8" s="34">
        <v>0</v>
      </c>
      <c r="J8" s="35">
        <f>SUM(H8:I8)</f>
        <v>0</v>
      </c>
    </row>
    <row r="9" spans="1:12" ht="34.5" customHeight="1" x14ac:dyDescent="0.25">
      <c r="A9" s="52"/>
      <c r="B9" s="54"/>
      <c r="C9" s="56"/>
      <c r="D9" s="59"/>
      <c r="E9" s="61"/>
      <c r="F9" s="59"/>
      <c r="G9" s="28" t="s">
        <v>16</v>
      </c>
      <c r="H9" s="34">
        <v>555754</v>
      </c>
      <c r="I9" s="34">
        <v>494293</v>
      </c>
      <c r="J9" s="35">
        <f>SUM(H9:I9)</f>
        <v>1050047</v>
      </c>
    </row>
    <row r="10" spans="1:12" ht="26.25" customHeight="1" x14ac:dyDescent="0.25">
      <c r="A10" s="52"/>
      <c r="B10" s="54"/>
      <c r="C10" s="56"/>
      <c r="D10" s="59"/>
      <c r="E10" s="61"/>
      <c r="F10" s="59"/>
      <c r="G10" s="28" t="s">
        <v>17</v>
      </c>
      <c r="H10" s="34">
        <v>784595</v>
      </c>
      <c r="I10" s="34">
        <v>697825</v>
      </c>
      <c r="J10" s="35">
        <f>SUM(H10:I10)</f>
        <v>1482420</v>
      </c>
      <c r="K10" s="26"/>
    </row>
    <row r="11" spans="1:12" ht="24" customHeight="1" x14ac:dyDescent="0.25">
      <c r="A11" s="52"/>
      <c r="B11" s="54"/>
      <c r="C11" s="56"/>
      <c r="D11" s="59"/>
      <c r="E11" s="61"/>
      <c r="F11" s="59"/>
      <c r="G11" s="28" t="s">
        <v>18</v>
      </c>
      <c r="H11" s="34">
        <v>294223</v>
      </c>
      <c r="I11" s="34">
        <v>261684</v>
      </c>
      <c r="J11" s="35">
        <f>SUM(H11:I11)</f>
        <v>555907</v>
      </c>
    </row>
    <row r="12" spans="1:12" ht="36.75" customHeight="1" thickBot="1" x14ac:dyDescent="0.3">
      <c r="A12" s="53"/>
      <c r="B12" s="55"/>
      <c r="C12" s="57"/>
      <c r="D12" s="60"/>
      <c r="E12" s="62"/>
      <c r="F12" s="60"/>
      <c r="G12" s="29" t="s">
        <v>19</v>
      </c>
      <c r="H12" s="36">
        <f>SUM(H8:H11)</f>
        <v>1634572</v>
      </c>
      <c r="I12" s="36">
        <f>SUM(I8:I11)</f>
        <v>1453802</v>
      </c>
      <c r="J12" s="37">
        <f>SUM(H12:I12)</f>
        <v>3088374</v>
      </c>
      <c r="L12" s="38"/>
    </row>
    <row r="13" spans="1:12" ht="15.75" thickBot="1" x14ac:dyDescent="0.3"/>
    <row r="14" spans="1:12" ht="98.25" customHeight="1" thickBot="1" x14ac:dyDescent="0.3">
      <c r="A14" s="2" t="s">
        <v>13</v>
      </c>
      <c r="B14" s="1" t="s">
        <v>40</v>
      </c>
      <c r="C14" s="47" t="s">
        <v>23</v>
      </c>
      <c r="D14" s="48"/>
      <c r="E14" s="49" t="s">
        <v>54</v>
      </c>
      <c r="F14" s="50"/>
      <c r="G14" s="50"/>
      <c r="H14" s="50"/>
      <c r="I14" s="50"/>
      <c r="J14" s="51"/>
    </row>
    <row r="15" spans="1:12" ht="15.75" thickBot="1" x14ac:dyDescent="0.3"/>
    <row r="16" spans="1:12" ht="18.75" x14ac:dyDescent="0.3">
      <c r="A16" s="19" t="s">
        <v>26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x14ac:dyDescent="0.25">
      <c r="A17" s="20" t="s">
        <v>31</v>
      </c>
      <c r="B17" s="21"/>
      <c r="C17" s="21"/>
      <c r="D17" s="21"/>
      <c r="E17" s="21"/>
      <c r="F17" s="21"/>
      <c r="G17" s="21"/>
      <c r="H17" s="21"/>
      <c r="I17" s="14"/>
      <c r="J17" s="15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s="23" customFormat="1" x14ac:dyDescent="0.25">
      <c r="A22" s="20" t="s">
        <v>30</v>
      </c>
      <c r="B22" s="21"/>
      <c r="C22" s="21"/>
      <c r="D22" s="21"/>
      <c r="E22" s="21"/>
      <c r="F22" s="21"/>
      <c r="G22" s="21"/>
      <c r="H22" s="21"/>
      <c r="I22" s="21"/>
      <c r="J22" s="22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5">
      <c r="A24" s="13" t="s">
        <v>28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0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5">
      <c r="A27" s="13" t="s">
        <v>27</v>
      </c>
      <c r="B27" s="14"/>
      <c r="C27" s="14"/>
      <c r="D27" s="14"/>
      <c r="E27" s="14"/>
      <c r="F27" s="14"/>
      <c r="G27" s="14"/>
      <c r="H27" s="14"/>
      <c r="I27" s="14"/>
      <c r="J27" s="15"/>
    </row>
    <row r="28" spans="1:10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ht="15.75" thickBot="1" x14ac:dyDescent="0.3">
      <c r="A29" s="16"/>
      <c r="B29" s="17"/>
      <c r="C29" s="17"/>
      <c r="D29" s="17"/>
      <c r="E29" s="17"/>
      <c r="F29" s="17"/>
      <c r="G29" s="17"/>
      <c r="H29" s="17"/>
      <c r="I29" s="17"/>
      <c r="J29" s="18"/>
    </row>
  </sheetData>
  <mergeCells count="19">
    <mergeCell ref="A2:D2"/>
    <mergeCell ref="A1:J1"/>
    <mergeCell ref="A6:A7"/>
    <mergeCell ref="B6:B7"/>
    <mergeCell ref="C6:C7"/>
    <mergeCell ref="D6:D7"/>
    <mergeCell ref="E6:E7"/>
    <mergeCell ref="F6:F7"/>
    <mergeCell ref="G6:I6"/>
    <mergeCell ref="G4:J4"/>
    <mergeCell ref="B4:F4"/>
    <mergeCell ref="C14:D14"/>
    <mergeCell ref="E14:J14"/>
    <mergeCell ref="A8:A12"/>
    <mergeCell ref="B8:B12"/>
    <mergeCell ref="C8:C12"/>
    <mergeCell ref="D8:D12"/>
    <mergeCell ref="E8:E12"/>
    <mergeCell ref="F8:F12"/>
  </mergeCells>
  <pageMargins left="0.25" right="0.25" top="0.75" bottom="0.75" header="0.3" footer="0.3"/>
  <pageSetup scale="96" fitToHeight="0" orientation="landscape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="110" zoomScaleNormal="110" workbookViewId="0">
      <selection activeCell="B4" sqref="B4:F4"/>
    </sheetView>
  </sheetViews>
  <sheetFormatPr baseColWidth="10" defaultColWidth="10.7109375" defaultRowHeight="15" x14ac:dyDescent="0.25"/>
  <cols>
    <col min="1" max="1" width="28.7109375" customWidth="1"/>
    <col min="2" max="2" width="22.42578125" customWidth="1"/>
    <col min="3" max="3" width="12.140625" customWidth="1"/>
    <col min="4" max="4" width="12.140625" bestFit="1" customWidth="1"/>
    <col min="6" max="6" width="13.28515625" customWidth="1"/>
    <col min="9" max="9" width="12" customWidth="1"/>
  </cols>
  <sheetData>
    <row r="1" spans="1:10" ht="65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0" ht="22.5" customHeight="1" x14ac:dyDescent="0.25">
      <c r="A2" s="79" t="s">
        <v>12</v>
      </c>
      <c r="B2" s="79"/>
      <c r="C2" s="79"/>
      <c r="D2" s="79"/>
    </row>
    <row r="3" spans="1:10" ht="15.75" thickBot="1" x14ac:dyDescent="0.3"/>
    <row r="4" spans="1:10" ht="29.25" customHeight="1" thickBot="1" x14ac:dyDescent="0.3">
      <c r="A4" s="5" t="s">
        <v>3</v>
      </c>
      <c r="B4" s="77" t="s">
        <v>43</v>
      </c>
      <c r="C4" s="78"/>
      <c r="D4" s="78"/>
      <c r="E4" s="78"/>
      <c r="F4" s="78"/>
      <c r="G4" s="73" t="s">
        <v>47</v>
      </c>
      <c r="H4" s="73"/>
      <c r="I4" s="73"/>
      <c r="J4" s="74"/>
    </row>
    <row r="5" spans="1:10" ht="15.75" thickBot="1" x14ac:dyDescent="0.3"/>
    <row r="6" spans="1:10" ht="37.5" customHeight="1" thickBot="1" x14ac:dyDescent="0.3">
      <c r="A6" s="65" t="s">
        <v>4</v>
      </c>
      <c r="B6" s="65" t="s">
        <v>5</v>
      </c>
      <c r="C6" s="67" t="s">
        <v>6</v>
      </c>
      <c r="D6" s="67" t="s">
        <v>7</v>
      </c>
      <c r="E6" s="67" t="s">
        <v>21</v>
      </c>
      <c r="F6" s="67" t="s">
        <v>22</v>
      </c>
      <c r="G6" s="70" t="s">
        <v>8</v>
      </c>
      <c r="H6" s="71"/>
      <c r="I6" s="72"/>
      <c r="J6" s="4"/>
    </row>
    <row r="7" spans="1:10" ht="35.25" x14ac:dyDescent="0.25">
      <c r="A7" s="66"/>
      <c r="B7" s="66"/>
      <c r="C7" s="68"/>
      <c r="D7" s="68"/>
      <c r="E7" s="69"/>
      <c r="F7" s="68"/>
      <c r="G7" s="3" t="s">
        <v>14</v>
      </c>
      <c r="H7" s="3" t="s">
        <v>9</v>
      </c>
      <c r="I7" s="3" t="s">
        <v>10</v>
      </c>
      <c r="J7" s="9" t="s">
        <v>11</v>
      </c>
    </row>
    <row r="8" spans="1:10" ht="36.75" customHeight="1" x14ac:dyDescent="0.25">
      <c r="A8" s="52" t="s">
        <v>41</v>
      </c>
      <c r="B8" s="54" t="s">
        <v>44</v>
      </c>
      <c r="C8" s="56" t="s">
        <v>56</v>
      </c>
      <c r="D8" s="58">
        <v>153175802.25999999</v>
      </c>
      <c r="E8" s="61">
        <v>0</v>
      </c>
      <c r="F8" s="58">
        <v>27422004.145</v>
      </c>
      <c r="G8" s="28" t="s">
        <v>15</v>
      </c>
      <c r="H8" s="34">
        <v>0</v>
      </c>
      <c r="I8" s="34">
        <v>0</v>
      </c>
      <c r="J8" s="35">
        <f>SUM(H8:I8)</f>
        <v>0</v>
      </c>
    </row>
    <row r="9" spans="1:10" ht="34.5" customHeight="1" x14ac:dyDescent="0.25">
      <c r="A9" s="52"/>
      <c r="B9" s="54"/>
      <c r="C9" s="56"/>
      <c r="D9" s="59"/>
      <c r="E9" s="61"/>
      <c r="F9" s="59"/>
      <c r="G9" s="28" t="s">
        <v>16</v>
      </c>
      <c r="H9" s="34">
        <v>555754</v>
      </c>
      <c r="I9" s="34">
        <v>494293</v>
      </c>
      <c r="J9" s="35">
        <f t="shared" ref="J9:J12" si="0">SUM(H9:I9)</f>
        <v>1050047</v>
      </c>
    </row>
    <row r="10" spans="1:10" ht="26.25" customHeight="1" x14ac:dyDescent="0.25">
      <c r="A10" s="52"/>
      <c r="B10" s="54"/>
      <c r="C10" s="56"/>
      <c r="D10" s="59"/>
      <c r="E10" s="61"/>
      <c r="F10" s="59"/>
      <c r="G10" s="28" t="s">
        <v>17</v>
      </c>
      <c r="H10" s="34">
        <v>784595</v>
      </c>
      <c r="I10" s="34">
        <v>697825</v>
      </c>
      <c r="J10" s="35">
        <f t="shared" si="0"/>
        <v>1482420</v>
      </c>
    </row>
    <row r="11" spans="1:10" ht="24" customHeight="1" x14ac:dyDescent="0.25">
      <c r="A11" s="52"/>
      <c r="B11" s="54"/>
      <c r="C11" s="56"/>
      <c r="D11" s="59"/>
      <c r="E11" s="61"/>
      <c r="F11" s="59"/>
      <c r="G11" s="28" t="s">
        <v>18</v>
      </c>
      <c r="H11" s="34">
        <v>294223</v>
      </c>
      <c r="I11" s="34">
        <v>261684</v>
      </c>
      <c r="J11" s="35">
        <f t="shared" si="0"/>
        <v>555907</v>
      </c>
    </row>
    <row r="12" spans="1:10" ht="36.75" customHeight="1" thickBot="1" x14ac:dyDescent="0.3">
      <c r="A12" s="53"/>
      <c r="B12" s="55"/>
      <c r="C12" s="57"/>
      <c r="D12" s="60"/>
      <c r="E12" s="62"/>
      <c r="F12" s="60"/>
      <c r="G12" s="29" t="s">
        <v>19</v>
      </c>
      <c r="H12" s="36">
        <f>SUM(H8:H11)</f>
        <v>1634572</v>
      </c>
      <c r="I12" s="36">
        <f>SUM(I8:I11)</f>
        <v>1453802</v>
      </c>
      <c r="J12" s="37">
        <f t="shared" si="0"/>
        <v>3088374</v>
      </c>
    </row>
    <row r="13" spans="1:10" ht="15.75" thickBot="1" x14ac:dyDescent="0.3"/>
    <row r="14" spans="1:10" ht="174" customHeight="1" thickBot="1" x14ac:dyDescent="0.3">
      <c r="A14" s="2" t="s">
        <v>13</v>
      </c>
      <c r="B14" s="1" t="s">
        <v>50</v>
      </c>
      <c r="C14" s="47" t="s">
        <v>23</v>
      </c>
      <c r="D14" s="48"/>
      <c r="E14" s="49" t="s">
        <v>57</v>
      </c>
      <c r="F14" s="50"/>
      <c r="G14" s="50"/>
      <c r="H14" s="50"/>
      <c r="I14" s="50"/>
      <c r="J14" s="51"/>
    </row>
    <row r="16" spans="1:10" ht="15.75" thickBot="1" x14ac:dyDescent="0.3"/>
    <row r="17" spans="1:10" ht="18.75" x14ac:dyDescent="0.3">
      <c r="A17" s="19" t="s">
        <v>26</v>
      </c>
      <c r="B17" s="11"/>
      <c r="C17" s="11"/>
      <c r="D17" s="11"/>
      <c r="E17" s="11"/>
      <c r="F17" s="11"/>
      <c r="G17" s="11"/>
      <c r="H17" s="11"/>
      <c r="I17" s="11"/>
      <c r="J17" s="12"/>
    </row>
    <row r="18" spans="1:10" x14ac:dyDescent="0.25">
      <c r="A18" s="20" t="s">
        <v>31</v>
      </c>
      <c r="B18" s="21"/>
      <c r="C18" s="21"/>
      <c r="D18" s="21"/>
      <c r="E18" s="21"/>
      <c r="F18" s="21"/>
      <c r="G18" s="21"/>
      <c r="H18" s="21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s="23" customFormat="1" x14ac:dyDescent="0.25">
      <c r="A24" s="20" t="s">
        <v>30</v>
      </c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x14ac:dyDescent="0.25">
      <c r="A26" s="13" t="s">
        <v>28</v>
      </c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5"/>
    </row>
    <row r="28" spans="1:10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 t="s">
        <v>27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0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5"/>
    </row>
    <row r="31" spans="1:10" ht="15.75" thickBot="1" x14ac:dyDescent="0.3">
      <c r="A31" s="16"/>
      <c r="B31" s="17"/>
      <c r="C31" s="17"/>
      <c r="D31" s="17"/>
      <c r="E31" s="17"/>
      <c r="F31" s="17"/>
      <c r="G31" s="17"/>
      <c r="H31" s="17"/>
      <c r="I31" s="17"/>
      <c r="J31" s="18"/>
    </row>
  </sheetData>
  <mergeCells count="19">
    <mergeCell ref="E8:E12"/>
    <mergeCell ref="E6:E7"/>
    <mergeCell ref="A2:D2"/>
    <mergeCell ref="G4:J4"/>
    <mergeCell ref="C14:D14"/>
    <mergeCell ref="E14:J14"/>
    <mergeCell ref="A1:J1"/>
    <mergeCell ref="A8:A12"/>
    <mergeCell ref="B8:B12"/>
    <mergeCell ref="C8:C12"/>
    <mergeCell ref="D8:D12"/>
    <mergeCell ref="F8:F12"/>
    <mergeCell ref="A6:A7"/>
    <mergeCell ref="B6:B7"/>
    <mergeCell ref="C6:C7"/>
    <mergeCell ref="D6:D7"/>
    <mergeCell ref="F6:F7"/>
    <mergeCell ref="G6:I6"/>
    <mergeCell ref="B4:F4"/>
  </mergeCells>
  <pageMargins left="0.25" right="0.25" top="0.75" bottom="0.75" header="0.3" footer="0.3"/>
  <pageSetup scale="86" fitToHeight="0" orientation="landscape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10" zoomScaleNormal="110" workbookViewId="0">
      <selection activeCell="C8" sqref="C8:C12"/>
    </sheetView>
  </sheetViews>
  <sheetFormatPr baseColWidth="10" defaultColWidth="10.7109375" defaultRowHeight="15" x14ac:dyDescent="0.25"/>
  <cols>
    <col min="1" max="1" width="28.7109375" customWidth="1"/>
    <col min="2" max="2" width="22.42578125" customWidth="1"/>
    <col min="4" max="4" width="12.140625" bestFit="1" customWidth="1"/>
    <col min="6" max="6" width="11.7109375" customWidth="1"/>
    <col min="9" max="9" width="12" customWidth="1"/>
  </cols>
  <sheetData>
    <row r="1" spans="1:10" ht="65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0" ht="22.5" customHeight="1" x14ac:dyDescent="0.25">
      <c r="A2" s="79" t="s">
        <v>12</v>
      </c>
      <c r="B2" s="79"/>
      <c r="C2" s="79"/>
      <c r="D2" s="79"/>
    </row>
    <row r="3" spans="1:10" ht="15.75" thickBot="1" x14ac:dyDescent="0.3"/>
    <row r="4" spans="1:10" ht="29.25" customHeight="1" thickBot="1" x14ac:dyDescent="0.3">
      <c r="A4" s="5" t="s">
        <v>3</v>
      </c>
      <c r="B4" s="75" t="s">
        <v>59</v>
      </c>
      <c r="C4" s="76"/>
      <c r="D4" s="76"/>
      <c r="E4" s="76"/>
      <c r="F4" s="76"/>
      <c r="G4" s="73" t="s">
        <v>47</v>
      </c>
      <c r="H4" s="73"/>
      <c r="I4" s="73"/>
      <c r="J4" s="74"/>
    </row>
    <row r="5" spans="1:10" ht="15.75" thickBot="1" x14ac:dyDescent="0.3"/>
    <row r="6" spans="1:10" ht="37.5" customHeight="1" thickBot="1" x14ac:dyDescent="0.3">
      <c r="A6" s="65" t="s">
        <v>4</v>
      </c>
      <c r="B6" s="65" t="s">
        <v>5</v>
      </c>
      <c r="C6" s="67" t="s">
        <v>6</v>
      </c>
      <c r="D6" s="67" t="s">
        <v>7</v>
      </c>
      <c r="E6" s="67" t="s">
        <v>21</v>
      </c>
      <c r="F6" s="67" t="s">
        <v>22</v>
      </c>
      <c r="G6" s="70" t="s">
        <v>8</v>
      </c>
      <c r="H6" s="71"/>
      <c r="I6" s="72"/>
      <c r="J6" s="4"/>
    </row>
    <row r="7" spans="1:10" ht="35.25" x14ac:dyDescent="0.25">
      <c r="A7" s="66"/>
      <c r="B7" s="66"/>
      <c r="C7" s="68"/>
      <c r="D7" s="68"/>
      <c r="E7" s="69"/>
      <c r="F7" s="68"/>
      <c r="G7" s="3" t="s">
        <v>14</v>
      </c>
      <c r="H7" s="3" t="s">
        <v>9</v>
      </c>
      <c r="I7" s="3" t="s">
        <v>10</v>
      </c>
      <c r="J7" s="9" t="s">
        <v>11</v>
      </c>
    </row>
    <row r="8" spans="1:10" ht="36.75" customHeight="1" x14ac:dyDescent="0.25">
      <c r="A8" s="52" t="s">
        <v>41</v>
      </c>
      <c r="B8" s="54" t="s">
        <v>45</v>
      </c>
      <c r="C8" s="56" t="s">
        <v>52</v>
      </c>
      <c r="D8" s="58">
        <v>136624670.18000001</v>
      </c>
      <c r="E8" s="61">
        <v>0</v>
      </c>
      <c r="F8" s="58">
        <v>45615010.950000003</v>
      </c>
      <c r="G8" s="28" t="s">
        <v>15</v>
      </c>
      <c r="H8" s="34">
        <v>0</v>
      </c>
      <c r="I8" s="34">
        <v>0</v>
      </c>
      <c r="J8" s="35">
        <f>SUM(H8:I8)</f>
        <v>0</v>
      </c>
    </row>
    <row r="9" spans="1:10" ht="34.5" customHeight="1" x14ac:dyDescent="0.25">
      <c r="A9" s="52"/>
      <c r="B9" s="54"/>
      <c r="C9" s="56"/>
      <c r="D9" s="59"/>
      <c r="E9" s="61"/>
      <c r="F9" s="59"/>
      <c r="G9" s="28" t="s">
        <v>16</v>
      </c>
      <c r="H9" s="34">
        <v>555754</v>
      </c>
      <c r="I9" s="34">
        <v>494293</v>
      </c>
      <c r="J9" s="35">
        <f t="shared" ref="J9:J12" si="0">SUM(H9:I9)</f>
        <v>1050047</v>
      </c>
    </row>
    <row r="10" spans="1:10" ht="26.25" customHeight="1" x14ac:dyDescent="0.25">
      <c r="A10" s="52"/>
      <c r="B10" s="54"/>
      <c r="C10" s="56"/>
      <c r="D10" s="59"/>
      <c r="E10" s="61"/>
      <c r="F10" s="59"/>
      <c r="G10" s="28" t="s">
        <v>17</v>
      </c>
      <c r="H10" s="34">
        <v>784595</v>
      </c>
      <c r="I10" s="34">
        <v>697825</v>
      </c>
      <c r="J10" s="35">
        <f t="shared" si="0"/>
        <v>1482420</v>
      </c>
    </row>
    <row r="11" spans="1:10" ht="24" customHeight="1" x14ac:dyDescent="0.25">
      <c r="A11" s="52"/>
      <c r="B11" s="54"/>
      <c r="C11" s="56"/>
      <c r="D11" s="59"/>
      <c r="E11" s="61"/>
      <c r="F11" s="59"/>
      <c r="G11" s="28" t="s">
        <v>18</v>
      </c>
      <c r="H11" s="34">
        <v>294223</v>
      </c>
      <c r="I11" s="34">
        <v>261684</v>
      </c>
      <c r="J11" s="35">
        <f t="shared" si="0"/>
        <v>555907</v>
      </c>
    </row>
    <row r="12" spans="1:10" ht="36.75" customHeight="1" thickBot="1" x14ac:dyDescent="0.3">
      <c r="A12" s="53"/>
      <c r="B12" s="55"/>
      <c r="C12" s="57"/>
      <c r="D12" s="60"/>
      <c r="E12" s="62"/>
      <c r="F12" s="60"/>
      <c r="G12" s="29" t="s">
        <v>19</v>
      </c>
      <c r="H12" s="36">
        <f>SUM(H8:H11)</f>
        <v>1634572</v>
      </c>
      <c r="I12" s="36">
        <f>SUM(I8:I11)</f>
        <v>1453802</v>
      </c>
      <c r="J12" s="37">
        <f t="shared" si="0"/>
        <v>3088374</v>
      </c>
    </row>
    <row r="13" spans="1:10" ht="15.75" thickBot="1" x14ac:dyDescent="0.3"/>
    <row r="14" spans="1:10" ht="48" customHeight="1" thickBot="1" x14ac:dyDescent="0.3">
      <c r="A14" s="2" t="s">
        <v>13</v>
      </c>
      <c r="B14" s="1" t="s">
        <v>40</v>
      </c>
      <c r="C14" s="47" t="s">
        <v>23</v>
      </c>
      <c r="D14" s="48"/>
      <c r="E14" s="80" t="s">
        <v>55</v>
      </c>
      <c r="F14" s="81"/>
      <c r="G14" s="81"/>
      <c r="H14" s="81"/>
      <c r="I14" s="81"/>
      <c r="J14" s="82"/>
    </row>
    <row r="15" spans="1:10" ht="15.75" thickBot="1" x14ac:dyDescent="0.3"/>
    <row r="16" spans="1:10" ht="18.75" x14ac:dyDescent="0.3">
      <c r="A16" s="19" t="s">
        <v>26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x14ac:dyDescent="0.25">
      <c r="A17" s="20" t="s">
        <v>31</v>
      </c>
      <c r="B17" s="21"/>
      <c r="C17" s="21"/>
      <c r="D17" s="21"/>
      <c r="E17" s="21"/>
      <c r="F17" s="21"/>
      <c r="G17" s="21"/>
      <c r="H17" s="21"/>
      <c r="I17" s="14"/>
      <c r="J17" s="15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s="23" customFormat="1" x14ac:dyDescent="0.25">
      <c r="A23" s="20" t="s">
        <v>30</v>
      </c>
      <c r="B23" s="21"/>
      <c r="C23" s="21"/>
      <c r="D23" s="21"/>
      <c r="E23" s="21"/>
      <c r="F23" s="21"/>
      <c r="G23" s="21"/>
      <c r="H23" s="21"/>
      <c r="I23" s="21"/>
      <c r="J23" s="22"/>
    </row>
    <row r="24" spans="1:10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x14ac:dyDescent="0.25">
      <c r="A25" s="13" t="s">
        <v>28</v>
      </c>
      <c r="B25" s="14"/>
      <c r="C25" s="14"/>
      <c r="D25" s="14"/>
      <c r="E25" s="14"/>
      <c r="F25" s="14"/>
      <c r="G25" s="14"/>
      <c r="H25" s="14"/>
      <c r="I25" s="14"/>
      <c r="J25" s="15"/>
    </row>
    <row r="26" spans="1:10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5"/>
    </row>
    <row r="28" spans="1:10" x14ac:dyDescent="0.25">
      <c r="A28" s="13" t="s">
        <v>27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15.75" thickBot="1" x14ac:dyDescent="0.3">
      <c r="A30" s="16"/>
      <c r="B30" s="17"/>
      <c r="C30" s="17"/>
      <c r="D30" s="17"/>
      <c r="E30" s="17"/>
      <c r="F30" s="17"/>
      <c r="G30" s="17"/>
      <c r="H30" s="17"/>
      <c r="I30" s="17"/>
      <c r="J30" s="18"/>
    </row>
  </sheetData>
  <mergeCells count="19"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  <mergeCell ref="B4:F4"/>
    <mergeCell ref="C14:D14"/>
    <mergeCell ref="E14:J14"/>
    <mergeCell ref="A8:A12"/>
    <mergeCell ref="B8:B12"/>
    <mergeCell ref="C8:C12"/>
    <mergeCell ref="D8:D12"/>
    <mergeCell ref="E8:E12"/>
    <mergeCell ref="F8:F12"/>
  </mergeCells>
  <pageMargins left="0.25" right="0.25" top="0.75" bottom="0.75" header="0.3" footer="0.3"/>
  <pageSetup scale="95" fitToHeight="0" orientation="landscape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A7" zoomScale="110" zoomScaleNormal="110" workbookViewId="0">
      <selection activeCell="G10" sqref="G10"/>
    </sheetView>
  </sheetViews>
  <sheetFormatPr baseColWidth="10" defaultColWidth="10.7109375" defaultRowHeight="15" x14ac:dyDescent="0.25"/>
  <cols>
    <col min="1" max="1" width="28.7109375" customWidth="1"/>
    <col min="2" max="2" width="22.42578125" customWidth="1"/>
    <col min="9" max="9" width="12" customWidth="1"/>
  </cols>
  <sheetData>
    <row r="1" spans="1:11" ht="65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1" ht="22.5" customHeight="1" x14ac:dyDescent="0.25">
      <c r="A2" s="79" t="s">
        <v>12</v>
      </c>
      <c r="B2" s="79"/>
      <c r="C2" s="79"/>
      <c r="D2" s="79"/>
    </row>
    <row r="3" spans="1:11" ht="15.75" thickBot="1" x14ac:dyDescent="0.3"/>
    <row r="4" spans="1:11" ht="29.25" customHeight="1" thickBot="1" x14ac:dyDescent="0.3">
      <c r="A4" s="5" t="s">
        <v>3</v>
      </c>
      <c r="B4" s="77" t="s">
        <v>46</v>
      </c>
      <c r="C4" s="78"/>
      <c r="D4" s="78"/>
      <c r="E4" s="78"/>
      <c r="F4" s="78"/>
      <c r="G4" s="73" t="s">
        <v>39</v>
      </c>
      <c r="H4" s="73"/>
      <c r="I4" s="73"/>
      <c r="J4" s="74"/>
    </row>
    <row r="5" spans="1:11" ht="15.75" thickBot="1" x14ac:dyDescent="0.3"/>
    <row r="6" spans="1:11" ht="37.5" customHeight="1" thickBot="1" x14ac:dyDescent="0.3">
      <c r="A6" s="65" t="s">
        <v>4</v>
      </c>
      <c r="B6" s="65" t="s">
        <v>5</v>
      </c>
      <c r="C6" s="67" t="s">
        <v>6</v>
      </c>
      <c r="D6" s="67" t="s">
        <v>7</v>
      </c>
      <c r="E6" s="67" t="s">
        <v>21</v>
      </c>
      <c r="F6" s="67" t="s">
        <v>22</v>
      </c>
      <c r="G6" s="70" t="s">
        <v>8</v>
      </c>
      <c r="H6" s="71"/>
      <c r="I6" s="72"/>
      <c r="J6" s="4"/>
      <c r="K6" s="38"/>
    </row>
    <row r="7" spans="1:11" ht="35.25" x14ac:dyDescent="0.25">
      <c r="A7" s="66"/>
      <c r="B7" s="66"/>
      <c r="C7" s="68"/>
      <c r="D7" s="68"/>
      <c r="E7" s="69"/>
      <c r="F7" s="68"/>
      <c r="G7" s="3" t="s">
        <v>14</v>
      </c>
      <c r="H7" s="3" t="s">
        <v>9</v>
      </c>
      <c r="I7" s="3" t="s">
        <v>10</v>
      </c>
      <c r="J7" s="9" t="s">
        <v>11</v>
      </c>
    </row>
    <row r="8" spans="1:11" ht="36.75" customHeight="1" x14ac:dyDescent="0.25">
      <c r="A8" s="52" t="s">
        <v>41</v>
      </c>
      <c r="B8" s="54" t="s">
        <v>48</v>
      </c>
      <c r="C8" s="56" t="s">
        <v>51</v>
      </c>
      <c r="D8" s="58">
        <v>1000000</v>
      </c>
      <c r="E8" s="61">
        <v>0</v>
      </c>
      <c r="F8" s="58">
        <v>60000</v>
      </c>
      <c r="G8" s="28" t="s">
        <v>15</v>
      </c>
      <c r="H8" s="34">
        <v>0</v>
      </c>
      <c r="I8" s="34">
        <v>0</v>
      </c>
      <c r="J8" s="35">
        <f>SUM(H8:I8)</f>
        <v>0</v>
      </c>
    </row>
    <row r="9" spans="1:11" ht="34.5" customHeight="1" x14ac:dyDescent="0.25">
      <c r="A9" s="52"/>
      <c r="B9" s="54"/>
      <c r="C9" s="56"/>
      <c r="D9" s="59"/>
      <c r="E9" s="61"/>
      <c r="F9" s="59"/>
      <c r="G9" s="28" t="s">
        <v>16</v>
      </c>
      <c r="H9" s="34">
        <v>19565</v>
      </c>
      <c r="I9" s="34">
        <v>112590</v>
      </c>
      <c r="J9" s="35">
        <f t="shared" ref="J9:J12" si="0">SUM(H9:I9)</f>
        <v>132155</v>
      </c>
    </row>
    <row r="10" spans="1:11" ht="26.25" customHeight="1" x14ac:dyDescent="0.25">
      <c r="A10" s="52"/>
      <c r="B10" s="54"/>
      <c r="C10" s="56"/>
      <c r="D10" s="59"/>
      <c r="E10" s="61"/>
      <c r="F10" s="59"/>
      <c r="G10" s="28" t="s">
        <v>17</v>
      </c>
      <c r="H10" s="34">
        <v>27621</v>
      </c>
      <c r="I10" s="34">
        <v>158952</v>
      </c>
      <c r="J10" s="35">
        <f t="shared" si="0"/>
        <v>186573</v>
      </c>
    </row>
    <row r="11" spans="1:11" ht="24" customHeight="1" x14ac:dyDescent="0.25">
      <c r="A11" s="52"/>
      <c r="B11" s="54"/>
      <c r="C11" s="56"/>
      <c r="D11" s="59"/>
      <c r="E11" s="61"/>
      <c r="F11" s="59"/>
      <c r="G11" s="28" t="s">
        <v>18</v>
      </c>
      <c r="H11" s="34">
        <v>10358</v>
      </c>
      <c r="I11" s="34">
        <v>59607</v>
      </c>
      <c r="J11" s="35">
        <f t="shared" si="0"/>
        <v>69965</v>
      </c>
    </row>
    <row r="12" spans="1:11" ht="36.75" customHeight="1" thickBot="1" x14ac:dyDescent="0.3">
      <c r="A12" s="53"/>
      <c r="B12" s="55"/>
      <c r="C12" s="57"/>
      <c r="D12" s="60"/>
      <c r="E12" s="62"/>
      <c r="F12" s="60"/>
      <c r="G12" s="29" t="s">
        <v>19</v>
      </c>
      <c r="H12" s="36">
        <f>SUM(H8:H11)</f>
        <v>57544</v>
      </c>
      <c r="I12" s="36">
        <f>SUM(I8:I11)</f>
        <v>331149</v>
      </c>
      <c r="J12" s="37">
        <f t="shared" si="0"/>
        <v>388693</v>
      </c>
    </row>
    <row r="13" spans="1:11" ht="15.75" thickBot="1" x14ac:dyDescent="0.3"/>
    <row r="14" spans="1:11" ht="78.75" customHeight="1" thickBot="1" x14ac:dyDescent="0.3">
      <c r="A14" s="2" t="s">
        <v>13</v>
      </c>
      <c r="B14" s="1" t="s">
        <v>49</v>
      </c>
      <c r="C14" s="47" t="s">
        <v>23</v>
      </c>
      <c r="D14" s="48"/>
      <c r="E14" s="49" t="s">
        <v>58</v>
      </c>
      <c r="F14" s="50"/>
      <c r="G14" s="50"/>
      <c r="H14" s="50"/>
      <c r="I14" s="50"/>
      <c r="J14" s="51"/>
    </row>
    <row r="15" spans="1:11" x14ac:dyDescent="0.25">
      <c r="E15" s="27"/>
    </row>
    <row r="16" spans="1:11" x14ac:dyDescent="0.25">
      <c r="E16" s="27"/>
    </row>
    <row r="17" spans="1:10" x14ac:dyDescent="0.25">
      <c r="E17" s="27"/>
    </row>
    <row r="18" spans="1:10" ht="15.75" thickBot="1" x14ac:dyDescent="0.3">
      <c r="E18" s="27"/>
    </row>
    <row r="19" spans="1:10" ht="18.75" x14ac:dyDescent="0.3">
      <c r="A19" s="19" t="s">
        <v>26</v>
      </c>
      <c r="B19" s="11"/>
      <c r="C19" s="11"/>
      <c r="D19" s="11"/>
      <c r="E19" s="11"/>
      <c r="F19" s="11"/>
      <c r="G19" s="11"/>
      <c r="H19" s="11"/>
      <c r="I19" s="11"/>
      <c r="J19" s="12"/>
    </row>
    <row r="20" spans="1:10" x14ac:dyDescent="0.25">
      <c r="A20" s="20" t="s">
        <v>31</v>
      </c>
      <c r="B20" s="21"/>
      <c r="C20" s="21"/>
      <c r="D20" s="21"/>
      <c r="E20" s="21"/>
      <c r="F20" s="21"/>
      <c r="G20" s="21"/>
      <c r="H20" s="21"/>
      <c r="I20" s="14"/>
      <c r="J20" s="15"/>
    </row>
    <row r="21" spans="1:10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s="23" customFormat="1" x14ac:dyDescent="0.25">
      <c r="A26" s="20" t="s">
        <v>30</v>
      </c>
      <c r="B26" s="21"/>
      <c r="C26" s="21"/>
      <c r="D26" s="21"/>
      <c r="E26" s="21"/>
      <c r="F26" s="21"/>
      <c r="G26" s="21"/>
      <c r="H26" s="21"/>
      <c r="I26" s="21"/>
      <c r="J26" s="22"/>
    </row>
    <row r="27" spans="1:10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5"/>
    </row>
    <row r="28" spans="1:10" x14ac:dyDescent="0.25">
      <c r="A28" s="13" t="s">
        <v>28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5"/>
    </row>
    <row r="31" spans="1:10" x14ac:dyDescent="0.25">
      <c r="A31" s="13" t="s">
        <v>27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ht="15.75" thickBot="1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8"/>
    </row>
  </sheetData>
  <mergeCells count="19"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  <mergeCell ref="B4:F4"/>
    <mergeCell ref="C14:D14"/>
    <mergeCell ref="E14:J14"/>
    <mergeCell ref="A8:A12"/>
    <mergeCell ref="B8:B12"/>
    <mergeCell ref="C8:C12"/>
    <mergeCell ref="D8:D12"/>
    <mergeCell ref="E8:E12"/>
    <mergeCell ref="F8:F12"/>
  </mergeCells>
  <pageMargins left="0.25" right="0.25" top="0.75" bottom="0.75" header="0.3" footer="0.3"/>
  <pageSetup scale="96" fitToHeight="0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 generales </vt:lpstr>
      <vt:lpstr>Programa, proyecto o acción 1</vt:lpstr>
      <vt:lpstr>PP2</vt:lpstr>
      <vt:lpstr>PP3</vt:lpstr>
      <vt:lpstr>PP4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Ruvi M</dc:creator>
  <cp:lastModifiedBy>Dalia</cp:lastModifiedBy>
  <cp:lastPrinted>2022-04-27T00:16:44Z</cp:lastPrinted>
  <dcterms:created xsi:type="dcterms:W3CDTF">2021-11-06T01:58:52Z</dcterms:created>
  <dcterms:modified xsi:type="dcterms:W3CDTF">2022-04-27T17:08:16Z</dcterms:modified>
</cp:coreProperties>
</file>