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11\8.- PUBLICACIÓN PAG. SIC\X065-CONV. 011\"/>
    </mc:Choice>
  </mc:AlternateContent>
  <xr:revisionPtr revIDLastSave="0" documentId="13_ncr:1_{D3817513-1F4D-48B0-810C-46462A2716C9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14" r:id="rId1"/>
  </sheets>
  <externalReferences>
    <externalReference r:id="rId2"/>
  </externalReference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CATALOGO!$A$1:$G$170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8" i="14" l="1"/>
  <c r="D117" i="14"/>
  <c r="D116" i="14"/>
  <c r="D115" i="14"/>
  <c r="D114" i="14"/>
  <c r="D113" i="14"/>
  <c r="D112" i="14"/>
  <c r="D26" i="14"/>
</calcChain>
</file>

<file path=xl/sharedStrings.xml><?xml version="1.0" encoding="utf-8"?>
<sst xmlns="http://schemas.openxmlformats.org/spreadsheetml/2006/main" count="338" uniqueCount="141">
  <si>
    <t>TOTAL PRELIMINARES</t>
  </si>
  <si>
    <t>M3</t>
  </si>
  <si>
    <t>TRAZO Y NIVELACIÓN MANUAL PARA ESTABLECER EJES, BANCO DE NIVEL Y REFERENCIAS, INCLUYE: MATERIALES, MANO DE OBRA, EQUIPO Y HERRAMIENTA. P.U.O.T.</t>
  </si>
  <si>
    <t>A</t>
  </si>
  <si>
    <t>TERRACERIAS</t>
  </si>
  <si>
    <t>A0102</t>
  </si>
  <si>
    <t>1</t>
  </si>
  <si>
    <t>PRELIMINARES</t>
  </si>
  <si>
    <t>A0101</t>
  </si>
  <si>
    <t>CANCHA DE FUTBOOL SOCCER</t>
  </si>
  <si>
    <t>M2</t>
  </si>
  <si>
    <t>RIEGO DE IMPREGNALIGA A BASE DE EMULSIÓN ASFÁLTICA FM-1 A RAZÓN DE 1.70 LT/M2, INCLUYE: SUMINISTRO DE MATERIALES, ACARREOS, MAQUINARÍA, MANO DE OBRA, EQUIPO Y HERRAMIENTA.</t>
  </si>
  <si>
    <t>EXCAVACIÓN POR MEDIOS MECÁNICOS EN CAJA PARA DAR NIVEL DE SUBRASANTE EN ZONA DE TERRACERIAS EN MATERIAL SECO TIPO II INCLUYE; APILONADO DEL MATERIAL NO UTIL PARA SU EXTRACCIÓN, CARGA A MAQUINA, EQUIPO, HERRAMIENTA, ACARREOS A PRIMER KILÓMETRO Y SUBSECUENTES A UNA DISTANCIA DE 5.00 KM Y LIMPIEZA P.U.O.T. DE ACUERDO A LAS NORMAS SCTN.CTR.CAR.1.01.003/ 11,CTR.CAR.1.01.013/00</t>
  </si>
  <si>
    <t>POREO CON ARENA FINA DE 1 CM PROMEDIO, INCLUYE: SUMINISTRO DE MATERIALES, ACARREOS, MAQUINARÍA, MANO DE OBRA, EQUIPO Y HERRAMIENTA.</t>
  </si>
  <si>
    <t>POREO CON ARENA SILICA DE 3 CM PROMEDIO, INCLUYE: SUMINISTRO DE MATERIALES, ACARREOS, MAQUINARÍA, MANO DE OBRA, EQUIPO Y HERRAMIENTA.</t>
  </si>
  <si>
    <t>SUMINISTRO Y COLOCACION DE CAUCHO GRANULADO DE 1 CM DE ESPESOR PROMEDIO, INCLUYE: SUMINISTRO DE MATERIALES, ACARREOS, MAQUINARÍA, MANO DE OBRA, EQUIPO Y HERRAMIENTA.</t>
  </si>
  <si>
    <t>SUMINISTRO E INSTALACIÓN DE PASTO SINTÉTICO COLOR VERDE, FABRICADO A BASE DE POLIETILENO DE 40 MM DE ALTUA, CON UN GRAMAGE DE ( 850 GM/CM2). INCLUYE: SUMINISTRO DE MATERIALES, ACARREOS, MANO DE OBRA, EQUIPO Y HERRAMIENTA.</t>
  </si>
  <si>
    <t>PZA</t>
  </si>
  <si>
    <t>SUMINISTRO Y COLOCACION DE PORTERIA DE 2.44 ALTO X 7.32 M. DE ANCHO CON TUBOS NEGRO DE CEDULA 30 DE ACERO; INCLUYE; ACARREO, COLOCACION, BASE, HERRAMIENTA MENOR, MANO DE OBRA Y TODO LO NECESARIO PARA SU CORRECTA EJECUCION.</t>
  </si>
  <si>
    <t>ML</t>
  </si>
  <si>
    <t>BANCA PARA JUGADORES MOD. BT010 10 ASIENTOS TECHO CURVO COLUMNAS RECTAS; INCLUYE; ACARREO, COLOCACION, BASE, HERRAMIENTA MENOR, MANO DE OBRA Y TODO LO NECESARIO PARA SU CORRECTA EJECUCION.</t>
  </si>
  <si>
    <t>A0103</t>
  </si>
  <si>
    <t>GUARNICIONES</t>
  </si>
  <si>
    <t>GUARNICIONES DE CONCRETO DE F´C=200 KG/CM2. CON UN REVENIMIENTO DE 10 ± 2CM. CON SECCIÓN TRANSVERSAL DE 40 CM. DE ALTURA, DE 15 CM. DE CORONA Y 20 CM. DE BASE, INCLUYE: EXCAVACIÓN, COMBRA APARENTE, DESCIMBRE, COLADO, CURADO, MATERIALES, ACARREOS, DESPERDICIOS, EQUIPO Y MANO DE OBRA, P.U.O.T. DE ACUERDO A LA NORMA SCT N-CTR-CAR-1-02-010/00</t>
  </si>
  <si>
    <t>RECUBRIMIENTO CON PINTURA EN GUARNICIONES DE COLOR AMARILLO ÁMBAR, CON MICROESFERA, INCLUYE: MATERIALES, HERRAMIENTA, MANO DE OBRA Y LIMPIEZA. P.U.O.T. DE ACUERDO A LA NORMA SCT N.CTR.CAR.1.07.002/00.</t>
  </si>
  <si>
    <t>TOTAL GUARNICIONES</t>
  </si>
  <si>
    <t>IVA 16.00%</t>
  </si>
  <si>
    <t>TOTAL DEL PRESUPUESTO MOSTRADO SIN IVA:</t>
  </si>
  <si>
    <t>TOTAL DEL PRESUPUESTO MOSTRADO:</t>
  </si>
  <si>
    <t>MUNICIPIO:</t>
  </si>
  <si>
    <t>LOCALIDAD:</t>
  </si>
  <si>
    <t>ESTADO:</t>
  </si>
  <si>
    <t>FORMACION DE TERRAPLEN CON MATERIA PRODUCTO DE LA EXCAVACION COMPACTADO EN CAPAS DE 20 CM COMPACTADO AL 90% INCLUYE: MAQUINARIA, EQUIPO, MANO DE OBRA Y  HERRAMIENTA P.U.O.T.</t>
  </si>
  <si>
    <t>A02</t>
  </si>
  <si>
    <t>CANCHA 1</t>
  </si>
  <si>
    <t xml:space="preserve">A02 </t>
  </si>
  <si>
    <t>TRAZO Y NIVELACIÓN CON EQUIPO TOPOGRÁFICO, ESTABLECIENDO EJES DE REFERENCIA Y BANCOS DE NIVEL, INCLUYE: MATERIALES, CUADRILLA DE TOPOGRAFÍA, EQUIPO Y HERRAMIENTA. P.U.O.T (POR UNIDAD DE OBRA TERMINADA).</t>
  </si>
  <si>
    <t>A01</t>
  </si>
  <si>
    <t>A0A2</t>
  </si>
  <si>
    <t>GUARNCIÓN</t>
  </si>
  <si>
    <t>EXCAVACIÓN POR MEDIOS MANUALES EN MATERIAL SECO TIPO II, A CUALQUIER PROFUNDIDAD. INCLUYE: AFINE DE TALUDES, TRASPALEOS Y FONDO DE EXCAVACIÓN, MANO DE OBRA, HERRAMIENTA Y EQUIPO. P.U.O.T (POR UNIDAD DE OBRA TERMINADA).</t>
  </si>
  <si>
    <t>PLANTILLA DE 5 CM, DE ESPESOR DE CONCRETO HECHO EN OBRA DE F'C=100 KG/CM2, INCLUYE: PREPARACIÓN DE LA SUPERFICIE, CIMBRA,  NIVELACIÓN, MAESTREADO, COLADO, MANO DE OBRA, EQUIPO Y HERRAMIENTA.  P.U.O.T.</t>
  </si>
  <si>
    <t>GUARNICION DE CONCRETO APARENTE  F'c= 200 KG/CM2 DE 15 X 20 X 50 CMS DE SECCIÓN, REVENIMIENTO DE 10 +- 2 CMS, AGREGADO MAXIMO 3/4" ACABADO COMÚN,  INCLUYE: MATERIALES, FLETES, ACARREOS, MANIOBRAS, DESPERDICIOS, MANO DE OBRA, HERRAMIEN, EQUIPO Y TODO LO NECESARIO PARA SU BUEN FUNCIONAMIENTO CONFORME A PROYECTO. P.U.O.T (POR UNIDAD DE OBRA TERMINADA).</t>
  </si>
  <si>
    <t>M</t>
  </si>
  <si>
    <t>RELLENO CON MATERIAL PRODUCTO DE LA EXCAVACIÓN COMPACTADO CON PISÓN DE MANO EN CAPAS NO MAYORES DE 20 CMS. INCLUYE: ADICIÓN DE AGUA, MANO DE OBRA, EQUIPO Y HERRAMIENTA. P.U.O.T.</t>
  </si>
  <si>
    <t>TOTAL GUARNICIÓN</t>
  </si>
  <si>
    <t>A0201</t>
  </si>
  <si>
    <t>ESTRUCTURA PARA PORTERIA, TABLERO Y POSTES DE VOLEIBOL</t>
  </si>
  <si>
    <t>A020101</t>
  </si>
  <si>
    <t>PORTERIA</t>
  </si>
  <si>
    <t>CONCRETO EN ESTRUCTURA F'c=250 KG/CM2 ,  HECHO EN OBRA RESISTENCIA NORMAL VACIADO CON CARRETILLA Y BOTES, REVENIMIENTO DE 10 +-2 CMS, AGREGADO MAXIMO 3/4", INCLUYE: CIMBRA CON MADERA DE PINO DE 3a., ACABADO COMUN, DESCIMBRA, COLADO, VIBRADO, CURADO, PRUEBAS DE LABORATORIO, MANO DE OBRA, HERRMIENTA Y EQUIPO. P.U.O.T (POR UNIDAD DE OBRA TERMINADA).</t>
  </si>
  <si>
    <t>HABILITADO Y COLOCACIÓN DE ESTRUCTURA PARA PORTERÍA-TABLERO A BASE DE TUBO NEGRO DE  2 1/2" DE DIÁMETRO DE C-40 (REFUERZOS DIAGONALES), INCLUYE: MATERIALES, ACARREOS, CORTES, HABILITADO, SOLDADURA, APLICACIÓN DE PRIMER ANTICORROSIVO Y PINTURA DE ESMALTE 100 COLOR BLANCO DE LA MARCA COMEX O SIMILAR, MONTAJE, MANO DE OBRA, EQUIPO Y HERRAMIENTA. P.U.O.T (POR UNIDAD DE OBRA TERMINADA).</t>
  </si>
  <si>
    <t>KG</t>
  </si>
  <si>
    <t>HABILITADO Y COLOCACIÓN DE ESTRUCTURA PARA PORTERÍA-TABLERO A BASE DE TUBO NEGRO DE  3" DE DIÁMETRO DE C-40 (ACERO PRINCIPAL), INCLUYE: MATERIALES, ACARREOS, CORTES, HABILITADO, SOLDADURA, APLICACIÓN DE PRIMER ANTICORROSIVO Y PINTURA DE ESMALTE 100 COLOR BLANCO DE LA MARCA COMEX O SIMILAR, MONTAJE, MANO DE OBRA, EQUIPO Y HERRAMIENTA. P.U.O.T (POR UNIDAD DE OBRA TERMINADA).</t>
  </si>
  <si>
    <t>TOTAL PORTERIA</t>
  </si>
  <si>
    <t>A020102</t>
  </si>
  <si>
    <t>TABLERO</t>
  </si>
  <si>
    <t>HABILITADO, SUMINISTRO Y COLOCACIÓN DE TABLERO DE ACRÍLICO DE 12 MM. DE ESPESOR Y MARCO PARA SOPORTE A BASE DE PTR DE 2" CAL 12, ÁNGULO DE ALUMINIO 1” X 1” Y ARO PARA CANASTA, INCLUYE:  RÓTULOS, MATERIALES, ACARREOS, CORTES, APLICACIÓN DE PRIMER ANTICORROSIVO Y PINTURA DE ESMALTE 100 COLOR BLANCO DE LA MARCA COMEX O SIMILAR EN ESTRUCTURA METÁLICA, MONTAJE, MANO DE OBRA, EQUIPO Y HERRAMIENTA. P.U.O.T (POR UNIDAD DE OBRA TERMINADA).</t>
  </si>
  <si>
    <t>TOTAL TABLERO</t>
  </si>
  <si>
    <t>A020103</t>
  </si>
  <si>
    <t>POSTES DE VOLEIBOL</t>
  </si>
  <si>
    <t>POSTE DE FO GALV. CED-40 DE 2" DE DIAM DE 3.15 M DE LONG. CON 2 ARGOLLAS SOLDADAS PARA RED DE VOLEIBOL, INCLUYE:  RED DE BOLEYBOL, LIJADO, LAVADO CON THINNER, APLICACION DE PINTURA ANTICORROSIVO, APLICACIÓN DE PRIMER ANTICORROSIVO Y PINTURA DE ESMALTE 100 COLOR BLANCO DE LA MARCA COMEX O SIMILAR, MATERIALES, FLETES, ACARREOS, MANIOBRAS, CONTRA  DE PVC DE 21/4" PARA RECIBIR POSTE EN PISO TERMINADO, MANO DE OBRA, HERRAMIENTA Y EQUIPO. P.U.O.T (POR UNIDAD DE OBRA TERMINADA).</t>
  </si>
  <si>
    <t>TOTAL POSTES DE VOLEIBOL</t>
  </si>
  <si>
    <t>TOTAL ESTRUCTURA PARA PORTERIA, TABLERO Y POSTES DE VOLEIBOL</t>
  </si>
  <si>
    <t>A0202</t>
  </si>
  <si>
    <t>ALBAÑILERIA</t>
  </si>
  <si>
    <t>PISO DE CONCRETO F'c= 200 KG/CM2 DE 12 CMS DE ESPESOR, REFORZADO CON MALLA ELECTROSOLDADA DE 6-6/10-10, REVENIMIENTO DE 12 +- 2 CMS, AGREGADO MAXIMO 3/4" ACABADO PULIDO O RAYADO CON BROCHA DE PELO. INCLUYE: CIMBRA FRONTERA, ACARREOS, MANIOBRAS, ELABORACION DEL CONCRETO, DESPERDICIOS, MANO DE OBRA, HERRAMIENTA Y EQUIPO. P.U.O.T (POR UNIDAD DE OBRA TERMINADA).</t>
  </si>
  <si>
    <t>TOTAL ALBAÑILERIA</t>
  </si>
  <si>
    <t>A0204</t>
  </si>
  <si>
    <t>PINTURA</t>
  </si>
  <si>
    <t>SUMINISTRO Y COLOCACIÓN DE PINTURA ANTIDERRAPANTE BASE AGUA PARA ESCENARIOS DEPORTIVOS, COLOR AZUL CLARO MARCA COMEX, MULTICOVER O SIMILAR, INCLUYE: MATERIALES, FLETES, ACARREOS, TRAZO, LIMPIEZA, PREPARACION DE LA SUPERFICIE, RESANADOR, SELLADOR, PRIMARIO PARA RECIBIR PINTURA, MANO DE OBRA, HERRAMIENTA Y EQUIPO. P.U.O.T (POR UNIDAD DE OBRA TERMINADA).</t>
  </si>
  <si>
    <t>PINTURA ESMALTE ALQUIDALICO PARA ESCENARIOS DEPORTIVOS  EN LINEAS DE DELIMITACIÓN DE ÁREA DE CADA DISCIPLINA COLOR ANARANJADO, BLANCO Y  ROJO SEGUN PROYECTO DE 5 CMS DE GROSOR, INCLUYE: MATERIALES, FLETES, ACARREOS,TRAZO, LIMPIEZA , PREPARACION DE LA SUPERFICIE, MANO DE OBRA, HERRAMIENTA Y EQUIPO. P.U.O.T (POR UNIDAD DE OBRA TERMINADA).</t>
  </si>
  <si>
    <t>TOTAL PINTURA</t>
  </si>
  <si>
    <t>CANCHA 2</t>
  </si>
  <si>
    <t>CANCHA 3</t>
  </si>
  <si>
    <t>TOTAL CANCHA SOCCER</t>
  </si>
  <si>
    <t>CANCHA SOCCER</t>
  </si>
  <si>
    <t>TOTAL CANCHA 3</t>
  </si>
  <si>
    <t>TOTAL CANCHA 1</t>
  </si>
  <si>
    <t xml:space="preserve">TOTAL CANCHA 2 </t>
  </si>
  <si>
    <t>COMPACTACIÓN DE SUBRASANTE UTILIZANDO RODILLO METALICO DE 2.00 TON.,CON HUMEDAD OPTIMA, COMPACTADA AL 100%, DE SU PESO VOLUMETRICO SECO MAXIMO, DEL MATERIAL INCLUYE; MATERIAL, EQUIPO, HERRAMIENTA Y LIMPIEZA P.U.O.T. DE ACUERDO A LA NORMA SCT. N.CTR.CAR.1.01.009/16</t>
  </si>
  <si>
    <t>TRABAJOS A REALIZAR POR EL MUNICIPIO</t>
  </si>
  <si>
    <t>2</t>
  </si>
  <si>
    <t>TRABAJOS A REALIZAR POR SIC</t>
  </si>
  <si>
    <t>A03</t>
  </si>
  <si>
    <t>A04</t>
  </si>
  <si>
    <t>TOTAL TERRACERIAS</t>
  </si>
  <si>
    <t>TOTAL CANCHA DE FUTBOOL SOCCER</t>
  </si>
  <si>
    <t>TOTAL TRABAJOS A REALIZAR POR SIC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</si>
  <si>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</si>
  <si>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</si>
  <si>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</si>
  <si>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</si>
  <si>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</si>
  <si>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</si>
  <si>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</si>
  <si>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REGIÓN:</t>
  </si>
  <si>
    <t>08 – VALLES CENTRALES</t>
  </si>
  <si>
    <t>020 - OAXACA</t>
  </si>
  <si>
    <t>LPE-SIC/SSOP/UL-X065-2025</t>
  </si>
  <si>
    <t xml:space="preserve">CONSTRUCCIÓN DE ESPACIO PÚBLICO MULTIDEPORTIVO EN LA LOCALIDAD DE ALFÉREZ, MUNICIPIO DE TLACOLULA DE MATAMOROS   </t>
  </si>
  <si>
    <t>0009 – ALFÉREZ</t>
  </si>
  <si>
    <t>551- TLACOLULA DE MATAMOROS</t>
  </si>
  <si>
    <t>0695-PRETYN01</t>
  </si>
  <si>
    <t>0695-TERCOR01</t>
  </si>
  <si>
    <t>0695-TERAFI01</t>
  </si>
  <si>
    <t>0695-A0100006</t>
  </si>
  <si>
    <t>0695-PRE-01</t>
  </si>
  <si>
    <t>0695-EXC-01</t>
  </si>
  <si>
    <t>0695-ALB-03</t>
  </si>
  <si>
    <t>0695-ALB-01</t>
  </si>
  <si>
    <t>0695-RELL-01</t>
  </si>
  <si>
    <t>0695-CIM-01</t>
  </si>
  <si>
    <t>0695-EST-06</t>
  </si>
  <si>
    <t>0695-PRT-01</t>
  </si>
  <si>
    <t>0695-PTR-02</t>
  </si>
  <si>
    <t>0695-TBR-01</t>
  </si>
  <si>
    <t>0695-PTV-01</t>
  </si>
  <si>
    <t>0695-PSC-01</t>
  </si>
  <si>
    <t>0695-PNT-01</t>
  </si>
  <si>
    <t>0695-PNT-02</t>
  </si>
  <si>
    <t>0695-TERIMP01</t>
  </si>
  <si>
    <t>0695-TERIMP12</t>
  </si>
  <si>
    <t>0695-TERIMP02</t>
  </si>
  <si>
    <t>0695-TERIMP03</t>
  </si>
  <si>
    <t>0695-TERIMP04</t>
  </si>
  <si>
    <t>0695-TERIMP06</t>
  </si>
  <si>
    <t>0695-TERIMP07</t>
  </si>
  <si>
    <t>0695-GUAGUA01</t>
  </si>
  <si>
    <t>0695-GUAPIN02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</si>
  <si>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</si>
  <si>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</si>
  <si>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</si>
  <si>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</si>
  <si>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</si>
  <si>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</si>
  <si>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</si>
  <si>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</si>
  <si>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</si>
  <si>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</si>
  <si>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(* MONTO CON LETRA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</si>
</sst>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7" formatCode="&quot;$&quot;#,###.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64"/>
      <name val="Arial"/>
      <family val="2"/>
    </font>
    <font>
      <b/>
      <sz val="8"/>
      <name val="Montserrat"/>
    </font>
    <font>
      <sz val="8"/>
      <name val="Montserrat"/>
    </font>
    <font>
      <sz val="8"/>
      <color indexed="64"/>
      <name val="Montserrat"/>
    </font>
    <font>
      <b/>
      <sz val="8"/>
      <color indexed="64"/>
      <name val="Montserrat"/>
    </font>
    <font>
      <b/>
      <sz val="8"/>
      <color indexed="1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</cellStyleXfs>
  <cellXfs count="123">
    <xf numFmtId="0" fontId="0" fillId="0" borderId="0" xfId="0"/>
    <xf numFmtId="0" fontId="5" fillId="0" borderId="0" xfId="0" applyFont="1" applyFill="1" applyAlignment="1">
      <alignment vertical="top" wrapText="1"/>
    </xf>
    <xf numFmtId="0" fontId="6" fillId="0" borderId="0" xfId="0" applyFont="1" applyFill="1"/>
    <xf numFmtId="0" fontId="5" fillId="0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7" fillId="0" borderId="0" xfId="15" applyFont="1" applyFill="1" applyAlignment="1">
      <alignment vertical="top" wrapText="1"/>
    </xf>
    <xf numFmtId="0" fontId="8" fillId="0" borderId="0" xfId="17" applyFont="1" applyFill="1" applyAlignment="1">
      <alignment horizontal="right" vertical="top" wrapText="1"/>
    </xf>
    <xf numFmtId="0" fontId="5" fillId="0" borderId="0" xfId="17" applyFont="1" applyFill="1" applyAlignment="1">
      <alignment horizontal="justify" vertical="top" wrapText="1"/>
    </xf>
    <xf numFmtId="0" fontId="8" fillId="0" borderId="0" xfId="17" applyFont="1" applyFill="1" applyAlignment="1">
      <alignment horizontal="justify" vertical="top" wrapText="1"/>
    </xf>
    <xf numFmtId="0" fontId="7" fillId="0" borderId="0" xfId="17" applyFont="1" applyFill="1" applyAlignment="1">
      <alignment vertical="top" wrapText="1"/>
    </xf>
    <xf numFmtId="0" fontId="6" fillId="0" borderId="0" xfId="17" applyFont="1" applyFill="1" applyAlignment="1">
      <alignment vertical="top" wrapText="1"/>
    </xf>
    <xf numFmtId="0" fontId="5" fillId="0" borderId="0" xfId="17" applyFont="1" applyFill="1" applyAlignment="1">
      <alignment horizontal="right" vertical="top" wrapText="1"/>
    </xf>
    <xf numFmtId="0" fontId="5" fillId="0" borderId="0" xfId="17" applyFont="1" applyFill="1" applyAlignment="1">
      <alignment vertical="top" wrapText="1"/>
    </xf>
    <xf numFmtId="0" fontId="6" fillId="0" borderId="0" xfId="0" applyFont="1" applyFill="1" applyAlignment="1">
      <alignment horizontal="center"/>
    </xf>
    <xf numFmtId="167" fontId="5" fillId="0" borderId="0" xfId="0" applyNumberFormat="1" applyFont="1" applyFill="1" applyAlignment="1">
      <alignment horizontal="center"/>
    </xf>
    <xf numFmtId="167" fontId="5" fillId="0" borderId="0" xfId="0" applyNumberFormat="1" applyFont="1" applyFill="1"/>
    <xf numFmtId="4" fontId="6" fillId="0" borderId="0" xfId="0" applyNumberFormat="1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0" fontId="5" fillId="0" borderId="0" xfId="17" applyFont="1" applyFill="1" applyAlignment="1">
      <alignment horizontal="center" vertical="top" wrapText="1"/>
    </xf>
    <xf numFmtId="0" fontId="5" fillId="0" borderId="0" xfId="17" applyFont="1" applyFill="1" applyAlignment="1">
      <alignment horizontal="left" vertical="top" wrapText="1"/>
    </xf>
    <xf numFmtId="165" fontId="6" fillId="0" borderId="0" xfId="0" applyNumberFormat="1" applyFont="1" applyFill="1" applyBorder="1"/>
    <xf numFmtId="165" fontId="5" fillId="0" borderId="0" xfId="0" applyNumberFormat="1" applyFont="1" applyFill="1" applyBorder="1"/>
    <xf numFmtId="167" fontId="5" fillId="0" borderId="0" xfId="0" applyNumberFormat="1" applyFont="1" applyFill="1" applyAlignment="1">
      <alignment horizontal="left"/>
    </xf>
    <xf numFmtId="0" fontId="9" fillId="0" borderId="0" xfId="12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12" applyFont="1" applyAlignment="1">
      <alignment horizontal="center" vertical="center" wrapText="1"/>
    </xf>
    <xf numFmtId="0" fontId="6" fillId="0" borderId="6" xfId="12" applyFont="1" applyBorder="1" applyAlignment="1">
      <alignment vertical="center" wrapText="1"/>
    </xf>
    <xf numFmtId="0" fontId="6" fillId="0" borderId="10" xfId="12" applyFont="1" applyBorder="1" applyAlignment="1">
      <alignment vertical="center" wrapText="1"/>
    </xf>
    <xf numFmtId="0" fontId="6" fillId="0" borderId="14" xfId="12" applyFont="1" applyBorder="1" applyAlignment="1">
      <alignment vertical="center" wrapText="1"/>
    </xf>
    <xf numFmtId="0" fontId="6" fillId="0" borderId="15" xfId="12" applyFont="1" applyBorder="1" applyAlignment="1">
      <alignment vertical="center" wrapText="1"/>
    </xf>
    <xf numFmtId="0" fontId="6" fillId="0" borderId="16" xfId="12" applyFont="1" applyBorder="1" applyAlignment="1">
      <alignment vertical="center" wrapText="1"/>
    </xf>
    <xf numFmtId="49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165" fontId="5" fillId="0" borderId="0" xfId="0" applyNumberFormat="1" applyFont="1" applyFill="1" applyAlignment="1">
      <alignment horizontal="center" vertical="top" wrapText="1"/>
    </xf>
    <xf numFmtId="165" fontId="5" fillId="0" borderId="0" xfId="0" applyNumberFormat="1" applyFont="1" applyFill="1" applyBorder="1" applyAlignment="1">
      <alignment horizontal="right" vertical="top" wrapText="1"/>
    </xf>
    <xf numFmtId="49" fontId="6" fillId="0" borderId="0" xfId="0" applyNumberFormat="1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right" vertical="top" wrapText="1"/>
    </xf>
    <xf numFmtId="165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49" fontId="7" fillId="0" borderId="0" xfId="15" applyNumberFormat="1" applyFont="1" applyFill="1" applyAlignment="1">
      <alignment horizontal="center" vertical="top" wrapText="1"/>
    </xf>
    <xf numFmtId="0" fontId="7" fillId="0" borderId="0" xfId="15" applyFont="1" applyFill="1" applyAlignment="1">
      <alignment horizontal="center" vertical="top" wrapText="1"/>
    </xf>
    <xf numFmtId="4" fontId="7" fillId="0" borderId="0" xfId="15" applyNumberFormat="1" applyFont="1" applyFill="1" applyAlignment="1">
      <alignment horizontal="center" vertical="top" wrapText="1"/>
    </xf>
    <xf numFmtId="165" fontId="7" fillId="0" borderId="0" xfId="15" applyNumberFormat="1" applyFont="1" applyFill="1" applyBorder="1" applyAlignment="1">
      <alignment vertical="top" wrapText="1"/>
    </xf>
    <xf numFmtId="49" fontId="8" fillId="0" borderId="0" xfId="17" applyNumberFormat="1" applyFont="1" applyFill="1" applyAlignment="1">
      <alignment horizontal="center" vertical="top" wrapText="1"/>
    </xf>
    <xf numFmtId="0" fontId="8" fillId="0" borderId="0" xfId="17" applyFont="1" applyFill="1" applyAlignment="1">
      <alignment horizontal="center" vertical="top" wrapText="1"/>
    </xf>
    <xf numFmtId="4" fontId="8" fillId="0" borderId="0" xfId="17" applyNumberFormat="1" applyFont="1" applyFill="1" applyAlignment="1">
      <alignment horizontal="center" vertical="top" wrapText="1"/>
    </xf>
    <xf numFmtId="165" fontId="8" fillId="0" borderId="0" xfId="17" applyNumberFormat="1" applyFont="1" applyFill="1" applyBorder="1" applyAlignment="1">
      <alignment horizontal="right" vertical="top" wrapText="1"/>
    </xf>
    <xf numFmtId="165" fontId="8" fillId="0" borderId="0" xfId="17" applyNumberFormat="1" applyFont="1" applyFill="1" applyBorder="1" applyAlignment="1">
      <alignment vertical="top" wrapText="1"/>
    </xf>
    <xf numFmtId="49" fontId="7" fillId="0" borderId="0" xfId="17" applyNumberFormat="1" applyFont="1" applyFill="1" applyAlignment="1">
      <alignment horizontal="center" vertical="top" wrapText="1"/>
    </xf>
    <xf numFmtId="0" fontId="7" fillId="0" borderId="0" xfId="17" applyFont="1" applyFill="1" applyAlignment="1">
      <alignment horizontal="center" vertical="top" wrapText="1"/>
    </xf>
    <xf numFmtId="4" fontId="7" fillId="0" borderId="0" xfId="17" applyNumberFormat="1" applyFont="1" applyFill="1" applyAlignment="1">
      <alignment horizontal="center" vertical="top" wrapText="1"/>
    </xf>
    <xf numFmtId="165" fontId="7" fillId="0" borderId="0" xfId="17" applyNumberFormat="1" applyFont="1" applyFill="1" applyBorder="1" applyAlignment="1">
      <alignment horizontal="right" vertical="top" wrapText="1"/>
    </xf>
    <xf numFmtId="165" fontId="7" fillId="0" borderId="0" xfId="17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right" vertical="top" wrapText="1"/>
    </xf>
    <xf numFmtId="164" fontId="5" fillId="0" borderId="0" xfId="17" applyNumberFormat="1" applyFont="1" applyFill="1" applyAlignment="1">
      <alignment horizontal="center" vertical="top" wrapText="1"/>
    </xf>
    <xf numFmtId="164" fontId="5" fillId="0" borderId="0" xfId="17" applyNumberFormat="1" applyFont="1" applyFill="1" applyAlignment="1">
      <alignment horizontal="right" vertical="top" wrapText="1"/>
    </xf>
    <xf numFmtId="4" fontId="5" fillId="0" borderId="0" xfId="17" applyNumberFormat="1" applyFont="1" applyFill="1" applyAlignment="1">
      <alignment horizontal="center" vertical="top" wrapText="1"/>
    </xf>
    <xf numFmtId="165" fontId="5" fillId="0" borderId="0" xfId="18" applyNumberFormat="1" applyFont="1" applyFill="1" applyBorder="1" applyAlignment="1">
      <alignment horizontal="right" vertical="top" wrapText="1"/>
    </xf>
    <xf numFmtId="165" fontId="5" fillId="0" borderId="0" xfId="17" applyNumberFormat="1" applyFont="1" applyFill="1" applyBorder="1" applyAlignment="1">
      <alignment horizontal="right" vertical="top" wrapText="1"/>
    </xf>
    <xf numFmtId="0" fontId="6" fillId="0" borderId="0" xfId="17" applyFont="1" applyFill="1" applyAlignment="1">
      <alignment horizontal="center" vertical="top" wrapText="1"/>
    </xf>
    <xf numFmtId="4" fontId="6" fillId="0" borderId="0" xfId="17" applyNumberFormat="1" applyFont="1" applyFill="1" applyAlignment="1">
      <alignment horizontal="center" vertical="top" wrapText="1"/>
    </xf>
    <xf numFmtId="165" fontId="6" fillId="0" borderId="0" xfId="17" applyNumberFormat="1" applyFont="1" applyFill="1" applyBorder="1" applyAlignment="1">
      <alignment horizontal="right" vertical="top" wrapText="1"/>
    </xf>
    <xf numFmtId="165" fontId="6" fillId="0" borderId="0" xfId="17" applyNumberFormat="1" applyFont="1" applyFill="1" applyBorder="1" applyAlignment="1">
      <alignment vertical="top" wrapText="1"/>
    </xf>
    <xf numFmtId="0" fontId="6" fillId="0" borderId="0" xfId="17" applyFont="1" applyFill="1" applyAlignment="1">
      <alignment horizontal="center" wrapText="1"/>
    </xf>
    <xf numFmtId="4" fontId="6" fillId="0" borderId="0" xfId="17" applyNumberFormat="1" applyFont="1" applyFill="1" applyAlignment="1">
      <alignment horizontal="center" wrapText="1"/>
    </xf>
    <xf numFmtId="165" fontId="6" fillId="0" borderId="0" xfId="17" applyNumberFormat="1" applyFont="1" applyFill="1" applyBorder="1" applyAlignment="1">
      <alignment wrapText="1"/>
    </xf>
    <xf numFmtId="165" fontId="5" fillId="0" borderId="0" xfId="17" applyNumberFormat="1" applyFont="1" applyFill="1" applyBorder="1" applyAlignment="1">
      <alignment vertical="top" wrapText="1"/>
    </xf>
    <xf numFmtId="165" fontId="6" fillId="0" borderId="0" xfId="0" applyNumberFormat="1" applyFont="1" applyFill="1" applyBorder="1" applyAlignment="1">
      <alignment wrapText="1"/>
    </xf>
    <xf numFmtId="165" fontId="7" fillId="0" borderId="0" xfId="15" applyNumberFormat="1" applyFont="1" applyFill="1" applyBorder="1" applyAlignment="1">
      <alignment horizontal="right" vertical="top" wrapText="1"/>
    </xf>
    <xf numFmtId="165" fontId="5" fillId="0" borderId="20" xfId="0" applyNumberFormat="1" applyFont="1" applyFill="1" applyBorder="1"/>
    <xf numFmtId="165" fontId="5" fillId="0" borderId="12" xfId="0" applyNumberFormat="1" applyFont="1" applyFill="1" applyBorder="1" applyAlignment="1"/>
    <xf numFmtId="165" fontId="6" fillId="0" borderId="0" xfId="0" applyNumberFormat="1" applyFont="1" applyFill="1" applyBorder="1" applyAlignment="1">
      <alignment horizontal="center" vertical="top" wrapText="1"/>
    </xf>
    <xf numFmtId="165" fontId="5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165" fontId="7" fillId="0" borderId="0" xfId="15" applyNumberFormat="1" applyFont="1" applyFill="1" applyBorder="1" applyAlignment="1">
      <alignment horizontal="center" vertical="top" wrapText="1"/>
    </xf>
    <xf numFmtId="165" fontId="8" fillId="0" borderId="0" xfId="17" applyNumberFormat="1" applyFont="1" applyFill="1" applyBorder="1" applyAlignment="1">
      <alignment horizontal="center" vertical="top" wrapText="1"/>
    </xf>
    <xf numFmtId="165" fontId="7" fillId="0" borderId="0" xfId="17" applyNumberFormat="1" applyFont="1" applyFill="1" applyBorder="1" applyAlignment="1">
      <alignment horizontal="center" vertical="top" wrapText="1"/>
    </xf>
    <xf numFmtId="164" fontId="5" fillId="0" borderId="0" xfId="17" applyNumberFormat="1" applyFont="1" applyFill="1" applyBorder="1" applyAlignment="1">
      <alignment horizontal="center" vertical="top" wrapText="1"/>
    </xf>
    <xf numFmtId="165" fontId="5" fillId="0" borderId="0" xfId="17" applyNumberFormat="1" applyFont="1" applyFill="1" applyBorder="1" applyAlignment="1">
      <alignment horizontal="center" vertical="top" wrapText="1"/>
    </xf>
    <xf numFmtId="165" fontId="6" fillId="0" borderId="0" xfId="17" applyNumberFormat="1" applyFont="1" applyFill="1" applyBorder="1" applyAlignment="1">
      <alignment horizontal="center" vertical="top" wrapText="1"/>
    </xf>
    <xf numFmtId="0" fontId="6" fillId="0" borderId="0" xfId="17" applyFont="1" applyFill="1" applyBorder="1" applyAlignment="1">
      <alignment horizontal="center" wrapText="1"/>
    </xf>
    <xf numFmtId="0" fontId="7" fillId="0" borderId="0" xfId="0" applyFont="1"/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8" fillId="0" borderId="0" xfId="0" applyFont="1"/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164" fontId="5" fillId="0" borderId="16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Continuous" vertical="center"/>
    </xf>
    <xf numFmtId="0" fontId="6" fillId="0" borderId="11" xfId="12" applyFont="1" applyBorder="1" applyAlignment="1">
      <alignment vertical="center" wrapText="1"/>
    </xf>
    <xf numFmtId="0" fontId="6" fillId="0" borderId="12" xfId="12" applyFont="1" applyBorder="1" applyAlignment="1">
      <alignment vertical="center" wrapText="1"/>
    </xf>
    <xf numFmtId="0" fontId="6" fillId="0" borderId="13" xfId="12" applyFont="1" applyBorder="1" applyAlignment="1">
      <alignment vertical="center" wrapText="1"/>
    </xf>
    <xf numFmtId="0" fontId="6" fillId="0" borderId="11" xfId="12" applyFont="1" applyBorder="1" applyAlignment="1">
      <alignment horizontal="left" vertical="center" wrapText="1"/>
    </xf>
    <xf numFmtId="0" fontId="6" fillId="0" borderId="12" xfId="12" applyFont="1" applyBorder="1" applyAlignment="1">
      <alignment horizontal="left" vertical="center" wrapText="1"/>
    </xf>
    <xf numFmtId="0" fontId="6" fillId="0" borderId="13" xfId="12" applyFont="1" applyBorder="1" applyAlignment="1">
      <alignment horizontal="left" vertical="center" wrapText="1"/>
    </xf>
    <xf numFmtId="0" fontId="6" fillId="0" borderId="17" xfId="12" applyFont="1" applyBorder="1" applyAlignment="1">
      <alignment horizontal="left" vertical="center" wrapText="1"/>
    </xf>
    <xf numFmtId="0" fontId="6" fillId="0" borderId="18" xfId="12" applyFont="1" applyBorder="1" applyAlignment="1">
      <alignment horizontal="left" vertical="center" wrapText="1"/>
    </xf>
    <xf numFmtId="0" fontId="6" fillId="0" borderId="19" xfId="12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12" applyFont="1" applyAlignment="1">
      <alignment horizontal="center" vertical="center" wrapText="1"/>
    </xf>
    <xf numFmtId="0" fontId="5" fillId="0" borderId="1" xfId="12" applyFont="1" applyBorder="1" applyAlignment="1">
      <alignment horizontal="center" vertical="top" wrapText="1"/>
    </xf>
    <xf numFmtId="0" fontId="6" fillId="0" borderId="7" xfId="12" applyFont="1" applyBorder="1" applyAlignment="1">
      <alignment vertical="center" wrapText="1"/>
    </xf>
    <xf numFmtId="0" fontId="6" fillId="0" borderId="8" xfId="12" applyFont="1" applyBorder="1" applyAlignment="1">
      <alignment vertical="center" wrapText="1"/>
    </xf>
    <xf numFmtId="0" fontId="6" fillId="0" borderId="9" xfId="12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9">
    <cellStyle name="Millares 2" xfId="8" xr:uid="{9BF061AB-4E0F-44D0-A5CB-C71348E008E4}"/>
    <cellStyle name="Millares 2 2" xfId="9" xr:uid="{2184230E-9500-4EBF-9EF4-9F54974D284E}"/>
    <cellStyle name="Millares 3" xfId="10" xr:uid="{1DF88A2D-2B32-4121-B430-9BFD947468AA}"/>
    <cellStyle name="Millares 4" xfId="7" xr:uid="{4B49C2BD-E947-4340-81E7-9E9A11589943}"/>
    <cellStyle name="Moneda 2" xfId="18" xr:uid="{6A2F6A27-CC45-4B1E-85AB-CAF15CFD2BC1}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12" xr:uid="{522B91C9-D1AD-4D12-B2D8-2136D64754B3}"/>
    <cellStyle name="Normal 2 2 3" xfId="6" xr:uid="{8CF97D52-2D57-4595-AAE8-6845A3D05302}"/>
    <cellStyle name="Normal 2 2 4" xfId="4" xr:uid="{C8EDDF94-57A0-4B25-8EBE-F0048ACD988A}"/>
    <cellStyle name="Normal 2 2 5" xfId="17" xr:uid="{9DD9A614-1B33-41F5-859F-4A208B83CF2E}"/>
    <cellStyle name="Normal 2 3" xfId="13" xr:uid="{11CD968C-E9C4-4927-AA13-5021F91AE897}"/>
    <cellStyle name="Normal 2 4" xfId="11" xr:uid="{5AF8E5CA-5576-4186-BA17-A36960C11767}"/>
    <cellStyle name="Normal 2 5" xfId="5" xr:uid="{215DC265-58FD-431E-B87A-2101E8298B83}"/>
    <cellStyle name="Normal 2 6" xfId="3" xr:uid="{33A8EDE2-9BD1-42C8-9ACC-3C59A6C4B9A2}"/>
    <cellStyle name="Normal 2 7" xfId="16" xr:uid="{FF3F9C9C-E112-49FF-B527-EE2113732200}"/>
    <cellStyle name="Normal 3" xfId="15" xr:uid="{4CFD9A74-B4E9-4155-A832-A05B6DEFDE4F}"/>
    <cellStyle name="Porcentaje 2" xfId="14" xr:uid="{4674F9D3-8BB5-43F1-8AC4-8CFFB7EB32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1314450</xdr:colOff>
      <xdr:row>0</xdr:row>
      <xdr:rowOff>38100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81936C5A-E115-40F9-9219-B73533A7C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381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yo_do/Documents/TRABAJOS%202025/MULTIDEPORTIVO%20ALFEREZ%20TLACOLULA%20DE%20MATAMOROS/MULTIDEPORTIVO%20ALFEREZ%20TLACOLULA%20DE%20MATAMOROS/MULTIDEPORTIVO%20ALFEREZ%20TLACOLULA%20DE%20MATAMOROS/3%20PROYECTO%20EJECUTIVO/3.5%20N&#218;MEROS%20GENERADORES%20DE%20OBRA.xlsx?75D66335" TargetMode="External"/><Relationship Id="rId1" Type="http://schemas.openxmlformats.org/officeDocument/2006/relationships/externalLinkPath" Target="file:///\\75D66335\3.5%20N&#218;MEROS%20GENERADORES%20DE%20OB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DOR DE OBRA (2)"/>
    </sheetNames>
    <sheetDataSet>
      <sheetData sheetId="0" refreshError="1">
        <row r="21">
          <cell r="L21">
            <v>14294.955379999999</v>
          </cell>
        </row>
        <row r="43">
          <cell r="L43">
            <v>5037.51</v>
          </cell>
        </row>
        <row r="49">
          <cell r="L49">
            <v>6901</v>
          </cell>
        </row>
        <row r="53">
          <cell r="L53">
            <v>6901</v>
          </cell>
        </row>
        <row r="73">
          <cell r="L7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C92F2-C092-41E9-BD20-E900E32DE89A}">
  <sheetPr>
    <pageSetUpPr fitToPage="1"/>
  </sheetPr>
  <dimension ref="A1:J170"/>
  <sheetViews>
    <sheetView showGridLines="0" showZeros="0" tabSelected="1" view="pageBreakPreview" topLeftCell="A160" zoomScaleNormal="100" zoomScaleSheetLayoutView="100" workbookViewId="0">
      <selection sqref="A1:XFD1048576"/>
    </sheetView>
  </sheetViews>
  <sheetFormatPr baseColWidth="10" defaultColWidth="9.140625" defaultRowHeight="12.75" customHeight="1" x14ac:dyDescent="0.25"/>
  <cols>
    <col min="1" max="1" width="13.42578125" style="14" customWidth="1"/>
    <col min="2" max="2" width="66" style="2" customWidth="1"/>
    <col min="3" max="3" width="10.28515625" style="14" bestFit="1" customWidth="1"/>
    <col min="4" max="4" width="9.85546875" style="17" bestFit="1" customWidth="1"/>
    <col min="5" max="5" width="12.7109375" style="17" bestFit="1" customWidth="1"/>
    <col min="6" max="6" width="10.42578125" style="14" bestFit="1" customWidth="1"/>
    <col min="7" max="7" width="8.7109375" style="21" bestFit="1" customWidth="1"/>
    <col min="8" max="16384" width="9.140625" style="2"/>
  </cols>
  <sheetData>
    <row r="1" spans="1:7" s="26" customFormat="1" x14ac:dyDescent="0.2">
      <c r="A1" s="24"/>
      <c r="B1" s="24"/>
      <c r="C1" s="24"/>
      <c r="D1" s="24"/>
      <c r="E1" s="24"/>
      <c r="F1" s="24"/>
      <c r="G1" s="25"/>
    </row>
    <row r="2" spans="1:7" s="26" customFormat="1" x14ac:dyDescent="0.2">
      <c r="A2" s="27"/>
      <c r="B2" s="27"/>
      <c r="C2" s="27"/>
      <c r="D2" s="27"/>
      <c r="E2" s="27"/>
      <c r="F2" s="27"/>
      <c r="G2" s="25"/>
    </row>
    <row r="3" spans="1:7" s="26" customFormat="1" x14ac:dyDescent="0.2">
      <c r="A3" s="27"/>
      <c r="B3" s="27"/>
      <c r="C3" s="27"/>
      <c r="D3" s="27"/>
      <c r="E3" s="27"/>
      <c r="F3" s="27"/>
      <c r="G3" s="25"/>
    </row>
    <row r="4" spans="1:7" s="26" customFormat="1" x14ac:dyDescent="0.2">
      <c r="A4" s="115" t="s">
        <v>89</v>
      </c>
      <c r="B4" s="115"/>
      <c r="C4" s="115"/>
      <c r="D4" s="115"/>
      <c r="E4" s="115"/>
      <c r="F4" s="115"/>
      <c r="G4" s="115"/>
    </row>
    <row r="5" spans="1:7" s="26" customFormat="1" x14ac:dyDescent="0.2">
      <c r="A5" s="115" t="s">
        <v>90</v>
      </c>
      <c r="B5" s="115"/>
      <c r="C5" s="115"/>
      <c r="D5" s="115"/>
      <c r="E5" s="115"/>
      <c r="F5" s="115"/>
      <c r="G5" s="115"/>
    </row>
    <row r="6" spans="1:7" s="26" customFormat="1" ht="21.75" customHeight="1" thickBot="1" x14ac:dyDescent="0.25">
      <c r="A6" s="116" t="s">
        <v>91</v>
      </c>
      <c r="B6" s="116"/>
      <c r="C6" s="116"/>
      <c r="D6" s="116"/>
      <c r="E6" s="116"/>
      <c r="F6" s="116"/>
      <c r="G6" s="116"/>
    </row>
    <row r="7" spans="1:7" s="26" customFormat="1" ht="18" customHeight="1" thickTop="1" x14ac:dyDescent="0.2">
      <c r="A7" s="28" t="s">
        <v>92</v>
      </c>
      <c r="B7" s="117" t="s">
        <v>93</v>
      </c>
      <c r="C7" s="118"/>
      <c r="D7" s="118"/>
      <c r="E7" s="118"/>
      <c r="F7" s="118"/>
      <c r="G7" s="119"/>
    </row>
    <row r="8" spans="1:7" s="26" customFormat="1" ht="18" customHeight="1" x14ac:dyDescent="0.2">
      <c r="A8" s="29" t="s">
        <v>94</v>
      </c>
      <c r="B8" s="103" t="s">
        <v>99</v>
      </c>
      <c r="C8" s="104"/>
      <c r="D8" s="104"/>
      <c r="E8" s="104"/>
      <c r="F8" s="104"/>
      <c r="G8" s="105"/>
    </row>
    <row r="9" spans="1:7" s="26" customFormat="1" ht="43.5" customHeight="1" x14ac:dyDescent="0.2">
      <c r="A9" s="29" t="s">
        <v>95</v>
      </c>
      <c r="B9" s="103" t="s">
        <v>100</v>
      </c>
      <c r="C9" s="104"/>
      <c r="D9" s="104"/>
      <c r="E9" s="104"/>
      <c r="F9" s="104"/>
      <c r="G9" s="105"/>
    </row>
    <row r="10" spans="1:7" s="26" customFormat="1" ht="18" customHeight="1" x14ac:dyDescent="0.2">
      <c r="A10" s="29" t="s">
        <v>30</v>
      </c>
      <c r="B10" s="30" t="s">
        <v>101</v>
      </c>
      <c r="C10" s="30" t="s">
        <v>29</v>
      </c>
      <c r="D10" s="106" t="s">
        <v>102</v>
      </c>
      <c r="E10" s="107"/>
      <c r="F10" s="107"/>
      <c r="G10" s="108"/>
    </row>
    <row r="11" spans="1:7" s="26" customFormat="1" ht="18" customHeight="1" thickBot="1" x14ac:dyDescent="0.25">
      <c r="A11" s="31" t="s">
        <v>96</v>
      </c>
      <c r="B11" s="32" t="s">
        <v>97</v>
      </c>
      <c r="C11" s="32" t="s">
        <v>31</v>
      </c>
      <c r="D11" s="109" t="s">
        <v>98</v>
      </c>
      <c r="E11" s="110"/>
      <c r="F11" s="110"/>
      <c r="G11" s="111"/>
    </row>
    <row r="12" spans="1:7" s="91" customFormat="1" ht="12.75" customHeight="1" thickTop="1" x14ac:dyDescent="0.25">
      <c r="A12" s="120" t="s">
        <v>131</v>
      </c>
      <c r="B12" s="121"/>
      <c r="C12" s="121"/>
      <c r="D12" s="121"/>
      <c r="E12" s="121"/>
      <c r="F12" s="121"/>
      <c r="G12" s="122"/>
    </row>
    <row r="13" spans="1:7" s="91" customFormat="1" ht="12.75" customHeight="1" thickBot="1" x14ac:dyDescent="0.3">
      <c r="A13" s="112"/>
      <c r="B13" s="113"/>
      <c r="C13" s="113"/>
      <c r="D13" s="113"/>
      <c r="E13" s="113"/>
      <c r="F13" s="113"/>
      <c r="G13" s="114"/>
    </row>
    <row r="14" spans="1:7" s="97" customFormat="1" ht="12.75" customHeight="1" thickTop="1" x14ac:dyDescent="0.25">
      <c r="A14" s="92" t="s">
        <v>132</v>
      </c>
      <c r="B14" s="93" t="s">
        <v>133</v>
      </c>
      <c r="C14" s="93" t="s">
        <v>134</v>
      </c>
      <c r="D14" s="93" t="s">
        <v>135</v>
      </c>
      <c r="E14" s="94" t="s">
        <v>136</v>
      </c>
      <c r="F14" s="95"/>
      <c r="G14" s="96" t="s">
        <v>137</v>
      </c>
    </row>
    <row r="15" spans="1:7" s="97" customFormat="1" ht="12.75" customHeight="1" thickBot="1" x14ac:dyDescent="0.3">
      <c r="A15" s="98"/>
      <c r="B15" s="99"/>
      <c r="C15" s="99"/>
      <c r="D15" s="99"/>
      <c r="E15" s="100" t="s">
        <v>138</v>
      </c>
      <c r="F15" s="101" t="s">
        <v>139</v>
      </c>
      <c r="G15" s="102"/>
    </row>
    <row r="16" spans="1:7" ht="12.75" customHeight="1" thickTop="1" x14ac:dyDescent="0.25"/>
    <row r="17" spans="1:7" s="37" customFormat="1" x14ac:dyDescent="0.25">
      <c r="A17" s="33" t="s">
        <v>6</v>
      </c>
      <c r="B17" s="1" t="s">
        <v>81</v>
      </c>
      <c r="C17" s="1"/>
      <c r="D17" s="34"/>
      <c r="E17" s="34"/>
      <c r="F17" s="35"/>
      <c r="G17" s="36"/>
    </row>
    <row r="18" spans="1:7" s="37" customFormat="1" x14ac:dyDescent="0.25">
      <c r="A18" s="33" t="s">
        <v>3</v>
      </c>
      <c r="B18" s="3" t="s">
        <v>9</v>
      </c>
      <c r="C18" s="38"/>
      <c r="D18" s="39"/>
      <c r="E18" s="39"/>
      <c r="F18" s="40"/>
      <c r="G18" s="41"/>
    </row>
    <row r="19" spans="1:7" s="37" customFormat="1" x14ac:dyDescent="0.25">
      <c r="A19" s="33" t="s">
        <v>8</v>
      </c>
      <c r="B19" s="3" t="s">
        <v>7</v>
      </c>
      <c r="C19" s="38"/>
      <c r="D19" s="39"/>
      <c r="E19" s="39"/>
      <c r="F19" s="40"/>
      <c r="G19" s="41"/>
    </row>
    <row r="20" spans="1:7" s="37" customFormat="1" ht="38.25" x14ac:dyDescent="0.25">
      <c r="A20" s="42" t="s">
        <v>103</v>
      </c>
      <c r="B20" s="4" t="s">
        <v>2</v>
      </c>
      <c r="C20" s="43" t="s">
        <v>10</v>
      </c>
      <c r="D20" s="44">
        <v>14150.08</v>
      </c>
      <c r="E20" s="44"/>
      <c r="F20" s="81"/>
      <c r="G20" s="45"/>
    </row>
    <row r="21" spans="1:7" s="37" customFormat="1" x14ac:dyDescent="0.25">
      <c r="A21" s="33" t="s">
        <v>8</v>
      </c>
      <c r="B21" s="5" t="s">
        <v>0</v>
      </c>
      <c r="C21" s="38"/>
      <c r="D21" s="39"/>
      <c r="E21" s="39"/>
      <c r="F21" s="82"/>
      <c r="G21" s="41"/>
    </row>
    <row r="22" spans="1:7" s="37" customFormat="1" x14ac:dyDescent="0.25">
      <c r="A22" s="33"/>
      <c r="B22" s="5"/>
      <c r="C22" s="38"/>
      <c r="D22" s="39"/>
      <c r="E22" s="39"/>
      <c r="F22" s="82"/>
      <c r="G22" s="41"/>
    </row>
    <row r="23" spans="1:7" s="37" customFormat="1" x14ac:dyDescent="0.25">
      <c r="A23" s="33" t="s">
        <v>5</v>
      </c>
      <c r="B23" s="3" t="s">
        <v>4</v>
      </c>
      <c r="C23" s="38"/>
      <c r="D23" s="39"/>
      <c r="E23" s="39"/>
      <c r="F23" s="82"/>
      <c r="G23" s="41"/>
    </row>
    <row r="24" spans="1:7" s="37" customFormat="1" ht="87.75" customHeight="1" x14ac:dyDescent="0.25">
      <c r="A24" s="42" t="s">
        <v>104</v>
      </c>
      <c r="B24" s="4" t="s">
        <v>12</v>
      </c>
      <c r="C24" s="43" t="s">
        <v>1</v>
      </c>
      <c r="D24" s="44">
        <v>5843.48</v>
      </c>
      <c r="E24" s="44"/>
      <c r="F24" s="81"/>
      <c r="G24" s="45"/>
    </row>
    <row r="25" spans="1:7" s="37" customFormat="1" ht="75.75" customHeight="1" x14ac:dyDescent="0.25">
      <c r="A25" s="42" t="s">
        <v>105</v>
      </c>
      <c r="B25" s="4" t="s">
        <v>80</v>
      </c>
      <c r="C25" s="43" t="s">
        <v>10</v>
      </c>
      <c r="D25" s="44">
        <v>14150.08</v>
      </c>
      <c r="E25" s="44"/>
      <c r="F25" s="81"/>
      <c r="G25" s="45"/>
    </row>
    <row r="26" spans="1:7" s="37" customFormat="1" ht="38.25" x14ac:dyDescent="0.25">
      <c r="A26" s="42" t="s">
        <v>106</v>
      </c>
      <c r="B26" s="4" t="s">
        <v>32</v>
      </c>
      <c r="C26" s="43" t="s">
        <v>1</v>
      </c>
      <c r="D26" s="44">
        <f>'[1]GENERADOR DE OBRA (2)'!$L$43</f>
        <v>5037.51</v>
      </c>
      <c r="E26" s="44"/>
      <c r="F26" s="81"/>
      <c r="G26" s="46"/>
    </row>
    <row r="27" spans="1:7" s="37" customFormat="1" x14ac:dyDescent="0.25">
      <c r="A27" s="33" t="s">
        <v>5</v>
      </c>
      <c r="B27" s="5" t="s">
        <v>86</v>
      </c>
      <c r="C27" s="47"/>
      <c r="D27" s="48"/>
      <c r="E27" s="48"/>
      <c r="F27" s="83"/>
      <c r="G27" s="41"/>
    </row>
    <row r="28" spans="1:7" s="37" customFormat="1" x14ac:dyDescent="0.25">
      <c r="A28" s="33"/>
      <c r="B28" s="3"/>
      <c r="C28" s="38"/>
      <c r="D28" s="39"/>
      <c r="E28" s="39"/>
      <c r="F28" s="82"/>
      <c r="G28" s="41"/>
    </row>
    <row r="29" spans="1:7" s="37" customFormat="1" x14ac:dyDescent="0.25">
      <c r="A29" s="33" t="s">
        <v>33</v>
      </c>
      <c r="B29" s="3" t="s">
        <v>34</v>
      </c>
      <c r="C29" s="38"/>
      <c r="D29" s="39"/>
      <c r="E29" s="39"/>
      <c r="F29" s="82"/>
      <c r="G29" s="41"/>
    </row>
    <row r="30" spans="1:7" s="37" customFormat="1" x14ac:dyDescent="0.25">
      <c r="A30" s="33" t="s">
        <v>35</v>
      </c>
      <c r="B30" s="3" t="s">
        <v>7</v>
      </c>
      <c r="C30" s="38"/>
      <c r="D30" s="39"/>
      <c r="E30" s="39"/>
      <c r="F30" s="82"/>
      <c r="G30" s="36"/>
    </row>
    <row r="31" spans="1:7" s="37" customFormat="1" ht="51" x14ac:dyDescent="0.25">
      <c r="A31" s="49" t="s">
        <v>107</v>
      </c>
      <c r="B31" s="6" t="s">
        <v>36</v>
      </c>
      <c r="C31" s="50" t="s">
        <v>10</v>
      </c>
      <c r="D31" s="51">
        <v>618.24</v>
      </c>
      <c r="E31" s="51"/>
      <c r="F31" s="84"/>
      <c r="G31" s="52"/>
    </row>
    <row r="32" spans="1:7" s="37" customFormat="1" x14ac:dyDescent="0.25">
      <c r="A32" s="53" t="s">
        <v>37</v>
      </c>
      <c r="B32" s="7" t="s">
        <v>0</v>
      </c>
      <c r="C32" s="54"/>
      <c r="D32" s="55"/>
      <c r="E32" s="55"/>
      <c r="F32" s="85"/>
      <c r="G32" s="56"/>
    </row>
    <row r="33" spans="1:10" s="37" customFormat="1" x14ac:dyDescent="0.25">
      <c r="A33" s="53"/>
      <c r="B33" s="9"/>
      <c r="C33" s="54"/>
      <c r="D33" s="55"/>
      <c r="E33" s="55"/>
      <c r="F33" s="85"/>
      <c r="G33" s="56"/>
    </row>
    <row r="34" spans="1:10" s="37" customFormat="1" x14ac:dyDescent="0.25">
      <c r="A34" s="53" t="s">
        <v>38</v>
      </c>
      <c r="B34" s="9" t="s">
        <v>39</v>
      </c>
      <c r="C34" s="54"/>
      <c r="D34" s="55"/>
      <c r="E34" s="55"/>
      <c r="F34" s="85"/>
      <c r="G34" s="57"/>
    </row>
    <row r="35" spans="1:10" s="37" customFormat="1" ht="62.25" customHeight="1" x14ac:dyDescent="0.25">
      <c r="A35" s="58" t="s">
        <v>108</v>
      </c>
      <c r="B35" s="10" t="s">
        <v>40</v>
      </c>
      <c r="C35" s="59" t="s">
        <v>1</v>
      </c>
      <c r="D35" s="60">
        <v>108.48</v>
      </c>
      <c r="E35" s="60"/>
      <c r="F35" s="86"/>
      <c r="G35" s="61"/>
    </row>
    <row r="36" spans="1:10" s="37" customFormat="1" ht="48.75" customHeight="1" x14ac:dyDescent="0.25">
      <c r="A36" s="58" t="s">
        <v>109</v>
      </c>
      <c r="B36" s="10" t="s">
        <v>41</v>
      </c>
      <c r="C36" s="59" t="s">
        <v>10</v>
      </c>
      <c r="D36" s="60">
        <v>41.44</v>
      </c>
      <c r="E36" s="60"/>
      <c r="F36" s="86"/>
      <c r="G36" s="62"/>
      <c r="H36" s="63"/>
      <c r="I36" s="1"/>
      <c r="J36" s="63"/>
    </row>
    <row r="37" spans="1:10" s="37" customFormat="1" ht="87.75" customHeight="1" x14ac:dyDescent="0.25">
      <c r="A37" s="58" t="s">
        <v>110</v>
      </c>
      <c r="B37" s="10" t="s">
        <v>42</v>
      </c>
      <c r="C37" s="59" t="s">
        <v>43</v>
      </c>
      <c r="D37" s="60">
        <v>96.2</v>
      </c>
      <c r="E37" s="60"/>
      <c r="F37" s="86"/>
      <c r="G37" s="61"/>
      <c r="H37" s="63"/>
      <c r="I37" s="1"/>
      <c r="J37" s="63"/>
    </row>
    <row r="38" spans="1:10" s="37" customFormat="1" ht="38.25" x14ac:dyDescent="0.25">
      <c r="A38" s="58" t="s">
        <v>111</v>
      </c>
      <c r="B38" s="10" t="s">
        <v>44</v>
      </c>
      <c r="C38" s="59" t="s">
        <v>1</v>
      </c>
      <c r="D38" s="60">
        <v>10.06</v>
      </c>
      <c r="E38" s="60"/>
      <c r="F38" s="86"/>
      <c r="G38" s="61"/>
      <c r="H38" s="63"/>
      <c r="I38" s="1"/>
      <c r="J38" s="63"/>
    </row>
    <row r="39" spans="1:10" s="37" customFormat="1" x14ac:dyDescent="0.25">
      <c r="A39" s="64" t="s">
        <v>38</v>
      </c>
      <c r="B39" s="65" t="s">
        <v>45</v>
      </c>
      <c r="C39" s="64"/>
      <c r="D39" s="66"/>
      <c r="E39" s="66"/>
      <c r="F39" s="87"/>
      <c r="G39" s="67"/>
      <c r="H39" s="63"/>
      <c r="I39" s="1"/>
      <c r="J39" s="63"/>
    </row>
    <row r="40" spans="1:10" s="37" customFormat="1" x14ac:dyDescent="0.25">
      <c r="A40" s="64"/>
      <c r="B40" s="65"/>
      <c r="C40" s="64"/>
      <c r="D40" s="66"/>
      <c r="E40" s="66"/>
      <c r="F40" s="87"/>
      <c r="G40" s="67"/>
      <c r="H40" s="63"/>
      <c r="I40" s="1"/>
      <c r="J40" s="63"/>
    </row>
    <row r="41" spans="1:10" s="37" customFormat="1" x14ac:dyDescent="0.25">
      <c r="A41" s="19" t="s">
        <v>46</v>
      </c>
      <c r="B41" s="20" t="s">
        <v>47</v>
      </c>
      <c r="C41" s="19"/>
      <c r="D41" s="66"/>
      <c r="E41" s="66"/>
      <c r="F41" s="88"/>
      <c r="G41" s="68"/>
      <c r="H41" s="63"/>
      <c r="I41" s="1"/>
      <c r="J41" s="63"/>
    </row>
    <row r="42" spans="1:10" s="37" customFormat="1" x14ac:dyDescent="0.25">
      <c r="A42" s="19" t="s">
        <v>48</v>
      </c>
      <c r="B42" s="8" t="s">
        <v>49</v>
      </c>
      <c r="C42" s="19"/>
      <c r="D42" s="66"/>
      <c r="E42" s="66"/>
      <c r="F42" s="88"/>
      <c r="G42" s="68"/>
      <c r="H42" s="63"/>
      <c r="I42" s="1"/>
      <c r="J42" s="63"/>
    </row>
    <row r="43" spans="1:10" s="37" customFormat="1" ht="64.5" customHeight="1" x14ac:dyDescent="0.25">
      <c r="A43" s="69" t="s">
        <v>112</v>
      </c>
      <c r="B43" s="11" t="s">
        <v>40</v>
      </c>
      <c r="C43" s="69" t="s">
        <v>1</v>
      </c>
      <c r="D43" s="70">
        <v>1.0900000000000001</v>
      </c>
      <c r="E43" s="70"/>
      <c r="F43" s="89"/>
      <c r="G43" s="71"/>
      <c r="H43" s="63"/>
      <c r="I43" s="1"/>
      <c r="J43" s="63"/>
    </row>
    <row r="44" spans="1:10" s="37" customFormat="1" ht="88.5" customHeight="1" x14ac:dyDescent="0.25">
      <c r="A44" s="69" t="s">
        <v>113</v>
      </c>
      <c r="B44" s="11" t="s">
        <v>50</v>
      </c>
      <c r="C44" s="69" t="s">
        <v>1</v>
      </c>
      <c r="D44" s="70">
        <v>1.0900000000000001</v>
      </c>
      <c r="E44" s="70"/>
      <c r="F44" s="86"/>
      <c r="G44" s="71"/>
      <c r="H44" s="63"/>
      <c r="I44" s="1"/>
      <c r="J44" s="63"/>
    </row>
    <row r="45" spans="1:10" s="37" customFormat="1" ht="99" customHeight="1" x14ac:dyDescent="0.25">
      <c r="A45" s="69" t="s">
        <v>114</v>
      </c>
      <c r="B45" s="11" t="s">
        <v>51</v>
      </c>
      <c r="C45" s="69" t="s">
        <v>52</v>
      </c>
      <c r="D45" s="70">
        <v>137.38999999999999</v>
      </c>
      <c r="E45" s="70"/>
      <c r="F45" s="89"/>
      <c r="G45" s="72"/>
      <c r="H45" s="63"/>
      <c r="I45" s="1"/>
      <c r="J45" s="63"/>
    </row>
    <row r="46" spans="1:10" s="37" customFormat="1" ht="76.5" x14ac:dyDescent="0.25">
      <c r="A46" s="69" t="s">
        <v>115</v>
      </c>
      <c r="B46" s="11" t="s">
        <v>53</v>
      </c>
      <c r="C46" s="69" t="s">
        <v>52</v>
      </c>
      <c r="D46" s="70">
        <v>658.43</v>
      </c>
      <c r="E46" s="70"/>
      <c r="F46" s="89"/>
      <c r="G46" s="71"/>
    </row>
    <row r="47" spans="1:10" s="37" customFormat="1" x14ac:dyDescent="0.25">
      <c r="A47" s="19" t="s">
        <v>48</v>
      </c>
      <c r="B47" s="12" t="s">
        <v>54</v>
      </c>
      <c r="C47" s="19"/>
      <c r="D47" s="66"/>
      <c r="E47" s="66"/>
      <c r="F47" s="88"/>
      <c r="G47" s="68"/>
    </row>
    <row r="48" spans="1:10" s="37" customFormat="1" x14ac:dyDescent="0.25">
      <c r="A48" s="19"/>
      <c r="B48" s="12"/>
      <c r="C48" s="19"/>
      <c r="D48" s="66"/>
      <c r="E48" s="66"/>
      <c r="F48" s="88"/>
      <c r="G48" s="68"/>
    </row>
    <row r="49" spans="1:7" s="37" customFormat="1" x14ac:dyDescent="0.25">
      <c r="A49" s="19" t="s">
        <v>55</v>
      </c>
      <c r="B49" s="8" t="s">
        <v>56</v>
      </c>
      <c r="C49" s="19"/>
      <c r="D49" s="66"/>
      <c r="E49" s="66"/>
      <c r="F49" s="88"/>
      <c r="G49" s="68"/>
    </row>
    <row r="50" spans="1:7" s="37" customFormat="1" ht="89.25" x14ac:dyDescent="0.25">
      <c r="A50" s="69" t="s">
        <v>116</v>
      </c>
      <c r="B50" s="11" t="s">
        <v>57</v>
      </c>
      <c r="C50" s="69" t="s">
        <v>17</v>
      </c>
      <c r="D50" s="70">
        <v>2</v>
      </c>
      <c r="E50" s="70"/>
      <c r="F50" s="89"/>
      <c r="G50" s="71"/>
    </row>
    <row r="51" spans="1:7" s="37" customFormat="1" x14ac:dyDescent="0.25">
      <c r="A51" s="19" t="s">
        <v>55</v>
      </c>
      <c r="B51" s="12" t="s">
        <v>58</v>
      </c>
      <c r="C51" s="19"/>
      <c r="D51" s="66"/>
      <c r="E51" s="66"/>
      <c r="F51" s="88"/>
      <c r="G51" s="68"/>
    </row>
    <row r="52" spans="1:7" s="37" customFormat="1" x14ac:dyDescent="0.25">
      <c r="A52" s="19"/>
      <c r="B52" s="12"/>
      <c r="C52" s="19"/>
      <c r="D52" s="66"/>
      <c r="E52" s="66"/>
      <c r="F52" s="88"/>
      <c r="G52" s="68"/>
    </row>
    <row r="53" spans="1:7" s="37" customFormat="1" x14ac:dyDescent="0.25">
      <c r="A53" s="19" t="s">
        <v>59</v>
      </c>
      <c r="B53" s="8" t="s">
        <v>60</v>
      </c>
      <c r="C53" s="19"/>
      <c r="D53" s="66"/>
      <c r="E53" s="66"/>
      <c r="F53" s="88"/>
      <c r="G53" s="68"/>
    </row>
    <row r="54" spans="1:7" s="37" customFormat="1" ht="102" x14ac:dyDescent="0.25">
      <c r="A54" s="69" t="s">
        <v>117</v>
      </c>
      <c r="B54" s="11" t="s">
        <v>61</v>
      </c>
      <c r="C54" s="69" t="s">
        <v>17</v>
      </c>
      <c r="D54" s="70">
        <v>2</v>
      </c>
      <c r="E54" s="70"/>
      <c r="F54" s="89"/>
      <c r="G54" s="71"/>
    </row>
    <row r="55" spans="1:7" s="37" customFormat="1" x14ac:dyDescent="0.25">
      <c r="A55" s="19" t="s">
        <v>59</v>
      </c>
      <c r="B55" s="12" t="s">
        <v>62</v>
      </c>
      <c r="C55" s="19"/>
      <c r="D55" s="66"/>
      <c r="E55" s="66"/>
      <c r="F55" s="88"/>
      <c r="G55" s="68"/>
    </row>
    <row r="56" spans="1:7" s="37" customFormat="1" x14ac:dyDescent="0.25">
      <c r="A56" s="19" t="s">
        <v>46</v>
      </c>
      <c r="B56" s="12" t="s">
        <v>63</v>
      </c>
      <c r="C56" s="19"/>
      <c r="D56" s="66"/>
      <c r="E56" s="66"/>
      <c r="F56" s="88"/>
      <c r="G56" s="68"/>
    </row>
    <row r="57" spans="1:7" s="37" customFormat="1" x14ac:dyDescent="0.25">
      <c r="A57" s="73"/>
      <c r="B57" s="13"/>
      <c r="C57" s="73"/>
      <c r="D57" s="74"/>
      <c r="E57" s="74"/>
      <c r="F57" s="90"/>
      <c r="G57" s="75"/>
    </row>
    <row r="58" spans="1:7" s="37" customFormat="1" x14ac:dyDescent="0.25">
      <c r="A58" s="19" t="s">
        <v>64</v>
      </c>
      <c r="B58" s="8" t="s">
        <v>65</v>
      </c>
      <c r="C58" s="19"/>
      <c r="D58" s="66"/>
      <c r="E58" s="66"/>
      <c r="F58" s="88"/>
      <c r="G58" s="76"/>
    </row>
    <row r="59" spans="1:7" s="37" customFormat="1" ht="76.5" x14ac:dyDescent="0.25">
      <c r="A59" s="69" t="s">
        <v>118</v>
      </c>
      <c r="B59" s="11" t="s">
        <v>66</v>
      </c>
      <c r="C59" s="69" t="s">
        <v>10</v>
      </c>
      <c r="D59" s="70">
        <v>618.24</v>
      </c>
      <c r="E59" s="70"/>
      <c r="F59" s="86"/>
      <c r="G59" s="72"/>
    </row>
    <row r="60" spans="1:7" s="37" customFormat="1" x14ac:dyDescent="0.25">
      <c r="A60" s="19" t="s">
        <v>64</v>
      </c>
      <c r="B60" s="12" t="s">
        <v>67</v>
      </c>
      <c r="C60" s="19"/>
      <c r="D60" s="66"/>
      <c r="E60" s="66"/>
      <c r="F60" s="88"/>
      <c r="G60" s="68"/>
    </row>
    <row r="61" spans="1:7" s="37" customFormat="1" x14ac:dyDescent="0.25">
      <c r="A61" s="19"/>
      <c r="B61" s="8"/>
      <c r="C61" s="19"/>
      <c r="D61" s="66"/>
      <c r="E61" s="66"/>
      <c r="F61" s="88"/>
      <c r="G61" s="68"/>
    </row>
    <row r="62" spans="1:7" s="37" customFormat="1" x14ac:dyDescent="0.25">
      <c r="A62" s="19" t="s">
        <v>68</v>
      </c>
      <c r="B62" s="8" t="s">
        <v>69</v>
      </c>
      <c r="C62" s="19"/>
      <c r="D62" s="66"/>
      <c r="E62" s="66"/>
      <c r="F62" s="88"/>
      <c r="G62" s="68"/>
    </row>
    <row r="63" spans="1:7" s="37" customFormat="1" ht="89.25" customHeight="1" x14ac:dyDescent="0.25">
      <c r="A63" s="69" t="s">
        <v>119</v>
      </c>
      <c r="B63" s="11" t="s">
        <v>70</v>
      </c>
      <c r="C63" s="69" t="s">
        <v>10</v>
      </c>
      <c r="D63" s="70">
        <v>618.24</v>
      </c>
      <c r="E63" s="70"/>
      <c r="F63" s="89"/>
      <c r="G63" s="71"/>
    </row>
    <row r="64" spans="1:7" s="37" customFormat="1" ht="76.5" x14ac:dyDescent="0.25">
      <c r="A64" s="69" t="s">
        <v>120</v>
      </c>
      <c r="B64" s="11" t="s">
        <v>71</v>
      </c>
      <c r="C64" s="69" t="s">
        <v>19</v>
      </c>
      <c r="D64" s="70">
        <v>426.88</v>
      </c>
      <c r="E64" s="70"/>
      <c r="F64" s="89"/>
      <c r="G64" s="71"/>
    </row>
    <row r="65" spans="1:7" s="37" customFormat="1" x14ac:dyDescent="0.25">
      <c r="A65" s="19" t="s">
        <v>68</v>
      </c>
      <c r="B65" s="12" t="s">
        <v>72</v>
      </c>
      <c r="C65" s="19"/>
      <c r="D65" s="66"/>
      <c r="E65" s="66"/>
      <c r="F65" s="88"/>
      <c r="G65" s="76"/>
    </row>
    <row r="66" spans="1:7" s="37" customFormat="1" x14ac:dyDescent="0.25">
      <c r="A66" s="19" t="s">
        <v>33</v>
      </c>
      <c r="B66" s="12" t="s">
        <v>78</v>
      </c>
      <c r="C66" s="19"/>
      <c r="D66" s="66"/>
      <c r="E66" s="66"/>
      <c r="F66" s="88"/>
      <c r="G66" s="68"/>
    </row>
    <row r="67" spans="1:7" s="37" customFormat="1" x14ac:dyDescent="0.25">
      <c r="A67" s="47"/>
      <c r="C67" s="47"/>
      <c r="D67" s="48"/>
      <c r="E67" s="48"/>
      <c r="F67" s="83"/>
      <c r="G67" s="77"/>
    </row>
    <row r="68" spans="1:7" s="37" customFormat="1" x14ac:dyDescent="0.25">
      <c r="A68" s="33" t="s">
        <v>84</v>
      </c>
      <c r="B68" s="3" t="s">
        <v>73</v>
      </c>
      <c r="C68" s="38"/>
      <c r="D68" s="39"/>
      <c r="E68" s="39"/>
      <c r="F68" s="82"/>
      <c r="G68" s="41"/>
    </row>
    <row r="69" spans="1:7" s="37" customFormat="1" x14ac:dyDescent="0.25">
      <c r="A69" s="33" t="s">
        <v>35</v>
      </c>
      <c r="B69" s="3" t="s">
        <v>7</v>
      </c>
      <c r="C69" s="38"/>
      <c r="D69" s="39"/>
      <c r="E69" s="39"/>
      <c r="F69" s="82"/>
      <c r="G69" s="36"/>
    </row>
    <row r="70" spans="1:7" s="37" customFormat="1" ht="51" x14ac:dyDescent="0.25">
      <c r="A70" s="49" t="s">
        <v>107</v>
      </c>
      <c r="B70" s="6" t="s">
        <v>36</v>
      </c>
      <c r="C70" s="50" t="s">
        <v>10</v>
      </c>
      <c r="D70" s="51">
        <v>618.24</v>
      </c>
      <c r="E70" s="51"/>
      <c r="F70" s="84"/>
      <c r="G70" s="52"/>
    </row>
    <row r="71" spans="1:7" s="37" customFormat="1" x14ac:dyDescent="0.25">
      <c r="A71" s="53" t="s">
        <v>37</v>
      </c>
      <c r="B71" s="7" t="s">
        <v>0</v>
      </c>
      <c r="C71" s="54"/>
      <c r="D71" s="55"/>
      <c r="E71" s="55"/>
      <c r="F71" s="85"/>
      <c r="G71" s="56"/>
    </row>
    <row r="72" spans="1:7" s="37" customFormat="1" x14ac:dyDescent="0.25">
      <c r="A72" s="53"/>
      <c r="B72" s="7"/>
      <c r="C72" s="54"/>
      <c r="D72" s="55"/>
      <c r="E72" s="55"/>
      <c r="F72" s="85"/>
      <c r="G72" s="56"/>
    </row>
    <row r="73" spans="1:7" s="37" customFormat="1" x14ac:dyDescent="0.25">
      <c r="A73" s="53" t="s">
        <v>38</v>
      </c>
      <c r="B73" s="9" t="s">
        <v>39</v>
      </c>
      <c r="C73" s="54"/>
      <c r="D73" s="55"/>
      <c r="E73" s="55"/>
      <c r="F73" s="85"/>
      <c r="G73" s="56"/>
    </row>
    <row r="74" spans="1:7" s="37" customFormat="1" ht="63" customHeight="1" x14ac:dyDescent="0.25">
      <c r="A74" s="58" t="s">
        <v>108</v>
      </c>
      <c r="B74" s="10" t="s">
        <v>40</v>
      </c>
      <c r="C74" s="59" t="s">
        <v>1</v>
      </c>
      <c r="D74" s="60">
        <v>108.48</v>
      </c>
      <c r="E74" s="60"/>
      <c r="F74" s="86"/>
      <c r="G74" s="61"/>
    </row>
    <row r="75" spans="1:7" s="37" customFormat="1" ht="49.5" customHeight="1" x14ac:dyDescent="0.25">
      <c r="A75" s="58" t="s">
        <v>109</v>
      </c>
      <c r="B75" s="10" t="s">
        <v>41</v>
      </c>
      <c r="C75" s="59" t="s">
        <v>10</v>
      </c>
      <c r="D75" s="60">
        <v>41.44</v>
      </c>
      <c r="E75" s="60"/>
      <c r="F75" s="86"/>
      <c r="G75" s="62"/>
    </row>
    <row r="76" spans="1:7" s="37" customFormat="1" ht="87" customHeight="1" x14ac:dyDescent="0.25">
      <c r="A76" s="58" t="s">
        <v>110</v>
      </c>
      <c r="B76" s="10" t="s">
        <v>42</v>
      </c>
      <c r="C76" s="59" t="s">
        <v>43</v>
      </c>
      <c r="D76" s="60">
        <v>96.2</v>
      </c>
      <c r="E76" s="60"/>
      <c r="F76" s="86"/>
      <c r="G76" s="61"/>
    </row>
    <row r="77" spans="1:7" s="37" customFormat="1" ht="38.25" x14ac:dyDescent="0.25">
      <c r="A77" s="58" t="s">
        <v>111</v>
      </c>
      <c r="B77" s="10" t="s">
        <v>44</v>
      </c>
      <c r="C77" s="59" t="s">
        <v>1</v>
      </c>
      <c r="D77" s="60">
        <v>10.06</v>
      </c>
      <c r="E77" s="60"/>
      <c r="F77" s="86"/>
      <c r="G77" s="61"/>
    </row>
    <row r="78" spans="1:7" s="37" customFormat="1" x14ac:dyDescent="0.25">
      <c r="A78" s="64" t="s">
        <v>38</v>
      </c>
      <c r="B78" s="65" t="s">
        <v>45</v>
      </c>
      <c r="C78" s="64"/>
      <c r="D78" s="66"/>
      <c r="E78" s="66"/>
      <c r="F78" s="87"/>
      <c r="G78" s="67"/>
    </row>
    <row r="79" spans="1:7" s="37" customFormat="1" x14ac:dyDescent="0.25">
      <c r="A79" s="64"/>
      <c r="B79" s="65"/>
      <c r="C79" s="64"/>
      <c r="D79" s="66"/>
      <c r="E79" s="66"/>
      <c r="F79" s="87"/>
      <c r="G79" s="67"/>
    </row>
    <row r="80" spans="1:7" s="37" customFormat="1" x14ac:dyDescent="0.25">
      <c r="A80" s="19" t="s">
        <v>46</v>
      </c>
      <c r="B80" s="8" t="s">
        <v>47</v>
      </c>
      <c r="C80" s="19"/>
      <c r="D80" s="66"/>
      <c r="E80" s="66"/>
      <c r="F80" s="88"/>
      <c r="G80" s="76"/>
    </row>
    <row r="81" spans="1:7" s="37" customFormat="1" x14ac:dyDescent="0.25">
      <c r="A81" s="19" t="s">
        <v>48</v>
      </c>
      <c r="B81" s="8" t="s">
        <v>49</v>
      </c>
      <c r="C81" s="19"/>
      <c r="D81" s="66"/>
      <c r="E81" s="66"/>
      <c r="F81" s="88"/>
      <c r="G81" s="68"/>
    </row>
    <row r="82" spans="1:7" s="37" customFormat="1" ht="63" customHeight="1" x14ac:dyDescent="0.25">
      <c r="A82" s="69" t="s">
        <v>112</v>
      </c>
      <c r="B82" s="11" t="s">
        <v>40</v>
      </c>
      <c r="C82" s="69" t="s">
        <v>1</v>
      </c>
      <c r="D82" s="70">
        <v>1.0900000000000001</v>
      </c>
      <c r="E82" s="70"/>
      <c r="F82" s="89"/>
      <c r="G82" s="71"/>
    </row>
    <row r="83" spans="1:7" s="37" customFormat="1" ht="85.5" customHeight="1" x14ac:dyDescent="0.25">
      <c r="A83" s="69" t="s">
        <v>113</v>
      </c>
      <c r="B83" s="11" t="s">
        <v>50</v>
      </c>
      <c r="C83" s="69" t="s">
        <v>1</v>
      </c>
      <c r="D83" s="70">
        <v>1.0900000000000001</v>
      </c>
      <c r="E83" s="70"/>
      <c r="F83" s="86"/>
      <c r="G83" s="71"/>
    </row>
    <row r="84" spans="1:7" s="37" customFormat="1" ht="101.25" customHeight="1" x14ac:dyDescent="0.25">
      <c r="A84" s="69" t="s">
        <v>114</v>
      </c>
      <c r="B84" s="11" t="s">
        <v>51</v>
      </c>
      <c r="C84" s="69" t="s">
        <v>52</v>
      </c>
      <c r="D84" s="70">
        <v>137.38999999999999</v>
      </c>
      <c r="E84" s="70"/>
      <c r="F84" s="89"/>
      <c r="G84" s="72"/>
    </row>
    <row r="85" spans="1:7" s="37" customFormat="1" ht="76.5" x14ac:dyDescent="0.25">
      <c r="A85" s="69" t="s">
        <v>115</v>
      </c>
      <c r="B85" s="11" t="s">
        <v>53</v>
      </c>
      <c r="C85" s="69" t="s">
        <v>52</v>
      </c>
      <c r="D85" s="70">
        <v>658.43</v>
      </c>
      <c r="E85" s="70"/>
      <c r="F85" s="89"/>
      <c r="G85" s="71"/>
    </row>
    <row r="86" spans="1:7" s="37" customFormat="1" x14ac:dyDescent="0.25">
      <c r="A86" s="19" t="s">
        <v>48</v>
      </c>
      <c r="B86" s="12" t="s">
        <v>54</v>
      </c>
      <c r="C86" s="19"/>
      <c r="D86" s="66"/>
      <c r="E86" s="66"/>
      <c r="F86" s="88"/>
      <c r="G86" s="68"/>
    </row>
    <row r="87" spans="1:7" s="37" customFormat="1" x14ac:dyDescent="0.25">
      <c r="A87" s="19"/>
      <c r="B87" s="12"/>
      <c r="C87" s="19"/>
      <c r="D87" s="66"/>
      <c r="E87" s="66"/>
      <c r="F87" s="88"/>
      <c r="G87" s="68"/>
    </row>
    <row r="88" spans="1:7" s="37" customFormat="1" x14ac:dyDescent="0.25">
      <c r="A88" s="19" t="s">
        <v>55</v>
      </c>
      <c r="B88" s="8" t="s">
        <v>56</v>
      </c>
      <c r="C88" s="19"/>
      <c r="D88" s="66"/>
      <c r="E88" s="66"/>
      <c r="F88" s="88"/>
      <c r="G88" s="68"/>
    </row>
    <row r="89" spans="1:7" s="37" customFormat="1" ht="89.25" x14ac:dyDescent="0.25">
      <c r="A89" s="69" t="s">
        <v>116</v>
      </c>
      <c r="B89" s="11" t="s">
        <v>57</v>
      </c>
      <c r="C89" s="69" t="s">
        <v>17</v>
      </c>
      <c r="D89" s="70">
        <v>2</v>
      </c>
      <c r="E89" s="70"/>
      <c r="F89" s="89"/>
      <c r="G89" s="71"/>
    </row>
    <row r="90" spans="1:7" s="37" customFormat="1" x14ac:dyDescent="0.25">
      <c r="A90" s="19" t="s">
        <v>55</v>
      </c>
      <c r="B90" s="12" t="s">
        <v>58</v>
      </c>
      <c r="C90" s="19"/>
      <c r="D90" s="66"/>
      <c r="E90" s="66"/>
      <c r="F90" s="88"/>
      <c r="G90" s="68"/>
    </row>
    <row r="91" spans="1:7" s="37" customFormat="1" x14ac:dyDescent="0.25">
      <c r="A91" s="19"/>
      <c r="B91" s="12"/>
      <c r="C91" s="19"/>
      <c r="D91" s="66"/>
      <c r="E91" s="66"/>
      <c r="F91" s="88"/>
      <c r="G91" s="68"/>
    </row>
    <row r="92" spans="1:7" s="37" customFormat="1" x14ac:dyDescent="0.25">
      <c r="A92" s="19" t="s">
        <v>59</v>
      </c>
      <c r="B92" s="8" t="s">
        <v>60</v>
      </c>
      <c r="C92" s="19"/>
      <c r="D92" s="66"/>
      <c r="E92" s="66"/>
      <c r="F92" s="88"/>
      <c r="G92" s="68"/>
    </row>
    <row r="93" spans="1:7" s="37" customFormat="1" ht="102" x14ac:dyDescent="0.25">
      <c r="A93" s="69" t="s">
        <v>117</v>
      </c>
      <c r="B93" s="11" t="s">
        <v>61</v>
      </c>
      <c r="C93" s="69" t="s">
        <v>17</v>
      </c>
      <c r="D93" s="70">
        <v>2</v>
      </c>
      <c r="E93" s="70"/>
      <c r="F93" s="89"/>
      <c r="G93" s="71"/>
    </row>
    <row r="94" spans="1:7" s="37" customFormat="1" x14ac:dyDescent="0.25">
      <c r="A94" s="19" t="s">
        <v>59</v>
      </c>
      <c r="B94" s="12" t="s">
        <v>62</v>
      </c>
      <c r="C94" s="19"/>
      <c r="D94" s="66"/>
      <c r="E94" s="66"/>
      <c r="F94" s="88"/>
      <c r="G94" s="68"/>
    </row>
    <row r="95" spans="1:7" s="37" customFormat="1" x14ac:dyDescent="0.25">
      <c r="A95" s="19" t="s">
        <v>46</v>
      </c>
      <c r="B95" s="12" t="s">
        <v>63</v>
      </c>
      <c r="C95" s="19"/>
      <c r="D95" s="66"/>
      <c r="E95" s="66"/>
      <c r="F95" s="88"/>
      <c r="G95" s="68"/>
    </row>
    <row r="96" spans="1:7" s="37" customFormat="1" x14ac:dyDescent="0.25">
      <c r="A96" s="73"/>
      <c r="B96" s="13"/>
      <c r="C96" s="73"/>
      <c r="D96" s="74"/>
      <c r="E96" s="74"/>
      <c r="F96" s="90"/>
      <c r="G96" s="75"/>
    </row>
    <row r="97" spans="1:7" s="37" customFormat="1" x14ac:dyDescent="0.25">
      <c r="A97" s="19" t="s">
        <v>64</v>
      </c>
      <c r="B97" s="8" t="s">
        <v>65</v>
      </c>
      <c r="C97" s="19"/>
      <c r="D97" s="66"/>
      <c r="E97" s="66"/>
      <c r="F97" s="88"/>
      <c r="G97" s="76"/>
    </row>
    <row r="98" spans="1:7" s="37" customFormat="1" ht="76.5" x14ac:dyDescent="0.25">
      <c r="A98" s="69" t="s">
        <v>118</v>
      </c>
      <c r="B98" s="11" t="s">
        <v>66</v>
      </c>
      <c r="C98" s="69" t="s">
        <v>10</v>
      </c>
      <c r="D98" s="70">
        <v>618.24</v>
      </c>
      <c r="E98" s="70"/>
      <c r="F98" s="86"/>
      <c r="G98" s="71"/>
    </row>
    <row r="99" spans="1:7" s="37" customFormat="1" x14ac:dyDescent="0.25">
      <c r="A99" s="19" t="s">
        <v>64</v>
      </c>
      <c r="B99" s="12" t="s">
        <v>67</v>
      </c>
      <c r="C99" s="19"/>
      <c r="D99" s="66"/>
      <c r="E99" s="66"/>
      <c r="F99" s="88"/>
      <c r="G99" s="68"/>
    </row>
    <row r="100" spans="1:7" s="37" customFormat="1" x14ac:dyDescent="0.25">
      <c r="A100" s="19"/>
      <c r="B100" s="8"/>
      <c r="C100" s="19"/>
      <c r="D100" s="66"/>
      <c r="E100" s="66"/>
      <c r="F100" s="88"/>
      <c r="G100" s="68"/>
    </row>
    <row r="101" spans="1:7" s="37" customFormat="1" x14ac:dyDescent="0.25">
      <c r="A101" s="19" t="s">
        <v>68</v>
      </c>
      <c r="B101" s="8" t="s">
        <v>69</v>
      </c>
      <c r="C101" s="19"/>
      <c r="D101" s="66"/>
      <c r="E101" s="66"/>
      <c r="F101" s="88"/>
      <c r="G101" s="68"/>
    </row>
    <row r="102" spans="1:7" s="37" customFormat="1" ht="89.25" customHeight="1" x14ac:dyDescent="0.25">
      <c r="A102" s="69" t="s">
        <v>119</v>
      </c>
      <c r="B102" s="11" t="s">
        <v>70</v>
      </c>
      <c r="C102" s="69" t="s">
        <v>10</v>
      </c>
      <c r="D102" s="70">
        <v>618.24</v>
      </c>
      <c r="E102" s="70"/>
      <c r="F102" s="89"/>
      <c r="G102" s="71"/>
    </row>
    <row r="103" spans="1:7" s="37" customFormat="1" ht="76.5" x14ac:dyDescent="0.25">
      <c r="A103" s="69" t="s">
        <v>120</v>
      </c>
      <c r="B103" s="11" t="s">
        <v>71</v>
      </c>
      <c r="C103" s="69" t="s">
        <v>19</v>
      </c>
      <c r="D103" s="70">
        <v>426.88</v>
      </c>
      <c r="E103" s="70"/>
      <c r="F103" s="89"/>
      <c r="G103" s="71"/>
    </row>
    <row r="104" spans="1:7" s="37" customFormat="1" x14ac:dyDescent="0.25">
      <c r="A104" s="19" t="s">
        <v>68</v>
      </c>
      <c r="B104" s="12" t="s">
        <v>72</v>
      </c>
      <c r="C104" s="19"/>
      <c r="D104" s="66"/>
      <c r="E104" s="66"/>
      <c r="F104" s="88"/>
      <c r="G104" s="76"/>
    </row>
    <row r="105" spans="1:7" s="37" customFormat="1" x14ac:dyDescent="0.25">
      <c r="A105" s="19" t="s">
        <v>33</v>
      </c>
      <c r="B105" s="12" t="s">
        <v>79</v>
      </c>
      <c r="C105" s="19"/>
      <c r="D105" s="66"/>
      <c r="E105" s="66"/>
      <c r="F105" s="88"/>
      <c r="G105" s="68"/>
    </row>
    <row r="106" spans="1:7" s="37" customFormat="1" x14ac:dyDescent="0.25">
      <c r="A106" s="33" t="s">
        <v>3</v>
      </c>
      <c r="B106" s="5" t="s">
        <v>87</v>
      </c>
      <c r="C106" s="38"/>
      <c r="D106" s="39"/>
      <c r="E106" s="39"/>
      <c r="F106" s="82"/>
      <c r="G106" s="41"/>
    </row>
    <row r="107" spans="1:7" s="37" customFormat="1" x14ac:dyDescent="0.25">
      <c r="A107" s="33" t="s">
        <v>6</v>
      </c>
      <c r="B107" s="5" t="s">
        <v>81</v>
      </c>
      <c r="C107" s="38"/>
      <c r="D107" s="39"/>
      <c r="E107" s="39"/>
      <c r="F107" s="82"/>
      <c r="G107" s="36"/>
    </row>
    <row r="108" spans="1:7" s="37" customFormat="1" x14ac:dyDescent="0.25">
      <c r="A108" s="33"/>
      <c r="B108" s="3"/>
      <c r="C108" s="38"/>
      <c r="D108" s="39"/>
      <c r="E108" s="39"/>
      <c r="F108" s="82"/>
      <c r="G108" s="36"/>
    </row>
    <row r="109" spans="1:7" s="37" customFormat="1" x14ac:dyDescent="0.25">
      <c r="A109" s="33" t="s">
        <v>82</v>
      </c>
      <c r="B109" s="3" t="s">
        <v>83</v>
      </c>
      <c r="C109" s="38"/>
      <c r="D109" s="39"/>
      <c r="E109" s="39"/>
      <c r="F109" s="82"/>
      <c r="G109" s="41"/>
    </row>
    <row r="110" spans="1:7" s="37" customFormat="1" x14ac:dyDescent="0.25">
      <c r="A110" s="33" t="s">
        <v>3</v>
      </c>
      <c r="B110" s="3" t="s">
        <v>9</v>
      </c>
      <c r="C110" s="38"/>
      <c r="D110" s="39"/>
      <c r="E110" s="39"/>
      <c r="F110" s="82"/>
      <c r="G110" s="41"/>
    </row>
    <row r="111" spans="1:7" s="37" customFormat="1" x14ac:dyDescent="0.25">
      <c r="A111" s="33" t="s">
        <v>8</v>
      </c>
      <c r="B111" s="3" t="s">
        <v>76</v>
      </c>
      <c r="C111" s="47"/>
      <c r="D111" s="48"/>
      <c r="E111" s="48"/>
      <c r="F111" s="83"/>
      <c r="G111" s="77"/>
    </row>
    <row r="112" spans="1:7" s="37" customFormat="1" ht="50.25" customHeight="1" x14ac:dyDescent="0.25">
      <c r="A112" s="42" t="s">
        <v>121</v>
      </c>
      <c r="B112" s="4" t="s">
        <v>11</v>
      </c>
      <c r="C112" s="43" t="s">
        <v>10</v>
      </c>
      <c r="D112" s="44">
        <f>'[1]GENERADOR DE OBRA (2)'!$L$49</f>
        <v>6901</v>
      </c>
      <c r="E112" s="44"/>
      <c r="F112" s="81"/>
      <c r="G112" s="45"/>
    </row>
    <row r="113" spans="1:7" s="37" customFormat="1" ht="48" customHeight="1" x14ac:dyDescent="0.25">
      <c r="A113" s="42" t="s">
        <v>122</v>
      </c>
      <c r="B113" s="4" t="s">
        <v>13</v>
      </c>
      <c r="C113" s="43" t="s">
        <v>10</v>
      </c>
      <c r="D113" s="44">
        <f>'[1]GENERADOR DE OBRA (2)'!$L$53</f>
        <v>6901</v>
      </c>
      <c r="E113" s="44"/>
      <c r="F113" s="81"/>
      <c r="G113" s="45"/>
    </row>
    <row r="114" spans="1:7" s="37" customFormat="1" ht="48.75" customHeight="1" x14ac:dyDescent="0.25">
      <c r="A114" s="42" t="s">
        <v>123</v>
      </c>
      <c r="B114" s="4" t="s">
        <v>14</v>
      </c>
      <c r="C114" s="43" t="s">
        <v>10</v>
      </c>
      <c r="D114" s="44">
        <f>'[1]GENERADOR DE OBRA (2)'!$L$53</f>
        <v>6901</v>
      </c>
      <c r="E114" s="44"/>
      <c r="F114" s="81"/>
      <c r="G114" s="45"/>
    </row>
    <row r="115" spans="1:7" s="37" customFormat="1" ht="51.75" customHeight="1" x14ac:dyDescent="0.25">
      <c r="A115" s="42" t="s">
        <v>124</v>
      </c>
      <c r="B115" s="4" t="s">
        <v>15</v>
      </c>
      <c r="C115" s="43" t="s">
        <v>10</v>
      </c>
      <c r="D115" s="44">
        <f>'[1]GENERADOR DE OBRA (2)'!$L$53</f>
        <v>6901</v>
      </c>
      <c r="E115" s="44"/>
      <c r="F115" s="81"/>
      <c r="G115" s="45"/>
    </row>
    <row r="116" spans="1:7" s="37" customFormat="1" ht="60.75" customHeight="1" x14ac:dyDescent="0.25">
      <c r="A116" s="42" t="s">
        <v>125</v>
      </c>
      <c r="B116" s="4" t="s">
        <v>16</v>
      </c>
      <c r="C116" s="43" t="s">
        <v>10</v>
      </c>
      <c r="D116" s="44">
        <f>'[1]GENERADOR DE OBRA (2)'!$L$53</f>
        <v>6901</v>
      </c>
      <c r="E116" s="44"/>
      <c r="F116" s="81"/>
      <c r="G116" s="45"/>
    </row>
    <row r="117" spans="1:7" s="37" customFormat="1" ht="62.25" customHeight="1" x14ac:dyDescent="0.25">
      <c r="A117" s="42" t="s">
        <v>126</v>
      </c>
      <c r="B117" s="4" t="s">
        <v>18</v>
      </c>
      <c r="C117" s="43" t="s">
        <v>17</v>
      </c>
      <c r="D117" s="44">
        <f>'[1]GENERADOR DE OBRA (2)'!$L$73</f>
        <v>2</v>
      </c>
      <c r="E117" s="44"/>
      <c r="F117" s="81"/>
      <c r="G117" s="46"/>
    </row>
    <row r="118" spans="1:7" s="37" customFormat="1" ht="51" x14ac:dyDescent="0.25">
      <c r="A118" s="42" t="s">
        <v>127</v>
      </c>
      <c r="B118" s="4" t="s">
        <v>20</v>
      </c>
      <c r="C118" s="43" t="s">
        <v>17</v>
      </c>
      <c r="D118" s="44">
        <f>'[1]GENERADOR DE OBRA (2)'!$L$73</f>
        <v>2</v>
      </c>
      <c r="E118" s="44"/>
      <c r="F118" s="81"/>
      <c r="G118" s="45"/>
    </row>
    <row r="119" spans="1:7" s="37" customFormat="1" x14ac:dyDescent="0.25">
      <c r="A119" s="33" t="s">
        <v>5</v>
      </c>
      <c r="B119" s="5" t="s">
        <v>75</v>
      </c>
      <c r="C119" s="38"/>
      <c r="D119" s="39"/>
      <c r="E119" s="39"/>
      <c r="F119" s="82"/>
      <c r="G119" s="41"/>
    </row>
    <row r="120" spans="1:7" s="37" customFormat="1" x14ac:dyDescent="0.25">
      <c r="A120" s="33"/>
      <c r="B120" s="5"/>
      <c r="C120" s="38"/>
      <c r="D120" s="39"/>
      <c r="E120" s="39"/>
      <c r="F120" s="82"/>
      <c r="G120" s="41"/>
    </row>
    <row r="121" spans="1:7" s="37" customFormat="1" x14ac:dyDescent="0.25">
      <c r="A121" s="33" t="s">
        <v>21</v>
      </c>
      <c r="B121" s="3" t="s">
        <v>22</v>
      </c>
      <c r="C121" s="38"/>
      <c r="D121" s="39"/>
      <c r="E121" s="39"/>
      <c r="F121" s="82"/>
      <c r="G121" s="41"/>
    </row>
    <row r="122" spans="1:7" s="37" customFormat="1" ht="89.25" customHeight="1" x14ac:dyDescent="0.25">
      <c r="A122" s="42" t="s">
        <v>128</v>
      </c>
      <c r="B122" s="4" t="s">
        <v>23</v>
      </c>
      <c r="C122" s="43" t="s">
        <v>19</v>
      </c>
      <c r="D122" s="44">
        <v>720.8</v>
      </c>
      <c r="E122" s="44"/>
      <c r="F122" s="81"/>
      <c r="G122" s="46"/>
    </row>
    <row r="123" spans="1:7" s="37" customFormat="1" ht="51" x14ac:dyDescent="0.25">
      <c r="A123" s="42" t="s">
        <v>129</v>
      </c>
      <c r="B123" s="4" t="s">
        <v>24</v>
      </c>
      <c r="C123" s="43" t="s">
        <v>19</v>
      </c>
      <c r="D123" s="44">
        <v>720.8</v>
      </c>
      <c r="E123" s="44"/>
      <c r="F123" s="81"/>
      <c r="G123" s="45"/>
    </row>
    <row r="124" spans="1:7" s="37" customFormat="1" x14ac:dyDescent="0.25">
      <c r="A124" s="33" t="s">
        <v>21</v>
      </c>
      <c r="B124" s="5" t="s">
        <v>25</v>
      </c>
      <c r="C124" s="38"/>
      <c r="D124" s="39"/>
      <c r="E124" s="39"/>
      <c r="F124" s="82"/>
      <c r="G124" s="36"/>
    </row>
    <row r="125" spans="1:7" s="37" customFormat="1" x14ac:dyDescent="0.25">
      <c r="A125" s="33"/>
      <c r="B125" s="3"/>
      <c r="C125" s="38"/>
      <c r="D125" s="39"/>
      <c r="E125" s="39"/>
      <c r="F125" s="82"/>
      <c r="G125" s="36"/>
    </row>
    <row r="126" spans="1:7" s="37" customFormat="1" x14ac:dyDescent="0.25">
      <c r="A126" s="33" t="s">
        <v>85</v>
      </c>
      <c r="B126" s="3" t="s">
        <v>74</v>
      </c>
      <c r="C126" s="38"/>
      <c r="D126" s="39"/>
      <c r="E126" s="39"/>
      <c r="F126" s="82"/>
      <c r="G126" s="36"/>
    </row>
    <row r="127" spans="1:7" s="37" customFormat="1" x14ac:dyDescent="0.25">
      <c r="A127" s="33" t="s">
        <v>35</v>
      </c>
      <c r="B127" s="3" t="s">
        <v>7</v>
      </c>
      <c r="C127" s="38"/>
      <c r="D127" s="39"/>
      <c r="E127" s="39"/>
      <c r="F127" s="82"/>
      <c r="G127" s="41"/>
    </row>
    <row r="128" spans="1:7" s="37" customFormat="1" ht="51" x14ac:dyDescent="0.25">
      <c r="A128" s="49" t="s">
        <v>107</v>
      </c>
      <c r="B128" s="6" t="s">
        <v>36</v>
      </c>
      <c r="C128" s="50" t="s">
        <v>10</v>
      </c>
      <c r="D128" s="51">
        <v>618.24</v>
      </c>
      <c r="E128" s="51"/>
      <c r="F128" s="84"/>
      <c r="G128" s="78"/>
    </row>
    <row r="129" spans="1:7" s="37" customFormat="1" x14ac:dyDescent="0.25">
      <c r="A129" s="53" t="s">
        <v>37</v>
      </c>
      <c r="B129" s="7" t="s">
        <v>0</v>
      </c>
      <c r="C129" s="54"/>
      <c r="D129" s="55"/>
      <c r="E129" s="55"/>
      <c r="F129" s="85"/>
      <c r="G129" s="57"/>
    </row>
    <row r="130" spans="1:7" s="37" customFormat="1" x14ac:dyDescent="0.25">
      <c r="A130" s="53"/>
      <c r="B130" s="7"/>
      <c r="C130" s="54"/>
      <c r="D130" s="55"/>
      <c r="E130" s="55"/>
      <c r="F130" s="85"/>
      <c r="G130" s="57"/>
    </row>
    <row r="131" spans="1:7" s="37" customFormat="1" x14ac:dyDescent="0.25">
      <c r="A131" s="53" t="s">
        <v>38</v>
      </c>
      <c r="B131" s="9" t="s">
        <v>39</v>
      </c>
      <c r="C131" s="54"/>
      <c r="D131" s="55"/>
      <c r="E131" s="55"/>
      <c r="F131" s="85"/>
      <c r="G131" s="56"/>
    </row>
    <row r="132" spans="1:7" s="37" customFormat="1" ht="62.25" customHeight="1" x14ac:dyDescent="0.25">
      <c r="A132" s="58" t="s">
        <v>108</v>
      </c>
      <c r="B132" s="10" t="s">
        <v>40</v>
      </c>
      <c r="C132" s="59" t="s">
        <v>1</v>
      </c>
      <c r="D132" s="60">
        <v>108.48</v>
      </c>
      <c r="E132" s="60"/>
      <c r="F132" s="86"/>
      <c r="G132" s="61"/>
    </row>
    <row r="133" spans="1:7" s="37" customFormat="1" ht="48.75" customHeight="1" x14ac:dyDescent="0.25">
      <c r="A133" s="58" t="s">
        <v>109</v>
      </c>
      <c r="B133" s="10" t="s">
        <v>41</v>
      </c>
      <c r="C133" s="59" t="s">
        <v>10</v>
      </c>
      <c r="D133" s="60">
        <v>41.44</v>
      </c>
      <c r="E133" s="60"/>
      <c r="F133" s="86"/>
      <c r="G133" s="62"/>
    </row>
    <row r="134" spans="1:7" s="37" customFormat="1" ht="87.75" customHeight="1" x14ac:dyDescent="0.25">
      <c r="A134" s="58" t="s">
        <v>110</v>
      </c>
      <c r="B134" s="10" t="s">
        <v>42</v>
      </c>
      <c r="C134" s="59" t="s">
        <v>43</v>
      </c>
      <c r="D134" s="60">
        <v>96.2</v>
      </c>
      <c r="E134" s="60"/>
      <c r="F134" s="86"/>
      <c r="G134" s="61"/>
    </row>
    <row r="135" spans="1:7" s="37" customFormat="1" ht="38.25" x14ac:dyDescent="0.25">
      <c r="A135" s="58" t="s">
        <v>111</v>
      </c>
      <c r="B135" s="10" t="s">
        <v>44</v>
      </c>
      <c r="C135" s="59" t="s">
        <v>1</v>
      </c>
      <c r="D135" s="60">
        <v>10.06</v>
      </c>
      <c r="E135" s="60"/>
      <c r="F135" s="86"/>
      <c r="G135" s="61"/>
    </row>
    <row r="136" spans="1:7" s="37" customFormat="1" x14ac:dyDescent="0.25">
      <c r="A136" s="64" t="s">
        <v>38</v>
      </c>
      <c r="B136" s="65" t="s">
        <v>45</v>
      </c>
      <c r="C136" s="64"/>
      <c r="D136" s="66"/>
      <c r="E136" s="66"/>
      <c r="F136" s="87"/>
      <c r="G136" s="67"/>
    </row>
    <row r="137" spans="1:7" s="37" customFormat="1" x14ac:dyDescent="0.25">
      <c r="A137" s="64"/>
      <c r="B137" s="65"/>
      <c r="C137" s="64"/>
      <c r="D137" s="66"/>
      <c r="E137" s="66"/>
      <c r="F137" s="87"/>
      <c r="G137" s="67"/>
    </row>
    <row r="138" spans="1:7" s="37" customFormat="1" x14ac:dyDescent="0.25">
      <c r="A138" s="19" t="s">
        <v>46</v>
      </c>
      <c r="B138" s="8" t="s">
        <v>47</v>
      </c>
      <c r="C138" s="19"/>
      <c r="D138" s="66"/>
      <c r="E138" s="66"/>
      <c r="F138" s="88"/>
      <c r="G138" s="68"/>
    </row>
    <row r="139" spans="1:7" s="37" customFormat="1" x14ac:dyDescent="0.25">
      <c r="A139" s="19" t="s">
        <v>48</v>
      </c>
      <c r="B139" s="8" t="s">
        <v>49</v>
      </c>
      <c r="C139" s="19"/>
      <c r="D139" s="66"/>
      <c r="E139" s="66"/>
      <c r="F139" s="88"/>
      <c r="G139" s="68"/>
    </row>
    <row r="140" spans="1:7" s="37" customFormat="1" ht="63.75" customHeight="1" x14ac:dyDescent="0.25">
      <c r="A140" s="69" t="s">
        <v>112</v>
      </c>
      <c r="B140" s="11" t="s">
        <v>40</v>
      </c>
      <c r="C140" s="69" t="s">
        <v>1</v>
      </c>
      <c r="D140" s="70">
        <v>1.0900000000000001</v>
      </c>
      <c r="E140" s="70"/>
      <c r="F140" s="89"/>
      <c r="G140" s="71"/>
    </row>
    <row r="141" spans="1:7" s="37" customFormat="1" ht="88.5" customHeight="1" x14ac:dyDescent="0.25">
      <c r="A141" s="69" t="s">
        <v>113</v>
      </c>
      <c r="B141" s="11" t="s">
        <v>50</v>
      </c>
      <c r="C141" s="69" t="s">
        <v>1</v>
      </c>
      <c r="D141" s="70">
        <v>1.0900000000000001</v>
      </c>
      <c r="E141" s="70"/>
      <c r="F141" s="86"/>
      <c r="G141" s="71"/>
    </row>
    <row r="142" spans="1:7" s="37" customFormat="1" ht="102.75" customHeight="1" x14ac:dyDescent="0.25">
      <c r="A142" s="69" t="s">
        <v>114</v>
      </c>
      <c r="B142" s="11" t="s">
        <v>51</v>
      </c>
      <c r="C142" s="69" t="s">
        <v>52</v>
      </c>
      <c r="D142" s="70">
        <v>137.38999999999999</v>
      </c>
      <c r="E142" s="70"/>
      <c r="F142" s="89"/>
      <c r="G142" s="72"/>
    </row>
    <row r="143" spans="1:7" s="37" customFormat="1" ht="76.5" x14ac:dyDescent="0.25">
      <c r="A143" s="69" t="s">
        <v>115</v>
      </c>
      <c r="B143" s="11" t="s">
        <v>53</v>
      </c>
      <c r="C143" s="69" t="s">
        <v>52</v>
      </c>
      <c r="D143" s="70">
        <v>658.43</v>
      </c>
      <c r="E143" s="70"/>
      <c r="F143" s="89"/>
      <c r="G143" s="71"/>
    </row>
    <row r="144" spans="1:7" s="37" customFormat="1" x14ac:dyDescent="0.25">
      <c r="A144" s="19" t="s">
        <v>48</v>
      </c>
      <c r="B144" s="12" t="s">
        <v>54</v>
      </c>
      <c r="C144" s="19"/>
      <c r="D144" s="66"/>
      <c r="E144" s="66"/>
      <c r="F144" s="88"/>
      <c r="G144" s="68"/>
    </row>
    <row r="145" spans="1:7" s="37" customFormat="1" x14ac:dyDescent="0.25">
      <c r="A145" s="19"/>
      <c r="B145" s="12"/>
      <c r="C145" s="19"/>
      <c r="D145" s="66"/>
      <c r="E145" s="66"/>
      <c r="F145" s="88"/>
      <c r="G145" s="68"/>
    </row>
    <row r="146" spans="1:7" s="37" customFormat="1" x14ac:dyDescent="0.25">
      <c r="A146" s="19" t="s">
        <v>55</v>
      </c>
      <c r="B146" s="8" t="s">
        <v>56</v>
      </c>
      <c r="C146" s="19"/>
      <c r="D146" s="66"/>
      <c r="E146" s="66"/>
      <c r="F146" s="88"/>
      <c r="G146" s="68"/>
    </row>
    <row r="147" spans="1:7" s="37" customFormat="1" ht="89.25" x14ac:dyDescent="0.25">
      <c r="A147" s="69" t="s">
        <v>116</v>
      </c>
      <c r="B147" s="11" t="s">
        <v>57</v>
      </c>
      <c r="C147" s="69" t="s">
        <v>17</v>
      </c>
      <c r="D147" s="70">
        <v>2</v>
      </c>
      <c r="E147" s="70"/>
      <c r="F147" s="89"/>
      <c r="G147" s="71"/>
    </row>
    <row r="148" spans="1:7" s="37" customFormat="1" x14ac:dyDescent="0.25">
      <c r="A148" s="19" t="s">
        <v>55</v>
      </c>
      <c r="B148" s="12" t="s">
        <v>58</v>
      </c>
      <c r="C148" s="19"/>
      <c r="D148" s="66"/>
      <c r="E148" s="66"/>
      <c r="F148" s="88"/>
      <c r="G148" s="68"/>
    </row>
    <row r="149" spans="1:7" s="37" customFormat="1" x14ac:dyDescent="0.25">
      <c r="A149" s="19"/>
      <c r="B149" s="8"/>
      <c r="C149" s="19"/>
      <c r="D149" s="66"/>
      <c r="E149" s="66"/>
      <c r="F149" s="88"/>
      <c r="G149" s="68"/>
    </row>
    <row r="150" spans="1:7" s="37" customFormat="1" x14ac:dyDescent="0.25">
      <c r="A150" s="19" t="s">
        <v>59</v>
      </c>
      <c r="B150" s="8" t="s">
        <v>60</v>
      </c>
      <c r="C150" s="19"/>
      <c r="D150" s="66"/>
      <c r="E150" s="66"/>
      <c r="F150" s="88"/>
      <c r="G150" s="68"/>
    </row>
    <row r="151" spans="1:7" s="37" customFormat="1" ht="102" x14ac:dyDescent="0.25">
      <c r="A151" s="69" t="s">
        <v>117</v>
      </c>
      <c r="B151" s="11" t="s">
        <v>61</v>
      </c>
      <c r="C151" s="69" t="s">
        <v>17</v>
      </c>
      <c r="D151" s="70">
        <v>2</v>
      </c>
      <c r="E151" s="70"/>
      <c r="F151" s="89"/>
      <c r="G151" s="71"/>
    </row>
    <row r="152" spans="1:7" s="37" customFormat="1" x14ac:dyDescent="0.25">
      <c r="A152" s="19" t="s">
        <v>59</v>
      </c>
      <c r="B152" s="12" t="s">
        <v>62</v>
      </c>
      <c r="C152" s="19"/>
      <c r="D152" s="66"/>
      <c r="E152" s="66"/>
      <c r="F152" s="88"/>
      <c r="G152" s="68"/>
    </row>
    <row r="153" spans="1:7" s="37" customFormat="1" x14ac:dyDescent="0.25">
      <c r="A153" s="19" t="s">
        <v>46</v>
      </c>
      <c r="B153" s="12" t="s">
        <v>63</v>
      </c>
      <c r="C153" s="19"/>
      <c r="D153" s="66"/>
      <c r="E153" s="66"/>
      <c r="F153" s="88"/>
      <c r="G153" s="68"/>
    </row>
    <row r="154" spans="1:7" s="37" customFormat="1" x14ac:dyDescent="0.25">
      <c r="A154" s="73"/>
      <c r="B154" s="13"/>
      <c r="C154" s="73"/>
      <c r="D154" s="74"/>
      <c r="E154" s="74"/>
      <c r="F154" s="90"/>
      <c r="G154" s="75"/>
    </row>
    <row r="155" spans="1:7" s="37" customFormat="1" x14ac:dyDescent="0.25">
      <c r="A155" s="19" t="s">
        <v>64</v>
      </c>
      <c r="B155" s="8" t="s">
        <v>65</v>
      </c>
      <c r="C155" s="19"/>
      <c r="D155" s="66"/>
      <c r="E155" s="66"/>
      <c r="F155" s="88"/>
      <c r="G155" s="76"/>
    </row>
    <row r="156" spans="1:7" s="37" customFormat="1" ht="76.5" x14ac:dyDescent="0.25">
      <c r="A156" s="69" t="s">
        <v>118</v>
      </c>
      <c r="B156" s="11" t="s">
        <v>66</v>
      </c>
      <c r="C156" s="69" t="s">
        <v>10</v>
      </c>
      <c r="D156" s="70">
        <v>618.24</v>
      </c>
      <c r="E156" s="70"/>
      <c r="F156" s="86"/>
      <c r="G156" s="71"/>
    </row>
    <row r="157" spans="1:7" s="37" customFormat="1" x14ac:dyDescent="0.25">
      <c r="A157" s="19" t="s">
        <v>64</v>
      </c>
      <c r="B157" s="12" t="s">
        <v>67</v>
      </c>
      <c r="C157" s="19"/>
      <c r="D157" s="66"/>
      <c r="E157" s="66"/>
      <c r="F157" s="88"/>
      <c r="G157" s="68"/>
    </row>
    <row r="158" spans="1:7" s="37" customFormat="1" x14ac:dyDescent="0.25">
      <c r="A158" s="19"/>
      <c r="B158" s="8"/>
      <c r="C158" s="19"/>
      <c r="D158" s="66"/>
      <c r="E158" s="66"/>
      <c r="F158" s="88"/>
      <c r="G158" s="68"/>
    </row>
    <row r="159" spans="1:7" s="37" customFormat="1" x14ac:dyDescent="0.25">
      <c r="A159" s="19" t="s">
        <v>68</v>
      </c>
      <c r="B159" s="8" t="s">
        <v>69</v>
      </c>
      <c r="C159" s="19"/>
      <c r="D159" s="66"/>
      <c r="E159" s="66"/>
      <c r="F159" s="88"/>
      <c r="G159" s="68"/>
    </row>
    <row r="160" spans="1:7" s="37" customFormat="1" ht="88.5" customHeight="1" x14ac:dyDescent="0.25">
      <c r="A160" s="69" t="s">
        <v>119</v>
      </c>
      <c r="B160" s="11" t="s">
        <v>70</v>
      </c>
      <c r="C160" s="69" t="s">
        <v>10</v>
      </c>
      <c r="D160" s="70">
        <v>618.24</v>
      </c>
      <c r="E160" s="70"/>
      <c r="F160" s="89"/>
      <c r="G160" s="71"/>
    </row>
    <row r="161" spans="1:7" s="37" customFormat="1" ht="76.5" x14ac:dyDescent="0.25">
      <c r="A161" s="69" t="s">
        <v>120</v>
      </c>
      <c r="B161" s="11" t="s">
        <v>71</v>
      </c>
      <c r="C161" s="69" t="s">
        <v>19</v>
      </c>
      <c r="D161" s="70">
        <v>426.88</v>
      </c>
      <c r="E161" s="70"/>
      <c r="F161" s="89"/>
      <c r="G161" s="71"/>
    </row>
    <row r="162" spans="1:7" s="37" customFormat="1" x14ac:dyDescent="0.25">
      <c r="A162" s="19" t="s">
        <v>68</v>
      </c>
      <c r="B162" s="12" t="s">
        <v>72</v>
      </c>
      <c r="C162" s="19"/>
      <c r="D162" s="66"/>
      <c r="E162" s="66"/>
      <c r="F162" s="88"/>
      <c r="G162" s="76"/>
    </row>
    <row r="163" spans="1:7" s="37" customFormat="1" x14ac:dyDescent="0.25">
      <c r="A163" s="19" t="s">
        <v>85</v>
      </c>
      <c r="B163" s="12" t="s">
        <v>77</v>
      </c>
      <c r="C163" s="19"/>
      <c r="D163" s="66"/>
      <c r="E163" s="66"/>
      <c r="F163" s="88"/>
      <c r="G163" s="68"/>
    </row>
    <row r="164" spans="1:7" s="37" customFormat="1" x14ac:dyDescent="0.25">
      <c r="A164" s="33" t="s">
        <v>3</v>
      </c>
      <c r="B164" s="5" t="s">
        <v>9</v>
      </c>
      <c r="C164" s="19"/>
      <c r="D164" s="66"/>
      <c r="E164" s="66"/>
      <c r="F164" s="88"/>
      <c r="G164" s="68"/>
    </row>
    <row r="165" spans="1:7" s="37" customFormat="1" x14ac:dyDescent="0.25">
      <c r="A165" s="33" t="s">
        <v>82</v>
      </c>
      <c r="B165" s="5" t="s">
        <v>88</v>
      </c>
      <c r="C165" s="38"/>
      <c r="D165" s="39"/>
      <c r="E165" s="39"/>
      <c r="F165" s="82"/>
      <c r="G165" s="41"/>
    </row>
    <row r="167" spans="1:7" ht="12.75" customHeight="1" x14ac:dyDescent="0.25">
      <c r="A167" s="23" t="s">
        <v>27</v>
      </c>
      <c r="B167" s="16"/>
      <c r="C167" s="15"/>
      <c r="D167" s="18"/>
      <c r="E167" s="18"/>
      <c r="F167" s="15"/>
      <c r="G167" s="79" t="s">
        <v>130</v>
      </c>
    </row>
    <row r="168" spans="1:7" ht="12.75" customHeight="1" x14ac:dyDescent="0.25">
      <c r="A168" s="23" t="s">
        <v>26</v>
      </c>
      <c r="B168" s="16"/>
      <c r="C168" s="15"/>
      <c r="D168" s="18"/>
      <c r="E168" s="18"/>
      <c r="F168" s="15"/>
      <c r="G168" s="80" t="s">
        <v>130</v>
      </c>
    </row>
    <row r="169" spans="1:7" ht="12.75" customHeight="1" x14ac:dyDescent="0.25">
      <c r="A169" s="23" t="s">
        <v>28</v>
      </c>
      <c r="B169" s="16"/>
      <c r="C169" s="15"/>
      <c r="D169" s="18"/>
      <c r="E169" s="18"/>
      <c r="F169" s="15"/>
      <c r="G169" s="80" t="s">
        <v>130</v>
      </c>
    </row>
    <row r="170" spans="1:7" ht="12.75" customHeight="1" x14ac:dyDescent="0.25">
      <c r="A170" s="23" t="s">
        <v>140</v>
      </c>
      <c r="B170" s="16"/>
      <c r="C170" s="15"/>
      <c r="D170" s="18"/>
      <c r="E170" s="18"/>
      <c r="F170" s="15"/>
      <c r="G170" s="22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scale="79" fitToHeight="0" orientation="portrait" horizontalDpi="300" verticalDpi="300" r:id="rId1"/>
  <headerFooter>
    <oddHeader>&amp;RPÁGINA  &amp;P DE &amp;N</oddHeader>
  </headerFooter>
  <rowBreaks count="4" manualBreakCount="4">
    <brk id="48" max="6" man="1"/>
    <brk id="67" max="6" man="1"/>
    <brk id="100" max="6" man="1"/>
    <brk id="14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Ivan Gutierrez</dc:creator>
  <cp:lastModifiedBy>User</cp:lastModifiedBy>
  <cp:lastPrinted>2025-07-22T17:09:25Z</cp:lastPrinted>
  <dcterms:created xsi:type="dcterms:W3CDTF">2021-04-29T18:59:31Z</dcterms:created>
  <dcterms:modified xsi:type="dcterms:W3CDTF">2025-07-28T15:42:18Z</dcterms:modified>
</cp:coreProperties>
</file>