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ICITACIONES PUBLICAS\CONV-007\8.- PUBLICACIÓN PAG. SIC\CCONV-007\X037-CONV.007\"/>
    </mc:Choice>
  </mc:AlternateContent>
  <xr:revisionPtr revIDLastSave="0" documentId="13_ncr:1_{A1AE0C10-B39B-40AB-BF95-6A8FAA37640F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2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CATALOGO!$A$1:$G$55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" l="1"/>
  <c r="B50" i="2" s="1"/>
</calcChain>
</file>

<file path=xl/sharedStrings.xml><?xml version="1.0" encoding="utf-8"?>
<sst xmlns="http://schemas.openxmlformats.org/spreadsheetml/2006/main" count="98" uniqueCount="81">
  <si>
    <t>A01</t>
  </si>
  <si>
    <t>A05</t>
  </si>
  <si>
    <t>TOTAL GUARNICIÓN</t>
  </si>
  <si>
    <t>TOTAL BANQUETAS</t>
  </si>
  <si>
    <t>SUMINISTRO Y APLICACIÓN DE PINTURA EN GUARNICION , CON PINTURA CONVENCIONAL, INCLUYE: MATERIALES, MANO DE OBRA Y EQUIPO. P.U.O.T. SEGUN NORMA SCT NCTR CAR 1-07-005/00</t>
  </si>
  <si>
    <t>SEÑALAMIENTO</t>
  </si>
  <si>
    <t>TOTAL PAVIMENTO</t>
  </si>
  <si>
    <t>BANQUETAS</t>
  </si>
  <si>
    <t>ML</t>
  </si>
  <si>
    <t>A02</t>
  </si>
  <si>
    <t>TERRACERIAS</t>
  </si>
  <si>
    <t>GUARNICIÓN</t>
  </si>
  <si>
    <t>PRELIMINARES</t>
  </si>
  <si>
    <t>PAVIMENTO</t>
  </si>
  <si>
    <t>A06</t>
  </si>
  <si>
    <t>TOTAL DEL PRESUPUESTO MOSTRADO SIN IVA:</t>
  </si>
  <si>
    <t>TOTAL SEÑALAMIENTO</t>
  </si>
  <si>
    <t>M2</t>
  </si>
  <si>
    <t>SEÑALAMIENTO HORIZONTAL PARA CRUCE DE PEATONES M7.1 INCLUYE PINTURA COLOR AMARILLO AMBAR CON MICROESFERA, CON UN DESARROLLO DE 2.0 M DE LONGITUD POR 0.30 M DE ANCHO Y 0.40 M DE SEPARACIÓN. INCLUYE: MATERIALES, HERRAMIENTA Y MANO DE OBRA P.U.O.T. DE ACUERDO A LA NORMA SCT N-CTR-CAR-1-07-001/0</t>
  </si>
  <si>
    <t>A03</t>
  </si>
  <si>
    <t>PZA.</t>
  </si>
  <si>
    <t>TOTAL TERRACERIAS</t>
  </si>
  <si>
    <t>GUARNICIÓN DE 20X15X40 CM DE CONCRETO DE F'C=200 KG/CM2 T.M.A. 3/4", INCLUYE: CIMBRADO CON CIMBRA METÁLICA, TRASPALEO Y EXTENDIDO DEL CONCRETO, VIBRADO, ACABADO APARENTE, JUNTAS CON VOLTEADOR, CURADO Y DESCIMBRADO. INCLUYE EL SUMINISTRO DEL CONCRETO, P.U.O.T. DE ACUERDO A LA NORMA SCT-N-CTR-CAR-1-02-003/04.</t>
  </si>
  <si>
    <t>TOTAL PRELIMINARES</t>
  </si>
  <si>
    <t>CONSTRUCCIÓN DE BANQUETAS DE CONCRETO SIMPLE F´C=150 KG/CM2 CON UN REVENIMIENTO DE 10 + - 2 CM, DE 10 CMS DE ESPESOR. INCLUYE: AFINE COMPACTANDO CON MEDIOS MECÁNICOS, CIMBRA EN REGLAS FRONTERAS Y DESCIMBRADO, COLADAS EN LOSAS ALTERNAS, JUNTAS FRÍAS ACABADAS CON VOLTEADOR. P.U.O.T, DE ACUERDO A LA NORMA SCT N·CTR·CAR·1·02·010/00.</t>
  </si>
  <si>
    <t>A</t>
  </si>
  <si>
    <t>TRAZO Y NIVELACION DEL AREA DE TRABAJO CON EQUIPO TOPOGRAFICO PARA ESTABLECER EJES DE REFERENCIAS Y BANCOS DE NIVEL, INCLUYE: MATERIAL, MANO DE OBRA,EQUIPO Y HERRAMIENTA. P. U. O. T. DE ACUERDO A LA NORMA SCT.N PRY CAR 1 002/07</t>
  </si>
  <si>
    <t>BASE HIDRÁULICA DE 20 CM DE ESPESOR CON MATERIALES PÉTREOS PROCEDENTES DE BANCO QUE ELIJA EL CONTRATISTA, COMPACTADA AL 100 % CONFORME LO INDICADO EN EL PROYECTO, CON TAMAÑO MÁXIMO DE AGREGADO  DE 1 1/2"  INCLUYE: SUMINISTROS, ACARREOS, COLOCACIÓN, TENDIDO, COMPACTADO, P.U.O.T. DE ACUERDO A LAS NORMAS SCT N-CTR-CAR-1-04-002/11 Y N-CTM-4-02-002/22</t>
  </si>
  <si>
    <t>M3</t>
  </si>
  <si>
    <t>A04</t>
  </si>
  <si>
    <t>M</t>
  </si>
  <si>
    <t>TOTAL DEL PRESUPUESTO MOSTRADO:</t>
  </si>
  <si>
    <t>IVA 16.00%</t>
  </si>
  <si>
    <t>LOCALIDAD:</t>
  </si>
  <si>
    <t>MUNICIPIO:</t>
  </si>
  <si>
    <t>ESTADO:</t>
  </si>
  <si>
    <t>PAVIMENTO DE 15 CM DE ESPESOR DE CONCRETO HIDRÁULICO DE F'C=250 KG/CM2. INCLUYE: MATERIALES, ACARREOS, CIMBRADO, TENDIDO DEL CONCRETO, TRASPALEOS, VIBRADO, PASAJUNTAS TRANSVERSALES DE Ø=3/4", DE 41 CM DE LONG. @ 30 CM, PASAJUNTAS LONGITUDINALES DE Ø= 1/2"DE 66 CM DE LONG. @76 CM, MANO DE OBRA, EQUIPO Y HERRAMIENTA, ACABADO ESCOBILLADO, DESCIMBRADO, CURADO, MATERIALES Y HERRAMIENTA, P.U.O.T. DE ACUERDO A LA NORMA SCT-N-CTR-CAR-1-04-009/20.</t>
  </si>
  <si>
    <t>0352-001</t>
  </si>
  <si>
    <t>0352-002</t>
  </si>
  <si>
    <t>0352-003</t>
  </si>
  <si>
    <t>0352-004</t>
  </si>
  <si>
    <t>0352-005</t>
  </si>
  <si>
    <t>0352-006</t>
  </si>
  <si>
    <t>0352-007</t>
  </si>
  <si>
    <t>0352-008</t>
  </si>
  <si>
    <t>0352-009</t>
  </si>
  <si>
    <t>0352-010</t>
  </si>
  <si>
    <t>0352-011</t>
  </si>
  <si>
    <t>0352-012</t>
  </si>
  <si>
    <t>0352-013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</si>
  <si>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</si>
  <si>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</si>
  <si>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</si>
  <si>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</si>
  <si>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</si>
  <si>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</si>
  <si>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</si>
  <si>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REGIÓN:</t>
  </si>
  <si>
    <t>020 - OAXACA</t>
  </si>
  <si>
    <t>LPE-SIC/SSOP/UL-X037-2025</t>
  </si>
  <si>
    <t>CONSTRUCCIÓN DE PAVIMENTO CON CONCRETO HIDRÁULICO EN CALLE FLORES MAGÓN, EN LA LOCALIDAD DE SAN CRISTÓBAL, MUNICIPIO DE SAN AGUSTÍN CHAYUCO</t>
  </si>
  <si>
    <t>0005 - SAN CRISTOBAL</t>
  </si>
  <si>
    <t>082 - SAN AGUSTÍN CHAYUCO</t>
  </si>
  <si>
    <t>02 - COSTA</t>
  </si>
  <si>
    <t>EXCAVACIÓN EN MATERIAL TIPO B EN CORTES PARA REBAJES DE CORONA EN TERRENO NATURAL, CON MAQUINARIA  A UNA PROFUNDIDAD DE 0.00 A 0.35 M, PARA DAR NIVEL DE SUBRASANTE, REFERENTE A LA NORMA N-CTR-CAR-1-01-003/11, INCLUYE: AFINE DE TALUD Y FONDO, EQUIPO, HERRAMIENTA Y MANO DE OBRA,  ACARREO DE MATERIAL   AL 1ER KILÓMETRO Y KILÓMETROS SUBSECUENTES. P. U. O. T.</t>
  </si>
  <si>
    <t>AFINE Y COMPACTACIÓN AL 95% DE SU P.V.S.M PROCTOR ESTANDAR, PARA DESPLANTE DE BASE HIDRAULICA, UTILIZANDO RODILLO METÁLICO DE 8 TON, REFERENTE A LA NORMA A LA NORMA N-CTR-CAR-1-01-006/00, INCLUYE. AGUA, HERRAMIENTA, EQUIPO Y MANO DE OBRA. P. U. O. T.</t>
  </si>
  <si>
    <t>MARCAS M-11 RAYA SEPARADORA DE SENTIDOS DE CIRCULACIÓN CONTINUA SENCILLA. CON PINTURA CONVENCIONAL COLOR AMARILLO RETROREFLEJANTE DE 10 CM DE ANCHO, P. U. O. T. DE CACUERDO A LA NORMA N-CTR-CAR-1-07/005/000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</si>
  <si>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</si>
  <si>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</si>
  <si>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</si>
  <si>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</si>
  <si>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</si>
  <si>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</si>
  <si>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</si>
  <si>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</si>
  <si>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</si>
  <si>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(* MONTO CON LETRA *)</t>
  </si>
  <si>
    <t>$</t>
  </si>
  <si>
    <t>RELLENO CON MATERIAL DE BANCO COMPACTADO AL 90% PROCTOR POR MEDIOS MECÁNICOS EN CAPAS NO MAYORES DE 20 CMS. INCLUYE: , MANO DE OBRA, EQUIPO Y HERRAMIENTA. P.U.O.T. REFERENTE A LA NORMA SCT·N·CTR·CAR·1·01·011/11</t>
  </si>
  <si>
    <t>SEÑALAMIENTO VERTICAL PREVENTIVA SP32 (PEATONES) DE 71 X 71 CM EN FORMA DE ROMBO CON ESQUINAS REDONDEADAS SERAN MONTADAS EN UN POSTE AL NIVEL DE BANQUETA DE 2.5 M,EL COLOR DE FONDO ES AMARILLO REFLEJANTE Y PICTOGRAMAS DE COLOR NEGRO,NORMA SCT, INCLUYE: MATERIALES, HERRAMIENTA Y MANO DE OBRA, P.U.O.T DE ACUERDO A LA NORMA SCT NOM.034-SCT-2-2003.</t>
  </si>
  <si>
    <t>SEÑALAMIENTO VERTICAL RESTRICTIVA SR-9 (VELOCIDAD MÁXIMA 30 KM/H) DE 71 X 71 CM EN FORMA DE ROMBO CON ESQUINAS REDONDEADAS SERAN MONTADAS EN UN POSTE AL NIVEL DE BANQUETA DE 2 M,EL COLOR DE FONDO ES AMARILLO REFLEJANTE Y PICTOGRAMAS DE COLOR NEGRO,NORMA SCT, INCLUYE MATERIALES, HERRAMIENTA Y MANO DE OBRA, P.U.O.T DE ACUERDO A LA NORMA SCT NOM.034-SCT-22003.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</si>
</sst>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6" formatCode="&quot;$&quot;#,###.00"/>
  </numFmts>
  <fonts count="8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8"/>
      <name val="Montserrat"/>
    </font>
    <font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</cellStyleXfs>
  <cellXfs count="72">
    <xf numFmtId="0" fontId="0" fillId="0" borderId="0" xfId="0"/>
    <xf numFmtId="0" fontId="4" fillId="0" borderId="0" xfId="0" applyFont="1"/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165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justify" vertical="top" wrapText="1"/>
    </xf>
    <xf numFmtId="166" fontId="3" fillId="0" borderId="0" xfId="0" applyNumberFormat="1" applyFont="1"/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165" fontId="3" fillId="0" borderId="0" xfId="0" applyNumberFormat="1" applyFont="1" applyBorder="1" applyAlignment="1">
      <alignment horizontal="right" vertical="top"/>
    </xf>
    <xf numFmtId="0" fontId="5" fillId="0" borderId="0" xfId="4" applyFont="1" applyAlignment="1">
      <alignment horizontal="centerContinuous"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5" fillId="0" borderId="0" xfId="4" applyFont="1" applyAlignment="1">
      <alignment horizontal="center" vertical="center" wrapText="1"/>
    </xf>
    <xf numFmtId="0" fontId="3" fillId="0" borderId="0" xfId="4" applyFont="1" applyAlignment="1">
      <alignment horizontal="centerContinuous" vertical="center" wrapText="1"/>
    </xf>
    <xf numFmtId="0" fontId="3" fillId="0" borderId="0" xfId="4" applyFont="1" applyAlignment="1">
      <alignment horizontal="centerContinuous" vertical="top" wrapText="1"/>
    </xf>
    <xf numFmtId="0" fontId="4" fillId="0" borderId="10" xfId="4" applyFont="1" applyBorder="1" applyAlignment="1">
      <alignment vertical="center" wrapText="1"/>
    </xf>
    <xf numFmtId="0" fontId="4" fillId="0" borderId="14" xfId="4" applyFont="1" applyBorder="1" applyAlignment="1">
      <alignment vertical="center" wrapText="1"/>
    </xf>
    <xf numFmtId="0" fontId="4" fillId="0" borderId="18" xfId="4" applyFont="1" applyBorder="1" applyAlignment="1">
      <alignment vertical="center" wrapText="1"/>
    </xf>
    <xf numFmtId="0" fontId="4" fillId="0" borderId="19" xfId="4" applyFont="1" applyBorder="1" applyAlignment="1">
      <alignment vertical="center" wrapText="1"/>
    </xf>
    <xf numFmtId="0" fontId="4" fillId="0" borderId="20" xfId="4" applyFont="1" applyBorder="1" applyAlignment="1">
      <alignment vertical="center" wrapText="1"/>
    </xf>
    <xf numFmtId="0" fontId="4" fillId="0" borderId="0" xfId="0" applyFont="1" applyAlignment="1">
      <alignment horizontal="right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165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166" fontId="3" fillId="0" borderId="24" xfId="0" applyNumberFormat="1" applyFont="1" applyBorder="1"/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/>
    </xf>
    <xf numFmtId="166" fontId="3" fillId="0" borderId="16" xfId="0" applyNumberFormat="1" applyFont="1" applyBorder="1"/>
    <xf numFmtId="165" fontId="4" fillId="0" borderId="0" xfId="0" applyNumberFormat="1" applyFont="1" applyBorder="1" applyAlignment="1">
      <alignment horizontal="center" vertical="top"/>
    </xf>
    <xf numFmtId="165" fontId="4" fillId="0" borderId="0" xfId="0" applyNumberFormat="1" applyFont="1" applyBorder="1" applyAlignment="1">
      <alignment horizontal="right" vertical="top"/>
    </xf>
    <xf numFmtId="165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right" vertical="center"/>
    </xf>
    <xf numFmtId="0" fontId="6" fillId="0" borderId="0" xfId="0" applyFont="1"/>
    <xf numFmtId="0" fontId="3" fillId="0" borderId="8" xfId="0" applyFont="1" applyBorder="1" applyAlignment="1">
      <alignment horizontal="centerContinuous" vertical="center"/>
    </xf>
    <xf numFmtId="0" fontId="3" fillId="0" borderId="25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Continuous" vertical="center"/>
    </xf>
    <xf numFmtId="0" fontId="3" fillId="0" borderId="26" xfId="0" applyFont="1" applyBorder="1" applyAlignment="1">
      <alignment horizontal="centerContinuous" vertical="center"/>
    </xf>
    <xf numFmtId="0" fontId="3" fillId="0" borderId="6" xfId="0" applyFont="1" applyBorder="1" applyAlignment="1">
      <alignment horizontal="centerContinuous" vertical="center"/>
    </xf>
    <xf numFmtId="0" fontId="7" fillId="0" borderId="0" xfId="0" applyFont="1"/>
    <xf numFmtId="0" fontId="3" fillId="0" borderId="9" xfId="0" applyFont="1" applyBorder="1" applyAlignment="1">
      <alignment horizontal="centerContinuous" vertical="center"/>
    </xf>
    <xf numFmtId="0" fontId="3" fillId="0" borderId="27" xfId="0" applyFont="1" applyBorder="1" applyAlignment="1">
      <alignment horizontal="centerContinuous" vertical="center"/>
    </xf>
    <xf numFmtId="164" fontId="3" fillId="0" borderId="20" xfId="0" applyNumberFormat="1" applyFont="1" applyBorder="1" applyAlignment="1">
      <alignment horizontal="center" vertical="center"/>
    </xf>
    <xf numFmtId="165" fontId="3" fillId="0" borderId="20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Continuous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1" xfId="4" applyFont="1" applyBorder="1" applyAlignment="1">
      <alignment vertical="center" wrapText="1"/>
    </xf>
    <xf numFmtId="0" fontId="4" fillId="0" borderId="12" xfId="4" applyFont="1" applyBorder="1" applyAlignment="1">
      <alignment vertical="center" wrapText="1"/>
    </xf>
    <xf numFmtId="0" fontId="4" fillId="0" borderId="13" xfId="4" applyFont="1" applyBorder="1" applyAlignment="1">
      <alignment vertical="center" wrapText="1"/>
    </xf>
    <xf numFmtId="0" fontId="4" fillId="0" borderId="15" xfId="4" applyFont="1" applyBorder="1" applyAlignment="1">
      <alignment vertical="center" wrapText="1"/>
    </xf>
    <xf numFmtId="0" fontId="4" fillId="0" borderId="16" xfId="4" applyFont="1" applyBorder="1" applyAlignment="1">
      <alignment vertical="center" wrapText="1"/>
    </xf>
    <xf numFmtId="0" fontId="4" fillId="0" borderId="17" xfId="4" applyFont="1" applyBorder="1" applyAlignment="1">
      <alignment vertical="center" wrapText="1"/>
    </xf>
    <xf numFmtId="0" fontId="4" fillId="0" borderId="15" xfId="4" applyFont="1" applyBorder="1" applyAlignment="1">
      <alignment horizontal="left" vertical="center" wrapText="1"/>
    </xf>
    <xf numFmtId="0" fontId="4" fillId="0" borderId="16" xfId="4" applyFont="1" applyBorder="1" applyAlignment="1">
      <alignment horizontal="left" vertical="center" wrapText="1"/>
    </xf>
    <xf numFmtId="0" fontId="4" fillId="0" borderId="17" xfId="4" applyFont="1" applyBorder="1" applyAlignment="1">
      <alignment horizontal="left" vertical="center" wrapText="1"/>
    </xf>
    <xf numFmtId="0" fontId="4" fillId="0" borderId="21" xfId="4" applyFont="1" applyBorder="1" applyAlignment="1">
      <alignment horizontal="left" vertical="center" wrapText="1"/>
    </xf>
    <xf numFmtId="0" fontId="4" fillId="0" borderId="22" xfId="4" applyFont="1" applyBorder="1" applyAlignment="1">
      <alignment horizontal="left" vertical="center" wrapText="1"/>
    </xf>
    <xf numFmtId="0" fontId="4" fillId="0" borderId="23" xfId="4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5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4" xr:uid="{D6F82090-93D7-4B3F-BA7A-30E6089998B7}"/>
    <cellStyle name="Normal 2 5" xfId="3" xr:uid="{DB89203A-B895-4354-9DC8-BE3E00F6B7A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614156</xdr:colOff>
      <xdr:row>0</xdr:row>
      <xdr:rowOff>164410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5987B862-BD65-4364-848F-AE114D272A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9981" y="164410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A134C-72AC-4F94-8E3D-97883B1F028D}">
  <sheetPr>
    <pageSetUpPr fitToPage="1"/>
  </sheetPr>
  <dimension ref="A1:G55"/>
  <sheetViews>
    <sheetView showGridLines="0" showZeros="0" tabSelected="1" view="pageBreakPreview" zoomScaleNormal="100" zoomScaleSheetLayoutView="100" workbookViewId="0">
      <selection activeCell="E46" sqref="E46"/>
    </sheetView>
  </sheetViews>
  <sheetFormatPr baseColWidth="10" defaultColWidth="9.140625" defaultRowHeight="12.75" customHeight="1" x14ac:dyDescent="0.25"/>
  <cols>
    <col min="1" max="1" width="13.28515625" style="1" customWidth="1"/>
    <col min="2" max="2" width="49.140625" style="1" customWidth="1"/>
    <col min="3" max="3" width="10.28515625" style="1" bestFit="1" customWidth="1"/>
    <col min="4" max="4" width="9.85546875" style="1" bestFit="1" customWidth="1"/>
    <col min="5" max="5" width="12.7109375" style="1" bestFit="1" customWidth="1"/>
    <col min="6" max="6" width="10.42578125" style="1" bestFit="1" customWidth="1"/>
    <col min="7" max="7" width="8.7109375" style="1" bestFit="1" customWidth="1"/>
    <col min="8" max="16384" width="9.140625" style="1"/>
  </cols>
  <sheetData>
    <row r="1" spans="1:7" s="20" customFormat="1" ht="15" customHeight="1" x14ac:dyDescent="0.2">
      <c r="A1" s="18"/>
      <c r="B1" s="18"/>
      <c r="C1" s="18"/>
      <c r="D1" s="18"/>
      <c r="E1" s="18"/>
      <c r="F1" s="18"/>
      <c r="G1" s="19"/>
    </row>
    <row r="2" spans="1:7" s="20" customFormat="1" ht="18.75" customHeight="1" x14ac:dyDescent="0.2">
      <c r="A2" s="21"/>
      <c r="B2" s="21"/>
      <c r="C2" s="21"/>
      <c r="D2" s="21"/>
      <c r="E2" s="21"/>
      <c r="F2" s="21"/>
      <c r="G2" s="19"/>
    </row>
    <row r="3" spans="1:7" s="20" customFormat="1" ht="15" customHeight="1" x14ac:dyDescent="0.2">
      <c r="A3" s="21"/>
      <c r="B3" s="21"/>
      <c r="C3" s="21"/>
      <c r="D3" s="21"/>
      <c r="E3" s="21"/>
      <c r="F3" s="21"/>
      <c r="G3" s="19"/>
    </row>
    <row r="4" spans="1:7" s="20" customFormat="1" ht="15" customHeight="1" x14ac:dyDescent="0.2">
      <c r="A4" s="22" t="s">
        <v>50</v>
      </c>
      <c r="B4" s="22"/>
      <c r="C4" s="22"/>
      <c r="D4" s="22"/>
      <c r="E4" s="22"/>
      <c r="F4" s="22"/>
      <c r="G4" s="22"/>
    </row>
    <row r="5" spans="1:7" s="20" customFormat="1" ht="12.75" customHeight="1" x14ac:dyDescent="0.2">
      <c r="A5" s="22" t="s">
        <v>51</v>
      </c>
      <c r="B5" s="22"/>
      <c r="C5" s="22"/>
      <c r="D5" s="22"/>
      <c r="E5" s="22"/>
      <c r="F5" s="22"/>
      <c r="G5" s="22"/>
    </row>
    <row r="6" spans="1:7" s="20" customFormat="1" ht="18.75" customHeight="1" thickBot="1" x14ac:dyDescent="0.25">
      <c r="A6" s="23" t="s">
        <v>52</v>
      </c>
      <c r="B6" s="23"/>
      <c r="C6" s="23"/>
      <c r="D6" s="23"/>
      <c r="E6" s="23"/>
      <c r="F6" s="23"/>
      <c r="G6" s="23"/>
    </row>
    <row r="7" spans="1:7" s="20" customFormat="1" ht="18" customHeight="1" thickTop="1" x14ac:dyDescent="0.2">
      <c r="A7" s="24" t="s">
        <v>53</v>
      </c>
      <c r="B7" s="57" t="s">
        <v>54</v>
      </c>
      <c r="C7" s="58"/>
      <c r="D7" s="58"/>
      <c r="E7" s="58"/>
      <c r="F7" s="58"/>
      <c r="G7" s="59"/>
    </row>
    <row r="8" spans="1:7" s="20" customFormat="1" ht="18" customHeight="1" x14ac:dyDescent="0.2">
      <c r="A8" s="25" t="s">
        <v>55</v>
      </c>
      <c r="B8" s="60" t="s">
        <v>59</v>
      </c>
      <c r="C8" s="61"/>
      <c r="D8" s="61"/>
      <c r="E8" s="61"/>
      <c r="F8" s="61"/>
      <c r="G8" s="62"/>
    </row>
    <row r="9" spans="1:7" s="20" customFormat="1" ht="43.5" customHeight="1" x14ac:dyDescent="0.2">
      <c r="A9" s="25" t="s">
        <v>56</v>
      </c>
      <c r="B9" s="60" t="s">
        <v>60</v>
      </c>
      <c r="C9" s="61"/>
      <c r="D9" s="61"/>
      <c r="E9" s="61"/>
      <c r="F9" s="61"/>
      <c r="G9" s="62"/>
    </row>
    <row r="10" spans="1:7" s="20" customFormat="1" ht="18" customHeight="1" x14ac:dyDescent="0.2">
      <c r="A10" s="25" t="s">
        <v>33</v>
      </c>
      <c r="B10" s="26" t="s">
        <v>61</v>
      </c>
      <c r="C10" s="26" t="s">
        <v>34</v>
      </c>
      <c r="D10" s="63" t="s">
        <v>62</v>
      </c>
      <c r="E10" s="64"/>
      <c r="F10" s="64"/>
      <c r="G10" s="65"/>
    </row>
    <row r="11" spans="1:7" s="20" customFormat="1" ht="18" customHeight="1" thickBot="1" x14ac:dyDescent="0.25">
      <c r="A11" s="27" t="s">
        <v>57</v>
      </c>
      <c r="B11" s="28" t="s">
        <v>63</v>
      </c>
      <c r="C11" s="28" t="s">
        <v>35</v>
      </c>
      <c r="D11" s="66" t="s">
        <v>58</v>
      </c>
      <c r="E11" s="67"/>
      <c r="F11" s="67"/>
      <c r="G11" s="68"/>
    </row>
    <row r="12" spans="1:7" s="42" customFormat="1" ht="12.75" customHeight="1" thickTop="1" x14ac:dyDescent="0.25">
      <c r="A12" s="69" t="s">
        <v>67</v>
      </c>
      <c r="B12" s="70"/>
      <c r="C12" s="70"/>
      <c r="D12" s="70"/>
      <c r="E12" s="70"/>
      <c r="F12" s="70"/>
      <c r="G12" s="71"/>
    </row>
    <row r="13" spans="1:7" s="42" customFormat="1" ht="12.75" customHeight="1" thickBot="1" x14ac:dyDescent="0.3">
      <c r="A13" s="54"/>
      <c r="B13" s="55"/>
      <c r="C13" s="55"/>
      <c r="D13" s="55"/>
      <c r="E13" s="55"/>
      <c r="F13" s="55"/>
      <c r="G13" s="56"/>
    </row>
    <row r="14" spans="1:7" s="48" customFormat="1" ht="12.75" customHeight="1" thickTop="1" x14ac:dyDescent="0.25">
      <c r="A14" s="43" t="s">
        <v>68</v>
      </c>
      <c r="B14" s="44" t="s">
        <v>69</v>
      </c>
      <c r="C14" s="44" t="s">
        <v>70</v>
      </c>
      <c r="D14" s="44" t="s">
        <v>71</v>
      </c>
      <c r="E14" s="45" t="s">
        <v>72</v>
      </c>
      <c r="F14" s="46"/>
      <c r="G14" s="47" t="s">
        <v>73</v>
      </c>
    </row>
    <row r="15" spans="1:7" s="48" customFormat="1" ht="12.75" customHeight="1" thickBot="1" x14ac:dyDescent="0.3">
      <c r="A15" s="49"/>
      <c r="B15" s="50"/>
      <c r="C15" s="50"/>
      <c r="D15" s="50"/>
      <c r="E15" s="51" t="s">
        <v>74</v>
      </c>
      <c r="F15" s="52" t="s">
        <v>75</v>
      </c>
      <c r="G15" s="53"/>
    </row>
    <row r="16" spans="1:7" ht="13.5" thickTop="1" x14ac:dyDescent="0.25">
      <c r="C16" s="8"/>
      <c r="D16" s="8"/>
      <c r="E16" s="8"/>
      <c r="F16" s="8"/>
      <c r="G16" s="29"/>
    </row>
    <row r="17" spans="1:7" s="33" customFormat="1" ht="51" x14ac:dyDescent="0.2">
      <c r="A17" s="30" t="s">
        <v>25</v>
      </c>
      <c r="B17" s="31" t="str">
        <f>B9</f>
        <v>CONSTRUCCIÓN DE PAVIMENTO CON CONCRETO HIDRÁULICO EN CALLE FLORES MAGÓN, EN LA LOCALIDAD DE SAN CRISTÓBAL, MUNICIPIO DE SAN AGUSTÍN CHAYUCO</v>
      </c>
      <c r="C17" s="31"/>
      <c r="D17" s="31"/>
      <c r="E17" s="31"/>
      <c r="F17" s="31"/>
      <c r="G17" s="32"/>
    </row>
    <row r="19" spans="1:7" x14ac:dyDescent="0.25">
      <c r="A19" s="13" t="s">
        <v>0</v>
      </c>
      <c r="B19" s="5" t="s">
        <v>12</v>
      </c>
      <c r="C19" s="2"/>
      <c r="D19" s="10"/>
      <c r="E19" s="10"/>
      <c r="F19" s="4"/>
      <c r="G19" s="4"/>
    </row>
    <row r="20" spans="1:7" ht="63.75" x14ac:dyDescent="0.25">
      <c r="A20" s="14" t="s">
        <v>37</v>
      </c>
      <c r="B20" s="15" t="s">
        <v>26</v>
      </c>
      <c r="C20" s="7" t="s">
        <v>17</v>
      </c>
      <c r="D20" s="11">
        <v>2121.91</v>
      </c>
      <c r="E20" s="11"/>
      <c r="F20" s="38"/>
      <c r="G20" s="39"/>
    </row>
    <row r="21" spans="1:7" x14ac:dyDescent="0.25">
      <c r="A21" s="13" t="s">
        <v>0</v>
      </c>
      <c r="B21" s="16" t="s">
        <v>23</v>
      </c>
      <c r="C21" s="9"/>
      <c r="D21" s="12"/>
      <c r="E21" s="12"/>
      <c r="F21" s="40"/>
      <c r="G21" s="17"/>
    </row>
    <row r="22" spans="1:7" x14ac:dyDescent="0.25">
      <c r="A22" s="13"/>
      <c r="B22" s="16"/>
      <c r="C22" s="9"/>
      <c r="D22" s="12"/>
      <c r="E22" s="12"/>
      <c r="F22" s="40"/>
      <c r="G22" s="17"/>
    </row>
    <row r="23" spans="1:7" x14ac:dyDescent="0.25">
      <c r="A23" s="13" t="s">
        <v>9</v>
      </c>
      <c r="B23" s="5" t="s">
        <v>10</v>
      </c>
      <c r="C23" s="9"/>
      <c r="D23" s="12"/>
      <c r="E23" s="12"/>
      <c r="F23" s="40"/>
      <c r="G23" s="17"/>
    </row>
    <row r="24" spans="1:7" ht="112.5" customHeight="1" x14ac:dyDescent="0.25">
      <c r="A24" s="14" t="s">
        <v>38</v>
      </c>
      <c r="B24" s="15" t="s">
        <v>64</v>
      </c>
      <c r="C24" s="7" t="s">
        <v>28</v>
      </c>
      <c r="D24" s="11">
        <v>433.88</v>
      </c>
      <c r="E24" s="11"/>
      <c r="F24" s="38"/>
      <c r="G24" s="39"/>
    </row>
    <row r="25" spans="1:7" ht="76.5" x14ac:dyDescent="0.25">
      <c r="A25" s="14" t="s">
        <v>39</v>
      </c>
      <c r="B25" s="15" t="s">
        <v>65</v>
      </c>
      <c r="C25" s="7" t="s">
        <v>17</v>
      </c>
      <c r="D25" s="11">
        <v>2123.11</v>
      </c>
      <c r="E25" s="11"/>
      <c r="F25" s="38"/>
      <c r="G25" s="39"/>
    </row>
    <row r="26" spans="1:7" x14ac:dyDescent="0.25">
      <c r="A26" s="13" t="s">
        <v>9</v>
      </c>
      <c r="B26" s="16" t="s">
        <v>21</v>
      </c>
      <c r="C26" s="9"/>
      <c r="D26" s="12"/>
      <c r="E26" s="12"/>
      <c r="F26" s="40"/>
      <c r="G26" s="17"/>
    </row>
    <row r="27" spans="1:7" x14ac:dyDescent="0.25">
      <c r="A27" s="13"/>
      <c r="B27" s="16"/>
      <c r="C27" s="9"/>
      <c r="D27" s="12"/>
      <c r="E27" s="12"/>
      <c r="F27" s="40"/>
      <c r="G27" s="17"/>
    </row>
    <row r="28" spans="1:7" x14ac:dyDescent="0.25">
      <c r="A28" s="13" t="s">
        <v>19</v>
      </c>
      <c r="B28" s="5" t="s">
        <v>13</v>
      </c>
      <c r="C28" s="9"/>
      <c r="D28" s="12"/>
      <c r="E28" s="12"/>
      <c r="F28" s="40"/>
      <c r="G28" s="17"/>
    </row>
    <row r="29" spans="1:7" ht="111.75" customHeight="1" x14ac:dyDescent="0.25">
      <c r="A29" s="14" t="s">
        <v>40</v>
      </c>
      <c r="B29" s="15" t="s">
        <v>27</v>
      </c>
      <c r="C29" s="7" t="s">
        <v>28</v>
      </c>
      <c r="D29" s="11">
        <v>424.62</v>
      </c>
      <c r="E29" s="11"/>
      <c r="F29" s="38"/>
      <c r="G29" s="39"/>
    </row>
    <row r="30" spans="1:7" ht="127.5" x14ac:dyDescent="0.25">
      <c r="A30" s="14" t="s">
        <v>41</v>
      </c>
      <c r="B30" s="15" t="s">
        <v>36</v>
      </c>
      <c r="C30" s="7" t="s">
        <v>17</v>
      </c>
      <c r="D30" s="11">
        <v>2022</v>
      </c>
      <c r="E30" s="11"/>
      <c r="F30" s="38"/>
      <c r="G30" s="39"/>
    </row>
    <row r="31" spans="1:7" x14ac:dyDescent="0.25">
      <c r="A31" s="13" t="s">
        <v>19</v>
      </c>
      <c r="B31" s="16" t="s">
        <v>6</v>
      </c>
      <c r="C31" s="9"/>
      <c r="D31" s="12"/>
      <c r="E31" s="12"/>
      <c r="F31" s="40"/>
      <c r="G31" s="17"/>
    </row>
    <row r="32" spans="1:7" x14ac:dyDescent="0.25">
      <c r="A32" s="13"/>
      <c r="B32" s="16"/>
      <c r="C32" s="9"/>
      <c r="D32" s="12"/>
      <c r="E32" s="12"/>
      <c r="F32" s="40"/>
      <c r="G32" s="17"/>
    </row>
    <row r="33" spans="1:7" x14ac:dyDescent="0.25">
      <c r="A33" s="13" t="s">
        <v>29</v>
      </c>
      <c r="B33" s="5" t="s">
        <v>11</v>
      </c>
      <c r="C33" s="9"/>
      <c r="D33" s="12"/>
      <c r="E33" s="12"/>
      <c r="F33" s="40"/>
      <c r="G33" s="17"/>
    </row>
    <row r="34" spans="1:7" ht="89.25" x14ac:dyDescent="0.25">
      <c r="A34" s="14" t="s">
        <v>42</v>
      </c>
      <c r="B34" s="15" t="s">
        <v>22</v>
      </c>
      <c r="C34" s="7" t="s">
        <v>30</v>
      </c>
      <c r="D34" s="11">
        <v>663.25</v>
      </c>
      <c r="E34" s="11"/>
      <c r="F34" s="38"/>
      <c r="G34" s="39"/>
    </row>
    <row r="35" spans="1:7" x14ac:dyDescent="0.25">
      <c r="A35" s="13" t="s">
        <v>29</v>
      </c>
      <c r="B35" s="16" t="s">
        <v>2</v>
      </c>
      <c r="C35" s="9"/>
      <c r="D35" s="12"/>
      <c r="E35" s="12"/>
      <c r="F35" s="40"/>
      <c r="G35" s="17"/>
    </row>
    <row r="36" spans="1:7" x14ac:dyDescent="0.25">
      <c r="A36" s="13"/>
      <c r="B36" s="16"/>
      <c r="C36" s="9"/>
      <c r="D36" s="12"/>
      <c r="E36" s="12"/>
      <c r="F36" s="40"/>
      <c r="G36" s="17"/>
    </row>
    <row r="37" spans="1:7" x14ac:dyDescent="0.25">
      <c r="A37" s="13" t="s">
        <v>1</v>
      </c>
      <c r="B37" s="5" t="s">
        <v>7</v>
      </c>
      <c r="C37" s="9"/>
      <c r="D37" s="12"/>
      <c r="E37" s="12"/>
      <c r="F37" s="40"/>
      <c r="G37" s="17"/>
    </row>
    <row r="38" spans="1:7" ht="73.5" customHeight="1" x14ac:dyDescent="0.25">
      <c r="A38" s="14" t="s">
        <v>43</v>
      </c>
      <c r="B38" s="15" t="s">
        <v>78</v>
      </c>
      <c r="C38" s="7" t="s">
        <v>28</v>
      </c>
      <c r="D38" s="11">
        <v>313.39999999999998</v>
      </c>
      <c r="E38" s="11"/>
      <c r="F38" s="38"/>
      <c r="G38" s="39"/>
    </row>
    <row r="39" spans="1:7" ht="102" x14ac:dyDescent="0.25">
      <c r="A39" s="14" t="s">
        <v>44</v>
      </c>
      <c r="B39" s="15" t="s">
        <v>24</v>
      </c>
      <c r="C39" s="7" t="s">
        <v>17</v>
      </c>
      <c r="D39" s="11">
        <v>1228.02</v>
      </c>
      <c r="E39" s="11"/>
      <c r="F39" s="38"/>
      <c r="G39" s="39"/>
    </row>
    <row r="40" spans="1:7" x14ac:dyDescent="0.25">
      <c r="A40" s="13" t="s">
        <v>1</v>
      </c>
      <c r="B40" s="16" t="s">
        <v>3</v>
      </c>
      <c r="C40" s="9"/>
      <c r="D40" s="12"/>
      <c r="E40" s="12"/>
      <c r="F40" s="40"/>
      <c r="G40" s="17"/>
    </row>
    <row r="41" spans="1:7" x14ac:dyDescent="0.25">
      <c r="A41" s="13"/>
      <c r="B41" s="16"/>
      <c r="C41" s="9"/>
      <c r="D41" s="12"/>
      <c r="E41" s="12"/>
      <c r="F41" s="40"/>
      <c r="G41" s="17"/>
    </row>
    <row r="42" spans="1:7" x14ac:dyDescent="0.25">
      <c r="A42" s="13" t="s">
        <v>14</v>
      </c>
      <c r="B42" s="5" t="s">
        <v>5</v>
      </c>
      <c r="C42" s="9"/>
      <c r="D42" s="12"/>
      <c r="E42" s="12"/>
      <c r="F42" s="40"/>
      <c r="G42" s="17"/>
    </row>
    <row r="43" spans="1:7" ht="74.25" customHeight="1" x14ac:dyDescent="0.25">
      <c r="A43" s="14" t="s">
        <v>45</v>
      </c>
      <c r="B43" s="15" t="s">
        <v>66</v>
      </c>
      <c r="C43" s="7" t="s">
        <v>30</v>
      </c>
      <c r="D43" s="11">
        <v>299.24</v>
      </c>
      <c r="E43" s="11"/>
      <c r="F43" s="38"/>
      <c r="G43" s="39"/>
    </row>
    <row r="44" spans="1:7" ht="60" customHeight="1" x14ac:dyDescent="0.25">
      <c r="A44" s="14" t="s">
        <v>46</v>
      </c>
      <c r="B44" s="15" t="s">
        <v>4</v>
      </c>
      <c r="C44" s="7" t="s">
        <v>30</v>
      </c>
      <c r="D44" s="11">
        <v>663.25</v>
      </c>
      <c r="E44" s="11"/>
      <c r="F44" s="38"/>
      <c r="G44" s="39"/>
    </row>
    <row r="45" spans="1:7" ht="98.25" customHeight="1" x14ac:dyDescent="0.25">
      <c r="A45" s="14" t="s">
        <v>47</v>
      </c>
      <c r="B45" s="15" t="s">
        <v>18</v>
      </c>
      <c r="C45" s="7" t="s">
        <v>8</v>
      </c>
      <c r="D45" s="11">
        <v>84</v>
      </c>
      <c r="E45" s="11"/>
      <c r="F45" s="38"/>
      <c r="G45" s="39"/>
    </row>
    <row r="46" spans="1:7" ht="112.5" customHeight="1" x14ac:dyDescent="0.25">
      <c r="A46" s="14" t="s">
        <v>48</v>
      </c>
      <c r="B46" s="15" t="s">
        <v>79</v>
      </c>
      <c r="C46" s="7" t="s">
        <v>20</v>
      </c>
      <c r="D46" s="11">
        <v>5</v>
      </c>
      <c r="E46" s="11"/>
      <c r="F46" s="38"/>
      <c r="G46" s="39"/>
    </row>
    <row r="47" spans="1:7" ht="102" x14ac:dyDescent="0.25">
      <c r="A47" s="14" t="s">
        <v>49</v>
      </c>
      <c r="B47" s="15" t="s">
        <v>80</v>
      </c>
      <c r="C47" s="7" t="s">
        <v>20</v>
      </c>
      <c r="D47" s="11">
        <v>1</v>
      </c>
      <c r="E47" s="11"/>
      <c r="F47" s="38"/>
      <c r="G47" s="39"/>
    </row>
    <row r="48" spans="1:7" x14ac:dyDescent="0.25">
      <c r="A48" s="13" t="s">
        <v>14</v>
      </c>
      <c r="B48" s="16" t="s">
        <v>16</v>
      </c>
      <c r="C48" s="2"/>
      <c r="D48" s="3"/>
      <c r="E48" s="3"/>
      <c r="F48" s="17"/>
      <c r="G48" s="17"/>
    </row>
    <row r="49" spans="1:7" x14ac:dyDescent="0.25">
      <c r="A49" s="13"/>
      <c r="B49" s="16"/>
      <c r="C49" s="2"/>
      <c r="D49" s="3"/>
      <c r="E49" s="3"/>
      <c r="F49" s="17"/>
      <c r="G49" s="17"/>
    </row>
    <row r="50" spans="1:7" s="33" customFormat="1" ht="51" x14ac:dyDescent="0.2">
      <c r="A50" s="30" t="s">
        <v>25</v>
      </c>
      <c r="B50" s="31" t="str">
        <f>CONCATENATE("TOTAL "&amp;B17)</f>
        <v>TOTAL CONSTRUCCIÓN DE PAVIMENTO CON CONCRETO HIDRÁULICO EN CALLE FLORES MAGÓN, EN LA LOCALIDAD DE SAN CRISTÓBAL, MUNICIPIO DE SAN AGUSTÍN CHAYUCO</v>
      </c>
      <c r="C50" s="35"/>
      <c r="D50" s="36"/>
      <c r="E50" s="36"/>
      <c r="F50" s="41"/>
      <c r="G50" s="41"/>
    </row>
    <row r="52" spans="1:7" ht="12.75" customHeight="1" x14ac:dyDescent="0.25">
      <c r="A52" s="6" t="s">
        <v>15</v>
      </c>
      <c r="B52" s="6"/>
      <c r="C52" s="6"/>
      <c r="D52" s="6"/>
      <c r="E52" s="6"/>
      <c r="F52" s="6"/>
      <c r="G52" s="34" t="s">
        <v>77</v>
      </c>
    </row>
    <row r="53" spans="1:7" ht="12.75" customHeight="1" x14ac:dyDescent="0.25">
      <c r="A53" s="6" t="s">
        <v>32</v>
      </c>
      <c r="B53" s="6"/>
      <c r="C53" s="6"/>
      <c r="D53" s="6"/>
      <c r="E53" s="6"/>
      <c r="F53" s="6"/>
      <c r="G53" s="37" t="s">
        <v>77</v>
      </c>
    </row>
    <row r="54" spans="1:7" ht="12.75" customHeight="1" x14ac:dyDescent="0.25">
      <c r="A54" s="6" t="s">
        <v>31</v>
      </c>
      <c r="B54" s="6"/>
      <c r="C54" s="6"/>
      <c r="D54" s="6"/>
      <c r="E54" s="6"/>
      <c r="F54" s="6"/>
      <c r="G54" s="37" t="s">
        <v>77</v>
      </c>
    </row>
    <row r="55" spans="1:7" ht="12.75" customHeight="1" x14ac:dyDescent="0.25">
      <c r="A55" s="6" t="s">
        <v>76</v>
      </c>
      <c r="B55" s="6"/>
      <c r="C55" s="6"/>
      <c r="D55" s="6"/>
      <c r="E55" s="6"/>
      <c r="F55" s="6"/>
      <c r="G55" s="6"/>
    </row>
  </sheetData>
  <mergeCells count="6">
    <mergeCell ref="A12:G13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paperSize="122" scale="91" fitToHeight="0" orientation="portrait" horizontalDpi="300" verticalDpi="300" r:id="rId1"/>
  <headerFooter>
    <oddHeader>&amp;R&amp;8
PÁGINA &amp;P DE &amp;N</oddHeader>
  </headerFooter>
  <rowBreaks count="1" manualBreakCount="1">
    <brk id="2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User</cp:lastModifiedBy>
  <cp:lastPrinted>2025-05-23T16:43:53Z</cp:lastPrinted>
  <dcterms:created xsi:type="dcterms:W3CDTF">2025-04-18T20:02:01Z</dcterms:created>
  <dcterms:modified xsi:type="dcterms:W3CDTF">2025-06-02T20:49:01Z</dcterms:modified>
</cp:coreProperties>
</file>