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ICITACIONES PUBLICAS\CONV-007\8.- PUBLICACIÓN PAG. SIC\CCONV-007\X034-CONV.007\"/>
    </mc:Choice>
  </mc:AlternateContent>
  <xr:revisionPtr revIDLastSave="0" documentId="13_ncr:1_{8D1526C6-1F98-477C-86F6-BBF45AD00EA6}" xr6:coauthVersionLast="47" xr6:coauthVersionMax="47" xr10:uidLastSave="{00000000-0000-0000-0000-000000000000}"/>
  <bookViews>
    <workbookView xWindow="-120" yWindow="-120" windowWidth="29040" windowHeight="15720" tabRatio="814" xr2:uid="{00000000-000D-0000-FFFF-FFFF00000000}"/>
  </bookViews>
  <sheets>
    <sheet name="CATALOGO" sheetId="2" r:id="rId1"/>
  </sheets>
  <definedNames>
    <definedName name="area">#REF!</definedName>
    <definedName name="cargo">#REF!</definedName>
    <definedName name="cargocontacto">#REF!</definedName>
    <definedName name="cargoresponsabledelaobra">#REF!</definedName>
    <definedName name="cargovendedor">#REF!</definedName>
    <definedName name="ciudad">#REF!</definedName>
    <definedName name="ciudadcliente">#REF!</definedName>
    <definedName name="ciudaddelaobra">#REF!</definedName>
    <definedName name="cmic">#REF!</definedName>
    <definedName name="codigodelaobra">#REF!</definedName>
    <definedName name="codigopostalcliente">#REF!</definedName>
    <definedName name="codigopostaldelaobra">#REF!</definedName>
    <definedName name="codigovendedor">#REF!</definedName>
    <definedName name="colonia">#REF!</definedName>
    <definedName name="coloniacliente">#REF!</definedName>
    <definedName name="coloniadelaobra">#REF!</definedName>
    <definedName name="contactocliente">#REF!</definedName>
    <definedName name="decimalesredondeo">#REF!</definedName>
    <definedName name="departament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imss">#REF!</definedName>
    <definedName name="infonavit">#REF!</definedName>
    <definedName name="mailcontacto">#REF!</definedName>
    <definedName name="mailvendedor">#REF!</definedName>
    <definedName name="nombrecliente">#REF!</definedName>
    <definedName name="nombredelaobra">#REF!</definedName>
    <definedName name="nombrevendedor">#REF!</definedName>
    <definedName name="numconvocatoria">#REF!</definedName>
    <definedName name="numerodeconcurso">#REF!</definedName>
    <definedName name="plazocalculado">#REF!</definedName>
    <definedName name="plazoreal">#REF!</definedName>
    <definedName name="porcentajeivapresupuesto">#REF!</definedName>
    <definedName name="primeramoneda">#REF!</definedName>
    <definedName name="Print_Area" localSheetId="0">CATALOGO!$A$1:$G$59</definedName>
    <definedName name="Print_Titles" localSheetId="0">CATALOGO!$1:$16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egundamoneda">#REF!</definedName>
    <definedName name="telefono">#REF!</definedName>
    <definedName name="telefonocliente">#REF!</definedName>
    <definedName name="telefonocontacto">#REF!</definedName>
    <definedName name="telefonodelaobra">#REF!</definedName>
    <definedName name="telefonovendedor">#REF!</definedName>
    <definedName name="tipodelicitacion">#REF!</definedName>
    <definedName name="_xlnm.Print_Titles" localSheetId="0">CATALOGO!$1:$16</definedName>
    <definedName name="totalpresupuestoprimeramoneda">#REF!</definedName>
    <definedName name="totalpresupuestosegundamoned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7" i="2" l="1"/>
  <c r="B54" i="2" s="1"/>
</calcChain>
</file>

<file path=xl/sharedStrings.xml><?xml version="1.0" encoding="utf-8"?>
<sst xmlns="http://schemas.openxmlformats.org/spreadsheetml/2006/main" count="105" uniqueCount="84">
  <si>
    <t>TRAZO Y NIVELACIÓN CON EQUIPO TOPOGRÁFICO, ESTABLECIENDO EJES DE REFERENCIA Y BANCOS DE NIVEL, INCLUYEN: MATERIALES, CUADRILLA DE TOPOGRAFÍA, EQUIPO, HERRAMIENTA Y LIMPIEZA. P. U. O. T. DE ACUERDO A LA NORMA N-PRY-CAR-1-01-002-07</t>
  </si>
  <si>
    <t>TOTAL SEÑALAMIENTO HORIZONTAL</t>
  </si>
  <si>
    <t>CONSTRUCCIÓN DE PAVIMENTO CON CONCRETO HIDRÁULICO EN LA CALLE LOS MANANTIALES, EN LA LOCALIDAD DE ARROYO TRISTE, MUNICIPIO DE SANTA CATARINA JUQUILA</t>
  </si>
  <si>
    <t>FORMACIÓN Y COMPACTACIÓN DE BASE HIDRÁULICA DE 20 CM DE ESPESOR, COMPACTADA AL 100% DE SU PVSM, INCLUYE SUMINISTRO DE BASE HIDRÁULICA CON MATERIAL MEJORADO ACARREO EN CAMIÓN, 1ER KM, DESDE EL BANCO EL PLATANILLO, CON CARGA A MÁQUINA, SUMINISTRO DE MATERIALES, ACAMELLONADO, EXTENDIDO DEL MATERIAL, INCORPORACIÓN DE AGUA, HOMOGENIZADO, COMPACTADO EN CAPAS DE 20CM DE ESPESOR, MAQUINARIA, MANO DE OBRA, EQUIPO HERRAMIENTA Y LIMPIEZA. P. U. O. T. DE ACUERDO A LAS NORMA SCT N·CTR.CAR.1.04.002/11, N.CMT.4.02.002/16</t>
  </si>
  <si>
    <t>TERRACERIA</t>
  </si>
  <si>
    <t>A1</t>
  </si>
  <si>
    <t>CORTE DE TERRENO A MAQUINA EN MATERIAL CLASE “B”, INCLUYE: ACARREO EN CAMIÓN PRODUCTO DEL CORTE, 1ER KM, CON CARGA A MÁQUINA, ACARREO EN CAMIÓN PRODUCTO DEL CORTE, KMS SUBSECUENTE, MAQUINARIA, MANO DE OBRA, EQUIPO, HERRAMIENTA Y LIMPIEZA. P. U. O. T. DE ACUERDO A LA NORMA N·CTR·CAR·1·01·003/11</t>
  </si>
  <si>
    <t>TOTAL MURO DE CONCRETO CICLOPEO</t>
  </si>
  <si>
    <t>A5</t>
  </si>
  <si>
    <t>ML</t>
  </si>
  <si>
    <t>SEÑALAMIENTO HORIZONTAL</t>
  </si>
  <si>
    <t>PRELIMINARES</t>
  </si>
  <si>
    <t>TOTAL PAVIMENTO HIDRAULICO</t>
  </si>
  <si>
    <t>AFINE, NIVELACIÓN Y COMPACTACIÓN DEL FONDO DE LA EXCAVACIÓN CON BAILARINA, INCLUYE: MATERIALES, MANO DE OBRA, EQUIPO , HERRAMIENTA Y TODO LO NECESARIO PARA LA CORRECTA EJECUCIÓN DE LOS TRABAJOS. P. U. O. T. DE ACUERDO A LAS NORMAS SCT N·CTR·CAR·1·01·003/11, N·CTR·CAR·1·01·013/00</t>
  </si>
  <si>
    <t>TOTAL DEL PRESUPUESTO MOSTRADO SIN IVA:</t>
  </si>
  <si>
    <t>TRABAJOS COMPLEMENTARIOS</t>
  </si>
  <si>
    <t>A2</t>
  </si>
  <si>
    <t>PAVIMENTO HIDRAULICO</t>
  </si>
  <si>
    <t>A6</t>
  </si>
  <si>
    <t>MURO DE CONCRETO CICLOPEO</t>
  </si>
  <si>
    <t>M2</t>
  </si>
  <si>
    <t>TOTAL PRELIMINARES</t>
  </si>
  <si>
    <t>AFINE, NIVELACIÓN Y COMPACTACIÓN DEL FONDO DEL CORTE AL 90% DE SU PVSM CON RODILLO METALICO DE 6.00 TON. , INCLUYE: MATERIALES, MANO DE OBRA, EQUIPO, HERRAMIENTA Y LIMPIEZA. P. U.O. T. DE ACUERDO A LA NORMA SCT N.CTR. CAR.1.01.009/16</t>
  </si>
  <si>
    <t>A3</t>
  </si>
  <si>
    <t>TOTAL GUARNICION</t>
  </si>
  <si>
    <t>TOTAL TRABAJOS COMPLEMENTARIOS</t>
  </si>
  <si>
    <t>A7</t>
  </si>
  <si>
    <t>A</t>
  </si>
  <si>
    <t>M3</t>
  </si>
  <si>
    <t>M</t>
  </si>
  <si>
    <t>EXCAVACIÓN DE CEPA POR MEDIOS MECÁNICOS EN MATERIAL TIPO II, DE 0.00 A -2.00M DE PROFUNDIDAD; INCLUYE:  AFLOJE, EXTRACCIÓN, HERRAMIENTA, EQUIPO, MANO DE OBRA  Y TODO LO NECESARIO PARA LA CORRECTA EJECUCIÓN DE LOS TRABAJOS. P. U. O. T. DE ACUERDO A LAS NORMAS SCT  N·CTR·CAR·1·01·003/11, N·CTR·CAR·1·01·013/00</t>
  </si>
  <si>
    <t>PLANTILLA DE CONCRETO SIMPLE HECHO EN OBRA F'C= 100KG/CM2 DE 5CM DE ESPESOR CON UN REVENIMIENTO DE 10 CM. P. U. O. T. DE ACUERDO A LA NORMA SCT-N-CTR-CAR-1-02-003/04</t>
  </si>
  <si>
    <t>TOTAL DEL PRESUPUESTO MOSTRADO:</t>
  </si>
  <si>
    <t>IVA 16.00%</t>
  </si>
  <si>
    <t>TOTAL TERRACERIA</t>
  </si>
  <si>
    <t>GUARNICION</t>
  </si>
  <si>
    <t>CONSTRUCCIÓN DE GUARNICIÓN DE CONCRETO HIDRÁULICO DE F´C=200KG/CM2, HECHO EN OBRA CON UN REVENIMIENTO DE 10 + 2.5 CON TERMINADO APARENTE EN UNA SECCIÓN DE 0.15X0.20X0.40;  INCLUYE: TRAZO Y NIVELACIÓN MANUAL  PARA ESTABLECER EJES, BANCOS DE NIVEL Y REFERENCIAS; EXCAVACIÓN A CIELO ABIERTO, POR MEDIOS, MANUALES DE 0 A -2.00 M, EN MATERIAL TIPO B, RELLENO CON MATERIAL DE LA EXCAVACION COMPACTADO CON PISON DE MANO EN CAPAS DE 20 CM. MATERIALES, VIBRADO Y CURADO, CIMBRA Y DESCIMBRA, MANO DE OBRA, EQUIPO, HERRAMIENTA Y LIMPIEZA. P. U. O. T. DE ACUERDO A LA NORMA SCT</t>
  </si>
  <si>
    <t>A4</t>
  </si>
  <si>
    <t>CONSTRUCCIÓN DE CUNETA DE 10 CM DE ESPESOR, DE CONCRETO HIDRÁULICO DE F´C=150KG/CM2, HECHO EN OBRA CON UN REVENIMIENTO DE 10 + 2.5 CON TERMINADO COMUN, CON UN DESARROLLO DE 1.15 MTS, INCLUYE: TRAZO Y NIVELACIÓN MANUAL  PARA ESTABLECER EJES, BANCOS DE NIVEL Y REFERENCIAS; EXCAVACIÓN A CIELO ABIERTO, POR MEDIOS, MANUALES DE 0 A -1.00 M, EN MATERIAL TIPO B, RELLENO CON MATERIAL DE LA EXCAVACION COMPACTADO CON PISON DE MANO EN CAPAS DE 20 CM. MATERIALES, VIBRADO Y CURADO, CIMBRA Y DESCIMBRA, MANO DE OBRA, EQUIPO, HERRAMIENTA Y LIMPIEZA. P. U. O. T. DE ACUERDO A LA NORMA</t>
  </si>
  <si>
    <t>LOCALIDAD:</t>
  </si>
  <si>
    <t>MUNICIPIO:</t>
  </si>
  <si>
    <t>ESTADO:</t>
  </si>
  <si>
    <t xml:space="preserve">SECRETARÍA DE INFRAESTRUCTURAS Y COMUNICACIONES </t>
  </si>
  <si>
    <t>SUBSECRETARÍA DE OBRAS PÚBLICAS</t>
  </si>
  <si>
    <t xml:space="preserve">UNIDAD DE LICITACIONES
</t>
  </si>
  <si>
    <t>MODALIDAD:</t>
  </si>
  <si>
    <t>LICITACIÓN PÚBLICA ESTATAL</t>
  </si>
  <si>
    <t>No. LICITACIÓN:</t>
  </si>
  <si>
    <t>OBRA (ETAPA):</t>
  </si>
  <si>
    <t>REGIÓN:</t>
  </si>
  <si>
    <t>020 - OAXACA</t>
  </si>
  <si>
    <t>LPE-SIC/SSOP/UL-X034-2025</t>
  </si>
  <si>
    <t>0003 - ARROYO TRISTE</t>
  </si>
  <si>
    <t>364 - SANTA CATARINA JUQUILA</t>
  </si>
  <si>
    <t>02 - COSTA</t>
  </si>
  <si>
    <t>CONSTRUCCIÓN DE PAVIMENTO DE CONCRETO HIDRÁULICO DE 15 CM. DE ESPESOR, A BASE DE CONCRETO F´C= 250 KG/CM2., HECHO EN OBRA CON UN REVENIMIENTO DE 10 + 2.5 CM., ACABADO RAYADO, INCLUYE: CIMBRA, DESCIMBRA, CORTE CON CORTADORA DISCO DIAMANTE, JUNTA DE DILATACIÓN A BASE DE SILICÓN, PASA JUNTAS TRANSVERSALES CON BARRAS LISAS DE 3/4" DE 41 CM DE LONGITUD @30 CM Y BARRAS DE AMARRE LONGITUDINALES CON VARILLAS CORRUGADAS DE 1/2" DE 66 CM DE LONGITUD @ 76 CM INCLUYE: MATERIALES, HERRAMIENTA, MANO DE OBRA Y LIMPIEZA. P. U. O. T. SEGÚN NORMA N-CTR-CAR-1-04-009-06.</t>
  </si>
  <si>
    <t>RECUBRIMIENTO CON PINTURA  EN GUARNICIONES DE COLOR AMARILLO ÁMBAR, CON MICROESFERA. INCLUYE: MATERIALES, HERRAMIENTA, MANO DE OBRA Y LIMPIEZA. P .U. O. T. DE ACUERDO A LAS NORMA  SCT N·CTR·CAR·1·07·002/00.</t>
  </si>
  <si>
    <t>SEÑALAMIENTO HORIZONTAL PARA CRUCE DE PEATONES M7.1 INCLUYE PINTURA COLOR AMARILLO ÁMBAR, CON MICROESFERA.INCLUYE: MATERIALES, HERRAMIENTA Y MANO DE OBRA. P. U. O. T. DE ACUERDO A LA NORMA  SCT N·CTR·CAR·1·07·001/00.</t>
  </si>
  <si>
    <t>(* MONTO CON LETRA *)</t>
  </si>
  <si>
    <t>$</t>
  </si>
  <si>
    <t>CATALOGO DE  OBRA</t>
  </si>
  <si>
    <t>CLAVE</t>
  </si>
  <si>
    <t>CONCEPTO</t>
  </si>
  <si>
    <t xml:space="preserve">UNIDAD </t>
  </si>
  <si>
    <t>CANTIDAD</t>
  </si>
  <si>
    <t>P. UNITARIO</t>
  </si>
  <si>
    <t>IMPORTE</t>
  </si>
  <si>
    <t>CON NUMERO</t>
  </si>
  <si>
    <t>CON LETRA</t>
  </si>
  <si>
    <t>CONCRETO CICLÓPEO REALIZADO CON CONCRETO F'C=250 KG/CM², HECHO EN OBRA (60% DE VOLUMEN) Y PIEDRA BOLA DE 15 A 30 CM DE DIÁMETRO (40% DE VOLUMEN). INCLUYE:DREN A BASE DE TUBO DE PVC SANITARIO DE 100 MM,FILTRO DE GRAVA DE 2" A 4" DE DIAM EN PROMEDIO, ACARREOS, COLADO, MANO DE OBRA, EQUIPO Y HERRAMIENTA. P. U. O. T. DE ACUERDO A LA NORMA N·CTR·CAR·1·02·003/04</t>
  </si>
  <si>
    <t>0349-001</t>
  </si>
  <si>
    <t>0349-002</t>
  </si>
  <si>
    <t>0349-003</t>
  </si>
  <si>
    <t>0349-004</t>
  </si>
  <si>
    <t>0349-005</t>
  </si>
  <si>
    <t>0349-006</t>
  </si>
  <si>
    <t>0349-007</t>
  </si>
  <si>
    <t>0349-008</t>
  </si>
  <si>
    <t>0349-009</t>
  </si>
  <si>
    <t>0349-010</t>
  </si>
  <si>
    <t>0349-011</t>
  </si>
  <si>
    <t>0349-012</t>
  </si>
  <si>
    <t>0349-013</t>
  </si>
  <si>
    <t>0349-014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</si>
</sst>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0"/>
    <numFmt numFmtId="165" formatCode="&quot;$&quot;#,##0.00"/>
    <numFmt numFmtId="166" formatCode="&quot;$&quot;#,###.00"/>
  </numFmts>
  <fonts count="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8"/>
      <name val="Montserrat"/>
    </font>
    <font>
      <sz val="8"/>
      <name val="Montserrat"/>
    </font>
    <font>
      <b/>
      <sz val="8"/>
      <color indexed="10"/>
      <name val="Montserrat"/>
    </font>
    <font>
      <sz val="8"/>
      <color indexed="64"/>
      <name val="Montserrat"/>
    </font>
    <font>
      <b/>
      <sz val="8"/>
      <color indexed="64"/>
      <name val="Montserrat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1">
    <xf numFmtId="0" fontId="0" fillId="0" borderId="0"/>
    <xf numFmtId="0" fontId="2" fillId="0" borderId="0"/>
    <xf numFmtId="0" fontId="2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1" fillId="0" borderId="0"/>
    <xf numFmtId="0" fontId="1" fillId="0" borderId="0"/>
  </cellStyleXfs>
  <cellXfs count="73">
    <xf numFmtId="0" fontId="0" fillId="0" borderId="0" xfId="0"/>
    <xf numFmtId="0" fontId="4" fillId="0" borderId="0" xfId="0" applyFont="1" applyBorder="1" applyAlignment="1">
      <alignment vertical="top"/>
    </xf>
    <xf numFmtId="164" fontId="4" fillId="0" borderId="0" xfId="0" applyNumberFormat="1" applyFont="1" applyBorder="1" applyAlignment="1">
      <alignment horizontal="right" vertical="top"/>
    </xf>
    <xf numFmtId="165" fontId="4" fillId="0" borderId="0" xfId="0" applyNumberFormat="1" applyFont="1" applyBorder="1" applyAlignment="1">
      <alignment horizontal="right" vertical="top"/>
    </xf>
    <xf numFmtId="165" fontId="5" fillId="0" borderId="0" xfId="0" applyNumberFormat="1" applyFont="1" applyBorder="1" applyAlignment="1">
      <alignment horizontal="right" vertical="top"/>
    </xf>
    <xf numFmtId="0" fontId="5" fillId="0" borderId="0" xfId="0" applyFont="1" applyBorder="1"/>
    <xf numFmtId="0" fontId="4" fillId="0" borderId="0" xfId="0" applyFont="1" applyBorder="1" applyAlignment="1">
      <alignment horizontal="justify" vertical="top" wrapText="1"/>
    </xf>
    <xf numFmtId="0" fontId="5" fillId="0" borderId="0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left" vertical="top" wrapText="1"/>
    </xf>
    <xf numFmtId="166" fontId="4" fillId="0" borderId="0" xfId="0" applyNumberFormat="1" applyFont="1" applyBorder="1"/>
    <xf numFmtId="49" fontId="4" fillId="0" borderId="0" xfId="0" applyNumberFormat="1" applyFont="1" applyBorder="1" applyAlignment="1">
      <alignment horizontal="center" vertical="top"/>
    </xf>
    <xf numFmtId="49" fontId="5" fillId="0" borderId="0" xfId="0" applyNumberFormat="1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165" fontId="5" fillId="0" borderId="0" xfId="0" applyNumberFormat="1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165" fontId="4" fillId="0" borderId="0" xfId="0" applyNumberFormat="1" applyFont="1" applyBorder="1" applyAlignment="1">
      <alignment horizontal="center" vertical="top"/>
    </xf>
    <xf numFmtId="0" fontId="6" fillId="0" borderId="0" xfId="4" applyFont="1" applyAlignment="1">
      <alignment horizontal="centerContinuous" vertical="center" wrapText="1"/>
    </xf>
    <xf numFmtId="0" fontId="5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6" fillId="0" borderId="0" xfId="4" applyFont="1" applyAlignment="1">
      <alignment horizontal="center" vertical="center" wrapText="1"/>
    </xf>
    <xf numFmtId="0" fontId="4" fillId="0" borderId="0" xfId="4" applyFont="1" applyAlignment="1">
      <alignment horizontal="centerContinuous" vertical="center" wrapText="1"/>
    </xf>
    <xf numFmtId="0" fontId="4" fillId="0" borderId="0" xfId="4" applyFont="1" applyAlignment="1">
      <alignment horizontal="centerContinuous" vertical="top" wrapText="1"/>
    </xf>
    <xf numFmtId="0" fontId="5" fillId="0" borderId="4" xfId="4" applyFont="1" applyBorder="1" applyAlignment="1">
      <alignment vertical="center" wrapText="1"/>
    </xf>
    <xf numFmtId="0" fontId="5" fillId="0" borderId="8" xfId="4" applyFont="1" applyBorder="1" applyAlignment="1">
      <alignment vertical="center" wrapText="1"/>
    </xf>
    <xf numFmtId="0" fontId="5" fillId="0" borderId="12" xfId="4" applyFont="1" applyBorder="1" applyAlignment="1">
      <alignment vertical="center" wrapText="1"/>
    </xf>
    <xf numFmtId="0" fontId="5" fillId="0" borderId="13" xfId="4" applyFont="1" applyBorder="1" applyAlignment="1">
      <alignment vertical="center" wrapText="1"/>
    </xf>
    <xf numFmtId="0" fontId="5" fillId="0" borderId="14" xfId="4" applyFont="1" applyBorder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165" fontId="4" fillId="0" borderId="0" xfId="0" applyNumberFormat="1" applyFont="1" applyAlignment="1">
      <alignment horizontal="right" vertical="center"/>
    </xf>
    <xf numFmtId="0" fontId="5" fillId="0" borderId="0" xfId="0" applyFont="1" applyAlignment="1">
      <alignment vertical="center"/>
    </xf>
    <xf numFmtId="0" fontId="4" fillId="0" borderId="0" xfId="0" applyFont="1" applyBorder="1" applyAlignment="1">
      <alignment horizontal="right" vertical="top" wrapText="1"/>
    </xf>
    <xf numFmtId="49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165" fontId="4" fillId="0" borderId="0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4" fontId="5" fillId="0" borderId="0" xfId="0" applyNumberFormat="1" applyFont="1" applyBorder="1" applyAlignment="1">
      <alignment horizontal="center" vertical="top"/>
    </xf>
    <xf numFmtId="4" fontId="4" fillId="0" borderId="0" xfId="0" applyNumberFormat="1" applyFont="1" applyBorder="1" applyAlignment="1">
      <alignment horizontal="center" vertical="top"/>
    </xf>
    <xf numFmtId="166" fontId="4" fillId="0" borderId="18" xfId="0" applyNumberFormat="1" applyFont="1" applyBorder="1"/>
    <xf numFmtId="166" fontId="4" fillId="0" borderId="10" xfId="0" applyNumberFormat="1" applyFont="1" applyBorder="1"/>
    <xf numFmtId="0" fontId="7" fillId="0" borderId="0" xfId="0" applyFont="1"/>
    <xf numFmtId="0" fontId="4" fillId="0" borderId="21" xfId="0" applyFont="1" applyBorder="1" applyAlignment="1">
      <alignment horizontal="centerContinuous" vertical="center"/>
    </xf>
    <xf numFmtId="0" fontId="4" fillId="0" borderId="22" xfId="0" applyFont="1" applyBorder="1" applyAlignment="1">
      <alignment horizontal="centerContinuous" vertical="center"/>
    </xf>
    <xf numFmtId="0" fontId="4" fillId="0" borderId="5" xfId="0" applyFont="1" applyBorder="1" applyAlignment="1">
      <alignment horizontal="centerContinuous" vertical="center"/>
    </xf>
    <xf numFmtId="0" fontId="4" fillId="0" borderId="23" xfId="0" applyFont="1" applyBorder="1" applyAlignment="1">
      <alignment horizontal="centerContinuous" vertical="center"/>
    </xf>
    <xf numFmtId="0" fontId="4" fillId="0" borderId="24" xfId="0" applyFont="1" applyBorder="1" applyAlignment="1">
      <alignment horizontal="centerContinuous" vertical="center"/>
    </xf>
    <xf numFmtId="0" fontId="8" fillId="0" borderId="0" xfId="0" applyFont="1"/>
    <xf numFmtId="0" fontId="4" fillId="0" borderId="25" xfId="0" applyFont="1" applyBorder="1" applyAlignment="1">
      <alignment horizontal="centerContinuous" vertical="center"/>
    </xf>
    <xf numFmtId="0" fontId="4" fillId="0" borderId="26" xfId="0" applyFont="1" applyBorder="1" applyAlignment="1">
      <alignment horizontal="centerContinuous" vertical="center"/>
    </xf>
    <xf numFmtId="164" fontId="4" fillId="0" borderId="14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Continuous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5" xfId="4" applyFont="1" applyBorder="1" applyAlignment="1">
      <alignment vertical="center" wrapText="1"/>
    </xf>
    <xf numFmtId="0" fontId="5" fillId="0" borderId="6" xfId="4" applyFont="1" applyBorder="1" applyAlignment="1">
      <alignment vertical="center" wrapText="1"/>
    </xf>
    <xf numFmtId="0" fontId="5" fillId="0" borderId="7" xfId="4" applyFont="1" applyBorder="1" applyAlignment="1">
      <alignment vertical="center" wrapText="1"/>
    </xf>
    <xf numFmtId="0" fontId="5" fillId="0" borderId="9" xfId="4" applyFont="1" applyBorder="1" applyAlignment="1">
      <alignment vertical="center" wrapText="1"/>
    </xf>
    <xf numFmtId="0" fontId="5" fillId="0" borderId="10" xfId="4" applyFont="1" applyBorder="1" applyAlignment="1">
      <alignment vertical="center" wrapText="1"/>
    </xf>
    <xf numFmtId="0" fontId="5" fillId="0" borderId="11" xfId="4" applyFont="1" applyBorder="1" applyAlignment="1">
      <alignment vertical="center" wrapText="1"/>
    </xf>
    <xf numFmtId="0" fontId="5" fillId="0" borderId="9" xfId="4" applyFont="1" applyBorder="1" applyAlignment="1">
      <alignment horizontal="left" vertical="center" wrapText="1"/>
    </xf>
    <xf numFmtId="0" fontId="5" fillId="0" borderId="10" xfId="4" applyFont="1" applyBorder="1" applyAlignment="1">
      <alignment horizontal="left" vertical="center" wrapText="1"/>
    </xf>
    <xf numFmtId="0" fontId="5" fillId="0" borderId="11" xfId="4" applyFont="1" applyBorder="1" applyAlignment="1">
      <alignment horizontal="left" vertical="center" wrapText="1"/>
    </xf>
    <xf numFmtId="0" fontId="5" fillId="0" borderId="15" xfId="4" applyFont="1" applyBorder="1" applyAlignment="1">
      <alignment horizontal="left" vertical="center" wrapText="1"/>
    </xf>
    <xf numFmtId="0" fontId="5" fillId="0" borderId="16" xfId="4" applyFont="1" applyBorder="1" applyAlignment="1">
      <alignment horizontal="left" vertical="center" wrapText="1"/>
    </xf>
    <xf numFmtId="0" fontId="5" fillId="0" borderId="17" xfId="4" applyFont="1" applyBorder="1" applyAlignment="1">
      <alignment horizontal="left" vertical="center" wrapText="1"/>
    </xf>
    <xf numFmtId="0" fontId="4" fillId="0" borderId="19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0" xfId="0" applyFont="1" applyBorder="1" applyAlignment="1">
      <alignment horizontal="center" vertical="center"/>
    </xf>
  </cellXfs>
  <cellStyles count="11">
    <cellStyle name="Millares 2" xfId="6" xr:uid="{A2B8B020-89A8-43F0-BB81-D5A732FDBE74}"/>
    <cellStyle name="Millares 2 2" xfId="7" xr:uid="{9418AB06-1438-43C7-A8E0-03B5D143FEAC}"/>
    <cellStyle name="Millares 3" xfId="8" xr:uid="{BD824084-2C77-4072-A8C5-2EFD689AEDED}"/>
    <cellStyle name="Millares 4" xfId="5" xr:uid="{A32A2C3B-67E1-409E-AF1C-59B8246D9EDF}"/>
    <cellStyle name="Normal" xfId="0" builtinId="0"/>
    <cellStyle name="Normal 2" xfId="1" xr:uid="{00000000-0005-0000-0000-000001000000}"/>
    <cellStyle name="Normal 2 2" xfId="2" xr:uid="{00000000-0005-0000-0000-000002000000}"/>
    <cellStyle name="Normal 2 2 2" xfId="4" xr:uid="{EBBEF660-DFA6-4FDC-90E2-0EAABAFEEE30}"/>
    <cellStyle name="Normal 2 3" xfId="10" xr:uid="{4D444CFC-AE5A-4812-8A45-E7F47A756A3D}"/>
    <cellStyle name="Normal 2 4" xfId="9" xr:uid="{6320B296-684F-492A-A812-140F0876B54A}"/>
    <cellStyle name="Normal 2 5" xfId="3" xr:uid="{7BF7E05D-C419-4A83-82AB-1FF0FC85F80F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923925</xdr:colOff>
      <xdr:row>0</xdr:row>
      <xdr:rowOff>171450</xdr:rowOff>
    </xdr:from>
    <xdr:ext cx="4568755" cy="447674"/>
    <xdr:pic>
      <xdr:nvPicPr>
        <xdr:cNvPr id="2" name="Imagen 1">
          <a:extLst>
            <a:ext uri="{FF2B5EF4-FFF2-40B4-BE49-F238E27FC236}">
              <a16:creationId xmlns:a16="http://schemas.microsoft.com/office/drawing/2014/main" id="{344CAE7B-3685-4741-BFC6-03C0444019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171450"/>
          <a:ext cx="4568755" cy="4476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88A5B-9502-4B2E-8A60-8547478A9965}">
  <sheetPr>
    <pageSetUpPr fitToPage="1"/>
  </sheetPr>
  <dimension ref="A1:G59"/>
  <sheetViews>
    <sheetView showGridLines="0" showZeros="0" tabSelected="1" view="pageBreakPreview" topLeftCell="A49" zoomScaleNormal="100" zoomScaleSheetLayoutView="100" workbookViewId="0">
      <selection sqref="A1:XFD1048576"/>
    </sheetView>
  </sheetViews>
  <sheetFormatPr baseColWidth="10" defaultColWidth="9.140625" defaultRowHeight="12.75" customHeight="1" x14ac:dyDescent="0.25"/>
  <cols>
    <col min="1" max="1" width="13.42578125" style="5" customWidth="1"/>
    <col min="2" max="2" width="52" style="5" customWidth="1"/>
    <col min="3" max="3" width="10.28515625" style="5" bestFit="1" customWidth="1"/>
    <col min="4" max="4" width="9.85546875" style="5" bestFit="1" customWidth="1"/>
    <col min="5" max="5" width="12.7109375" style="5" bestFit="1" customWidth="1"/>
    <col min="6" max="6" width="10.42578125" style="5" bestFit="1" customWidth="1"/>
    <col min="7" max="7" width="11.85546875" style="5" customWidth="1"/>
    <col min="8" max="16384" width="9.140625" style="5"/>
  </cols>
  <sheetData>
    <row r="1" spans="1:7" s="18" customFormat="1" ht="15" customHeight="1" x14ac:dyDescent="0.2">
      <c r="A1" s="16"/>
      <c r="B1" s="16"/>
      <c r="C1" s="16"/>
      <c r="D1" s="16"/>
      <c r="E1" s="16"/>
      <c r="F1" s="16"/>
      <c r="G1" s="17"/>
    </row>
    <row r="2" spans="1:7" s="18" customFormat="1" ht="18.75" customHeight="1" x14ac:dyDescent="0.2">
      <c r="A2" s="19"/>
      <c r="B2" s="19"/>
      <c r="C2" s="19"/>
      <c r="D2" s="19"/>
      <c r="E2" s="19"/>
      <c r="F2" s="19"/>
      <c r="G2" s="17"/>
    </row>
    <row r="3" spans="1:7" s="18" customFormat="1" ht="15" customHeight="1" x14ac:dyDescent="0.2">
      <c r="A3" s="19"/>
      <c r="B3" s="19"/>
      <c r="C3" s="19"/>
      <c r="D3" s="19"/>
      <c r="E3" s="19"/>
      <c r="F3" s="19"/>
      <c r="G3" s="17"/>
    </row>
    <row r="4" spans="1:7" s="18" customFormat="1" ht="15" customHeight="1" x14ac:dyDescent="0.2">
      <c r="A4" s="20" t="s">
        <v>42</v>
      </c>
      <c r="B4" s="20"/>
      <c r="C4" s="20"/>
      <c r="D4" s="20"/>
      <c r="E4" s="20"/>
      <c r="F4" s="20"/>
      <c r="G4" s="20"/>
    </row>
    <row r="5" spans="1:7" s="18" customFormat="1" ht="12.75" customHeight="1" x14ac:dyDescent="0.2">
      <c r="A5" s="20" t="s">
        <v>43</v>
      </c>
      <c r="B5" s="20"/>
      <c r="C5" s="20"/>
      <c r="D5" s="20"/>
      <c r="E5" s="20"/>
      <c r="F5" s="20"/>
      <c r="G5" s="20"/>
    </row>
    <row r="6" spans="1:7" s="18" customFormat="1" ht="18.75" customHeight="1" thickBot="1" x14ac:dyDescent="0.25">
      <c r="A6" s="21" t="s">
        <v>44</v>
      </c>
      <c r="B6" s="21"/>
      <c r="C6" s="21"/>
      <c r="D6" s="21"/>
      <c r="E6" s="21"/>
      <c r="F6" s="21"/>
      <c r="G6" s="21"/>
    </row>
    <row r="7" spans="1:7" s="18" customFormat="1" ht="18" customHeight="1" thickTop="1" x14ac:dyDescent="0.2">
      <c r="A7" s="22" t="s">
        <v>45</v>
      </c>
      <c r="B7" s="58" t="s">
        <v>46</v>
      </c>
      <c r="C7" s="59"/>
      <c r="D7" s="59"/>
      <c r="E7" s="59"/>
      <c r="F7" s="59"/>
      <c r="G7" s="60"/>
    </row>
    <row r="8" spans="1:7" s="18" customFormat="1" ht="18" customHeight="1" x14ac:dyDescent="0.2">
      <c r="A8" s="23" t="s">
        <v>47</v>
      </c>
      <c r="B8" s="61" t="s">
        <v>51</v>
      </c>
      <c r="C8" s="62"/>
      <c r="D8" s="62"/>
      <c r="E8" s="62"/>
      <c r="F8" s="62"/>
      <c r="G8" s="63"/>
    </row>
    <row r="9" spans="1:7" s="18" customFormat="1" ht="43.5" customHeight="1" x14ac:dyDescent="0.2">
      <c r="A9" s="23" t="s">
        <v>48</v>
      </c>
      <c r="B9" s="61" t="s">
        <v>2</v>
      </c>
      <c r="C9" s="62"/>
      <c r="D9" s="62"/>
      <c r="E9" s="62"/>
      <c r="F9" s="62"/>
      <c r="G9" s="63"/>
    </row>
    <row r="10" spans="1:7" s="18" customFormat="1" ht="18" customHeight="1" x14ac:dyDescent="0.2">
      <c r="A10" s="23" t="s">
        <v>39</v>
      </c>
      <c r="B10" s="24" t="s">
        <v>52</v>
      </c>
      <c r="C10" s="24" t="s">
        <v>40</v>
      </c>
      <c r="D10" s="64" t="s">
        <v>53</v>
      </c>
      <c r="E10" s="65"/>
      <c r="F10" s="65"/>
      <c r="G10" s="66"/>
    </row>
    <row r="11" spans="1:7" s="18" customFormat="1" ht="18" customHeight="1" thickBot="1" x14ac:dyDescent="0.25">
      <c r="A11" s="25" t="s">
        <v>49</v>
      </c>
      <c r="B11" s="26" t="s">
        <v>54</v>
      </c>
      <c r="C11" s="26" t="s">
        <v>41</v>
      </c>
      <c r="D11" s="67" t="s">
        <v>50</v>
      </c>
      <c r="E11" s="68"/>
      <c r="F11" s="68"/>
      <c r="G11" s="69"/>
    </row>
    <row r="12" spans="1:7" s="43" customFormat="1" ht="12.75" customHeight="1" thickTop="1" x14ac:dyDescent="0.25">
      <c r="A12" s="70" t="s">
        <v>60</v>
      </c>
      <c r="B12" s="71"/>
      <c r="C12" s="71"/>
      <c r="D12" s="71"/>
      <c r="E12" s="71"/>
      <c r="F12" s="71"/>
      <c r="G12" s="72"/>
    </row>
    <row r="13" spans="1:7" s="43" customFormat="1" ht="12.75" customHeight="1" thickBot="1" x14ac:dyDescent="0.3">
      <c r="A13" s="55"/>
      <c r="B13" s="56"/>
      <c r="C13" s="56"/>
      <c r="D13" s="56"/>
      <c r="E13" s="56"/>
      <c r="F13" s="56"/>
      <c r="G13" s="57"/>
    </row>
    <row r="14" spans="1:7" s="49" customFormat="1" ht="12.75" customHeight="1" thickTop="1" x14ac:dyDescent="0.25">
      <c r="A14" s="44" t="s">
        <v>61</v>
      </c>
      <c r="B14" s="45" t="s">
        <v>62</v>
      </c>
      <c r="C14" s="45" t="s">
        <v>63</v>
      </c>
      <c r="D14" s="45" t="s">
        <v>64</v>
      </c>
      <c r="E14" s="46" t="s">
        <v>65</v>
      </c>
      <c r="F14" s="47"/>
      <c r="G14" s="48" t="s">
        <v>66</v>
      </c>
    </row>
    <row r="15" spans="1:7" s="49" customFormat="1" ht="12.75" customHeight="1" thickBot="1" x14ac:dyDescent="0.3">
      <c r="A15" s="50"/>
      <c r="B15" s="51"/>
      <c r="C15" s="51"/>
      <c r="D15" s="51"/>
      <c r="E15" s="52" t="s">
        <v>67</v>
      </c>
      <c r="F15" s="53" t="s">
        <v>68</v>
      </c>
      <c r="G15" s="54"/>
    </row>
    <row r="16" spans="1:7" s="27" customFormat="1" ht="13.5" thickTop="1" x14ac:dyDescent="0.25">
      <c r="C16" s="28"/>
      <c r="D16" s="28"/>
      <c r="E16" s="28"/>
      <c r="F16" s="28"/>
      <c r="G16" s="29"/>
    </row>
    <row r="17" spans="1:7" s="33" customFormat="1" ht="51" x14ac:dyDescent="0.2">
      <c r="A17" s="30" t="s">
        <v>27</v>
      </c>
      <c r="B17" s="31" t="str">
        <f>B9</f>
        <v>CONSTRUCCIÓN DE PAVIMENTO CON CONCRETO HIDRÁULICO EN LA CALLE LOS MANANTIALES, EN LA LOCALIDAD DE ARROYO TRISTE, MUNICIPIO DE SANTA CATARINA JUQUILA</v>
      </c>
      <c r="C17" s="31"/>
      <c r="D17" s="31"/>
      <c r="E17" s="31"/>
      <c r="F17" s="31"/>
      <c r="G17" s="32"/>
    </row>
    <row r="19" spans="1:7" x14ac:dyDescent="0.25">
      <c r="A19" s="10" t="s">
        <v>5</v>
      </c>
      <c r="B19" s="6" t="s">
        <v>11</v>
      </c>
      <c r="C19" s="1"/>
      <c r="D19" s="2"/>
      <c r="E19" s="2"/>
      <c r="F19" s="3"/>
      <c r="G19" s="3"/>
    </row>
    <row r="20" spans="1:7" ht="63.75" x14ac:dyDescent="0.25">
      <c r="A20" s="11" t="s">
        <v>70</v>
      </c>
      <c r="B20" s="7" t="s">
        <v>0</v>
      </c>
      <c r="C20" s="12" t="s">
        <v>20</v>
      </c>
      <c r="D20" s="39">
        <v>790.5</v>
      </c>
      <c r="E20" s="39"/>
      <c r="F20" s="13"/>
      <c r="G20" s="4"/>
    </row>
    <row r="21" spans="1:7" x14ac:dyDescent="0.25">
      <c r="A21" s="10" t="s">
        <v>5</v>
      </c>
      <c r="B21" s="34" t="s">
        <v>21</v>
      </c>
      <c r="C21" s="14"/>
      <c r="D21" s="40"/>
      <c r="E21" s="40"/>
      <c r="F21" s="15"/>
      <c r="G21" s="3"/>
    </row>
    <row r="22" spans="1:7" x14ac:dyDescent="0.25">
      <c r="A22" s="10"/>
      <c r="B22" s="34"/>
      <c r="C22" s="14"/>
      <c r="D22" s="40"/>
      <c r="E22" s="40"/>
      <c r="F22" s="15"/>
      <c r="G22" s="3"/>
    </row>
    <row r="23" spans="1:7" x14ac:dyDescent="0.25">
      <c r="A23" s="10" t="s">
        <v>16</v>
      </c>
      <c r="B23" s="6" t="s">
        <v>4</v>
      </c>
      <c r="C23" s="14"/>
      <c r="D23" s="40"/>
      <c r="E23" s="40"/>
      <c r="F23" s="15"/>
      <c r="G23" s="3"/>
    </row>
    <row r="24" spans="1:7" ht="85.5" customHeight="1" x14ac:dyDescent="0.25">
      <c r="A24" s="11" t="s">
        <v>71</v>
      </c>
      <c r="B24" s="7" t="s">
        <v>6</v>
      </c>
      <c r="C24" s="12" t="s">
        <v>28</v>
      </c>
      <c r="D24" s="39">
        <v>491.55</v>
      </c>
      <c r="E24" s="39"/>
      <c r="F24" s="13"/>
      <c r="G24" s="4"/>
    </row>
    <row r="25" spans="1:7" ht="63.75" x14ac:dyDescent="0.25">
      <c r="A25" s="11" t="s">
        <v>72</v>
      </c>
      <c r="B25" s="7" t="s">
        <v>22</v>
      </c>
      <c r="C25" s="12" t="s">
        <v>20</v>
      </c>
      <c r="D25" s="39">
        <v>687.1</v>
      </c>
      <c r="E25" s="39"/>
      <c r="F25" s="13"/>
      <c r="G25" s="4"/>
    </row>
    <row r="26" spans="1:7" x14ac:dyDescent="0.25">
      <c r="A26" s="10" t="s">
        <v>16</v>
      </c>
      <c r="B26" s="34" t="s">
        <v>34</v>
      </c>
      <c r="C26" s="14"/>
      <c r="D26" s="40"/>
      <c r="E26" s="40"/>
      <c r="F26" s="15"/>
      <c r="G26" s="3"/>
    </row>
    <row r="27" spans="1:7" x14ac:dyDescent="0.25">
      <c r="A27" s="10"/>
      <c r="B27" s="34"/>
      <c r="C27" s="14"/>
      <c r="D27" s="40"/>
      <c r="E27" s="40"/>
      <c r="F27" s="15"/>
      <c r="G27" s="3"/>
    </row>
    <row r="28" spans="1:7" x14ac:dyDescent="0.25">
      <c r="A28" s="10" t="s">
        <v>23</v>
      </c>
      <c r="B28" s="6" t="s">
        <v>35</v>
      </c>
      <c r="C28" s="14"/>
      <c r="D28" s="40"/>
      <c r="E28" s="40"/>
      <c r="F28" s="15"/>
      <c r="G28" s="3"/>
    </row>
    <row r="29" spans="1:7" ht="153" x14ac:dyDescent="0.25">
      <c r="A29" s="11" t="s">
        <v>73</v>
      </c>
      <c r="B29" s="7" t="s">
        <v>36</v>
      </c>
      <c r="C29" s="12" t="s">
        <v>9</v>
      </c>
      <c r="D29" s="39">
        <v>130</v>
      </c>
      <c r="E29" s="39"/>
      <c r="F29" s="13"/>
      <c r="G29" s="4"/>
    </row>
    <row r="30" spans="1:7" x14ac:dyDescent="0.25">
      <c r="A30" s="10" t="s">
        <v>23</v>
      </c>
      <c r="B30" s="34" t="s">
        <v>24</v>
      </c>
      <c r="C30" s="14"/>
      <c r="D30" s="40"/>
      <c r="E30" s="40"/>
      <c r="F30" s="15"/>
      <c r="G30" s="3"/>
    </row>
    <row r="31" spans="1:7" x14ac:dyDescent="0.25">
      <c r="A31" s="10"/>
      <c r="B31" s="34"/>
      <c r="C31" s="14"/>
      <c r="D31" s="40"/>
      <c r="E31" s="40"/>
      <c r="F31" s="15"/>
      <c r="G31" s="3"/>
    </row>
    <row r="32" spans="1:7" x14ac:dyDescent="0.25">
      <c r="A32" s="10" t="s">
        <v>37</v>
      </c>
      <c r="B32" s="6" t="s">
        <v>17</v>
      </c>
      <c r="C32" s="14"/>
      <c r="D32" s="40"/>
      <c r="E32" s="40"/>
      <c r="F32" s="15"/>
      <c r="G32" s="3"/>
    </row>
    <row r="33" spans="1:7" ht="150.75" customHeight="1" x14ac:dyDescent="0.25">
      <c r="A33" s="11" t="s">
        <v>74</v>
      </c>
      <c r="B33" s="7" t="s">
        <v>3</v>
      </c>
      <c r="C33" s="12" t="s">
        <v>28</v>
      </c>
      <c r="D33" s="39">
        <v>137.41999999999999</v>
      </c>
      <c r="E33" s="39"/>
      <c r="F33" s="13"/>
      <c r="G33" s="4"/>
    </row>
    <row r="34" spans="1:7" ht="153" x14ac:dyDescent="0.25">
      <c r="A34" s="11" t="s">
        <v>75</v>
      </c>
      <c r="B34" s="7" t="s">
        <v>55</v>
      </c>
      <c r="C34" s="12" t="s">
        <v>20</v>
      </c>
      <c r="D34" s="39">
        <v>665</v>
      </c>
      <c r="E34" s="39"/>
      <c r="F34" s="13"/>
      <c r="G34" s="4"/>
    </row>
    <row r="35" spans="1:7" x14ac:dyDescent="0.25">
      <c r="A35" s="10" t="s">
        <v>37</v>
      </c>
      <c r="B35" s="34" t="s">
        <v>12</v>
      </c>
      <c r="C35" s="14"/>
      <c r="D35" s="40"/>
      <c r="E35" s="40"/>
      <c r="F35" s="15"/>
      <c r="G35" s="3"/>
    </row>
    <row r="36" spans="1:7" x14ac:dyDescent="0.25">
      <c r="A36" s="10"/>
      <c r="B36" s="34"/>
      <c r="C36" s="14"/>
      <c r="D36" s="40"/>
      <c r="E36" s="40"/>
      <c r="F36" s="15"/>
      <c r="G36" s="3"/>
    </row>
    <row r="37" spans="1:7" x14ac:dyDescent="0.25">
      <c r="A37" s="10" t="s">
        <v>8</v>
      </c>
      <c r="B37" s="6" t="s">
        <v>15</v>
      </c>
      <c r="C37" s="14"/>
      <c r="D37" s="40"/>
      <c r="E37" s="40"/>
      <c r="F37" s="15"/>
      <c r="G37" s="3"/>
    </row>
    <row r="38" spans="1:7" ht="153" x14ac:dyDescent="0.25">
      <c r="A38" s="11" t="s">
        <v>76</v>
      </c>
      <c r="B38" s="7" t="s">
        <v>38</v>
      </c>
      <c r="C38" s="12" t="s">
        <v>29</v>
      </c>
      <c r="D38" s="39">
        <v>90</v>
      </c>
      <c r="E38" s="39"/>
      <c r="F38" s="13"/>
      <c r="G38" s="4"/>
    </row>
    <row r="39" spans="1:7" x14ac:dyDescent="0.25">
      <c r="A39" s="10" t="s">
        <v>8</v>
      </c>
      <c r="B39" s="34" t="s">
        <v>25</v>
      </c>
      <c r="C39" s="14"/>
      <c r="D39" s="40"/>
      <c r="E39" s="40"/>
      <c r="F39" s="15"/>
      <c r="G39" s="3"/>
    </row>
    <row r="40" spans="1:7" x14ac:dyDescent="0.25">
      <c r="A40" s="10"/>
      <c r="B40" s="34"/>
      <c r="C40" s="14"/>
      <c r="D40" s="40"/>
      <c r="E40" s="40"/>
      <c r="F40" s="15"/>
      <c r="G40" s="3"/>
    </row>
    <row r="41" spans="1:7" x14ac:dyDescent="0.25">
      <c r="A41" s="10" t="s">
        <v>18</v>
      </c>
      <c r="B41" s="6" t="s">
        <v>10</v>
      </c>
      <c r="C41" s="14"/>
      <c r="D41" s="40"/>
      <c r="E41" s="40"/>
      <c r="F41" s="15"/>
      <c r="G41" s="3"/>
    </row>
    <row r="42" spans="1:7" ht="63.75" x14ac:dyDescent="0.25">
      <c r="A42" s="11" t="s">
        <v>77</v>
      </c>
      <c r="B42" s="7" t="s">
        <v>56</v>
      </c>
      <c r="C42" s="12" t="s">
        <v>29</v>
      </c>
      <c r="D42" s="39">
        <v>130</v>
      </c>
      <c r="E42" s="39"/>
      <c r="F42" s="13"/>
      <c r="G42" s="4"/>
    </row>
    <row r="43" spans="1:7" ht="63.75" x14ac:dyDescent="0.25">
      <c r="A43" s="11" t="s">
        <v>78</v>
      </c>
      <c r="B43" s="7" t="s">
        <v>57</v>
      </c>
      <c r="C43" s="12" t="s">
        <v>29</v>
      </c>
      <c r="D43" s="39">
        <v>28</v>
      </c>
      <c r="E43" s="39"/>
      <c r="F43" s="13"/>
      <c r="G43" s="4"/>
    </row>
    <row r="44" spans="1:7" x14ac:dyDescent="0.25">
      <c r="A44" s="10" t="s">
        <v>18</v>
      </c>
      <c r="B44" s="34" t="s">
        <v>1</v>
      </c>
      <c r="C44" s="14"/>
      <c r="D44" s="40"/>
      <c r="E44" s="40"/>
      <c r="F44" s="15"/>
      <c r="G44" s="3"/>
    </row>
    <row r="45" spans="1:7" x14ac:dyDescent="0.25">
      <c r="A45" s="10"/>
      <c r="B45" s="34"/>
      <c r="C45" s="14"/>
      <c r="D45" s="40"/>
      <c r="E45" s="40"/>
      <c r="F45" s="15"/>
      <c r="G45" s="3"/>
    </row>
    <row r="46" spans="1:7" x14ac:dyDescent="0.25">
      <c r="A46" s="10" t="s">
        <v>26</v>
      </c>
      <c r="B46" s="6" t="s">
        <v>19</v>
      </c>
      <c r="C46" s="14"/>
      <c r="D46" s="40"/>
      <c r="E46" s="40"/>
      <c r="F46" s="15"/>
      <c r="G46" s="3"/>
    </row>
    <row r="47" spans="1:7" ht="74.25" customHeight="1" x14ac:dyDescent="0.25">
      <c r="A47" s="11" t="s">
        <v>79</v>
      </c>
      <c r="B47" s="7" t="s">
        <v>0</v>
      </c>
      <c r="C47" s="12" t="s">
        <v>20</v>
      </c>
      <c r="D47" s="39">
        <v>10.58</v>
      </c>
      <c r="E47" s="39"/>
      <c r="F47" s="13"/>
      <c r="G47" s="4"/>
    </row>
    <row r="48" spans="1:7" ht="86.25" customHeight="1" x14ac:dyDescent="0.25">
      <c r="A48" s="11" t="s">
        <v>80</v>
      </c>
      <c r="B48" s="7" t="s">
        <v>30</v>
      </c>
      <c r="C48" s="12" t="s">
        <v>28</v>
      </c>
      <c r="D48" s="39">
        <v>30.68</v>
      </c>
      <c r="E48" s="39"/>
      <c r="F48" s="13"/>
      <c r="G48" s="4"/>
    </row>
    <row r="49" spans="1:7" ht="86.25" customHeight="1" x14ac:dyDescent="0.25">
      <c r="A49" s="11" t="s">
        <v>81</v>
      </c>
      <c r="B49" s="7" t="s">
        <v>13</v>
      </c>
      <c r="C49" s="12" t="s">
        <v>20</v>
      </c>
      <c r="D49" s="39">
        <v>10.58</v>
      </c>
      <c r="E49" s="39"/>
      <c r="F49" s="13"/>
      <c r="G49" s="4"/>
    </row>
    <row r="50" spans="1:7" ht="62.25" customHeight="1" x14ac:dyDescent="0.25">
      <c r="A50" s="11" t="s">
        <v>82</v>
      </c>
      <c r="B50" s="7" t="s">
        <v>31</v>
      </c>
      <c r="C50" s="12" t="s">
        <v>20</v>
      </c>
      <c r="D50" s="39">
        <v>10.58</v>
      </c>
      <c r="E50" s="39"/>
      <c r="F50" s="13"/>
      <c r="G50" s="4"/>
    </row>
    <row r="51" spans="1:7" ht="102" x14ac:dyDescent="0.25">
      <c r="A51" s="11" t="s">
        <v>83</v>
      </c>
      <c r="B51" s="7" t="s">
        <v>69</v>
      </c>
      <c r="C51" s="12" t="s">
        <v>28</v>
      </c>
      <c r="D51" s="39">
        <v>16.88</v>
      </c>
      <c r="E51" s="39"/>
      <c r="F51" s="13"/>
      <c r="G51" s="4"/>
    </row>
    <row r="52" spans="1:7" x14ac:dyDescent="0.25">
      <c r="A52" s="10" t="s">
        <v>26</v>
      </c>
      <c r="B52" s="34" t="s">
        <v>7</v>
      </c>
      <c r="C52" s="1"/>
      <c r="D52" s="2"/>
      <c r="E52" s="2"/>
      <c r="F52" s="3"/>
      <c r="G52" s="3"/>
    </row>
    <row r="53" spans="1:7" x14ac:dyDescent="0.25">
      <c r="A53" s="10"/>
      <c r="B53" s="6"/>
      <c r="C53" s="1"/>
      <c r="D53" s="2"/>
      <c r="E53" s="2"/>
      <c r="F53" s="3"/>
      <c r="G53" s="3"/>
    </row>
    <row r="54" spans="1:7" s="38" customFormat="1" ht="51" x14ac:dyDescent="0.2">
      <c r="A54" s="35" t="s">
        <v>27</v>
      </c>
      <c r="B54" s="36" t="str">
        <f>CONCATENATE("TOTAL "&amp;B17)</f>
        <v>TOTAL CONSTRUCCIÓN DE PAVIMENTO CON CONCRETO HIDRÁULICO EN LA CALLE LOS MANANTIALES, EN LA LOCALIDAD DE ARROYO TRISTE, MUNICIPIO DE SANTA CATARINA JUQUILA</v>
      </c>
      <c r="C54" s="36"/>
      <c r="D54" s="36"/>
      <c r="E54" s="36"/>
      <c r="F54" s="36"/>
      <c r="G54" s="37"/>
    </row>
    <row r="55" spans="1:7" x14ac:dyDescent="0.25">
      <c r="A55" s="10"/>
      <c r="B55" s="8"/>
      <c r="C55" s="8"/>
      <c r="D55" s="8"/>
      <c r="E55" s="8"/>
      <c r="F55" s="8"/>
      <c r="G55" s="3"/>
    </row>
    <row r="56" spans="1:7" ht="12.75" customHeight="1" x14ac:dyDescent="0.25">
      <c r="A56" s="9" t="s">
        <v>14</v>
      </c>
      <c r="B56" s="9"/>
      <c r="C56" s="9"/>
      <c r="D56" s="9"/>
      <c r="E56" s="9"/>
      <c r="F56" s="9"/>
      <c r="G56" s="41" t="s">
        <v>59</v>
      </c>
    </row>
    <row r="57" spans="1:7" ht="12.75" customHeight="1" x14ac:dyDescent="0.25">
      <c r="A57" s="9" t="s">
        <v>33</v>
      </c>
      <c r="B57" s="9"/>
      <c r="C57" s="9"/>
      <c r="D57" s="9"/>
      <c r="E57" s="9"/>
      <c r="F57" s="9"/>
      <c r="G57" s="42" t="s">
        <v>59</v>
      </c>
    </row>
    <row r="58" spans="1:7" ht="12.75" customHeight="1" x14ac:dyDescent="0.25">
      <c r="A58" s="9" t="s">
        <v>32</v>
      </c>
      <c r="B58" s="9"/>
      <c r="C58" s="9"/>
      <c r="D58" s="9"/>
      <c r="E58" s="9"/>
      <c r="F58" s="9"/>
      <c r="G58" s="42" t="s">
        <v>59</v>
      </c>
    </row>
    <row r="59" spans="1:7" ht="12.75" customHeight="1" x14ac:dyDescent="0.25">
      <c r="A59" s="9" t="s">
        <v>58</v>
      </c>
      <c r="B59" s="9"/>
      <c r="C59" s="9"/>
      <c r="D59" s="9"/>
      <c r="E59" s="9"/>
      <c r="F59" s="9"/>
      <c r="G59" s="9"/>
    </row>
  </sheetData>
  <mergeCells count="6">
    <mergeCell ref="A12:G13"/>
    <mergeCell ref="B7:G7"/>
    <mergeCell ref="B8:G8"/>
    <mergeCell ref="B9:G9"/>
    <mergeCell ref="D10:G10"/>
    <mergeCell ref="D11:G11"/>
  </mergeCells>
  <pageMargins left="0.23622047244094491" right="0.23622047244094491" top="0.74803149606299213" bottom="0.74803149606299213" header="0.31496062992125984" footer="0.31496062992125984"/>
  <pageSetup paperSize="122" scale="85" fitToHeight="0" orientation="portrait" horizontalDpi="300" verticalDpi="300" r:id="rId1"/>
  <headerFooter>
    <oddHeader>&amp;RPÁGINA &amp;P DE &amp;N</oddHeader>
  </headerFooter>
  <rowBreaks count="1" manualBreakCount="1">
    <brk id="40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CATALOGO</vt:lpstr>
      <vt:lpstr>CATALOGO!Print_Area</vt:lpstr>
      <vt:lpstr>CATALOGO!Print_Titles</vt:lpstr>
      <vt:lpstr>CATALOGO!Títulos_a_imprimir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User</cp:lastModifiedBy>
  <cp:lastPrinted>2025-05-23T16:29:25Z</cp:lastPrinted>
  <dcterms:created xsi:type="dcterms:W3CDTF">2024-09-02T23:50:07Z</dcterms:created>
  <dcterms:modified xsi:type="dcterms:W3CDTF">2025-06-02T20:46:14Z</dcterms:modified>
</cp:coreProperties>
</file>