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ICITACIONES PUBLICAS\CONV-008\8.- PUBLICACIÓN PAG. SIC\BASES X039\"/>
    </mc:Choice>
  </mc:AlternateContent>
  <xr:revisionPtr revIDLastSave="0" documentId="13_ncr:1_{1FBD2445-A16A-4A6D-9033-F033AB5491F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TALOGO" sheetId="3" r:id="rId1"/>
  </sheets>
  <definedNames>
    <definedName name="Print_Area" localSheetId="0">CATALOGO!$A$1:$G$103</definedName>
    <definedName name="Print_Titles" localSheetId="0">CATALOGO!$1:$16</definedName>
    <definedName name="_xlnm.Print_Titles" localSheetId="0">CATALOGO!$1:$16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3" l="1"/>
  <c r="B98" i="3" s="1"/>
</calcChain>
</file>

<file path=xl/sharedStrings.xml><?xml version="1.0" encoding="utf-8"?>
<sst xmlns="http://schemas.openxmlformats.org/spreadsheetml/2006/main" count="227" uniqueCount="167">
  <si>
    <t>LOCALIDAD:</t>
  </si>
  <si>
    <t>CON LETRA</t>
  </si>
  <si>
    <t>RD</t>
  </si>
  <si>
    <t>0A</t>
  </si>
  <si>
    <t>POSTES PARA RED Y RETENIDA</t>
  </si>
  <si>
    <t>PZA.</t>
  </si>
  <si>
    <t>0B</t>
  </si>
  <si>
    <t>ESTRUCTURAS EN MEDIA TENSION</t>
  </si>
  <si>
    <t>PZA</t>
  </si>
  <si>
    <t>0C</t>
  </si>
  <si>
    <t>ESTRUCTURAS EN BAJA TENSIÓN</t>
  </si>
  <si>
    <t>0D</t>
  </si>
  <si>
    <t>RETENIDAS</t>
  </si>
  <si>
    <t>0E</t>
  </si>
  <si>
    <t>CONDUCTOR</t>
  </si>
  <si>
    <t>MTS</t>
  </si>
  <si>
    <t>0F</t>
  </si>
  <si>
    <t>TRANSFORMADORES</t>
  </si>
  <si>
    <t>0G</t>
  </si>
  <si>
    <t>EQUIPO DE PROTECCION</t>
  </si>
  <si>
    <t>0H</t>
  </si>
  <si>
    <t>ACOMETIDAS</t>
  </si>
  <si>
    <t>0I</t>
  </si>
  <si>
    <t>TRABAJOS COMPLEMENTARIOS</t>
  </si>
  <si>
    <t>MTS.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</si>
  <si>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</si>
  <si>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</si>
  <si>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</si>
  <si>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</si>
  <si>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</si>
  <si>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</si>
  <si>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</si>
  <si>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AMPLIACION DE LA RED DE DISTRIBUCIÓN DE ENERGIA ELECTRICA EN VARIAS CALLES (SEGUNDA ETAPA), EN LA LOCALIDAD DE RANCHO BLANCO, MUNICIPIO DE SANTIAGO MATATLAN</t>
  </si>
  <si>
    <t>0003 - RANCHO BLANCO</t>
  </si>
  <si>
    <t>MUNICIPIO:</t>
  </si>
  <si>
    <t>475 - SANTIAGO MATATLÁN</t>
  </si>
  <si>
    <t>REGIÓN:</t>
  </si>
  <si>
    <t>08 - VALLES CENTRALES</t>
  </si>
  <si>
    <t>ESTADO:</t>
  </si>
  <si>
    <t>020 - OAXACA</t>
  </si>
  <si>
    <t>0435-PCR_001</t>
  </si>
  <si>
    <t>SUMINISTRO E INSTALACIÓN DE POSTE DE CONCRETO REFORZADO PCR-12-750, INCLUYE: TRAZO, LOCALIZACIÓN Y EXCAVACIÓN DE CEPA, DISTRIBUCION APIE DE CEPA, HINCADO Y PLOMEADO, MANIOBRAS DE CARGA, DESCARGA CON GRUA, MANO DE OBRA, HERRAMIENTA Y EQUIPO</t>
  </si>
  <si>
    <t>0435-PCR_002</t>
  </si>
  <si>
    <t xml:space="preserve">SUMINISTRO E INSTALACIÓN DE POSTE DE CONCRETO REFORZADO PCR-9-400 PARA RETENIDA DE ESTACA, INCLUYE:  TRAZO, LOCALIZACIÓN Y EXCAVACIÓN DE CEPA, DISTRIBUCION APIE DE CEPA, HINCADO Y PLOMEADO, MANIOBRAS DE CARGA, DESCARGA CON GRUA, MANO DE OBRA, HERRAMIENTA </t>
  </si>
  <si>
    <t>TOTAL POSTES PARA RED Y RETENIDA</t>
  </si>
  <si>
    <t>0435-EMT_001</t>
  </si>
  <si>
    <t>SUMINISTRO E INSTALACIÓN DE ESTRUCTURA TIPO VS2N, EN MEDIA TENSION, INCLUYE:  MATERIALES, DISTRIBUCION A PIE DE POSTE, MANO DE OBRA, HERRAMIENTA, EQUIPO, AVISO DE PRUEBA.</t>
  </si>
  <si>
    <t>0435-EMT_002</t>
  </si>
  <si>
    <t>SUMINISTRO E INSTALACIÓN DE ESTRUCTURA TIPO VR2N, EN MEDIA TENSION, INCLUYE:  MATERIALES, DISTRIBUCION A PIE DE POSTE, MANO DE OBRA, HERRAMIENTA, EQUIPO, AVISO DE PRUEBA.</t>
  </si>
  <si>
    <t>0435-EMT_003</t>
  </si>
  <si>
    <t>SUMINISTRO E INSTALACIÓN DE ESTRUCTURA TIPO VD2N, EN MEDIA TENSION, INCLUYE:  MATERIALES, DISTRIBUCION A PIE DE POSTE, MANO DE OBRA, HERRAMIENTA, EQUIPO, AVISO DE PRUEBA.</t>
  </si>
  <si>
    <t>0435-EMT_004</t>
  </si>
  <si>
    <t>SUMINISTRO E INSTALACIÓN DE ESTRUCTURA TIPO VA2N, EN MEDIA TENSION, INCLUYE:  MATERIALES, DISTRIBUCION A PIE DE POSTE, MANO DE OBRA, HERRAMIENTA, EQUIPO, AVISO DE PRUEBA.</t>
  </si>
  <si>
    <t>0435-EMT_005</t>
  </si>
  <si>
    <t>SUMINISTRO E INSTALACIÓN DE ESTRUCTURA VR2N/VR2N, EN MEDIA TENSION, INCLUYE:  MATERIALES, DISTRIBUCION A PIE DE POSTE, MANO DE OBRA, HERRAMIENTA, EQUIPO, AVISO DE PRUEBA</t>
  </si>
  <si>
    <t>0435-EMT_006</t>
  </si>
  <si>
    <t>SUMINISTRO E INSTALACIÓN DE ESTRUCTURA TIPO VR2N/RP10, EN MEDIA TENSION, INCLUYE:  MATERIALES, MANO DE OBRA, HERRAMIENTA Y EQUIPO.</t>
  </si>
  <si>
    <t>0435-EMT_007</t>
  </si>
  <si>
    <t>SUMINISTRO E INSTALACIÓN DE ESTRUCTURA TIPO VS3N, EN MEDIA TENSION, INCLUYE:  MATERIALES, DISTRIBUCION A PIE DE POSTE, MANO DE OBRA, HERRAMIENTA, EQUIPO, AVISO DE PRUEBA, VESTIDO DE ESTRUCTURA</t>
  </si>
  <si>
    <t>0435-EMT_008</t>
  </si>
  <si>
    <t>SUMINISTRO E INSTALACIÓN DE ESTRUCTURA TIPO VR3N, EN MEDIA TENSION, INCLUYE:  MATERIALES, MANO DE OBRA, HERRAMIENTA Y EQUIPO.</t>
  </si>
  <si>
    <t>0435-EMT_009</t>
  </si>
  <si>
    <t>SUMINISTRO E INSTALACIÓN DE ESTRUCTURA TIPO VD3N, EN MEDIA TENSION, INCLUYE:  MATERIALES, DISTRIBUCION A PIE DE POSTE, MANO DE OBRA, HERRAMIENTA, EQUIPO, AVISO DE PRUEBA, VESTIDO DE ESTRUCTURA.</t>
  </si>
  <si>
    <t>0435-EMT_010</t>
  </si>
  <si>
    <t>SUMINISTRO E INSTALACIÓN DE ESTRUCTURA TIPO VA3N, EN MEDIA TENSION, INCLUYE:  MATERIALES, DISTRIBUCION A PIE DE POSTE, MANO DE OBRA, HERRAMIENTA, EQUIPO, AVISO DE PRUEBA, VESTIDO DE ESTRUCTURA.</t>
  </si>
  <si>
    <t>0435-EMT_011</t>
  </si>
  <si>
    <t>SUMINISTRO E INSTALACIÓN DE ESTRUCTURA TIPO VR3N/VR3N, EN MEDIA TENSION, INCLUYE:  MATERIALES, MANO DE OBRA, HERRAMIENTA Y EQUIPO.</t>
  </si>
  <si>
    <t>0435-EMT_012</t>
  </si>
  <si>
    <t>SUMINISTRO E INSTALACIÓN DE ESTRUCTURA TIPO VS3N/RD3N, EN MEDIA TENSION, INCLUYE: EN MEDIA TENSION, INCLUYE: MATERIALES, MANO DE OBRA, HERRAMIENTA Y EQUIPO.</t>
  </si>
  <si>
    <t>0435-EMT_013</t>
  </si>
  <si>
    <t>MODIFICACION DE ESTRUCTURA TIPO VD2N, A ESTRUCTURA VD2N/VR2N, EN MEDIA TENSION, INCLUYE: MATERIALES, DISTRIBUCION A PIE DE POSTE, MANO DE OBRA, HERRAMIENTA, EQUIPO, AVISO DE PRUEBA, VESTIDO DE ESTRUCTURA.</t>
  </si>
  <si>
    <t>0435-EMT_014</t>
  </si>
  <si>
    <t>0435-EMT_015</t>
  </si>
  <si>
    <t>MODIFICACION DE ESTRUCTURA TIPO VR2N/RD2N, A ESTRUCTURA VA2N/RD2N, EN MEDIA TENSION INCLUYE: MATERIALES, MANO DE OBRA, HERRAMIENTA, EQUIPO, AVISO DE PRUEBA.</t>
  </si>
  <si>
    <t>0435-EMT_016</t>
  </si>
  <si>
    <t>MODIFICACION DE ESTRUCTURA TIPO VD3N, A ESTRUCTURA VD3N/RD2N, EN MEDIA TENSION, INCLUYE: MATERIALES, MANO DE OBRA, HERRAMIENTA, EQUIPO, AVISO DE PRUEBA.</t>
  </si>
  <si>
    <t>0435-EMT_017</t>
  </si>
  <si>
    <t>MODIFICACION DE ESTRUCTURA TIPO RD3N/VR3N, A ESTRUCTURA VA3N, EN MEDIA TENSION, INCLUYE: MATERIALES, MANO DE OBRA, HERRAMIENTA, EQUIPO, AVISO DE PRUEBA.</t>
  </si>
  <si>
    <t>0435-EMT_018</t>
  </si>
  <si>
    <t>MODIFICACION DE ESTRUCTURA TIPO VA3N/VR3N-RP10, A ESTRUCTURA VA3N/VA3N, EN MEDIA TENSION, INCLUYE: MATERIALES, MANO DE OBRA, HERRAMIENTA, EQUIPO, AVISO DE PRUEBA.</t>
  </si>
  <si>
    <t>TOTAL ESTRUCTURAS EN MEDIA TENSION</t>
  </si>
  <si>
    <t>0435-EBT_01</t>
  </si>
  <si>
    <t>SUMINISTRO E INSTALACION DE ESTRUCTURA TIPO 1R1, EN BAJA TENSION, INCLUYE: SUMINISTRO Y COLOCACION DE MATERIALES, MANO DE OBRA, HERRAMIENTA, EQUIPO, AVISOS DE PRUEBA.</t>
  </si>
  <si>
    <t>0435-EBT_02</t>
  </si>
  <si>
    <t>SUMINISTRO E INSTALACION DE ESTRUCTURA TIPO  1P3 EN BAJA TENSION, INCLUYE: SUMINISTRO Y COLOCACION DE MATERIALES, MANO DE OBRA, HERRAMIENTA, EQUIPO, AVISOS DE PRUEBA.</t>
  </si>
  <si>
    <t>0435-EBT_03</t>
  </si>
  <si>
    <t>SUMINISTRO E INSTALACION DE ESTRUCTURA TIPO 1D3, EN BAJA TENSION, INCLUYE: SUMINISTRO Y COLOCACION DE MATERIALES, MANO DE OBRA, HERRAMIENTA, EQUIPO, AVISOS DE PRUEBA.</t>
  </si>
  <si>
    <t>0435-EBT_04</t>
  </si>
  <si>
    <t>SUMINISTRO E INSTALACION DE ESTRUCTURA TIPO 1R3 EN BAJA TENSION, INCLUYE: SUMINISTRO Y COLOCACION DE MATERIALES, MANO DE OBRA, HERRAMIENTA, EQUIPO, AVISOS DE PRUEBA.</t>
  </si>
  <si>
    <t>0435-EBT_05</t>
  </si>
  <si>
    <t>SUMINISTRO E INSTALACION DE ESTRUCTURA TIPO 1R3/1R3 EN BAJA TENSION, INCLUYE: SUMINISTRO Y COLOCACION DE MATERIALES, MANO DE OBRA, HERRAMIENTA, EQUIPO, AVISOS DE PRUEBA.</t>
  </si>
  <si>
    <t>0435-EBT_06</t>
  </si>
  <si>
    <t>SUMINISTRO E INSTALACION DE ESTRUCTURA TIPO  1R1/1R3 EN BAJA TENSION, INCLUYE: SUMINISTRO Y COLOCACION DE MATERIALES, MANO DE OBRA, HERRAMIENTA, EQUIPO, AVISOS DE PRUEBA.</t>
  </si>
  <si>
    <t>0435-EBT_07</t>
  </si>
  <si>
    <t>SUMINISTRO E INSTALACION DE ESTRUCTURA TIPO 1R4, EN BAJA TENSION, INCLUYE: SUMINISTRO Y COLOCACION DE MATERIALES, MANO DE OBRA, HERRAMIENTA, EQUIPO, AVISOS DE PRUEBA.</t>
  </si>
  <si>
    <t>0435-EBT_08</t>
  </si>
  <si>
    <t>SUMINISTRO E INSTALACION DE ESTRUCTURA TIPO 1R1/1R4, EN BAJA TENSION, INCLUYE: SUMINISTRO Y COLOCACION DE MATERIALES, MANO DE OBRA, HERRAMIENTA, EQUIPO, AVISOS DE PRUEBA.</t>
  </si>
  <si>
    <t>TOTAL ESTRUCTURAS EN BAJA TENSIÓN</t>
  </si>
  <si>
    <t>0435-RET_01</t>
  </si>
  <si>
    <t>SUMINISTRO E INSTALACIÓN DE RETENIDA TIPO RSA, INCLUYE: MATERIALES, MANO DE OBRA, HERRAMIENTA, EQUIPO Y AVISO DE PRUEBA.</t>
  </si>
  <si>
    <t>0435-RET_02</t>
  </si>
  <si>
    <t>SUMINISTRO E INSTALACIÓN DE RETENIDA TIPO RDA, INCLUYE: MANO DE OBRA, HERRAMIENTA, EQUIPO Y AVISO DE PRUEBA.</t>
  </si>
  <si>
    <t>0435-RET_03</t>
  </si>
  <si>
    <t>SUMINISTRO E INSTALACIÓN DE RETENIDA TIPO RBAD, INCLUYE: MANO DE OBRA, HERRAMIENTA, EQUIPO Y AVISO DE PRUEBA.</t>
  </si>
  <si>
    <t>0435-RET_04</t>
  </si>
  <si>
    <t>SUMINISTRO E INSTALACION DE RETENIDA TIPO REA, INCLUYE: MANO DE OBRA, HERRAMIENTA, EQUIPO Y AVISO DE PRUEBA.</t>
  </si>
  <si>
    <t>0435-RET_05</t>
  </si>
  <si>
    <t>SUMINISTRO E INSTALACIÓN DE RETENIDA TIPO READ, INCLUYE: MANO DE OBRA, HERRAMIENTA, EQUIPO Y AVISO DE PRUEBA.</t>
  </si>
  <si>
    <t>0435-RET_06</t>
  </si>
  <si>
    <t>SUMINISTRO E INSTALACIÓN DE RETENIDA TIPO RVEAD, INCLUYE: MANO DE OBRA, HERRAMIENTA, EQUIPO Y AVISO DE PRUEBA.</t>
  </si>
  <si>
    <t>TOTAL RETENIDAS</t>
  </si>
  <si>
    <t>0435-COND_1</t>
  </si>
  <si>
    <t>SUMINISTRO Y COLOCACIÓN DE CABLE ACSR 1/0 NEUTRO CORRIDO INCLUYE: MATERIALES, TENDIDO Y TENSIONADO, HERRAMIENTA, EQUIPO Y AVISO DE PRUEBA</t>
  </si>
  <si>
    <t>0435-COND_2</t>
  </si>
  <si>
    <t>SUMINISTRO Y COLOCACIÓN DE CABLE ACSR 3/0 EN MEDIA TENSIÓN, INCLUYE: MATERIALES, TENDIDO Y TENSIONADO, HERRAMIENTA, EQUIPO Y AVISO DE PRUEBA.</t>
  </si>
  <si>
    <t>0435-COND_3</t>
  </si>
  <si>
    <t>SUMINISTRO Y COLOCACIÓN DE CABLE MULTIPLE AL 2+1 - 1/0-1/0 INCLUYE: MATERIALES, TENDIDO Y TENSIONADO, HERRAMIENTA, EQUIPO Y AVISO DE PRUEBA</t>
  </si>
  <si>
    <t>0435-COND_4</t>
  </si>
  <si>
    <t>SUMINISTRO Y COLOCACIÓN DE CABLE MULTIPLE AL 3+1, 1/0-1/0, INCLUYE: MATERIALES, TENDIDO Y TENSIONADO, HERRAMIENTA, EQUIPO Y AVISO DE PRUEBA</t>
  </si>
  <si>
    <t>TOTAL CONDUCTOR</t>
  </si>
  <si>
    <t>0435-TR2A_01</t>
  </si>
  <si>
    <t>SUMINISTRO E INSTALACION DE TRANSFORMADOR DA2-15-13200-120/240, INCLUYE: MATERIALES, MANO DE OBRA, HERRAMIENTA, EQUIPO Y AVISO DE PRUEBA.</t>
  </si>
  <si>
    <t>0435-TR3_002</t>
  </si>
  <si>
    <t>SUMINISTRO E INSTALACION DE TRANSFORMADOR D3-30-13200-220/127, INCLUYE: MATERIALES, MANO DE OBRA, HERRAMIENTA, EQUIPO Y AVISO DE PRUEBA.</t>
  </si>
  <si>
    <t>TOTAL TRANSFORMADORES</t>
  </si>
  <si>
    <t>0435-EQP_001</t>
  </si>
  <si>
    <t>SUMINISTRO E INSTALACION DE SISTEMA DE TIERRAS TIPO "3K" PARA TRANSFORMADOR, INCLUYE: MATERIALES, MANO DE OBRA, HERRAMIENTA, EQUIPO Y AVISO DE PRUEBA.</t>
  </si>
  <si>
    <t>0435-EQP_002</t>
  </si>
  <si>
    <t>SUMINISTRO E INSTALACION DE SISTEMA DE TIERRAS TIPO "1K". PARA ESTRUCTURAS DE REMATE EN BAJA TENSION, INCLUYE: MATERIALES, MANO DE OBRA, HERRAMIENTA, EQUIPO Y AVISO DE PRUEBA.</t>
  </si>
  <si>
    <t>TOTAL EQUIPO DE PROTECCION</t>
  </si>
  <si>
    <t>0435-ACOM_01</t>
  </si>
  <si>
    <t>SUMINISTRO Y COLOCACION DE BASTIDOR DE SERVICIO 1B1/1B1, PARA CONEXIÓN DE ACOMETIDAS INCLUYE: AVISO DE PRUEBA, MATERIALES, ACARREO, EQUIPO, HERRAMIENTA Y MANO DE OBRA.</t>
  </si>
  <si>
    <t>0435-ACOM_02</t>
  </si>
  <si>
    <t>SUMINISTRO E INSTALACION DE CABLE DE COBRE THW No.8, PARA BIGOTES EN ESTRUCTURAS DE BAJA TENSIÓN, INCLUYE: MATERIAL, EQUIPO, HERRRAMIENTA Y MANO DE OBRA</t>
  </si>
  <si>
    <t>0435-ACOM_03</t>
  </si>
  <si>
    <t>SUMINISTRO E INSTALACION DE AISLADOR CARRETE DE 41MM. INCLUYE: MATERIALES, MANO DE OBRA, EQUIPO Y HERRAMIENTA.</t>
  </si>
  <si>
    <t>0435-ACOM_04</t>
  </si>
  <si>
    <t>SUMINISTRO E INSTALACION DE CONECTOR CILINDRICO 6-8 EN BIGOTES, INCLUYE: 02 CONECTORES CILINDRICOS 6-8, CONEXION DEL BIGOTE CON EL CABLE DE ACOMETIDA, MANO DE OBRA, EQUIPO Y HERRAMIENTA</t>
  </si>
  <si>
    <t>0435-ACOM_05</t>
  </si>
  <si>
    <t>SUMINISTRO E INSTALACION DE CABLE PARA ACOMETIDA MONOFASICA AL (1+1) CAL 6, INCLUYE: ANCLAJE DE CONDUCTOR EN BASTIDOR DE SERVICIO Y TUBO EN LA MUFA, MATERIAL, MANO DE OBRA, EQUIPO Y HERRAMIENTA.</t>
  </si>
  <si>
    <t>TOTAL ACOMETIDAS</t>
  </si>
  <si>
    <t>0435-COMP_01</t>
  </si>
  <si>
    <t>VESTIDO DE ESTRUCTURAS EN POSTE EXISTENTE EN BAJA TENSION, INCLUYE COLOCACIÓN DE HERRAJES Y AISLAMIENTOS</t>
  </si>
  <si>
    <t>0435-COMP_02</t>
  </si>
  <si>
    <t>DESVESTIDO DE ESTRUCTURAS EN MEDIA TENSIÓN.</t>
  </si>
  <si>
    <t>0435-COMP_03</t>
  </si>
  <si>
    <t>RETIRO DE CONDUCTOR EN MEDIA TENSIÓN TENSIÓN, INCLUYE CORTADO, ENROLLADO Y TRANSPORTE A BODEGA DE CFE.</t>
  </si>
  <si>
    <t>0435-COMP_04</t>
  </si>
  <si>
    <t>RETIRO DE TRANSFORMADOR Y EQUIPO DE PROTECCION EN B.T. (CON GRUA)</t>
  </si>
  <si>
    <t>0435-COMP_05</t>
  </si>
  <si>
    <t>RETIRO DE POSTE DE RED EXISTENTE, INCUYE RELLENO Y APISONADO DE CEPA</t>
  </si>
  <si>
    <t>TOTAL TRABAJOS COMPLEMENTARIOS</t>
  </si>
  <si>
    <t>TOTAL DEL PRESUPUESTO MOSTRADO SIN IVA:</t>
  </si>
  <si>
    <t>IVA 16.00%</t>
  </si>
  <si>
    <t>TOTAL DEL PRESUPUESTO MOSTRADO: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</si>
  <si>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</si>
  <si>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</si>
  <si>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</si>
  <si>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</si>
  <si>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</si>
  <si>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</si>
  <si>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</si>
  <si>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</si>
  <si>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$</t>
  </si>
  <si>
    <t>(* MONTO  CON LETRA *)</t>
  </si>
  <si>
    <t>LPE-SIC/SSOP/UL-X039-2025</t>
  </si>
  <si>
    <t>MODIFICACION DE ESTRUCTURA TIPO VR2N A ESTRUCTURA TIPO VA2N, EN MEDIA TENSION INCLUYE: SUMINISTRO Y TRANSPORTE DE MATERIALES AL SITIO DE LOS TRABAJOS, DISTRIBUCION A PIE DE POSTE, COLOCACIÓN DE MATERIALES, CARGA, DESCARGA, MANO DE OBRA, HERRAMIENTA Y EQUIPO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</si>
</sst>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7" formatCode="###,###,##0.00"/>
    <numFmt numFmtId="168" formatCode="&quot;$&quot;#,###.00"/>
    <numFmt numFmtId="169" formatCode="&quot;$&quot;#,##0.00"/>
    <numFmt numFmtId="170" formatCode="#,##0.0000"/>
  </numFmts>
  <fonts count="7" x14ac:knownFonts="1">
    <font>
      <sz val="10"/>
      <name val="Arial"/>
    </font>
    <font>
      <sz val="8"/>
      <name val="Montserrat"/>
    </font>
    <font>
      <b/>
      <sz val="8"/>
      <name val="Montserrat"/>
    </font>
    <font>
      <sz val="10"/>
      <name val="Arial"/>
      <family val="2"/>
    </font>
    <font>
      <b/>
      <sz val="8"/>
      <color indexed="10"/>
      <name val="Montserrat"/>
    </font>
    <font>
      <sz val="8"/>
      <color indexed="64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86">
    <xf numFmtId="0" fontId="0" fillId="0" borderId="0" xfId="0"/>
    <xf numFmtId="0" fontId="2" fillId="0" borderId="0" xfId="0" applyNumberFormat="1" applyFont="1" applyFill="1" applyAlignment="1" applyProtection="1">
      <alignment horizontal="justify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NumberFormat="1" applyFont="1" applyFill="1" applyAlignment="1" applyProtection="1">
      <alignment horizontal="center" vertical="top" wrapText="1"/>
    </xf>
    <xf numFmtId="0" fontId="4" fillId="0" borderId="0" xfId="1" applyFont="1" applyAlignment="1">
      <alignment horizontal="centerContinuous" vertical="center" wrapText="1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justify" vertical="center" wrapText="1"/>
    </xf>
    <xf numFmtId="168" fontId="2" fillId="0" borderId="0" xfId="0" applyNumberFormat="1" applyFont="1"/>
    <xf numFmtId="168" fontId="2" fillId="0" borderId="0" xfId="0" applyNumberFormat="1" applyFont="1" applyAlignment="1">
      <alignment vertical="center"/>
    </xf>
    <xf numFmtId="169" fontId="1" fillId="0" borderId="0" xfId="0" applyNumberFormat="1" applyFont="1"/>
    <xf numFmtId="0" fontId="2" fillId="0" borderId="0" xfId="0" applyNumberFormat="1" applyFont="1" applyFill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NumberFormat="1" applyFont="1" applyFill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wrapText="1"/>
    </xf>
    <xf numFmtId="167" fontId="1" fillId="0" borderId="0" xfId="0" applyNumberFormat="1" applyFont="1" applyFill="1" applyAlignment="1" applyProtection="1">
      <alignment horizontal="center" wrapText="1"/>
    </xf>
    <xf numFmtId="167" fontId="1" fillId="0" borderId="0" xfId="0" applyNumberFormat="1" applyFont="1" applyAlignment="1">
      <alignment wrapText="1"/>
    </xf>
    <xf numFmtId="167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center" wrapText="1"/>
    </xf>
    <xf numFmtId="0" fontId="1" fillId="0" borderId="0" xfId="0" applyFont="1" applyAlignment="1">
      <alignment vertical="center" wrapText="1"/>
    </xf>
    <xf numFmtId="0" fontId="1" fillId="0" borderId="0" xfId="0" applyNumberFormat="1" applyFont="1" applyFill="1" applyAlignment="1" applyProtection="1">
      <alignment vertical="top" wrapText="1"/>
    </xf>
    <xf numFmtId="167" fontId="1" fillId="0" borderId="0" xfId="0" applyNumberFormat="1" applyFont="1" applyFill="1" applyAlignment="1" applyProtection="1">
      <alignment horizontal="center" vertical="top" wrapText="1"/>
    </xf>
    <xf numFmtId="0" fontId="1" fillId="0" borderId="0" xfId="0" applyFont="1" applyAlignment="1">
      <alignment vertical="top" wrapText="1"/>
    </xf>
    <xf numFmtId="169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69" fontId="2" fillId="0" borderId="1" xfId="0" applyNumberFormat="1" applyFont="1" applyBorder="1" applyAlignment="1">
      <alignment horizontal="left"/>
    </xf>
    <xf numFmtId="169" fontId="2" fillId="0" borderId="3" xfId="0" applyNumberFormat="1" applyFont="1" applyBorder="1" applyAlignment="1">
      <alignment horizontal="left"/>
    </xf>
    <xf numFmtId="0" fontId="2" fillId="0" borderId="0" xfId="0" applyNumberFormat="1" applyFont="1" applyFill="1" applyBorder="1" applyAlignment="1" applyProtection="1">
      <alignment horizontal="justify" vertical="top"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right" wrapText="1"/>
    </xf>
    <xf numFmtId="167" fontId="1" fillId="0" borderId="0" xfId="0" applyNumberFormat="1" applyFont="1" applyFill="1" applyBorder="1" applyAlignment="1" applyProtection="1">
      <alignment horizontal="center" vertical="top" wrapText="1"/>
    </xf>
    <xf numFmtId="169" fontId="1" fillId="0" borderId="0" xfId="0" applyNumberFormat="1" applyFont="1" applyFill="1" applyBorder="1" applyAlignment="1" applyProtection="1">
      <alignment horizontal="center" vertical="top" wrapText="1"/>
    </xf>
    <xf numFmtId="169" fontId="1" fillId="0" borderId="0" xfId="0" applyNumberFormat="1" applyFont="1" applyFill="1" applyBorder="1" applyAlignment="1" applyProtection="1">
      <alignment horizontal="right" vertical="top" wrapText="1"/>
    </xf>
    <xf numFmtId="167" fontId="1" fillId="0" borderId="0" xfId="0" applyNumberFormat="1" applyFont="1" applyFill="1" applyBorder="1" applyAlignment="1" applyProtection="1">
      <alignment horizontal="center" wrapText="1"/>
    </xf>
    <xf numFmtId="169" fontId="1" fillId="0" borderId="0" xfId="0" applyNumberFormat="1" applyFont="1" applyFill="1" applyBorder="1" applyAlignment="1" applyProtection="1">
      <alignment horizontal="center" wrapText="1"/>
    </xf>
    <xf numFmtId="169" fontId="2" fillId="0" borderId="0" xfId="0" applyNumberFormat="1" applyFont="1" applyFill="1" applyBorder="1" applyAlignment="1" applyProtection="1">
      <alignment horizontal="right" wrapText="1"/>
    </xf>
    <xf numFmtId="167" fontId="1" fillId="0" borderId="0" xfId="0" applyNumberFormat="1" applyFont="1" applyBorder="1" applyAlignment="1">
      <alignment wrapText="1"/>
    </xf>
    <xf numFmtId="169" fontId="1" fillId="0" borderId="0" xfId="0" applyNumberFormat="1" applyFont="1" applyBorder="1" applyAlignment="1">
      <alignment wrapText="1"/>
    </xf>
    <xf numFmtId="169" fontId="1" fillId="0" borderId="0" xfId="0" applyNumberFormat="1" applyFont="1" applyBorder="1" applyAlignment="1">
      <alignment horizontal="right" wrapText="1"/>
    </xf>
    <xf numFmtId="167" fontId="1" fillId="0" borderId="0" xfId="0" applyNumberFormat="1" applyFont="1" applyFill="1" applyBorder="1" applyAlignment="1" applyProtection="1">
      <alignment wrapText="1"/>
    </xf>
    <xf numFmtId="169" fontId="1" fillId="0" borderId="0" xfId="0" applyNumberFormat="1" applyFont="1" applyFill="1" applyBorder="1" applyAlignment="1" applyProtection="1">
      <alignment wrapText="1"/>
    </xf>
    <xf numFmtId="169" fontId="1" fillId="0" borderId="0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Font="1" applyBorder="1" applyAlignment="1">
      <alignment vertical="center" wrapText="1"/>
    </xf>
    <xf numFmtId="169" fontId="1" fillId="0" borderId="0" xfId="0" applyNumberFormat="1" applyFont="1" applyBorder="1" applyAlignment="1">
      <alignment vertical="center" wrapText="1"/>
    </xf>
    <xf numFmtId="169" fontId="2" fillId="0" borderId="0" xfId="0" applyNumberFormat="1" applyFont="1" applyBorder="1" applyAlignment="1">
      <alignment horizontal="right" vertical="center" wrapText="1"/>
    </xf>
    <xf numFmtId="0" fontId="5" fillId="0" borderId="0" xfId="0" applyFont="1"/>
    <xf numFmtId="0" fontId="2" fillId="0" borderId="22" xfId="0" applyFont="1" applyBorder="1" applyAlignment="1">
      <alignment horizontal="centerContinuous" vertical="center"/>
    </xf>
    <xf numFmtId="0" fontId="2" fillId="0" borderId="23" xfId="0" applyFont="1" applyBorder="1" applyAlignment="1">
      <alignment horizontal="centerContinuous" vertical="center"/>
    </xf>
    <xf numFmtId="0" fontId="2" fillId="0" borderId="6" xfId="0" applyFont="1" applyBorder="1" applyAlignment="1">
      <alignment horizontal="centerContinuous" vertical="center"/>
    </xf>
    <xf numFmtId="0" fontId="2" fillId="0" borderId="24" xfId="0" applyFont="1" applyBorder="1" applyAlignment="1">
      <alignment horizontal="centerContinuous" vertical="center"/>
    </xf>
    <xf numFmtId="0" fontId="2" fillId="0" borderId="25" xfId="0" applyFont="1" applyBorder="1" applyAlignment="1">
      <alignment horizontal="centerContinuous" vertical="center"/>
    </xf>
    <xf numFmtId="0" fontId="6" fillId="0" borderId="0" xfId="0" applyFont="1"/>
    <xf numFmtId="0" fontId="2" fillId="0" borderId="26" xfId="0" applyFont="1" applyBorder="1" applyAlignment="1">
      <alignment horizontal="centerContinuous" vertical="center"/>
    </xf>
    <xf numFmtId="0" fontId="2" fillId="0" borderId="27" xfId="0" applyFont="1" applyBorder="1" applyAlignment="1">
      <alignment horizontal="centerContinuous" vertical="center"/>
    </xf>
    <xf numFmtId="170" fontId="2" fillId="0" borderId="12" xfId="0" applyNumberFormat="1" applyFont="1" applyBorder="1" applyAlignment="1">
      <alignment horizontal="center" vertical="center"/>
    </xf>
    <xf numFmtId="169" fontId="2" fillId="0" borderId="12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Continuous" vertical="center"/>
    </xf>
    <xf numFmtId="0" fontId="1" fillId="0" borderId="4" xfId="1" applyFont="1" applyBorder="1" applyAlignment="1">
      <alignment horizontal="left" vertical="center" wrapText="1"/>
    </xf>
    <xf numFmtId="0" fontId="1" fillId="0" borderId="12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vertical="center" wrapText="1"/>
    </xf>
    <xf numFmtId="0" fontId="1" fillId="0" borderId="9" xfId="1" applyFont="1" applyBorder="1" applyAlignment="1">
      <alignment horizontal="left" vertical="center" wrapText="1"/>
    </xf>
    <xf numFmtId="0" fontId="1" fillId="0" borderId="11" xfId="1" applyFont="1" applyBorder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2" fillId="0" borderId="20" xfId="1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" fillId="0" borderId="6" xfId="1" applyFont="1" applyBorder="1" applyAlignment="1">
      <alignment horizontal="left" vertical="center" wrapText="1"/>
    </xf>
    <xf numFmtId="0" fontId="1" fillId="0" borderId="7" xfId="1" applyFont="1" applyBorder="1" applyAlignment="1">
      <alignment horizontal="left" vertical="center" wrapText="1"/>
    </xf>
    <xf numFmtId="0" fontId="1" fillId="0" borderId="8" xfId="1" applyFont="1" applyBorder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3" xfId="1" applyFont="1" applyBorder="1" applyAlignment="1">
      <alignment horizontal="left" vertical="center" wrapText="1"/>
    </xf>
    <xf numFmtId="0" fontId="1" fillId="0" borderId="10" xfId="1" applyFont="1" applyBorder="1" applyAlignment="1">
      <alignment horizontal="left" vertical="center" wrapText="1"/>
    </xf>
    <xf numFmtId="0" fontId="1" fillId="0" borderId="13" xfId="1" applyFont="1" applyBorder="1" applyAlignment="1">
      <alignment horizontal="left" vertical="center" wrapText="1"/>
    </xf>
    <xf numFmtId="0" fontId="1" fillId="0" borderId="14" xfId="1" applyFont="1" applyBorder="1" applyAlignment="1">
      <alignment horizontal="left" vertical="center" wrapText="1"/>
    </xf>
    <xf numFmtId="0" fontId="1" fillId="0" borderId="15" xfId="1" applyFont="1" applyBorder="1" applyAlignment="1">
      <alignment horizontal="left" vertical="center" wrapText="1"/>
    </xf>
  </cellXfs>
  <cellStyles count="2">
    <cellStyle name="Normal" xfId="0" builtinId="0"/>
    <cellStyle name="Normal 2 2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838200</xdr:colOff>
      <xdr:row>0</xdr:row>
      <xdr:rowOff>38100</xdr:rowOff>
    </xdr:from>
    <xdr:ext cx="4568755" cy="447674"/>
    <xdr:pic>
      <xdr:nvPicPr>
        <xdr:cNvPr id="3" name="Imagen 2">
          <a:extLst>
            <a:ext uri="{FF2B5EF4-FFF2-40B4-BE49-F238E27FC236}">
              <a16:creationId xmlns:a16="http://schemas.microsoft.com/office/drawing/2014/main" id="{A3BA63DF-9A8B-4F41-A231-F359902CA1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38100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23"/>
  <sheetViews>
    <sheetView tabSelected="1" view="pageBreakPreview" topLeftCell="A30" zoomScaleNormal="100" zoomScaleSheetLayoutView="100" workbookViewId="0">
      <selection activeCell="L35" sqref="L35"/>
    </sheetView>
  </sheetViews>
  <sheetFormatPr baseColWidth="10" defaultColWidth="9.140625" defaultRowHeight="12.75" x14ac:dyDescent="0.25"/>
  <cols>
    <col min="1" max="1" width="14.28515625" style="2" customWidth="1"/>
    <col min="2" max="2" width="53.42578125" style="2" customWidth="1"/>
    <col min="3" max="3" width="10.28515625" style="2" customWidth="1"/>
    <col min="4" max="4" width="9.85546875" style="2" customWidth="1"/>
    <col min="5" max="5" width="12.7109375" style="2" customWidth="1"/>
    <col min="6" max="6" width="10.42578125" style="2" customWidth="1"/>
    <col min="7" max="7" width="8.7109375" style="2" customWidth="1"/>
    <col min="8" max="16384" width="9.140625" style="2"/>
  </cols>
  <sheetData>
    <row r="1" spans="1:7" s="7" customFormat="1" x14ac:dyDescent="0.2">
      <c r="A1" s="5"/>
      <c r="B1" s="5"/>
      <c r="C1" s="5"/>
      <c r="D1" s="5"/>
      <c r="E1" s="5"/>
      <c r="F1" s="5"/>
      <c r="G1" s="6"/>
    </row>
    <row r="2" spans="1:7" s="7" customFormat="1" x14ac:dyDescent="0.2">
      <c r="A2" s="8"/>
      <c r="B2" s="8"/>
      <c r="C2" s="8"/>
      <c r="D2" s="8"/>
      <c r="E2" s="8"/>
      <c r="F2" s="8"/>
      <c r="G2" s="6"/>
    </row>
    <row r="3" spans="1:7" s="7" customFormat="1" x14ac:dyDescent="0.2">
      <c r="A3" s="8"/>
      <c r="B3" s="8"/>
      <c r="C3" s="8"/>
      <c r="D3" s="8"/>
      <c r="E3" s="8"/>
      <c r="F3" s="8"/>
      <c r="G3" s="6"/>
    </row>
    <row r="4" spans="1:7" s="7" customFormat="1" x14ac:dyDescent="0.2">
      <c r="A4" s="69" t="s">
        <v>25</v>
      </c>
      <c r="B4" s="69"/>
      <c r="C4" s="69"/>
      <c r="D4" s="69"/>
      <c r="E4" s="69"/>
      <c r="F4" s="69"/>
      <c r="G4" s="69"/>
    </row>
    <row r="5" spans="1:7" s="7" customFormat="1" x14ac:dyDescent="0.2">
      <c r="A5" s="69" t="s">
        <v>26</v>
      </c>
      <c r="B5" s="69"/>
      <c r="C5" s="69"/>
      <c r="D5" s="69"/>
      <c r="E5" s="69"/>
      <c r="F5" s="69"/>
      <c r="G5" s="69"/>
    </row>
    <row r="6" spans="1:7" s="7" customFormat="1" ht="13.5" thickBot="1" x14ac:dyDescent="0.25">
      <c r="A6" s="70" t="s">
        <v>27</v>
      </c>
      <c r="B6" s="70"/>
      <c r="C6" s="70"/>
      <c r="D6" s="70"/>
      <c r="E6" s="70"/>
      <c r="F6" s="70"/>
      <c r="G6" s="70"/>
    </row>
    <row r="7" spans="1:7" s="7" customFormat="1" ht="18" customHeight="1" thickTop="1" x14ac:dyDescent="0.2">
      <c r="A7" s="66" t="s">
        <v>28</v>
      </c>
      <c r="B7" s="77" t="s">
        <v>29</v>
      </c>
      <c r="C7" s="78"/>
      <c r="D7" s="78"/>
      <c r="E7" s="78"/>
      <c r="F7" s="78"/>
      <c r="G7" s="79"/>
    </row>
    <row r="8" spans="1:7" s="7" customFormat="1" ht="18" customHeight="1" x14ac:dyDescent="0.2">
      <c r="A8" s="67" t="s">
        <v>30</v>
      </c>
      <c r="B8" s="80" t="s">
        <v>165</v>
      </c>
      <c r="C8" s="81"/>
      <c r="D8" s="81"/>
      <c r="E8" s="81"/>
      <c r="F8" s="81"/>
      <c r="G8" s="82"/>
    </row>
    <row r="9" spans="1:7" s="7" customFormat="1" ht="43.5" customHeight="1" x14ac:dyDescent="0.2">
      <c r="A9" s="67" t="s">
        <v>31</v>
      </c>
      <c r="B9" s="80" t="s">
        <v>32</v>
      </c>
      <c r="C9" s="81"/>
      <c r="D9" s="81"/>
      <c r="E9" s="81"/>
      <c r="F9" s="81"/>
      <c r="G9" s="82"/>
    </row>
    <row r="10" spans="1:7" s="7" customFormat="1" ht="18" customHeight="1" x14ac:dyDescent="0.2">
      <c r="A10" s="67" t="s">
        <v>0</v>
      </c>
      <c r="B10" s="64" t="s">
        <v>33</v>
      </c>
      <c r="C10" s="64" t="s">
        <v>34</v>
      </c>
      <c r="D10" s="80" t="s">
        <v>35</v>
      </c>
      <c r="E10" s="81"/>
      <c r="F10" s="81"/>
      <c r="G10" s="82"/>
    </row>
    <row r="11" spans="1:7" s="7" customFormat="1" ht="18" customHeight="1" thickBot="1" x14ac:dyDescent="0.25">
      <c r="A11" s="68" t="s">
        <v>36</v>
      </c>
      <c r="B11" s="65" t="s">
        <v>37</v>
      </c>
      <c r="C11" s="65" t="s">
        <v>38</v>
      </c>
      <c r="D11" s="83" t="s">
        <v>39</v>
      </c>
      <c r="E11" s="84"/>
      <c r="F11" s="84"/>
      <c r="G11" s="85"/>
    </row>
    <row r="12" spans="1:7" s="52" customFormat="1" ht="12.75" customHeight="1" thickTop="1" x14ac:dyDescent="0.25">
      <c r="A12" s="71" t="s">
        <v>155</v>
      </c>
      <c r="B12" s="72"/>
      <c r="C12" s="72"/>
      <c r="D12" s="72"/>
      <c r="E12" s="72"/>
      <c r="F12" s="72"/>
      <c r="G12" s="73"/>
    </row>
    <row r="13" spans="1:7" s="52" customFormat="1" ht="12.75" customHeight="1" thickBot="1" x14ac:dyDescent="0.3">
      <c r="A13" s="74"/>
      <c r="B13" s="75"/>
      <c r="C13" s="75"/>
      <c r="D13" s="75"/>
      <c r="E13" s="75"/>
      <c r="F13" s="75"/>
      <c r="G13" s="76"/>
    </row>
    <row r="14" spans="1:7" s="58" customFormat="1" ht="12.75" customHeight="1" thickTop="1" x14ac:dyDescent="0.25">
      <c r="A14" s="53" t="s">
        <v>156</v>
      </c>
      <c r="B14" s="54" t="s">
        <v>157</v>
      </c>
      <c r="C14" s="54" t="s">
        <v>158</v>
      </c>
      <c r="D14" s="54" t="s">
        <v>159</v>
      </c>
      <c r="E14" s="55" t="s">
        <v>160</v>
      </c>
      <c r="F14" s="56"/>
      <c r="G14" s="57" t="s">
        <v>161</v>
      </c>
    </row>
    <row r="15" spans="1:7" s="58" customFormat="1" ht="12.75" customHeight="1" thickBot="1" x14ac:dyDescent="0.3">
      <c r="A15" s="59"/>
      <c r="B15" s="60"/>
      <c r="C15" s="60"/>
      <c r="D15" s="60"/>
      <c r="E15" s="61" t="s">
        <v>162</v>
      </c>
      <c r="F15" s="62" t="s">
        <v>1</v>
      </c>
      <c r="G15" s="63"/>
    </row>
    <row r="16" spans="1:7" ht="12.75" customHeight="1" thickTop="1" x14ac:dyDescent="0.25"/>
    <row r="17" spans="1:10" s="15" customFormat="1" ht="51" x14ac:dyDescent="0.25">
      <c r="A17" s="13" t="s">
        <v>2</v>
      </c>
      <c r="B17" s="1" t="str">
        <f>B9</f>
        <v>AMPLIACION DE LA RED DE DISTRIBUCIÓN DE ENERGIA ELECTRICA EN VARIAS CALLES (SEGUNDA ETAPA), EN LA LOCALIDAD DE RANCHO BLANCO, MUNICIPIO DE SANTIAGO MATATLAN</v>
      </c>
      <c r="C17" s="1"/>
      <c r="D17" s="1"/>
      <c r="E17" s="1"/>
      <c r="F17" s="1"/>
      <c r="G17" s="1"/>
      <c r="H17" s="14"/>
      <c r="I17" s="14"/>
    </row>
    <row r="18" spans="1:10" s="15" customFormat="1" x14ac:dyDescent="0.25">
      <c r="A18" s="16"/>
      <c r="B18" s="1"/>
      <c r="C18" s="1"/>
      <c r="D18" s="1"/>
      <c r="E18" s="32"/>
      <c r="F18" s="32"/>
      <c r="G18" s="33"/>
    </row>
    <row r="19" spans="1:10" s="15" customFormat="1" x14ac:dyDescent="0.25">
      <c r="A19" s="13" t="s">
        <v>3</v>
      </c>
      <c r="B19" s="17" t="s">
        <v>4</v>
      </c>
      <c r="C19" s="14"/>
      <c r="D19" s="14"/>
      <c r="E19" s="34"/>
      <c r="F19" s="34"/>
      <c r="G19" s="35"/>
      <c r="H19" s="14"/>
      <c r="I19" s="14"/>
    </row>
    <row r="20" spans="1:10" s="27" customFormat="1" ht="63.75" x14ac:dyDescent="0.2">
      <c r="A20" s="4" t="s">
        <v>40</v>
      </c>
      <c r="B20" s="25" t="s">
        <v>41</v>
      </c>
      <c r="C20" s="4" t="s">
        <v>5</v>
      </c>
      <c r="D20" s="26">
        <v>38</v>
      </c>
      <c r="E20" s="36"/>
      <c r="F20" s="37"/>
      <c r="G20" s="38"/>
      <c r="H20" s="25"/>
      <c r="I20" s="25"/>
    </row>
    <row r="21" spans="1:10" s="27" customFormat="1" ht="76.5" x14ac:dyDescent="0.2">
      <c r="A21" s="4" t="s">
        <v>42</v>
      </c>
      <c r="B21" s="25" t="s">
        <v>43</v>
      </c>
      <c r="C21" s="4" t="s">
        <v>5</v>
      </c>
      <c r="D21" s="26">
        <v>26</v>
      </c>
      <c r="E21" s="36"/>
      <c r="F21" s="37"/>
      <c r="G21" s="38"/>
      <c r="H21" s="25"/>
      <c r="I21" s="25"/>
    </row>
    <row r="22" spans="1:10" s="15" customFormat="1" x14ac:dyDescent="0.25">
      <c r="A22" s="13" t="s">
        <v>3</v>
      </c>
      <c r="B22" s="18" t="s">
        <v>44</v>
      </c>
      <c r="C22" s="19"/>
      <c r="D22" s="20"/>
      <c r="E22" s="39"/>
      <c r="F22" s="40"/>
      <c r="G22" s="41"/>
      <c r="H22" s="14"/>
      <c r="I22" s="14"/>
      <c r="J22" s="14"/>
    </row>
    <row r="23" spans="1:10" s="15" customFormat="1" x14ac:dyDescent="0.25">
      <c r="A23" s="16"/>
      <c r="D23" s="21"/>
      <c r="E23" s="42"/>
      <c r="F23" s="43"/>
      <c r="G23" s="44"/>
    </row>
    <row r="24" spans="1:10" s="15" customFormat="1" x14ac:dyDescent="0.25">
      <c r="A24" s="13" t="s">
        <v>6</v>
      </c>
      <c r="B24" s="17" t="s">
        <v>7</v>
      </c>
      <c r="C24" s="14"/>
      <c r="D24" s="22"/>
      <c r="E24" s="45"/>
      <c r="F24" s="46"/>
      <c r="G24" s="47"/>
      <c r="H24" s="14"/>
      <c r="I24" s="14"/>
    </row>
    <row r="25" spans="1:10" s="27" customFormat="1" ht="51" x14ac:dyDescent="0.2">
      <c r="A25" s="4" t="s">
        <v>45</v>
      </c>
      <c r="B25" s="25" t="s">
        <v>46</v>
      </c>
      <c r="C25" s="4" t="s">
        <v>5</v>
      </c>
      <c r="D25" s="26">
        <v>7</v>
      </c>
      <c r="E25" s="36"/>
      <c r="F25" s="37"/>
      <c r="G25" s="38"/>
      <c r="H25" s="25"/>
      <c r="I25" s="25"/>
    </row>
    <row r="26" spans="1:10" s="27" customFormat="1" ht="51" x14ac:dyDescent="0.2">
      <c r="A26" s="4" t="s">
        <v>47</v>
      </c>
      <c r="B26" s="25" t="s">
        <v>48</v>
      </c>
      <c r="C26" s="4" t="s">
        <v>5</v>
      </c>
      <c r="D26" s="26">
        <v>4</v>
      </c>
      <c r="E26" s="36"/>
      <c r="F26" s="37"/>
      <c r="G26" s="38"/>
      <c r="H26" s="25"/>
      <c r="I26" s="25"/>
    </row>
    <row r="27" spans="1:10" s="27" customFormat="1" ht="51" x14ac:dyDescent="0.2">
      <c r="A27" s="4" t="s">
        <v>49</v>
      </c>
      <c r="B27" s="25" t="s">
        <v>50</v>
      </c>
      <c r="C27" s="4" t="s">
        <v>5</v>
      </c>
      <c r="D27" s="26">
        <v>6</v>
      </c>
      <c r="E27" s="36"/>
      <c r="F27" s="37"/>
      <c r="G27" s="38"/>
      <c r="H27" s="25"/>
      <c r="I27" s="25"/>
    </row>
    <row r="28" spans="1:10" s="27" customFormat="1" ht="51" x14ac:dyDescent="0.2">
      <c r="A28" s="4" t="s">
        <v>51</v>
      </c>
      <c r="B28" s="25" t="s">
        <v>52</v>
      </c>
      <c r="C28" s="4" t="s">
        <v>5</v>
      </c>
      <c r="D28" s="26">
        <v>2</v>
      </c>
      <c r="E28" s="36"/>
      <c r="F28" s="37"/>
      <c r="G28" s="38"/>
      <c r="H28" s="25"/>
      <c r="I28" s="25"/>
    </row>
    <row r="29" spans="1:10" s="27" customFormat="1" ht="51" x14ac:dyDescent="0.2">
      <c r="A29" s="4" t="s">
        <v>53</v>
      </c>
      <c r="B29" s="25" t="s">
        <v>54</v>
      </c>
      <c r="C29" s="4" t="s">
        <v>8</v>
      </c>
      <c r="D29" s="26">
        <v>2</v>
      </c>
      <c r="E29" s="36"/>
      <c r="F29" s="37"/>
      <c r="G29" s="38"/>
      <c r="H29" s="25"/>
      <c r="I29" s="25"/>
    </row>
    <row r="30" spans="1:10" s="27" customFormat="1" ht="38.25" x14ac:dyDescent="0.2">
      <c r="A30" s="4" t="s">
        <v>55</v>
      </c>
      <c r="B30" s="25" t="s">
        <v>56</v>
      </c>
      <c r="C30" s="4" t="s">
        <v>5</v>
      </c>
      <c r="D30" s="26">
        <v>1</v>
      </c>
      <c r="E30" s="36"/>
      <c r="F30" s="37"/>
      <c r="G30" s="38"/>
      <c r="H30" s="25"/>
      <c r="I30" s="25"/>
    </row>
    <row r="31" spans="1:10" s="27" customFormat="1" ht="51" x14ac:dyDescent="0.2">
      <c r="A31" s="4" t="s">
        <v>57</v>
      </c>
      <c r="B31" s="25" t="s">
        <v>58</v>
      </c>
      <c r="C31" s="4" t="s">
        <v>5</v>
      </c>
      <c r="D31" s="26">
        <v>6</v>
      </c>
      <c r="E31" s="36"/>
      <c r="F31" s="37"/>
      <c r="G31" s="38"/>
      <c r="H31" s="25"/>
      <c r="I31" s="25"/>
    </row>
    <row r="32" spans="1:10" s="27" customFormat="1" ht="38.25" x14ac:dyDescent="0.2">
      <c r="A32" s="4" t="s">
        <v>59</v>
      </c>
      <c r="B32" s="25" t="s">
        <v>60</v>
      </c>
      <c r="C32" s="4" t="s">
        <v>8</v>
      </c>
      <c r="D32" s="26">
        <v>1</v>
      </c>
      <c r="E32" s="36"/>
      <c r="F32" s="37"/>
      <c r="G32" s="38"/>
      <c r="H32" s="25"/>
      <c r="I32" s="25"/>
    </row>
    <row r="33" spans="1:10" s="27" customFormat="1" ht="51" x14ac:dyDescent="0.2">
      <c r="A33" s="4" t="s">
        <v>61</v>
      </c>
      <c r="B33" s="25" t="s">
        <v>62</v>
      </c>
      <c r="C33" s="4" t="s">
        <v>5</v>
      </c>
      <c r="D33" s="26">
        <v>2</v>
      </c>
      <c r="E33" s="36"/>
      <c r="F33" s="37"/>
      <c r="G33" s="38"/>
      <c r="H33" s="25"/>
      <c r="I33" s="25"/>
    </row>
    <row r="34" spans="1:10" s="27" customFormat="1" ht="51" x14ac:dyDescent="0.2">
      <c r="A34" s="4" t="s">
        <v>63</v>
      </c>
      <c r="B34" s="25" t="s">
        <v>64</v>
      </c>
      <c r="C34" s="4" t="s">
        <v>8</v>
      </c>
      <c r="D34" s="26">
        <v>1</v>
      </c>
      <c r="E34" s="36"/>
      <c r="F34" s="37"/>
      <c r="G34" s="38"/>
      <c r="H34" s="25"/>
      <c r="I34" s="25"/>
    </row>
    <row r="35" spans="1:10" s="27" customFormat="1" ht="38.25" x14ac:dyDescent="0.2">
      <c r="A35" s="4" t="s">
        <v>65</v>
      </c>
      <c r="B35" s="25" t="s">
        <v>66</v>
      </c>
      <c r="C35" s="4" t="s">
        <v>8</v>
      </c>
      <c r="D35" s="26">
        <v>1</v>
      </c>
      <c r="E35" s="36"/>
      <c r="F35" s="37"/>
      <c r="G35" s="38"/>
      <c r="H35" s="25"/>
      <c r="I35" s="25"/>
    </row>
    <row r="36" spans="1:10" s="27" customFormat="1" ht="38.25" x14ac:dyDescent="0.2">
      <c r="A36" s="4" t="s">
        <v>67</v>
      </c>
      <c r="B36" s="25" t="s">
        <v>68</v>
      </c>
      <c r="C36" s="4" t="s">
        <v>8</v>
      </c>
      <c r="D36" s="26">
        <v>1</v>
      </c>
      <c r="E36" s="36"/>
      <c r="F36" s="37"/>
      <c r="G36" s="38"/>
      <c r="H36" s="25"/>
      <c r="I36" s="25"/>
    </row>
    <row r="37" spans="1:10" s="27" customFormat="1" ht="63.75" x14ac:dyDescent="0.2">
      <c r="A37" s="4" t="s">
        <v>69</v>
      </c>
      <c r="B37" s="25" t="s">
        <v>70</v>
      </c>
      <c r="C37" s="4" t="s">
        <v>5</v>
      </c>
      <c r="D37" s="26">
        <v>1</v>
      </c>
      <c r="E37" s="36"/>
      <c r="F37" s="37"/>
      <c r="G37" s="38"/>
      <c r="H37" s="25"/>
      <c r="I37" s="25"/>
    </row>
    <row r="38" spans="1:10" s="27" customFormat="1" ht="63.75" x14ac:dyDescent="0.2">
      <c r="A38" s="4" t="s">
        <v>71</v>
      </c>
      <c r="B38" s="25" t="s">
        <v>166</v>
      </c>
      <c r="C38" s="4" t="s">
        <v>5</v>
      </c>
      <c r="D38" s="26">
        <v>1</v>
      </c>
      <c r="E38" s="36"/>
      <c r="F38" s="37"/>
      <c r="G38" s="38"/>
      <c r="H38" s="25"/>
      <c r="I38" s="25"/>
    </row>
    <row r="39" spans="1:10" s="27" customFormat="1" ht="51" x14ac:dyDescent="0.2">
      <c r="A39" s="4" t="s">
        <v>72</v>
      </c>
      <c r="B39" s="25" t="s">
        <v>73</v>
      </c>
      <c r="C39" s="4" t="s">
        <v>5</v>
      </c>
      <c r="D39" s="26">
        <v>1</v>
      </c>
      <c r="E39" s="36"/>
      <c r="F39" s="37"/>
      <c r="G39" s="38"/>
      <c r="H39" s="25"/>
      <c r="I39" s="25"/>
    </row>
    <row r="40" spans="1:10" s="27" customFormat="1" ht="38.25" x14ac:dyDescent="0.2">
      <c r="A40" s="4" t="s">
        <v>74</v>
      </c>
      <c r="B40" s="25" t="s">
        <v>75</v>
      </c>
      <c r="C40" s="4" t="s">
        <v>5</v>
      </c>
      <c r="D40" s="26">
        <v>1</v>
      </c>
      <c r="E40" s="36"/>
      <c r="F40" s="37"/>
      <c r="G40" s="38"/>
      <c r="H40" s="25"/>
      <c r="I40" s="25"/>
    </row>
    <row r="41" spans="1:10" s="27" customFormat="1" ht="38.25" x14ac:dyDescent="0.2">
      <c r="A41" s="4" t="s">
        <v>76</v>
      </c>
      <c r="B41" s="25" t="s">
        <v>77</v>
      </c>
      <c r="C41" s="4" t="s">
        <v>5</v>
      </c>
      <c r="D41" s="26">
        <v>1</v>
      </c>
      <c r="E41" s="36"/>
      <c r="F41" s="37"/>
      <c r="G41" s="38"/>
      <c r="H41" s="25"/>
      <c r="I41" s="25"/>
    </row>
    <row r="42" spans="1:10" s="27" customFormat="1" ht="51" x14ac:dyDescent="0.2">
      <c r="A42" s="4" t="s">
        <v>78</v>
      </c>
      <c r="B42" s="25" t="s">
        <v>79</v>
      </c>
      <c r="C42" s="4" t="s">
        <v>5</v>
      </c>
      <c r="D42" s="26">
        <v>1</v>
      </c>
      <c r="E42" s="36"/>
      <c r="F42" s="37"/>
      <c r="G42" s="38"/>
      <c r="H42" s="25"/>
      <c r="I42" s="25"/>
    </row>
    <row r="43" spans="1:10" s="15" customFormat="1" x14ac:dyDescent="0.25">
      <c r="A43" s="13" t="s">
        <v>6</v>
      </c>
      <c r="B43" s="18" t="s">
        <v>80</v>
      </c>
      <c r="C43" s="19"/>
      <c r="D43" s="20"/>
      <c r="E43" s="39"/>
      <c r="F43" s="40"/>
      <c r="G43" s="41"/>
      <c r="H43" s="14"/>
      <c r="I43" s="14"/>
      <c r="J43" s="14"/>
    </row>
    <row r="44" spans="1:10" s="15" customFormat="1" x14ac:dyDescent="0.25">
      <c r="A44" s="16"/>
      <c r="D44" s="21"/>
      <c r="E44" s="42"/>
      <c r="F44" s="43"/>
      <c r="G44" s="44"/>
    </row>
    <row r="45" spans="1:10" s="15" customFormat="1" x14ac:dyDescent="0.25">
      <c r="A45" s="13" t="s">
        <v>9</v>
      </c>
      <c r="B45" s="17" t="s">
        <v>10</v>
      </c>
      <c r="C45" s="14"/>
      <c r="D45" s="22"/>
      <c r="E45" s="45"/>
      <c r="F45" s="46"/>
      <c r="G45" s="47"/>
      <c r="H45" s="14"/>
      <c r="I45" s="14"/>
    </row>
    <row r="46" spans="1:10" s="27" customFormat="1" ht="51" x14ac:dyDescent="0.2">
      <c r="A46" s="4" t="s">
        <v>81</v>
      </c>
      <c r="B46" s="25" t="s">
        <v>82</v>
      </c>
      <c r="C46" s="4" t="s">
        <v>5</v>
      </c>
      <c r="D46" s="26">
        <v>1</v>
      </c>
      <c r="E46" s="36"/>
      <c r="F46" s="37"/>
      <c r="G46" s="38"/>
      <c r="H46" s="25"/>
      <c r="I46" s="25"/>
    </row>
    <row r="47" spans="1:10" s="27" customFormat="1" ht="51" x14ac:dyDescent="0.2">
      <c r="A47" s="4" t="s">
        <v>83</v>
      </c>
      <c r="B47" s="25" t="s">
        <v>84</v>
      </c>
      <c r="C47" s="4" t="s">
        <v>5</v>
      </c>
      <c r="D47" s="26">
        <v>12</v>
      </c>
      <c r="E47" s="36"/>
      <c r="F47" s="37"/>
      <c r="G47" s="38"/>
      <c r="H47" s="25"/>
      <c r="I47" s="25"/>
    </row>
    <row r="48" spans="1:10" s="27" customFormat="1" ht="51" x14ac:dyDescent="0.2">
      <c r="A48" s="4" t="s">
        <v>85</v>
      </c>
      <c r="B48" s="25" t="s">
        <v>86</v>
      </c>
      <c r="C48" s="4" t="s">
        <v>5</v>
      </c>
      <c r="D48" s="26">
        <v>4</v>
      </c>
      <c r="E48" s="36"/>
      <c r="F48" s="37"/>
      <c r="G48" s="38"/>
      <c r="H48" s="25"/>
      <c r="I48" s="25"/>
    </row>
    <row r="49" spans="1:10" s="27" customFormat="1" ht="51" x14ac:dyDescent="0.2">
      <c r="A49" s="4" t="s">
        <v>87</v>
      </c>
      <c r="B49" s="25" t="s">
        <v>88</v>
      </c>
      <c r="C49" s="4" t="s">
        <v>5</v>
      </c>
      <c r="D49" s="26">
        <v>10</v>
      </c>
      <c r="E49" s="36"/>
      <c r="F49" s="37"/>
      <c r="G49" s="38"/>
      <c r="H49" s="25"/>
      <c r="I49" s="25"/>
    </row>
    <row r="50" spans="1:10" s="27" customFormat="1" ht="51" x14ac:dyDescent="0.2">
      <c r="A50" s="4" t="s">
        <v>89</v>
      </c>
      <c r="B50" s="25" t="s">
        <v>90</v>
      </c>
      <c r="C50" s="4" t="s">
        <v>5</v>
      </c>
      <c r="D50" s="26">
        <v>6</v>
      </c>
      <c r="E50" s="36"/>
      <c r="F50" s="37"/>
      <c r="G50" s="38"/>
      <c r="H50" s="25"/>
      <c r="I50" s="25"/>
    </row>
    <row r="51" spans="1:10" s="27" customFormat="1" ht="51" x14ac:dyDescent="0.2">
      <c r="A51" s="4" t="s">
        <v>91</v>
      </c>
      <c r="B51" s="25" t="s">
        <v>92</v>
      </c>
      <c r="C51" s="4" t="s">
        <v>5</v>
      </c>
      <c r="D51" s="26">
        <v>10</v>
      </c>
      <c r="E51" s="36"/>
      <c r="F51" s="37"/>
      <c r="G51" s="38"/>
      <c r="H51" s="25"/>
      <c r="I51" s="25"/>
    </row>
    <row r="52" spans="1:10" s="27" customFormat="1" ht="51" x14ac:dyDescent="0.2">
      <c r="A52" s="4" t="s">
        <v>93</v>
      </c>
      <c r="B52" s="25" t="s">
        <v>94</v>
      </c>
      <c r="C52" s="4" t="s">
        <v>8</v>
      </c>
      <c r="D52" s="26">
        <v>1</v>
      </c>
      <c r="E52" s="36"/>
      <c r="F52" s="37"/>
      <c r="G52" s="38"/>
      <c r="H52" s="25"/>
      <c r="I52" s="25"/>
    </row>
    <row r="53" spans="1:10" s="27" customFormat="1" ht="51" x14ac:dyDescent="0.2">
      <c r="A53" s="4" t="s">
        <v>95</v>
      </c>
      <c r="B53" s="25" t="s">
        <v>96</v>
      </c>
      <c r="C53" s="4" t="s">
        <v>8</v>
      </c>
      <c r="D53" s="26">
        <v>1</v>
      </c>
      <c r="E53" s="36"/>
      <c r="F53" s="37"/>
      <c r="G53" s="38"/>
      <c r="H53" s="25"/>
      <c r="I53" s="25"/>
    </row>
    <row r="54" spans="1:10" s="15" customFormat="1" x14ac:dyDescent="0.25">
      <c r="A54" s="13" t="s">
        <v>9</v>
      </c>
      <c r="B54" s="18" t="s">
        <v>97</v>
      </c>
      <c r="C54" s="19"/>
      <c r="D54" s="20"/>
      <c r="E54" s="39"/>
      <c r="F54" s="40"/>
      <c r="G54" s="41"/>
      <c r="H54" s="14"/>
      <c r="I54" s="14"/>
      <c r="J54" s="14"/>
    </row>
    <row r="55" spans="1:10" s="15" customFormat="1" x14ac:dyDescent="0.25">
      <c r="A55" s="16"/>
      <c r="D55" s="21"/>
      <c r="E55" s="42"/>
      <c r="F55" s="43"/>
      <c r="G55" s="44"/>
    </row>
    <row r="56" spans="1:10" s="15" customFormat="1" x14ac:dyDescent="0.25">
      <c r="A56" s="13" t="s">
        <v>11</v>
      </c>
      <c r="B56" s="17" t="s">
        <v>12</v>
      </c>
      <c r="C56" s="14"/>
      <c r="D56" s="22"/>
      <c r="E56" s="45"/>
      <c r="F56" s="46"/>
      <c r="G56" s="47"/>
      <c r="H56" s="14"/>
      <c r="I56" s="14"/>
    </row>
    <row r="57" spans="1:10" s="27" customFormat="1" ht="38.25" x14ac:dyDescent="0.2">
      <c r="A57" s="4" t="s">
        <v>98</v>
      </c>
      <c r="B57" s="25" t="s">
        <v>99</v>
      </c>
      <c r="C57" s="4" t="s">
        <v>5</v>
      </c>
      <c r="D57" s="26">
        <v>15</v>
      </c>
      <c r="E57" s="36"/>
      <c r="F57" s="37"/>
      <c r="G57" s="38"/>
      <c r="H57" s="25"/>
      <c r="I57" s="25"/>
    </row>
    <row r="58" spans="1:10" s="27" customFormat="1" ht="25.5" x14ac:dyDescent="0.2">
      <c r="A58" s="4" t="s">
        <v>100</v>
      </c>
      <c r="B58" s="25" t="s">
        <v>101</v>
      </c>
      <c r="C58" s="4" t="s">
        <v>5</v>
      </c>
      <c r="D58" s="26">
        <v>1</v>
      </c>
      <c r="E58" s="36"/>
      <c r="F58" s="37"/>
      <c r="G58" s="38"/>
      <c r="H58" s="25"/>
      <c r="I58" s="25"/>
    </row>
    <row r="59" spans="1:10" s="27" customFormat="1" ht="38.25" x14ac:dyDescent="0.2">
      <c r="A59" s="4" t="s">
        <v>102</v>
      </c>
      <c r="B59" s="25" t="s">
        <v>103</v>
      </c>
      <c r="C59" s="4" t="s">
        <v>5</v>
      </c>
      <c r="D59" s="26">
        <v>6</v>
      </c>
      <c r="E59" s="36"/>
      <c r="F59" s="37"/>
      <c r="G59" s="38"/>
      <c r="H59" s="25"/>
      <c r="I59" s="25"/>
    </row>
    <row r="60" spans="1:10" s="27" customFormat="1" ht="25.5" x14ac:dyDescent="0.2">
      <c r="A60" s="4" t="s">
        <v>104</v>
      </c>
      <c r="B60" s="25" t="s">
        <v>105</v>
      </c>
      <c r="C60" s="4" t="s">
        <v>5</v>
      </c>
      <c r="D60" s="26">
        <v>1</v>
      </c>
      <c r="E60" s="36"/>
      <c r="F60" s="37"/>
      <c r="G60" s="38"/>
      <c r="H60" s="25"/>
      <c r="I60" s="25"/>
    </row>
    <row r="61" spans="1:10" s="27" customFormat="1" ht="38.25" x14ac:dyDescent="0.2">
      <c r="A61" s="4" t="s">
        <v>106</v>
      </c>
      <c r="B61" s="25" t="s">
        <v>107</v>
      </c>
      <c r="C61" s="4" t="s">
        <v>5</v>
      </c>
      <c r="D61" s="26">
        <v>3</v>
      </c>
      <c r="E61" s="36"/>
      <c r="F61" s="37"/>
      <c r="G61" s="38"/>
      <c r="H61" s="25"/>
      <c r="I61" s="25"/>
    </row>
    <row r="62" spans="1:10" s="27" customFormat="1" ht="38.25" x14ac:dyDescent="0.2">
      <c r="A62" s="4" t="s">
        <v>108</v>
      </c>
      <c r="B62" s="25" t="s">
        <v>109</v>
      </c>
      <c r="C62" s="4" t="s">
        <v>5</v>
      </c>
      <c r="D62" s="26">
        <v>22</v>
      </c>
      <c r="E62" s="36"/>
      <c r="F62" s="37"/>
      <c r="G62" s="38"/>
      <c r="H62" s="25"/>
      <c r="I62" s="25"/>
    </row>
    <row r="63" spans="1:10" s="15" customFormat="1" x14ac:dyDescent="0.25">
      <c r="A63" s="13" t="s">
        <v>11</v>
      </c>
      <c r="B63" s="18" t="s">
        <v>110</v>
      </c>
      <c r="C63" s="19"/>
      <c r="D63" s="20"/>
      <c r="E63" s="39"/>
      <c r="F63" s="40"/>
      <c r="G63" s="41"/>
      <c r="H63" s="14"/>
      <c r="I63" s="14"/>
      <c r="J63" s="14"/>
    </row>
    <row r="64" spans="1:10" s="15" customFormat="1" x14ac:dyDescent="0.25">
      <c r="A64" s="16"/>
      <c r="D64" s="21"/>
      <c r="E64" s="42"/>
      <c r="F64" s="43"/>
      <c r="G64" s="44"/>
    </row>
    <row r="65" spans="1:10" s="15" customFormat="1" x14ac:dyDescent="0.25">
      <c r="A65" s="13" t="s">
        <v>13</v>
      </c>
      <c r="B65" s="17" t="s">
        <v>14</v>
      </c>
      <c r="C65" s="14"/>
      <c r="D65" s="22"/>
      <c r="E65" s="45"/>
      <c r="F65" s="46"/>
      <c r="G65" s="47"/>
      <c r="H65" s="14"/>
      <c r="I65" s="14"/>
    </row>
    <row r="66" spans="1:10" s="27" customFormat="1" ht="38.25" x14ac:dyDescent="0.2">
      <c r="A66" s="4" t="s">
        <v>111</v>
      </c>
      <c r="B66" s="25" t="s">
        <v>112</v>
      </c>
      <c r="C66" s="4" t="s">
        <v>15</v>
      </c>
      <c r="D66" s="26">
        <v>224</v>
      </c>
      <c r="E66" s="36"/>
      <c r="F66" s="37"/>
      <c r="G66" s="38"/>
      <c r="H66" s="25"/>
      <c r="I66" s="25"/>
    </row>
    <row r="67" spans="1:10" s="27" customFormat="1" ht="38.25" x14ac:dyDescent="0.2">
      <c r="A67" s="4" t="s">
        <v>113</v>
      </c>
      <c r="B67" s="25" t="s">
        <v>114</v>
      </c>
      <c r="C67" s="4" t="s">
        <v>15</v>
      </c>
      <c r="D67" s="26">
        <v>3590</v>
      </c>
      <c r="E67" s="36"/>
      <c r="F67" s="37"/>
      <c r="G67" s="38"/>
      <c r="H67" s="25"/>
      <c r="I67" s="25"/>
    </row>
    <row r="68" spans="1:10" s="27" customFormat="1" ht="38.25" x14ac:dyDescent="0.2">
      <c r="A68" s="4" t="s">
        <v>115</v>
      </c>
      <c r="B68" s="25" t="s">
        <v>116</v>
      </c>
      <c r="C68" s="4" t="s">
        <v>15</v>
      </c>
      <c r="D68" s="26">
        <v>1589</v>
      </c>
      <c r="E68" s="36"/>
      <c r="F68" s="37"/>
      <c r="G68" s="38"/>
      <c r="H68" s="25"/>
      <c r="I68" s="25"/>
    </row>
    <row r="69" spans="1:10" s="27" customFormat="1" ht="38.25" x14ac:dyDescent="0.2">
      <c r="A69" s="4" t="s">
        <v>117</v>
      </c>
      <c r="B69" s="25" t="s">
        <v>118</v>
      </c>
      <c r="C69" s="4" t="s">
        <v>15</v>
      </c>
      <c r="D69" s="26">
        <v>35</v>
      </c>
      <c r="E69" s="36"/>
      <c r="F69" s="37"/>
      <c r="G69" s="38"/>
      <c r="H69" s="25"/>
      <c r="I69" s="25"/>
    </row>
    <row r="70" spans="1:10" s="15" customFormat="1" x14ac:dyDescent="0.25">
      <c r="A70" s="13" t="s">
        <v>13</v>
      </c>
      <c r="B70" s="18" t="s">
        <v>119</v>
      </c>
      <c r="C70" s="19"/>
      <c r="D70" s="20"/>
      <c r="E70" s="39"/>
      <c r="F70" s="40"/>
      <c r="G70" s="41"/>
      <c r="H70" s="14"/>
      <c r="I70" s="14"/>
      <c r="J70" s="14"/>
    </row>
    <row r="71" spans="1:10" s="15" customFormat="1" x14ac:dyDescent="0.25">
      <c r="A71" s="16"/>
      <c r="D71" s="21"/>
      <c r="E71" s="42"/>
      <c r="F71" s="43"/>
      <c r="G71" s="44"/>
    </row>
    <row r="72" spans="1:10" s="15" customFormat="1" x14ac:dyDescent="0.25">
      <c r="A72" s="13" t="s">
        <v>16</v>
      </c>
      <c r="B72" s="17" t="s">
        <v>17</v>
      </c>
      <c r="C72" s="14"/>
      <c r="D72" s="22"/>
      <c r="E72" s="45"/>
      <c r="F72" s="46"/>
      <c r="G72" s="47"/>
      <c r="H72" s="14"/>
      <c r="I72" s="14"/>
    </row>
    <row r="73" spans="1:10" s="27" customFormat="1" ht="38.25" x14ac:dyDescent="0.2">
      <c r="A73" s="4" t="s">
        <v>120</v>
      </c>
      <c r="B73" s="25" t="s">
        <v>121</v>
      </c>
      <c r="C73" s="4" t="s">
        <v>8</v>
      </c>
      <c r="D73" s="26">
        <v>9</v>
      </c>
      <c r="E73" s="36"/>
      <c r="F73" s="37"/>
      <c r="G73" s="38"/>
      <c r="H73" s="25"/>
      <c r="I73" s="25"/>
    </row>
    <row r="74" spans="1:10" s="27" customFormat="1" ht="38.25" x14ac:dyDescent="0.2">
      <c r="A74" s="4" t="s">
        <v>122</v>
      </c>
      <c r="B74" s="25" t="s">
        <v>123</v>
      </c>
      <c r="C74" s="4" t="s">
        <v>8</v>
      </c>
      <c r="D74" s="26">
        <v>1</v>
      </c>
      <c r="E74" s="36"/>
      <c r="F74" s="37"/>
      <c r="G74" s="38"/>
      <c r="H74" s="25"/>
      <c r="I74" s="25"/>
    </row>
    <row r="75" spans="1:10" s="15" customFormat="1" x14ac:dyDescent="0.25">
      <c r="A75" s="13" t="s">
        <v>16</v>
      </c>
      <c r="B75" s="18" t="s">
        <v>124</v>
      </c>
      <c r="C75" s="19"/>
      <c r="D75" s="20"/>
      <c r="E75" s="39"/>
      <c r="F75" s="40"/>
      <c r="G75" s="41"/>
      <c r="H75" s="14"/>
      <c r="I75" s="14"/>
      <c r="J75" s="14"/>
    </row>
    <row r="76" spans="1:10" s="15" customFormat="1" x14ac:dyDescent="0.25">
      <c r="A76" s="16"/>
      <c r="D76" s="21"/>
      <c r="E76" s="42"/>
      <c r="F76" s="43"/>
      <c r="G76" s="44"/>
    </row>
    <row r="77" spans="1:10" s="15" customFormat="1" x14ac:dyDescent="0.25">
      <c r="A77" s="13" t="s">
        <v>18</v>
      </c>
      <c r="B77" s="17" t="s">
        <v>19</v>
      </c>
      <c r="C77" s="14"/>
      <c r="D77" s="22"/>
      <c r="E77" s="45"/>
      <c r="F77" s="46"/>
      <c r="G77" s="47"/>
      <c r="H77" s="14"/>
      <c r="I77" s="14"/>
    </row>
    <row r="78" spans="1:10" s="27" customFormat="1" ht="38.25" x14ac:dyDescent="0.2">
      <c r="A78" s="4" t="s">
        <v>125</v>
      </c>
      <c r="B78" s="25" t="s">
        <v>126</v>
      </c>
      <c r="C78" s="4" t="s">
        <v>5</v>
      </c>
      <c r="D78" s="26">
        <v>10</v>
      </c>
      <c r="E78" s="36"/>
      <c r="F78" s="37"/>
      <c r="G78" s="38"/>
      <c r="H78" s="25"/>
      <c r="I78" s="25"/>
    </row>
    <row r="79" spans="1:10" s="27" customFormat="1" ht="51" x14ac:dyDescent="0.2">
      <c r="A79" s="4" t="s">
        <v>127</v>
      </c>
      <c r="B79" s="25" t="s">
        <v>128</v>
      </c>
      <c r="C79" s="4" t="s">
        <v>5</v>
      </c>
      <c r="D79" s="26">
        <v>17</v>
      </c>
      <c r="E79" s="36"/>
      <c r="F79" s="37"/>
      <c r="G79" s="38"/>
      <c r="H79" s="25"/>
      <c r="I79" s="25"/>
    </row>
    <row r="80" spans="1:10" s="15" customFormat="1" x14ac:dyDescent="0.25">
      <c r="A80" s="13" t="s">
        <v>18</v>
      </c>
      <c r="B80" s="18" t="s">
        <v>129</v>
      </c>
      <c r="C80" s="19"/>
      <c r="D80" s="20"/>
      <c r="E80" s="39"/>
      <c r="F80" s="40"/>
      <c r="G80" s="41"/>
      <c r="H80" s="14"/>
      <c r="I80" s="14"/>
      <c r="J80" s="14"/>
    </row>
    <row r="81" spans="1:10" s="15" customFormat="1" x14ac:dyDescent="0.25">
      <c r="A81" s="16"/>
      <c r="D81" s="21"/>
      <c r="E81" s="42"/>
      <c r="F81" s="43"/>
      <c r="G81" s="44"/>
    </row>
    <row r="82" spans="1:10" s="15" customFormat="1" x14ac:dyDescent="0.25">
      <c r="A82" s="13" t="s">
        <v>20</v>
      </c>
      <c r="B82" s="17" t="s">
        <v>21</v>
      </c>
      <c r="C82" s="14"/>
      <c r="D82" s="22"/>
      <c r="E82" s="45"/>
      <c r="F82" s="46"/>
      <c r="G82" s="47"/>
      <c r="H82" s="14"/>
      <c r="I82" s="14"/>
    </row>
    <row r="83" spans="1:10" s="27" customFormat="1" ht="51" x14ac:dyDescent="0.2">
      <c r="A83" s="4" t="s">
        <v>130</v>
      </c>
      <c r="B83" s="25" t="s">
        <v>131</v>
      </c>
      <c r="C83" s="4" t="s">
        <v>5</v>
      </c>
      <c r="D83" s="26">
        <v>38</v>
      </c>
      <c r="E83" s="36"/>
      <c r="F83" s="37"/>
      <c r="G83" s="38"/>
      <c r="H83" s="25"/>
      <c r="I83" s="25"/>
    </row>
    <row r="84" spans="1:10" s="27" customFormat="1" ht="38.25" x14ac:dyDescent="0.2">
      <c r="A84" s="4" t="s">
        <v>132</v>
      </c>
      <c r="B84" s="25" t="s">
        <v>133</v>
      </c>
      <c r="C84" s="4" t="s">
        <v>15</v>
      </c>
      <c r="D84" s="26">
        <v>186</v>
      </c>
      <c r="E84" s="36"/>
      <c r="F84" s="37"/>
      <c r="G84" s="38"/>
      <c r="H84" s="25"/>
      <c r="I84" s="25"/>
    </row>
    <row r="85" spans="1:10" s="27" customFormat="1" ht="38.25" x14ac:dyDescent="0.2">
      <c r="A85" s="4" t="s">
        <v>134</v>
      </c>
      <c r="B85" s="25" t="s">
        <v>135</v>
      </c>
      <c r="C85" s="4" t="s">
        <v>8</v>
      </c>
      <c r="D85" s="26">
        <v>62</v>
      </c>
      <c r="E85" s="36"/>
      <c r="F85" s="37"/>
      <c r="G85" s="38"/>
      <c r="H85" s="25"/>
      <c r="I85" s="25"/>
    </row>
    <row r="86" spans="1:10" s="27" customFormat="1" ht="51" x14ac:dyDescent="0.2">
      <c r="A86" s="4" t="s">
        <v>136</v>
      </c>
      <c r="B86" s="25" t="s">
        <v>137</v>
      </c>
      <c r="C86" s="4" t="s">
        <v>8</v>
      </c>
      <c r="D86" s="26">
        <v>62</v>
      </c>
      <c r="E86" s="36"/>
      <c r="F86" s="37"/>
      <c r="G86" s="38"/>
      <c r="H86" s="25"/>
      <c r="I86" s="25"/>
    </row>
    <row r="87" spans="1:10" s="27" customFormat="1" ht="51" x14ac:dyDescent="0.2">
      <c r="A87" s="4" t="s">
        <v>138</v>
      </c>
      <c r="B87" s="25" t="s">
        <v>139</v>
      </c>
      <c r="C87" s="4" t="s">
        <v>15</v>
      </c>
      <c r="D87" s="26">
        <v>771</v>
      </c>
      <c r="E87" s="36"/>
      <c r="F87" s="37"/>
      <c r="G87" s="38"/>
      <c r="H87" s="25"/>
      <c r="I87" s="25"/>
    </row>
    <row r="88" spans="1:10" s="15" customFormat="1" x14ac:dyDescent="0.25">
      <c r="A88" s="13" t="s">
        <v>20</v>
      </c>
      <c r="B88" s="18" t="s">
        <v>140</v>
      </c>
      <c r="C88" s="19"/>
      <c r="D88" s="20"/>
      <c r="E88" s="39"/>
      <c r="F88" s="40"/>
      <c r="G88" s="41"/>
      <c r="H88" s="14"/>
      <c r="I88" s="14"/>
      <c r="J88" s="14"/>
    </row>
    <row r="89" spans="1:10" s="15" customFormat="1" x14ac:dyDescent="0.25">
      <c r="A89" s="16"/>
      <c r="D89" s="21"/>
      <c r="E89" s="42"/>
      <c r="F89" s="43"/>
      <c r="G89" s="44"/>
    </row>
    <row r="90" spans="1:10" s="15" customFormat="1" x14ac:dyDescent="0.25">
      <c r="A90" s="13" t="s">
        <v>22</v>
      </c>
      <c r="B90" s="17" t="s">
        <v>23</v>
      </c>
      <c r="C90" s="14"/>
      <c r="D90" s="22"/>
      <c r="E90" s="45"/>
      <c r="F90" s="46"/>
      <c r="G90" s="47"/>
      <c r="H90" s="14"/>
      <c r="I90" s="14"/>
    </row>
    <row r="91" spans="1:10" s="27" customFormat="1" ht="38.25" x14ac:dyDescent="0.2">
      <c r="A91" s="4" t="s">
        <v>141</v>
      </c>
      <c r="B91" s="25" t="s">
        <v>142</v>
      </c>
      <c r="C91" s="4" t="s">
        <v>8</v>
      </c>
      <c r="D91" s="26">
        <v>1</v>
      </c>
      <c r="E91" s="36"/>
      <c r="F91" s="37"/>
      <c r="G91" s="38"/>
      <c r="H91" s="25"/>
      <c r="I91" s="25"/>
    </row>
    <row r="92" spans="1:10" s="27" customFormat="1" x14ac:dyDescent="0.2">
      <c r="A92" s="4" t="s">
        <v>143</v>
      </c>
      <c r="B92" s="25" t="s">
        <v>144</v>
      </c>
      <c r="C92" s="4" t="s">
        <v>8</v>
      </c>
      <c r="D92" s="26">
        <v>4</v>
      </c>
      <c r="E92" s="36"/>
      <c r="F92" s="37"/>
      <c r="G92" s="38"/>
      <c r="H92" s="25"/>
      <c r="I92" s="25"/>
    </row>
    <row r="93" spans="1:10" s="27" customFormat="1" ht="25.5" x14ac:dyDescent="0.2">
      <c r="A93" s="4" t="s">
        <v>145</v>
      </c>
      <c r="B93" s="25" t="s">
        <v>146</v>
      </c>
      <c r="C93" s="4" t="s">
        <v>24</v>
      </c>
      <c r="D93" s="26">
        <v>1514</v>
      </c>
      <c r="E93" s="36"/>
      <c r="F93" s="37"/>
      <c r="G93" s="38"/>
      <c r="H93" s="25"/>
      <c r="I93" s="25"/>
    </row>
    <row r="94" spans="1:10" s="27" customFormat="1" ht="25.5" x14ac:dyDescent="0.2">
      <c r="A94" s="4" t="s">
        <v>147</v>
      </c>
      <c r="B94" s="25" t="s">
        <v>148</v>
      </c>
      <c r="C94" s="4" t="s">
        <v>8</v>
      </c>
      <c r="D94" s="26">
        <v>1</v>
      </c>
      <c r="E94" s="36"/>
      <c r="F94" s="37"/>
      <c r="G94" s="38"/>
      <c r="H94" s="25"/>
      <c r="I94" s="25"/>
    </row>
    <row r="95" spans="1:10" s="27" customFormat="1" ht="25.5" x14ac:dyDescent="0.2">
      <c r="A95" s="4" t="s">
        <v>149</v>
      </c>
      <c r="B95" s="25" t="s">
        <v>150</v>
      </c>
      <c r="C95" s="4" t="s">
        <v>5</v>
      </c>
      <c r="D95" s="26">
        <v>3</v>
      </c>
      <c r="E95" s="36"/>
      <c r="F95" s="37"/>
      <c r="G95" s="38"/>
      <c r="H95" s="25"/>
      <c r="I95" s="25"/>
    </row>
    <row r="96" spans="1:10" s="15" customFormat="1" x14ac:dyDescent="0.25">
      <c r="A96" s="13" t="s">
        <v>22</v>
      </c>
      <c r="B96" s="18" t="s">
        <v>151</v>
      </c>
      <c r="C96" s="19"/>
      <c r="D96" s="23"/>
      <c r="E96" s="48"/>
      <c r="F96" s="40"/>
      <c r="G96" s="41"/>
      <c r="H96" s="14"/>
      <c r="I96" s="14"/>
      <c r="J96" s="14"/>
    </row>
    <row r="97" spans="1:8" s="15" customFormat="1" x14ac:dyDescent="0.25">
      <c r="A97" s="23"/>
      <c r="B97" s="14"/>
      <c r="C97" s="14"/>
      <c r="D97" s="14"/>
      <c r="E97" s="34"/>
      <c r="F97" s="46"/>
      <c r="G97" s="47"/>
      <c r="H97" s="14"/>
    </row>
    <row r="98" spans="1:8" s="24" customFormat="1" ht="51" x14ac:dyDescent="0.2">
      <c r="A98" s="13" t="s">
        <v>2</v>
      </c>
      <c r="B98" s="9" t="str">
        <f>CONCATENATE("TOTAL "&amp;B17)</f>
        <v>TOTAL AMPLIACION DE LA RED DE DISTRIBUCIÓN DE ENERGIA ELECTRICA EN VARIAS CALLES (SEGUNDA ETAPA), EN LA LOCALIDAD DE RANCHO BLANCO, MUNICIPIO DE SANTIAGO MATATLAN</v>
      </c>
      <c r="E98" s="49"/>
      <c r="F98" s="50"/>
      <c r="G98" s="51"/>
    </row>
    <row r="99" spans="1:8" x14ac:dyDescent="0.25">
      <c r="A99" s="3"/>
      <c r="F99" s="12"/>
      <c r="G99" s="28"/>
    </row>
    <row r="100" spans="1:8" x14ac:dyDescent="0.25">
      <c r="A100" s="10" t="s">
        <v>152</v>
      </c>
      <c r="F100" s="12"/>
      <c r="G100" s="30" t="s">
        <v>163</v>
      </c>
    </row>
    <row r="101" spans="1:8" x14ac:dyDescent="0.25">
      <c r="A101" s="10" t="s">
        <v>153</v>
      </c>
      <c r="F101" s="12"/>
      <c r="G101" s="31" t="s">
        <v>163</v>
      </c>
    </row>
    <row r="102" spans="1:8" x14ac:dyDescent="0.25">
      <c r="A102" s="10" t="s">
        <v>154</v>
      </c>
      <c r="F102" s="12"/>
      <c r="G102" s="31" t="s">
        <v>163</v>
      </c>
    </row>
    <row r="103" spans="1:8" x14ac:dyDescent="0.25">
      <c r="A103" s="11" t="s">
        <v>164</v>
      </c>
      <c r="G103" s="29"/>
    </row>
    <row r="104" spans="1:8" x14ac:dyDescent="0.25">
      <c r="G104" s="29"/>
    </row>
    <row r="105" spans="1:8" x14ac:dyDescent="0.25">
      <c r="G105" s="29"/>
    </row>
    <row r="106" spans="1:8" x14ac:dyDescent="0.25">
      <c r="G106" s="29"/>
    </row>
    <row r="107" spans="1:8" x14ac:dyDescent="0.25">
      <c r="G107" s="29"/>
    </row>
    <row r="108" spans="1:8" x14ac:dyDescent="0.25">
      <c r="G108" s="29"/>
    </row>
    <row r="109" spans="1:8" x14ac:dyDescent="0.25">
      <c r="G109" s="29"/>
    </row>
    <row r="110" spans="1:8" x14ac:dyDescent="0.25">
      <c r="G110" s="29"/>
    </row>
    <row r="111" spans="1:8" x14ac:dyDescent="0.25">
      <c r="G111" s="29"/>
    </row>
    <row r="112" spans="1:8" x14ac:dyDescent="0.25">
      <c r="G112" s="29"/>
    </row>
    <row r="113" spans="7:7" x14ac:dyDescent="0.25">
      <c r="G113" s="29"/>
    </row>
    <row r="114" spans="7:7" x14ac:dyDescent="0.25">
      <c r="G114" s="29"/>
    </row>
    <row r="115" spans="7:7" x14ac:dyDescent="0.25">
      <c r="G115" s="29"/>
    </row>
    <row r="116" spans="7:7" x14ac:dyDescent="0.25">
      <c r="G116" s="29"/>
    </row>
    <row r="117" spans="7:7" x14ac:dyDescent="0.25">
      <c r="G117" s="29"/>
    </row>
    <row r="118" spans="7:7" x14ac:dyDescent="0.25">
      <c r="G118" s="29"/>
    </row>
    <row r="119" spans="7:7" x14ac:dyDescent="0.25">
      <c r="G119" s="29"/>
    </row>
    <row r="120" spans="7:7" x14ac:dyDescent="0.25">
      <c r="G120" s="29"/>
    </row>
    <row r="121" spans="7:7" x14ac:dyDescent="0.25">
      <c r="G121" s="29"/>
    </row>
    <row r="122" spans="7:7" x14ac:dyDescent="0.25">
      <c r="G122" s="29"/>
    </row>
    <row r="123" spans="7:7" x14ac:dyDescent="0.25">
      <c r="G123" s="29"/>
    </row>
  </sheetData>
  <mergeCells count="9">
    <mergeCell ref="A6:G6"/>
    <mergeCell ref="A5:G5"/>
    <mergeCell ref="A4:G4"/>
    <mergeCell ref="A12:G13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scale="87" fitToHeight="0" orientation="portrait" horizontalDpi="360" verticalDpi="360" r:id="rId1"/>
  <headerFooter alignWithMargins="0">
    <oddHeader>&amp;RPágina &amp;P de &amp;N</oddHeader>
  </headerFooter>
  <rowBreaks count="12" manualBreakCount="12">
    <brk id="55" max="16383" man="1"/>
    <brk id="398" max="65535" man="1"/>
    <brk id="443" max="65535" man="1"/>
    <brk id="487" max="65535" man="1"/>
    <brk id="532" max="65535" man="1"/>
    <brk id="578" max="65535" man="1"/>
    <brk id="624" max="65535" man="1"/>
    <brk id="670" max="65535" man="1"/>
    <brk id="716" max="65535" man="1"/>
    <brk id="759" max="65535" man="1"/>
    <brk id="804" max="65535" man="1"/>
    <brk id="839" max="6553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Celestino Pacheco Miguel</dc:creator>
  <cp:lastModifiedBy>User</cp:lastModifiedBy>
  <cp:lastPrinted>2025-06-17T20:24:24Z</cp:lastPrinted>
  <dcterms:created xsi:type="dcterms:W3CDTF">2025-06-17T15:49:45Z</dcterms:created>
  <dcterms:modified xsi:type="dcterms:W3CDTF">2025-06-24T20:08:52Z</dcterms:modified>
</cp:coreProperties>
</file>