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ICITACIONES PUBLICAS\CONV-008\8.- PUBLICACIÓN PAG. SIC\BASES X038\"/>
    </mc:Choice>
  </mc:AlternateContent>
  <xr:revisionPtr revIDLastSave="0" documentId="13_ncr:1_{09CFD71D-B51D-4236-A382-B7861C51BAD9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3" r:id="rId1"/>
  </sheets>
  <definedNames>
    <definedName name="area">#REF!</definedName>
    <definedName name="_xlnm.Print_Area" localSheetId="0">CATALOGO!$A$1:$G$37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3" l="1"/>
  <c r="B32" i="3" s="1"/>
</calcChain>
</file>

<file path=xl/sharedStrings.xml><?xml version="1.0" encoding="utf-8"?>
<sst xmlns="http://schemas.openxmlformats.org/spreadsheetml/2006/main" count="64" uniqueCount="55">
  <si>
    <t>A01</t>
  </si>
  <si>
    <t>SUMINISTRO Y COLOCACIÓN DE POSTE CONICO CIRCULAR CAL. 11 DE 6 METROS DE ALTURA CON FABRICACION ESPECIAL CON NIPLE DE 4"X2"DE DIAMETRO TERMINADO GRIS. INCLUYE: PARADO Y PLOMEADO CON GRUA HIAB, MATERIALES, MANO DE OBRA, EQUIPO Y HERRAMIENTA. P.U.O.T.</t>
  </si>
  <si>
    <t>CONCEPTO</t>
  </si>
  <si>
    <t>SIMINISTRO E INSTALACIÓN DE LUMINARIA FOTOVOLTAICA ALL IN ONE LINEA CUARZO NEO DE 60WATTS, MODELO IL-SL-003-60, 7800LM, IP65, IK10 CERTIFICACIÓN  NOM-003-SCFI-2014 CON 5 AÑOS DE GARANTIA INCLUYE: MATERIAL, ACARREO A PIE DE POSTE, MANIOBRA CON GRUA, MANO DE OBRA, EQUIPO Y HERRAMIENTA. P.U.O.T.</t>
  </si>
  <si>
    <t>A02</t>
  </si>
  <si>
    <t>PRELIMINARES</t>
  </si>
  <si>
    <t>TOTAL DEL PRESUPUESTO MOSTRADO SIN IVA:</t>
  </si>
  <si>
    <t>REPOSICIÓN DE CONCRETO HIDRAULICO EN BANQUETA f´c=150KG/CM2 HECHO EN OBRA. P.U.O.T.</t>
  </si>
  <si>
    <t>TOTAL OBRA ELECTROMECÁNICA</t>
  </si>
  <si>
    <t>MARCADO Y LOCALIZACIÓN DE CEPAS PARA BASE TRONCOPIRAMIDAL DE  30X60X60CM. INCLUYE: MATERIALES, MANO DE OBRA, EQUIPO Y HERRAMIENTA. P.U.O.T.</t>
  </si>
  <si>
    <t>M2</t>
  </si>
  <si>
    <t>OBRA ELECTROMECÁNICA</t>
  </si>
  <si>
    <t>PZA</t>
  </si>
  <si>
    <t>EXCAVACIÓN DE CEPAS EN TERRENO TIPO II CON MEDIOS MANUALES CON LAS SIGUIENTES DIMENSIONES 80X80X70CM INCLUYE: MATERIALES, MANO DE OBRA, EQUIPO Y HERRAMIENTA. P.U.O.T.</t>
  </si>
  <si>
    <t>TOTAL PRELIMINARES</t>
  </si>
  <si>
    <t>A</t>
  </si>
  <si>
    <t>CANTIDAD</t>
  </si>
  <si>
    <t>SUMINISTRO Y COLOCACIÓN DE BASE TRONCOPIRAMIDAL PREFABRICADA DE 30X60X60CM, F´C=200KG/CM2 INCLUYE: NIVELACIÓN, MANIOBRA CON GRUA HIAB, RELLENO CON MATERIAL PRODUCTO DE LA EXCAVACIÓN, COMPACTACIÓN, MATERIALES  MANO DE OBRA, EQUIPO Y HERRAMIENTA. P.U.O.T.</t>
  </si>
  <si>
    <t>IMPORTE</t>
  </si>
  <si>
    <t>CORTE Y DEMOLICION DE CONCRETO HIDRAUILICO EN BANQUETA CON CORTADORA DISCO DIAMANTADO Y ROTOMARTILLO. INCLUYE: AGUA, RETIRO DE ESCOMBRO, MATERIALES, MANO DE OBRA, EQUIPO Y HERRAMIENTA. P.U.O.T.</t>
  </si>
  <si>
    <t>M3</t>
  </si>
  <si>
    <t>TOTAL DEL PRESUPUESTO MOSTRADO:</t>
  </si>
  <si>
    <t>IVA 16.00%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</si>
  <si>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</si>
  <si>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</si>
  <si>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</si>
  <si>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</si>
  <si>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</si>
  <si>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</si>
  <si>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</si>
  <si>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LOCALIDAD:</t>
  </si>
  <si>
    <t>MUNICIPIO:</t>
  </si>
  <si>
    <t>REGIÓN:</t>
  </si>
  <si>
    <t>ESTADO:</t>
  </si>
  <si>
    <t>020 - OAXACA</t>
  </si>
  <si>
    <t>CONSTRUCCION DE ALUMBRADO PÚBLICO SUSTENTABLE EN VARIAS CALLES DE LA LOCALIDAD DE VILLA SOLA DE VEGA, MUNICIPIO DE VILLA SOLA DE VEGA (SEGUNDA ETAPA)</t>
  </si>
  <si>
    <t>0434-1094-001</t>
  </si>
  <si>
    <t>0434-1094-002</t>
  </si>
  <si>
    <t>0434-1094-003</t>
  </si>
  <si>
    <t>0434-1094-004</t>
  </si>
  <si>
    <t>0434-1094-005</t>
  </si>
  <si>
    <t>0434-1094-006</t>
  </si>
  <si>
    <t>0434-1094-007</t>
  </si>
  <si>
    <t>0001 - VILLA SOLA DE VEGA</t>
  </si>
  <si>
    <t>277 - VILLA SOLA DE VEGA</t>
  </si>
  <si>
    <t>07 - SIERRA SUR</t>
  </si>
  <si>
    <t>$</t>
  </si>
  <si>
    <t>(* MONTO CON LETRA *)</t>
  </si>
  <si>
    <t>CATALOGO DE  OBRA</t>
  </si>
  <si>
    <t>CLAVE</t>
  </si>
  <si>
    <t xml:space="preserve">UNIDAD </t>
  </si>
  <si>
    <t>P. UNITARIO</t>
  </si>
  <si>
    <t>CON NUMERO</t>
  </si>
  <si>
    <t>CON LETRA</t>
  </si>
  <si>
    <t>LPE-SIC/SSOP/UL-X038-2025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</si>
</sst>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&quot;$&quot;#,##0.00"/>
    <numFmt numFmtId="167" formatCode="&quot;$&quot;#,###.00"/>
  </numFmts>
  <fonts count="7" x14ac:knownFonts="1">
    <font>
      <sz val="10"/>
      <name val="Arial"/>
    </font>
    <font>
      <sz val="10"/>
      <name val="Arial"/>
      <family val="2"/>
    </font>
    <font>
      <b/>
      <sz val="8"/>
      <name val="Montserrat"/>
    </font>
    <font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/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horizontal="right" vertical="top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167" fontId="2" fillId="0" borderId="0" xfId="0" applyNumberFormat="1" applyFont="1"/>
    <xf numFmtId="0" fontId="4" fillId="0" borderId="0" xfId="2" applyFont="1" applyAlignment="1">
      <alignment horizontal="centerContinuous" vertical="center" wrapText="1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Continuous" vertical="center" wrapText="1"/>
    </xf>
    <xf numFmtId="0" fontId="2" fillId="0" borderId="0" xfId="2" applyFont="1" applyAlignment="1">
      <alignment horizontal="centerContinuous" vertical="top" wrapText="1"/>
    </xf>
    <xf numFmtId="0" fontId="3" fillId="0" borderId="12" xfId="2" applyFont="1" applyBorder="1" applyAlignment="1">
      <alignment vertical="center" wrapText="1"/>
    </xf>
    <xf numFmtId="0" fontId="3" fillId="0" borderId="16" xfId="2" applyFont="1" applyBorder="1" applyAlignment="1">
      <alignment vertical="center" wrapText="1"/>
    </xf>
    <xf numFmtId="0" fontId="3" fillId="0" borderId="20" xfId="2" applyFont="1" applyBorder="1" applyAlignment="1">
      <alignment vertical="center" wrapText="1"/>
    </xf>
    <xf numFmtId="0" fontId="3" fillId="0" borderId="21" xfId="2" applyFont="1" applyBorder="1" applyAlignment="1">
      <alignment vertical="center" wrapText="1"/>
    </xf>
    <xf numFmtId="0" fontId="3" fillId="0" borderId="22" xfId="2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4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5" fontId="2" fillId="0" borderId="0" xfId="0" applyNumberFormat="1" applyFont="1" applyBorder="1" applyAlignment="1">
      <alignment horizontal="right" vertical="top"/>
    </xf>
    <xf numFmtId="165" fontId="2" fillId="0" borderId="26" xfId="0" applyNumberFormat="1" applyFont="1" applyBorder="1" applyAlignment="1">
      <alignment horizontal="left"/>
    </xf>
    <xf numFmtId="165" fontId="2" fillId="0" borderId="18" xfId="0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right" vertical="top"/>
    </xf>
    <xf numFmtId="165" fontId="2" fillId="0" borderId="0" xfId="0" applyNumberFormat="1" applyFont="1" applyBorder="1" applyAlignment="1">
      <alignment horizontal="center" vertical="top"/>
    </xf>
    <xf numFmtId="165" fontId="2" fillId="0" borderId="0" xfId="0" applyNumberFormat="1" applyFont="1" applyBorder="1" applyAlignment="1">
      <alignment vertical="center" wrapText="1"/>
    </xf>
    <xf numFmtId="165" fontId="2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7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13" xfId="0" applyFont="1" applyBorder="1" applyAlignment="1">
      <alignment horizontal="centerContinuous" vertical="center"/>
    </xf>
    <xf numFmtId="0" fontId="2" fillId="0" borderId="27" xfId="0" applyFont="1" applyBorder="1" applyAlignment="1">
      <alignment horizontal="centerContinuous" vertical="center"/>
    </xf>
    <xf numFmtId="0" fontId="2" fillId="0" borderId="6" xfId="0" applyFont="1" applyBorder="1" applyAlignment="1">
      <alignment horizontal="centerContinuous" vertical="center"/>
    </xf>
    <xf numFmtId="0" fontId="6" fillId="0" borderId="0" xfId="0" applyFont="1"/>
    <xf numFmtId="0" fontId="2" fillId="0" borderId="1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164" fontId="2" fillId="0" borderId="22" xfId="0" applyNumberFormat="1" applyFont="1" applyBorder="1" applyAlignment="1">
      <alignment horizontal="center" vertical="center"/>
    </xf>
    <xf numFmtId="165" fontId="2" fillId="0" borderId="2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Continuous" vertical="center"/>
    </xf>
    <xf numFmtId="0" fontId="3" fillId="0" borderId="17" xfId="2" applyFont="1" applyBorder="1" applyAlignment="1">
      <alignment vertical="center" wrapText="1"/>
    </xf>
    <xf numFmtId="0" fontId="3" fillId="0" borderId="18" xfId="2" applyFont="1" applyBorder="1" applyAlignment="1">
      <alignment vertical="center" wrapText="1"/>
    </xf>
    <xf numFmtId="0" fontId="3" fillId="0" borderId="19" xfId="2" applyFont="1" applyBorder="1" applyAlignment="1">
      <alignment vertical="center" wrapText="1"/>
    </xf>
    <xf numFmtId="0" fontId="3" fillId="0" borderId="17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0" borderId="19" xfId="2" applyFont="1" applyBorder="1" applyAlignment="1">
      <alignment horizontal="left" vertical="center" wrapText="1"/>
    </xf>
    <xf numFmtId="0" fontId="3" fillId="0" borderId="23" xfId="2" applyFont="1" applyBorder="1" applyAlignment="1">
      <alignment horizontal="left" vertical="center" wrapText="1"/>
    </xf>
    <xf numFmtId="0" fontId="3" fillId="0" borderId="24" xfId="2" applyFont="1" applyBorder="1" applyAlignment="1">
      <alignment horizontal="left" vertical="center" wrapText="1"/>
    </xf>
    <xf numFmtId="0" fontId="3" fillId="0" borderId="25" xfId="2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3" xfId="2" applyFont="1" applyBorder="1" applyAlignment="1">
      <alignment vertical="center" wrapText="1"/>
    </xf>
    <xf numFmtId="0" fontId="3" fillId="0" borderId="14" xfId="2" applyFont="1" applyBorder="1" applyAlignment="1">
      <alignment vertical="center" wrapText="1"/>
    </xf>
    <xf numFmtId="0" fontId="3" fillId="0" borderId="15" xfId="2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1028700</xdr:colOff>
      <xdr:row>0</xdr:row>
      <xdr:rowOff>171450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6A625D23-209B-4AD0-ADC1-3412C4F9DF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17145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A06AE-D684-4225-811E-F0CFBB7D5E81}">
  <sheetPr>
    <pageSetUpPr fitToPage="1"/>
  </sheetPr>
  <dimension ref="A1:G37"/>
  <sheetViews>
    <sheetView showGridLines="0" showZeros="0" tabSelected="1" view="pageBreakPreview" zoomScaleNormal="100" zoomScaleSheetLayoutView="100" workbookViewId="0">
      <selection activeCell="L18" sqref="L18:L19"/>
    </sheetView>
  </sheetViews>
  <sheetFormatPr baseColWidth="10" defaultColWidth="9.140625" defaultRowHeight="12.75" customHeight="1" x14ac:dyDescent="0.25"/>
  <cols>
    <col min="1" max="1" width="13.85546875" style="2" customWidth="1"/>
    <col min="2" max="2" width="62.5703125" style="2" customWidth="1"/>
    <col min="3" max="3" width="10.28515625" style="2" bestFit="1" customWidth="1"/>
    <col min="4" max="4" width="9.85546875" style="2" bestFit="1" customWidth="1"/>
    <col min="5" max="5" width="12.7109375" style="2" bestFit="1" customWidth="1"/>
    <col min="6" max="6" width="10.42578125" style="2" bestFit="1" customWidth="1"/>
    <col min="7" max="7" width="8.7109375" style="2" bestFit="1" customWidth="1"/>
    <col min="8" max="16384" width="9.140625" style="2"/>
  </cols>
  <sheetData>
    <row r="1" spans="1:7" s="11" customFormat="1" ht="15" customHeight="1" x14ac:dyDescent="0.2">
      <c r="A1" s="9"/>
      <c r="B1" s="9"/>
      <c r="C1" s="9"/>
      <c r="D1" s="9"/>
      <c r="E1" s="9"/>
      <c r="F1" s="9"/>
      <c r="G1" s="10"/>
    </row>
    <row r="2" spans="1:7" s="11" customFormat="1" ht="18.75" customHeight="1" x14ac:dyDescent="0.2">
      <c r="A2" s="12"/>
      <c r="B2" s="12"/>
      <c r="C2" s="12"/>
      <c r="D2" s="12"/>
      <c r="E2" s="12"/>
      <c r="F2" s="12"/>
      <c r="G2" s="10"/>
    </row>
    <row r="3" spans="1:7" s="11" customFormat="1" ht="15" customHeight="1" x14ac:dyDescent="0.2">
      <c r="A3" s="12"/>
      <c r="B3" s="12"/>
      <c r="C3" s="12"/>
      <c r="D3" s="12"/>
      <c r="E3" s="12"/>
      <c r="F3" s="12"/>
      <c r="G3" s="10"/>
    </row>
    <row r="4" spans="1:7" s="11" customFormat="1" ht="15" customHeight="1" x14ac:dyDescent="0.2">
      <c r="A4" s="13" t="s">
        <v>23</v>
      </c>
      <c r="B4" s="13"/>
      <c r="C4" s="13"/>
      <c r="D4" s="13"/>
      <c r="E4" s="13"/>
      <c r="F4" s="13"/>
      <c r="G4" s="13"/>
    </row>
    <row r="5" spans="1:7" s="11" customFormat="1" ht="12.75" customHeight="1" x14ac:dyDescent="0.2">
      <c r="A5" s="13" t="s">
        <v>24</v>
      </c>
      <c r="B5" s="13"/>
      <c r="C5" s="13"/>
      <c r="D5" s="13"/>
      <c r="E5" s="13"/>
      <c r="F5" s="13"/>
      <c r="G5" s="13"/>
    </row>
    <row r="6" spans="1:7" s="11" customFormat="1" ht="18.75" customHeight="1" thickBot="1" x14ac:dyDescent="0.25">
      <c r="A6" s="14" t="s">
        <v>25</v>
      </c>
      <c r="B6" s="14"/>
      <c r="C6" s="14"/>
      <c r="D6" s="14"/>
      <c r="E6" s="14"/>
      <c r="F6" s="14"/>
      <c r="G6" s="14"/>
    </row>
    <row r="7" spans="1:7" s="11" customFormat="1" ht="18" customHeight="1" thickTop="1" x14ac:dyDescent="0.2">
      <c r="A7" s="15" t="s">
        <v>26</v>
      </c>
      <c r="B7" s="67" t="s">
        <v>27</v>
      </c>
      <c r="C7" s="68"/>
      <c r="D7" s="68"/>
      <c r="E7" s="68"/>
      <c r="F7" s="68"/>
      <c r="G7" s="69"/>
    </row>
    <row r="8" spans="1:7" s="11" customFormat="1" ht="18" customHeight="1" x14ac:dyDescent="0.2">
      <c r="A8" s="16" t="s">
        <v>28</v>
      </c>
      <c r="B8" s="55" t="s">
        <v>54</v>
      </c>
      <c r="C8" s="56"/>
      <c r="D8" s="56"/>
      <c r="E8" s="56"/>
      <c r="F8" s="56"/>
      <c r="G8" s="57"/>
    </row>
    <row r="9" spans="1:7" s="11" customFormat="1" ht="43.5" customHeight="1" x14ac:dyDescent="0.2">
      <c r="A9" s="16" t="s">
        <v>29</v>
      </c>
      <c r="B9" s="55" t="s">
        <v>35</v>
      </c>
      <c r="C9" s="56"/>
      <c r="D9" s="56"/>
      <c r="E9" s="56"/>
      <c r="F9" s="56"/>
      <c r="G9" s="57"/>
    </row>
    <row r="10" spans="1:7" s="11" customFormat="1" ht="18" customHeight="1" x14ac:dyDescent="0.2">
      <c r="A10" s="16" t="s">
        <v>30</v>
      </c>
      <c r="B10" s="17" t="s">
        <v>43</v>
      </c>
      <c r="C10" s="17" t="s">
        <v>31</v>
      </c>
      <c r="D10" s="58" t="s">
        <v>44</v>
      </c>
      <c r="E10" s="59"/>
      <c r="F10" s="59"/>
      <c r="G10" s="60"/>
    </row>
    <row r="11" spans="1:7" s="11" customFormat="1" ht="18" customHeight="1" thickBot="1" x14ac:dyDescent="0.25">
      <c r="A11" s="18" t="s">
        <v>32</v>
      </c>
      <c r="B11" s="19" t="s">
        <v>45</v>
      </c>
      <c r="C11" s="19" t="s">
        <v>33</v>
      </c>
      <c r="D11" s="61" t="s">
        <v>34</v>
      </c>
      <c r="E11" s="62"/>
      <c r="F11" s="62"/>
      <c r="G11" s="63"/>
    </row>
    <row r="12" spans="1:7" s="43" customFormat="1" ht="12.75" customHeight="1" thickTop="1" x14ac:dyDescent="0.25">
      <c r="A12" s="70" t="s">
        <v>48</v>
      </c>
      <c r="B12" s="71"/>
      <c r="C12" s="71"/>
      <c r="D12" s="71"/>
      <c r="E12" s="71"/>
      <c r="F12" s="71"/>
      <c r="G12" s="72"/>
    </row>
    <row r="13" spans="1:7" s="43" customFormat="1" ht="12.75" customHeight="1" thickBot="1" x14ac:dyDescent="0.3">
      <c r="A13" s="64"/>
      <c r="B13" s="65"/>
      <c r="C13" s="65"/>
      <c r="D13" s="65"/>
      <c r="E13" s="65"/>
      <c r="F13" s="65"/>
      <c r="G13" s="66"/>
    </row>
    <row r="14" spans="1:7" s="49" customFormat="1" ht="12.75" customHeight="1" thickTop="1" x14ac:dyDescent="0.25">
      <c r="A14" s="44" t="s">
        <v>49</v>
      </c>
      <c r="B14" s="45" t="s">
        <v>2</v>
      </c>
      <c r="C14" s="45" t="s">
        <v>50</v>
      </c>
      <c r="D14" s="45" t="s">
        <v>16</v>
      </c>
      <c r="E14" s="46" t="s">
        <v>51</v>
      </c>
      <c r="F14" s="47"/>
      <c r="G14" s="48" t="s">
        <v>18</v>
      </c>
    </row>
    <row r="15" spans="1:7" s="49" customFormat="1" ht="12.75" customHeight="1" thickBot="1" x14ac:dyDescent="0.3">
      <c r="A15" s="50"/>
      <c r="B15" s="51"/>
      <c r="C15" s="51"/>
      <c r="D15" s="51"/>
      <c r="E15" s="52" t="s">
        <v>52</v>
      </c>
      <c r="F15" s="53" t="s">
        <v>53</v>
      </c>
      <c r="G15" s="54"/>
    </row>
    <row r="16" spans="1:7" ht="13.5" thickTop="1" x14ac:dyDescent="0.25">
      <c r="C16" s="20"/>
      <c r="D16" s="20"/>
      <c r="E16" s="20"/>
      <c r="F16" s="20"/>
      <c r="G16" s="21"/>
    </row>
    <row r="17" spans="1:7" s="33" customFormat="1" ht="38.25" x14ac:dyDescent="0.2">
      <c r="A17" s="31" t="s">
        <v>15</v>
      </c>
      <c r="B17" s="32" t="str">
        <f>B9</f>
        <v>CONSTRUCCION DE ALUMBRADO PÚBLICO SUSTENTABLE EN VARIAS CALLES DE LA LOCALIDAD DE VILLA SOLA DE VEGA, MUNICIPIO DE VILLA SOLA DE VEGA (SEGUNDA ETAPA)</v>
      </c>
      <c r="C17" s="32"/>
      <c r="D17" s="32"/>
      <c r="E17" s="32"/>
      <c r="F17" s="32"/>
      <c r="G17" s="32"/>
    </row>
    <row r="18" spans="1:7" x14ac:dyDescent="0.25">
      <c r="A18" s="20"/>
      <c r="B18" s="6"/>
      <c r="C18" s="6"/>
      <c r="D18" s="6"/>
      <c r="E18" s="6"/>
      <c r="F18" s="6"/>
      <c r="G18" s="6"/>
    </row>
    <row r="19" spans="1:7" x14ac:dyDescent="0.25">
      <c r="A19" s="27" t="s">
        <v>0</v>
      </c>
      <c r="B19" s="7" t="s">
        <v>5</v>
      </c>
      <c r="C19" s="3"/>
      <c r="D19" s="4"/>
      <c r="E19" s="4"/>
      <c r="F19" s="5"/>
      <c r="G19" s="5"/>
    </row>
    <row r="20" spans="1:7" ht="38.25" x14ac:dyDescent="0.25">
      <c r="A20" s="28" t="s">
        <v>36</v>
      </c>
      <c r="B20" s="1" t="s">
        <v>9</v>
      </c>
      <c r="C20" s="22" t="s">
        <v>12</v>
      </c>
      <c r="D20" s="25">
        <v>72</v>
      </c>
      <c r="E20" s="25"/>
      <c r="F20" s="38"/>
      <c r="G20" s="39"/>
    </row>
    <row r="21" spans="1:7" ht="51" x14ac:dyDescent="0.25">
      <c r="A21" s="28" t="s">
        <v>37</v>
      </c>
      <c r="B21" s="1" t="s">
        <v>19</v>
      </c>
      <c r="C21" s="22" t="s">
        <v>10</v>
      </c>
      <c r="D21" s="25">
        <v>35.28</v>
      </c>
      <c r="E21" s="25"/>
      <c r="F21" s="38"/>
      <c r="G21" s="39"/>
    </row>
    <row r="22" spans="1:7" ht="38.25" x14ac:dyDescent="0.25">
      <c r="A22" s="28" t="s">
        <v>38</v>
      </c>
      <c r="B22" s="1" t="s">
        <v>13</v>
      </c>
      <c r="C22" s="22" t="s">
        <v>12</v>
      </c>
      <c r="D22" s="25">
        <v>72</v>
      </c>
      <c r="E22" s="25"/>
      <c r="F22" s="38"/>
      <c r="G22" s="39"/>
    </row>
    <row r="23" spans="1:7" x14ac:dyDescent="0.25">
      <c r="A23" s="27" t="s">
        <v>0</v>
      </c>
      <c r="B23" s="26" t="s">
        <v>14</v>
      </c>
      <c r="C23" s="23"/>
      <c r="D23" s="24"/>
      <c r="E23" s="24"/>
      <c r="F23" s="40"/>
      <c r="G23" s="35"/>
    </row>
    <row r="24" spans="1:7" x14ac:dyDescent="0.25">
      <c r="A24" s="27"/>
      <c r="B24" s="26"/>
      <c r="C24" s="23"/>
      <c r="D24" s="24"/>
      <c r="E24" s="24"/>
      <c r="F24" s="40"/>
      <c r="G24" s="35"/>
    </row>
    <row r="25" spans="1:7" x14ac:dyDescent="0.25">
      <c r="A25" s="27" t="s">
        <v>4</v>
      </c>
      <c r="B25" s="7" t="s">
        <v>11</v>
      </c>
      <c r="C25" s="23"/>
      <c r="D25" s="24"/>
      <c r="E25" s="24"/>
      <c r="F25" s="40"/>
      <c r="G25" s="35"/>
    </row>
    <row r="26" spans="1:7" ht="63.75" x14ac:dyDescent="0.25">
      <c r="A26" s="28" t="s">
        <v>39</v>
      </c>
      <c r="B26" s="1" t="s">
        <v>17</v>
      </c>
      <c r="C26" s="22" t="s">
        <v>12</v>
      </c>
      <c r="D26" s="25">
        <v>72</v>
      </c>
      <c r="E26" s="25"/>
      <c r="F26" s="38"/>
      <c r="G26" s="39"/>
    </row>
    <row r="27" spans="1:7" ht="51" x14ac:dyDescent="0.25">
      <c r="A27" s="28" t="s">
        <v>40</v>
      </c>
      <c r="B27" s="1" t="s">
        <v>1</v>
      </c>
      <c r="C27" s="22" t="s">
        <v>12</v>
      </c>
      <c r="D27" s="25">
        <v>72</v>
      </c>
      <c r="E27" s="25"/>
      <c r="F27" s="38"/>
      <c r="G27" s="39"/>
    </row>
    <row r="28" spans="1:7" ht="63.75" x14ac:dyDescent="0.25">
      <c r="A28" s="28" t="s">
        <v>41</v>
      </c>
      <c r="B28" s="1" t="s">
        <v>3</v>
      </c>
      <c r="C28" s="22" t="s">
        <v>12</v>
      </c>
      <c r="D28" s="25">
        <v>72</v>
      </c>
      <c r="E28" s="25"/>
      <c r="F28" s="38"/>
      <c r="G28" s="39"/>
    </row>
    <row r="29" spans="1:7" ht="25.5" x14ac:dyDescent="0.25">
      <c r="A29" s="28" t="s">
        <v>42</v>
      </c>
      <c r="B29" s="1" t="s">
        <v>7</v>
      </c>
      <c r="C29" s="22" t="s">
        <v>20</v>
      </c>
      <c r="D29" s="25">
        <v>2.88</v>
      </c>
      <c r="E29" s="25"/>
      <c r="F29" s="38"/>
      <c r="G29" s="39"/>
    </row>
    <row r="30" spans="1:7" x14ac:dyDescent="0.25">
      <c r="A30" s="27" t="s">
        <v>4</v>
      </c>
      <c r="B30" s="26" t="s">
        <v>8</v>
      </c>
      <c r="C30" s="3"/>
      <c r="D30" s="4"/>
      <c r="E30" s="4"/>
      <c r="F30" s="35"/>
      <c r="G30" s="35"/>
    </row>
    <row r="31" spans="1:7" x14ac:dyDescent="0.25">
      <c r="A31" s="27"/>
      <c r="B31" s="7"/>
      <c r="C31" s="3"/>
      <c r="D31" s="4"/>
      <c r="E31" s="4"/>
      <c r="F31" s="35"/>
      <c r="G31" s="35"/>
    </row>
    <row r="32" spans="1:7" s="33" customFormat="1" ht="38.25" x14ac:dyDescent="0.2">
      <c r="A32" s="31" t="s">
        <v>15</v>
      </c>
      <c r="B32" s="34" t="str">
        <f>CONCATENATE("TOTAL "&amp;B17)</f>
        <v>TOTAL CONSTRUCCION DE ALUMBRADO PÚBLICO SUSTENTABLE EN VARIAS CALLES DE LA LOCALIDAD DE VILLA SOLA DE VEGA, MUNICIPIO DE VILLA SOLA DE VEGA (SEGUNDA ETAPA)</v>
      </c>
      <c r="C32" s="34"/>
      <c r="D32" s="34"/>
      <c r="E32" s="34"/>
      <c r="F32" s="41"/>
      <c r="G32" s="42"/>
    </row>
    <row r="33" spans="1:7" ht="12.75" customHeight="1" x14ac:dyDescent="0.25">
      <c r="A33" s="27"/>
      <c r="B33" s="6"/>
      <c r="C33" s="6"/>
      <c r="D33" s="6"/>
      <c r="E33" s="6"/>
      <c r="F33" s="29"/>
      <c r="G33" s="35"/>
    </row>
    <row r="34" spans="1:7" ht="12.75" customHeight="1" x14ac:dyDescent="0.25">
      <c r="A34" s="8" t="s">
        <v>6</v>
      </c>
      <c r="B34" s="8"/>
      <c r="C34" s="8"/>
      <c r="D34" s="8"/>
      <c r="E34" s="8"/>
      <c r="F34" s="30"/>
      <c r="G34" s="36" t="s">
        <v>46</v>
      </c>
    </row>
    <row r="35" spans="1:7" ht="12.75" customHeight="1" x14ac:dyDescent="0.25">
      <c r="A35" s="8" t="s">
        <v>22</v>
      </c>
      <c r="B35" s="8"/>
      <c r="C35" s="8"/>
      <c r="D35" s="8"/>
      <c r="E35" s="8"/>
      <c r="F35" s="30"/>
      <c r="G35" s="37" t="s">
        <v>46</v>
      </c>
    </row>
    <row r="36" spans="1:7" ht="12.75" customHeight="1" x14ac:dyDescent="0.25">
      <c r="A36" s="8" t="s">
        <v>21</v>
      </c>
      <c r="B36" s="8"/>
      <c r="C36" s="8"/>
      <c r="D36" s="8"/>
      <c r="E36" s="8"/>
      <c r="F36" s="30"/>
      <c r="G36" s="37" t="s">
        <v>46</v>
      </c>
    </row>
    <row r="37" spans="1:7" ht="12.75" customHeight="1" x14ac:dyDescent="0.25">
      <c r="A37" s="8" t="s">
        <v>47</v>
      </c>
      <c r="B37" s="8"/>
      <c r="C37" s="8"/>
      <c r="D37" s="8"/>
      <c r="E37" s="8"/>
      <c r="F37" s="8"/>
      <c r="G37" s="8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1" fitToHeight="0" orientation="portrait" horizontalDpi="300" verticalDpi="300" r:id="rId1"/>
  <headerFooter>
    <oddHeader>&amp;R&amp;8Página &amp;P de &amp;N         &amp;K00+000.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CATALOGO</vt:lpstr>
      <vt:lpstr>CATALOGO!Área_de_impresión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2024-08-06T18:54:44Z</cp:lastPrinted>
  <dcterms:modified xsi:type="dcterms:W3CDTF">2025-06-24T20:08:15Z</dcterms:modified>
</cp:coreProperties>
</file>