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06\8.- PUBLICACIÓN PAG. SIC\X032\"/>
    </mc:Choice>
  </mc:AlternateContent>
  <xr:revisionPtr revIDLastSave="0" documentId="13_ncr:1_{5B74D3E7-A023-47D6-A992-AD199CB68329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NCAUZAMIENTO CATALOGO" sheetId="6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'ENCAUZAMIENTO CATALOGO'!$A$1:$G$57</definedName>
    <definedName name="Print_Titles" localSheetId="0">'ENCAUZAMIENTO CATALOGO'!$1:$18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'ENCAUZAMIENTO CATALOGO'!$1:$18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6" l="1"/>
  <c r="B52" i="6" s="1"/>
</calcChain>
</file>

<file path=xl/sharedStrings.xml><?xml version="1.0" encoding="utf-8"?>
<sst xmlns="http://schemas.openxmlformats.org/spreadsheetml/2006/main" count="99" uniqueCount="80">
  <si>
    <t>M3/KM</t>
  </si>
  <si>
    <t>m</t>
  </si>
  <si>
    <t>EXCAVACIÓN</t>
  </si>
  <si>
    <t>m3</t>
  </si>
  <si>
    <t>3</t>
  </si>
  <si>
    <t>TOTAL TERRAPLEN</t>
  </si>
  <si>
    <t>REPLANTEO DE EJES</t>
  </si>
  <si>
    <t>TERRAPLEN</t>
  </si>
  <si>
    <t>TOTAL DEL PRESUPUESTO MOSTRADO SIN IVA:</t>
  </si>
  <si>
    <t>RECTIFICACION DEL CAUCE</t>
  </si>
  <si>
    <t>4</t>
  </si>
  <si>
    <t>REUBICACION DE POZOS DE DRENAJE</t>
  </si>
  <si>
    <t>TOTAL CONFORMACION DE BORDOS</t>
  </si>
  <si>
    <t>PZA</t>
  </si>
  <si>
    <t>1</t>
  </si>
  <si>
    <t>CONFORMACION DE BORDOS</t>
  </si>
  <si>
    <t>PROTECCIÓN A LA SOCAVACIÓN</t>
  </si>
  <si>
    <t>A</t>
  </si>
  <si>
    <t>TOTAL REPLANTEO DE EJES</t>
  </si>
  <si>
    <t>TOTAL REUBICACION DE POZOS DE DRENAJE</t>
  </si>
  <si>
    <t>TOTAL DEL PRESUPUESTO MOSTRADO:</t>
  </si>
  <si>
    <t>2</t>
  </si>
  <si>
    <t>IVA 16.00%</t>
  </si>
  <si>
    <t>TOTAL EXCAVACIÓN</t>
  </si>
  <si>
    <t>TOTAL PROTECCIÓN A LA SOCAVACIÓN</t>
  </si>
  <si>
    <t>ml</t>
  </si>
  <si>
    <t>5</t>
  </si>
  <si>
    <t>0353-001</t>
  </si>
  <si>
    <t>0353-002</t>
  </si>
  <si>
    <t>0353-003</t>
  </si>
  <si>
    <t>0353-004</t>
  </si>
  <si>
    <t>0353-005</t>
  </si>
  <si>
    <t>0353-006</t>
  </si>
  <si>
    <t>0353-007</t>
  </si>
  <si>
    <t>0353-008</t>
  </si>
  <si>
    <t>0353-009</t>
  </si>
  <si>
    <t>0353-010</t>
  </si>
  <si>
    <t>0353-011</t>
  </si>
  <si>
    <t>0353-012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</si>
  <si>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</si>
  <si>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</si>
  <si>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</si>
  <si>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</si>
  <si>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</si>
  <si>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</si>
  <si>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</si>
  <si>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</si>
  <si>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REGIÓN:</t>
  </si>
  <si>
    <t>ESTADO:</t>
  </si>
  <si>
    <t>020 - OAXACA</t>
  </si>
  <si>
    <t>Acarreo con equipo, al 1er kilómetro del producto del corte, con carga máquina. P.U.O.T.</t>
  </si>
  <si>
    <t>Acarreo con equipo, en km subsecuentes del producto del corte, con carga máquina. P.U.O.T.</t>
  </si>
  <si>
    <t>Suministro y colocación de gavión colchón 8X10 de 5X2X2.5 metros, de malla de triple torsión revestidos con polímero de alto desempeño, relleno con boleos o roca de 6 a 10 pulgadas incluye: suministro de gavión, alambre de amarre, mano de obra, herramienta, equipo y todo lo necesario para su correcta ejecución. P.U.O.T.</t>
  </si>
  <si>
    <t>Suministro y colocación de gavión de malla de triple torsión revestido con polímero de alto desempeño, gaviones polimac tipo caja 80 370 de 3X1X1 metros. relleno con boleos o roca de 6 a 10 pulgadas, en malla hexagonal de alta resistencia, a triple torsión con abertura tipo 8x10, diámetro del alambre de 2.2 mm, Fuertemente galvanizado, reforzado en las aristas, incluye: suministro de gavión, roca, alambre de amarre, mano de obra, herramienta, equipo y todo lo necesario para su correcta ejecución.P.U.O.T.</t>
  </si>
  <si>
    <t>Suministro y colocación de tubo de concreto de 0.45m. de diámetro. incluye: suministro de materiales, acarreos, instalación, pruebas, mano de obra, equipo y herramienta, por unidad de obra terminada. P.U.O.T.</t>
  </si>
  <si>
    <t>Pozo de visita común, hasta una profundidad de -2.50 m. de profundidad interior, con tubo de concreto de 0.45m. de diámetro, muros 26 cm. de tabique rojo recocido asentado con mezcla cemento arena 1:5, acabado común, con aplanado acabado pulido, sobre plantilla de mampostería, sin brocal, incluye: materiales, acarreos, excavación, mano de obra, equipo y herramienta. P.U.O.T.</t>
  </si>
  <si>
    <t>LPE-SIC/SSOP/UL-X032-2025</t>
  </si>
  <si>
    <t>ENCAUZAMIENTO EN LAS MARGENES DEL RIO ATOYAC (PUENTE DEL AEROPUERTO INTERNACIONAL DE OAXACA – PUENTE DE LA EXGARITA) TRAMO DEL KM 0+000 AL KM 6+500, SUBTRAMO DEL KM 3+325 AL KM 5+100 EN EL MUNICIPIO DE SANTA CRUZ XOXOCOTLÁN.</t>
  </si>
  <si>
    <t>0001 - SANTA CRUZ XOXOCOTLÁN</t>
  </si>
  <si>
    <t xml:space="preserve">MUNICIPIO: </t>
  </si>
  <si>
    <t>385 - SANTA CRUZ XOXOCOTLÁN</t>
  </si>
  <si>
    <t>08 – VALLES CENTRALES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</si>
  <si>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</si>
  <si>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</si>
  <si>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</si>
  <si>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</si>
  <si>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</si>
  <si>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</si>
  <si>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</si>
  <si>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</si>
  <si>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</si>
  <si>
    <t>Replanteo del eje de encauzamiento y ejes de vialidadades con aparato Incluye: estacas, mojoneras, bancos de nivel, equipo topográfico RTK, herramienta, mano de obra y todo lo necesario para su completa ejecución. P.U.O.T.</t>
  </si>
  <si>
    <t>Corte en material tipo B en terreno natural, el material producto del corte se utiliza en la formación de terraplenes, incluye carga a unidades de transporte, P.U.O.T. (N·CTR·CAR·1·01·003/11).</t>
  </si>
  <si>
    <t>Corte en material tipo B en terreno natural, de taludes a reforzar para la protección del encauzamiento del rio incluye afine de talud. P.U.O.T. (N·CTR·CAR·1·01·003/11).</t>
  </si>
  <si>
    <t>Terraplén construido con material de banco 50% y 50% material producto del corte para el CUERPO DEL TERRAPLEN, compactado al 95% de la prueba PROCTOR. Incluye: humectación y compactación. P.U.O.T. (N·CTR·CAR·1·01·009/16)</t>
  </si>
  <si>
    <t>Terraplén construido con material de banco, en capas de 20 cms, REFORZADA con geomalla, compactado al 95% de la prueba PROCTOR, para protección de socavación. Incluye: humectación y compactación. P.U.O.T. (N·CTR·CAR·1·01·009/16).</t>
  </si>
  <si>
    <t>Formación de cuñas de sobreanchos de terraplén con material producto de corte compactado al 95% de la prueba PROCTOR, Incluye: humectación y compactación. P.U.O.T. (N·CTR·CAR·1·01·009/16).</t>
  </si>
  <si>
    <t>$</t>
  </si>
  <si>
    <t>CATALOGO DE  OBRA</t>
  </si>
  <si>
    <t>OBRA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</si>
</sst>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b/>
      <sz val="8"/>
      <name val="Montserrat"/>
    </font>
    <font>
      <b/>
      <sz val="8"/>
      <color indexed="64"/>
      <name val="Montserrat"/>
    </font>
    <font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2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Continuous" vertical="center" wrapText="1"/>
    </xf>
    <xf numFmtId="0" fontId="4" fillId="0" borderId="0" xfId="2" applyFont="1" applyAlignment="1">
      <alignment horizontal="centerContinuous" vertical="top" wrapText="1"/>
    </xf>
    <xf numFmtId="0" fontId="3" fillId="0" borderId="3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166" fontId="4" fillId="0" borderId="0" xfId="0" applyNumberFormat="1" applyFont="1"/>
    <xf numFmtId="165" fontId="4" fillId="0" borderId="2" xfId="0" applyNumberFormat="1" applyFont="1" applyBorder="1"/>
    <xf numFmtId="165" fontId="4" fillId="0" borderId="1" xfId="0" applyNumberFormat="1" applyFont="1" applyBorder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5" fontId="4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center" vertical="top"/>
    </xf>
    <xf numFmtId="0" fontId="3" fillId="0" borderId="0" xfId="0" applyFont="1" applyBorder="1"/>
    <xf numFmtId="2" fontId="4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4" fillId="0" borderId="14" xfId="0" applyFont="1" applyBorder="1" applyAlignment="1">
      <alignment horizontal="centerContinuous" vertical="center"/>
    </xf>
    <xf numFmtId="0" fontId="4" fillId="0" borderId="15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21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5" fillId="0" borderId="0" xfId="0" applyFont="1"/>
    <xf numFmtId="0" fontId="4" fillId="0" borderId="12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164" fontId="4" fillId="0" borderId="11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0" fontId="3" fillId="0" borderId="4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9" xfId="2" applyFont="1" applyBorder="1" applyAlignment="1">
      <alignment horizontal="left" vertical="center" wrapText="1"/>
    </xf>
    <xf numFmtId="0" fontId="4" fillId="0" borderId="24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1207293</xdr:colOff>
      <xdr:row>0</xdr:row>
      <xdr:rowOff>152400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9EFFF309-E136-44F3-B3EE-452982738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3618" y="1524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447A-0325-4F9E-965E-F0792632042F}">
  <sheetPr>
    <pageSetUpPr fitToPage="1"/>
  </sheetPr>
  <dimension ref="A1:G57"/>
  <sheetViews>
    <sheetView showGridLines="0" showZeros="0" tabSelected="1" view="pageBreakPreview" topLeftCell="A13" zoomScaleNormal="100" zoomScaleSheetLayoutView="100" workbookViewId="0">
      <selection activeCell="B49" sqref="B49"/>
    </sheetView>
  </sheetViews>
  <sheetFormatPr baseColWidth="10" defaultColWidth="9.140625" defaultRowHeight="12.75" customHeight="1" x14ac:dyDescent="0.25"/>
  <cols>
    <col min="1" max="1" width="13.140625" style="3" customWidth="1"/>
    <col min="2" max="2" width="67.42578125" style="3" customWidth="1"/>
    <col min="3" max="3" width="10.28515625" style="3" bestFit="1" customWidth="1"/>
    <col min="4" max="4" width="9.85546875" style="3" bestFit="1" customWidth="1"/>
    <col min="5" max="5" width="12.7109375" style="3" bestFit="1" customWidth="1"/>
    <col min="6" max="6" width="10.42578125" style="3" bestFit="1" customWidth="1"/>
    <col min="7" max="7" width="8.7109375" style="3" bestFit="1" customWidth="1"/>
    <col min="8" max="16384" width="9.140625" style="3"/>
  </cols>
  <sheetData>
    <row r="1" spans="1:7" ht="12.75" customHeight="1" x14ac:dyDescent="0.25">
      <c r="A1" s="1"/>
      <c r="B1" s="1"/>
      <c r="C1" s="1"/>
      <c r="D1" s="1"/>
      <c r="E1" s="1"/>
      <c r="F1" s="1"/>
      <c r="G1" s="2"/>
    </row>
    <row r="2" spans="1:7" ht="12.75" customHeight="1" x14ac:dyDescent="0.25">
      <c r="A2" s="4"/>
      <c r="B2" s="4"/>
      <c r="C2" s="4"/>
      <c r="D2" s="4"/>
      <c r="E2" s="4"/>
      <c r="F2" s="4"/>
      <c r="G2" s="2"/>
    </row>
    <row r="3" spans="1:7" ht="12.75" customHeight="1" x14ac:dyDescent="0.25">
      <c r="A3" s="4"/>
      <c r="B3" s="4"/>
      <c r="C3" s="4"/>
      <c r="D3" s="4"/>
      <c r="E3" s="4"/>
      <c r="F3" s="4"/>
      <c r="G3" s="2"/>
    </row>
    <row r="4" spans="1:7" ht="12.75" customHeight="1" x14ac:dyDescent="0.25">
      <c r="A4" s="4"/>
      <c r="B4" s="4"/>
      <c r="C4" s="4"/>
      <c r="D4" s="4"/>
      <c r="E4" s="4"/>
      <c r="F4" s="4"/>
      <c r="G4" s="2"/>
    </row>
    <row r="5" spans="1:7" ht="12.75" customHeight="1" x14ac:dyDescent="0.25">
      <c r="A5" s="5" t="s">
        <v>39</v>
      </c>
      <c r="B5" s="5"/>
      <c r="C5" s="5"/>
      <c r="D5" s="5"/>
      <c r="E5" s="5"/>
      <c r="F5" s="5"/>
      <c r="G5" s="5"/>
    </row>
    <row r="6" spans="1:7" ht="12.75" customHeight="1" x14ac:dyDescent="0.25">
      <c r="A6" s="5" t="s">
        <v>40</v>
      </c>
      <c r="B6" s="5"/>
      <c r="C6" s="5"/>
      <c r="D6" s="5"/>
      <c r="E6" s="5"/>
      <c r="F6" s="5"/>
      <c r="G6" s="5"/>
    </row>
    <row r="7" spans="1:7" ht="12.75" customHeight="1" thickBot="1" x14ac:dyDescent="0.3">
      <c r="A7" s="6" t="s">
        <v>41</v>
      </c>
      <c r="B7" s="6"/>
      <c r="C7" s="6"/>
      <c r="D7" s="6"/>
      <c r="E7" s="6"/>
      <c r="F7" s="6"/>
      <c r="G7" s="6"/>
    </row>
    <row r="8" spans="1:7" ht="26.25" customHeight="1" thickTop="1" x14ac:dyDescent="0.25">
      <c r="A8" s="7" t="s">
        <v>42</v>
      </c>
      <c r="B8" s="52" t="s">
        <v>43</v>
      </c>
      <c r="C8" s="53"/>
      <c r="D8" s="53"/>
      <c r="E8" s="53"/>
      <c r="F8" s="53"/>
      <c r="G8" s="54"/>
    </row>
    <row r="9" spans="1:7" ht="26.25" customHeight="1" x14ac:dyDescent="0.25">
      <c r="A9" s="8" t="s">
        <v>44</v>
      </c>
      <c r="B9" s="55" t="s">
        <v>56</v>
      </c>
      <c r="C9" s="56"/>
      <c r="D9" s="56"/>
      <c r="E9" s="56"/>
      <c r="F9" s="56"/>
      <c r="G9" s="57"/>
    </row>
    <row r="10" spans="1:7" ht="22.5" customHeight="1" x14ac:dyDescent="0.25">
      <c r="A10" s="61" t="s">
        <v>79</v>
      </c>
      <c r="B10" s="62"/>
      <c r="C10" s="62"/>
      <c r="D10" s="62"/>
      <c r="E10" s="62"/>
      <c r="F10" s="62"/>
      <c r="G10" s="63"/>
    </row>
    <row r="11" spans="1:7" ht="31.5" customHeight="1" x14ac:dyDescent="0.25">
      <c r="A11" s="8" t="s">
        <v>45</v>
      </c>
      <c r="B11" s="55" t="s">
        <v>57</v>
      </c>
      <c r="C11" s="56"/>
      <c r="D11" s="56"/>
      <c r="E11" s="56"/>
      <c r="F11" s="56"/>
      <c r="G11" s="57"/>
    </row>
    <row r="12" spans="1:7" ht="25.5" customHeight="1" x14ac:dyDescent="0.25">
      <c r="A12" s="8" t="s">
        <v>46</v>
      </c>
      <c r="B12" s="9" t="s">
        <v>58</v>
      </c>
      <c r="C12" s="9" t="s">
        <v>59</v>
      </c>
      <c r="D12" s="58" t="s">
        <v>60</v>
      </c>
      <c r="E12" s="59"/>
      <c r="F12" s="59"/>
      <c r="G12" s="60"/>
    </row>
    <row r="13" spans="1:7" ht="25.5" customHeight="1" x14ac:dyDescent="0.25">
      <c r="A13" s="8" t="s">
        <v>47</v>
      </c>
      <c r="B13" s="9" t="s">
        <v>61</v>
      </c>
      <c r="C13" s="9" t="s">
        <v>48</v>
      </c>
      <c r="D13" s="58" t="s">
        <v>49</v>
      </c>
      <c r="E13" s="59"/>
      <c r="F13" s="59"/>
      <c r="G13" s="60"/>
    </row>
    <row r="14" spans="1:7" s="39" customFormat="1" ht="12.75" customHeight="1" x14ac:dyDescent="0.25">
      <c r="A14" s="64" t="s">
        <v>78</v>
      </c>
      <c r="B14" s="51"/>
      <c r="C14" s="51"/>
      <c r="D14" s="51"/>
      <c r="E14" s="51"/>
      <c r="F14" s="51"/>
      <c r="G14" s="65"/>
    </row>
    <row r="15" spans="1:7" s="39" customFormat="1" ht="12.75" customHeight="1" thickBot="1" x14ac:dyDescent="0.3">
      <c r="A15" s="66"/>
      <c r="B15" s="67"/>
      <c r="C15" s="67"/>
      <c r="D15" s="67"/>
      <c r="E15" s="67"/>
      <c r="F15" s="67"/>
      <c r="G15" s="68"/>
    </row>
    <row r="16" spans="1:7" s="45" customFormat="1" ht="12.75" customHeight="1" thickTop="1" x14ac:dyDescent="0.25">
      <c r="A16" s="40" t="s">
        <v>62</v>
      </c>
      <c r="B16" s="41" t="s">
        <v>63</v>
      </c>
      <c r="C16" s="41" t="s">
        <v>64</v>
      </c>
      <c r="D16" s="41" t="s">
        <v>65</v>
      </c>
      <c r="E16" s="42" t="s">
        <v>66</v>
      </c>
      <c r="F16" s="43"/>
      <c r="G16" s="44" t="s">
        <v>67</v>
      </c>
    </row>
    <row r="17" spans="1:7" s="45" customFormat="1" ht="12.75" customHeight="1" thickBot="1" x14ac:dyDescent="0.3">
      <c r="A17" s="46"/>
      <c r="B17" s="47"/>
      <c r="C17" s="47"/>
      <c r="D17" s="47"/>
      <c r="E17" s="48" t="s">
        <v>68</v>
      </c>
      <c r="F17" s="49" t="s">
        <v>69</v>
      </c>
      <c r="G17" s="50"/>
    </row>
    <row r="18" spans="1:7" ht="12.75" customHeight="1" thickTop="1" x14ac:dyDescent="0.25">
      <c r="A18" s="11"/>
      <c r="B18" s="11"/>
      <c r="C18" s="11"/>
      <c r="D18" s="11"/>
      <c r="E18" s="11"/>
      <c r="F18" s="11"/>
      <c r="G18" s="11"/>
    </row>
    <row r="19" spans="1:7" ht="51" x14ac:dyDescent="0.25">
      <c r="A19" s="30" t="s">
        <v>17</v>
      </c>
      <c r="B19" s="13" t="str">
        <f>B11</f>
        <v>ENCAUZAMIENTO EN LAS MARGENES DEL RIO ATOYAC (PUENTE DEL AEROPUERTO INTERNACIONAL DE OAXACA – PUENTE DE LA EXGARITA) TRAMO DEL KM 0+000 AL KM 6+500, SUBTRAMO DEL KM 3+325 AL KM 5+100 EN EL MUNICIPIO DE SANTA CRUZ XOXOCOTLÁN.</v>
      </c>
      <c r="C19" s="14"/>
      <c r="D19" s="15"/>
      <c r="E19" s="15"/>
      <c r="F19" s="16"/>
      <c r="G19" s="16"/>
    </row>
    <row r="20" spans="1:7" ht="12.75" customHeight="1" x14ac:dyDescent="0.25">
      <c r="A20" s="12"/>
      <c r="B20" s="13"/>
      <c r="C20" s="14"/>
      <c r="D20" s="15">
        <v>0</v>
      </c>
      <c r="E20" s="15"/>
      <c r="F20" s="16">
        <v>0</v>
      </c>
      <c r="G20" s="16">
        <v>0</v>
      </c>
    </row>
    <row r="21" spans="1:7" ht="12.75" customHeight="1" x14ac:dyDescent="0.25">
      <c r="A21" s="17" t="s">
        <v>14</v>
      </c>
      <c r="B21" s="13" t="s">
        <v>9</v>
      </c>
      <c r="C21" s="14"/>
      <c r="D21" s="15"/>
      <c r="E21" s="15"/>
      <c r="F21" s="16"/>
      <c r="G21" s="16"/>
    </row>
    <row r="22" spans="1:7" ht="12.75" customHeight="1" x14ac:dyDescent="0.25">
      <c r="A22" s="17" t="s">
        <v>21</v>
      </c>
      <c r="B22" s="13" t="s">
        <v>6</v>
      </c>
      <c r="C22" s="14"/>
      <c r="D22" s="15"/>
      <c r="E22" s="15"/>
      <c r="F22" s="16"/>
      <c r="G22" s="16"/>
    </row>
    <row r="23" spans="1:7" ht="38.25" x14ac:dyDescent="0.25">
      <c r="A23" s="18" t="s">
        <v>27</v>
      </c>
      <c r="B23" s="19" t="s">
        <v>71</v>
      </c>
      <c r="C23" s="20" t="s">
        <v>25</v>
      </c>
      <c r="D23" s="21">
        <v>1775</v>
      </c>
      <c r="E23" s="21"/>
      <c r="F23" s="33"/>
      <c r="G23" s="34"/>
    </row>
    <row r="24" spans="1:7" ht="12.75" customHeight="1" x14ac:dyDescent="0.25">
      <c r="A24" s="17" t="s">
        <v>21</v>
      </c>
      <c r="B24" s="22" t="s">
        <v>18</v>
      </c>
      <c r="C24" s="23"/>
      <c r="D24" s="24"/>
      <c r="E24" s="24"/>
      <c r="F24" s="35"/>
      <c r="G24" s="32"/>
    </row>
    <row r="25" spans="1:7" ht="12.75" customHeight="1" x14ac:dyDescent="0.25">
      <c r="A25" s="17"/>
      <c r="B25" s="22"/>
      <c r="C25" s="23"/>
      <c r="D25" s="24"/>
      <c r="E25" s="24"/>
      <c r="F25" s="35"/>
      <c r="G25" s="32"/>
    </row>
    <row r="26" spans="1:7" ht="12.75" customHeight="1" x14ac:dyDescent="0.25">
      <c r="A26" s="17" t="s">
        <v>4</v>
      </c>
      <c r="B26" s="13" t="s">
        <v>15</v>
      </c>
      <c r="C26" s="23"/>
      <c r="D26" s="24"/>
      <c r="E26" s="24"/>
      <c r="F26" s="35"/>
      <c r="G26" s="32"/>
    </row>
    <row r="27" spans="1:7" ht="12.75" customHeight="1" x14ac:dyDescent="0.25">
      <c r="A27" s="17" t="s">
        <v>14</v>
      </c>
      <c r="B27" s="13" t="s">
        <v>2</v>
      </c>
      <c r="C27" s="23"/>
      <c r="D27" s="24"/>
      <c r="E27" s="24"/>
      <c r="F27" s="35"/>
      <c r="G27" s="32"/>
    </row>
    <row r="28" spans="1:7" ht="48" customHeight="1" x14ac:dyDescent="0.25">
      <c r="A28" s="18" t="s">
        <v>28</v>
      </c>
      <c r="B28" s="19" t="s">
        <v>72</v>
      </c>
      <c r="C28" s="20" t="s">
        <v>3</v>
      </c>
      <c r="D28" s="21">
        <v>193217.08</v>
      </c>
      <c r="E28" s="21"/>
      <c r="F28" s="33"/>
      <c r="G28" s="34"/>
    </row>
    <row r="29" spans="1:7" ht="25.5" x14ac:dyDescent="0.25">
      <c r="A29" s="18" t="s">
        <v>29</v>
      </c>
      <c r="B29" s="19" t="s">
        <v>73</v>
      </c>
      <c r="C29" s="20" t="s">
        <v>3</v>
      </c>
      <c r="D29" s="21">
        <v>103349.28</v>
      </c>
      <c r="E29" s="21"/>
      <c r="F29" s="33"/>
      <c r="G29" s="34"/>
    </row>
    <row r="30" spans="1:7" ht="12.75" customHeight="1" x14ac:dyDescent="0.25">
      <c r="A30" s="17" t="s">
        <v>14</v>
      </c>
      <c r="B30" s="22" t="s">
        <v>23</v>
      </c>
      <c r="C30" s="23"/>
      <c r="D30" s="24"/>
      <c r="E30" s="24"/>
      <c r="F30" s="35"/>
      <c r="G30" s="32"/>
    </row>
    <row r="31" spans="1:7" ht="12.75" customHeight="1" x14ac:dyDescent="0.25">
      <c r="A31" s="17"/>
      <c r="B31" s="22"/>
      <c r="C31" s="23"/>
      <c r="D31" s="24"/>
      <c r="E31" s="24"/>
      <c r="F31" s="35"/>
      <c r="G31" s="32"/>
    </row>
    <row r="32" spans="1:7" ht="12.75" customHeight="1" x14ac:dyDescent="0.25">
      <c r="A32" s="17" t="s">
        <v>21</v>
      </c>
      <c r="B32" s="13" t="s">
        <v>7</v>
      </c>
      <c r="C32" s="23"/>
      <c r="D32" s="24"/>
      <c r="E32" s="24"/>
      <c r="F32" s="35"/>
      <c r="G32" s="32"/>
    </row>
    <row r="33" spans="1:7" ht="48" customHeight="1" x14ac:dyDescent="0.25">
      <c r="A33" s="18" t="s">
        <v>30</v>
      </c>
      <c r="B33" s="19" t="s">
        <v>74</v>
      </c>
      <c r="C33" s="20" t="s">
        <v>3</v>
      </c>
      <c r="D33" s="21">
        <v>124263.58</v>
      </c>
      <c r="E33" s="21"/>
      <c r="F33" s="33"/>
      <c r="G33" s="34"/>
    </row>
    <row r="34" spans="1:7" ht="48.75" customHeight="1" x14ac:dyDescent="0.25">
      <c r="A34" s="18" t="s">
        <v>31</v>
      </c>
      <c r="B34" s="19" t="s">
        <v>75</v>
      </c>
      <c r="C34" s="20" t="s">
        <v>3</v>
      </c>
      <c r="D34" s="21">
        <v>65970.600000000006</v>
      </c>
      <c r="E34" s="21"/>
      <c r="F34" s="33"/>
      <c r="G34" s="34"/>
    </row>
    <row r="35" spans="1:7" ht="35.25" customHeight="1" x14ac:dyDescent="0.25">
      <c r="A35" s="18" t="s">
        <v>32</v>
      </c>
      <c r="B35" s="19" t="s">
        <v>50</v>
      </c>
      <c r="C35" s="20" t="s">
        <v>3</v>
      </c>
      <c r="D35" s="21">
        <v>96608.54</v>
      </c>
      <c r="E35" s="21"/>
      <c r="F35" s="33"/>
      <c r="G35" s="34"/>
    </row>
    <row r="36" spans="1:7" ht="25.5" x14ac:dyDescent="0.25">
      <c r="A36" s="18" t="s">
        <v>33</v>
      </c>
      <c r="B36" s="19" t="s">
        <v>51</v>
      </c>
      <c r="C36" s="20" t="s">
        <v>0</v>
      </c>
      <c r="D36" s="21">
        <v>483042.7</v>
      </c>
      <c r="E36" s="21"/>
      <c r="F36" s="33"/>
      <c r="G36" s="34"/>
    </row>
    <row r="37" spans="1:7" ht="12.75" customHeight="1" x14ac:dyDescent="0.25">
      <c r="A37" s="17" t="s">
        <v>21</v>
      </c>
      <c r="B37" s="22" t="s">
        <v>5</v>
      </c>
      <c r="C37" s="23"/>
      <c r="D37" s="24"/>
      <c r="E37" s="24"/>
      <c r="F37" s="35"/>
      <c r="G37" s="32"/>
    </row>
    <row r="38" spans="1:7" ht="12.75" customHeight="1" x14ac:dyDescent="0.25">
      <c r="A38" s="17" t="s">
        <v>4</v>
      </c>
      <c r="B38" s="22" t="s">
        <v>12</v>
      </c>
      <c r="C38" s="23"/>
      <c r="D38" s="24"/>
      <c r="E38" s="24"/>
      <c r="F38" s="35"/>
      <c r="G38" s="32"/>
    </row>
    <row r="39" spans="1:7" ht="12.75" customHeight="1" x14ac:dyDescent="0.25">
      <c r="A39" s="17"/>
      <c r="B39" s="22"/>
      <c r="C39" s="23"/>
      <c r="D39" s="24"/>
      <c r="E39" s="24"/>
      <c r="F39" s="35"/>
      <c r="G39" s="32"/>
    </row>
    <row r="40" spans="1:7" ht="12.75" customHeight="1" x14ac:dyDescent="0.25">
      <c r="A40" s="17" t="s">
        <v>10</v>
      </c>
      <c r="B40" s="13" t="s">
        <v>16</v>
      </c>
      <c r="C40" s="23"/>
      <c r="D40" s="24"/>
      <c r="E40" s="24"/>
      <c r="F40" s="35"/>
      <c r="G40" s="32"/>
    </row>
    <row r="41" spans="1:7" ht="48" customHeight="1" x14ac:dyDescent="0.25">
      <c r="A41" s="18" t="s">
        <v>34</v>
      </c>
      <c r="B41" s="19" t="s">
        <v>76</v>
      </c>
      <c r="C41" s="20" t="s">
        <v>3</v>
      </c>
      <c r="D41" s="21">
        <v>28390.25</v>
      </c>
      <c r="E41" s="21"/>
      <c r="F41" s="33"/>
      <c r="G41" s="34"/>
    </row>
    <row r="42" spans="1:7" ht="60.75" customHeight="1" x14ac:dyDescent="0.25">
      <c r="A42" s="18" t="s">
        <v>35</v>
      </c>
      <c r="B42" s="19" t="s">
        <v>52</v>
      </c>
      <c r="C42" s="20" t="s">
        <v>3</v>
      </c>
      <c r="D42" s="21">
        <v>9350.08</v>
      </c>
      <c r="E42" s="21"/>
      <c r="F42" s="33"/>
      <c r="G42" s="34"/>
    </row>
    <row r="43" spans="1:7" ht="89.25" x14ac:dyDescent="0.25">
      <c r="A43" s="18" t="s">
        <v>36</v>
      </c>
      <c r="B43" s="19" t="s">
        <v>53</v>
      </c>
      <c r="C43" s="20" t="s">
        <v>3</v>
      </c>
      <c r="D43" s="21">
        <v>15296.14</v>
      </c>
      <c r="E43" s="21"/>
      <c r="F43" s="33"/>
      <c r="G43" s="34"/>
    </row>
    <row r="44" spans="1:7" ht="12.75" customHeight="1" x14ac:dyDescent="0.25">
      <c r="A44" s="17" t="s">
        <v>10</v>
      </c>
      <c r="B44" s="22" t="s">
        <v>24</v>
      </c>
      <c r="C44" s="23"/>
      <c r="D44" s="24"/>
      <c r="E44" s="24"/>
      <c r="F44" s="35"/>
      <c r="G44" s="32"/>
    </row>
    <row r="45" spans="1:7" ht="12.75" customHeight="1" x14ac:dyDescent="0.25">
      <c r="A45" s="17"/>
      <c r="B45" s="22"/>
      <c r="C45" s="23"/>
      <c r="D45" s="24"/>
      <c r="E45" s="24"/>
      <c r="F45" s="35"/>
      <c r="G45" s="32"/>
    </row>
    <row r="46" spans="1:7" ht="12.75" customHeight="1" x14ac:dyDescent="0.25">
      <c r="A46" s="17" t="s">
        <v>26</v>
      </c>
      <c r="B46" s="13" t="s">
        <v>11</v>
      </c>
      <c r="C46" s="23"/>
      <c r="D46" s="24"/>
      <c r="E46" s="24"/>
      <c r="F46" s="35"/>
      <c r="G46" s="32"/>
    </row>
    <row r="47" spans="1:7" ht="48.75" customHeight="1" x14ac:dyDescent="0.25">
      <c r="A47" s="18" t="s">
        <v>37</v>
      </c>
      <c r="B47" s="19" t="s">
        <v>54</v>
      </c>
      <c r="C47" s="20" t="s">
        <v>1</v>
      </c>
      <c r="D47" s="21">
        <v>800</v>
      </c>
      <c r="E47" s="21"/>
      <c r="F47" s="33"/>
      <c r="G47" s="34"/>
    </row>
    <row r="48" spans="1:7" ht="63.75" x14ac:dyDescent="0.25">
      <c r="A48" s="18" t="s">
        <v>38</v>
      </c>
      <c r="B48" s="19" t="s">
        <v>55</v>
      </c>
      <c r="C48" s="20" t="s">
        <v>13</v>
      </c>
      <c r="D48" s="21">
        <v>18</v>
      </c>
      <c r="E48" s="21"/>
      <c r="F48" s="33"/>
      <c r="G48" s="34"/>
    </row>
    <row r="49" spans="1:7" ht="12.75" customHeight="1" x14ac:dyDescent="0.25">
      <c r="A49" s="25">
        <v>5</v>
      </c>
      <c r="B49" s="22" t="s">
        <v>19</v>
      </c>
      <c r="D49" s="26"/>
      <c r="E49" s="26"/>
      <c r="F49" s="36"/>
      <c r="G49" s="32"/>
    </row>
    <row r="50" spans="1:7" ht="12.75" customHeight="1" x14ac:dyDescent="0.25">
      <c r="A50" s="17" t="s">
        <v>14</v>
      </c>
      <c r="B50" s="22" t="s">
        <v>9</v>
      </c>
      <c r="F50" s="36"/>
      <c r="G50" s="32"/>
    </row>
    <row r="51" spans="1:7" ht="12.75" customHeight="1" x14ac:dyDescent="0.25">
      <c r="A51" s="17"/>
      <c r="B51" s="22"/>
      <c r="F51" s="36"/>
      <c r="G51" s="37"/>
    </row>
    <row r="52" spans="1:7" ht="51" x14ac:dyDescent="0.25">
      <c r="A52" s="10" t="s">
        <v>17</v>
      </c>
      <c r="B52" s="31" t="str">
        <f>CONCATENATE("TOTAL "&amp;B19)</f>
        <v>TOTAL ENCAUZAMIENTO EN LAS MARGENES DEL RIO ATOYAC (PUENTE DEL AEROPUERTO INTERNACIONAL DE OAXACA – PUENTE DE LA EXGARITA) TRAMO DEL KM 0+000 AL KM 6+500, SUBTRAMO DEL KM 3+325 AL KM 5+100 EN EL MUNICIPIO DE SANTA CRUZ XOXOCOTLÁN.</v>
      </c>
      <c r="F52" s="36"/>
      <c r="G52" s="38"/>
    </row>
    <row r="53" spans="1:7" ht="12.75" customHeight="1" x14ac:dyDescent="0.25">
      <c r="B53" s="13"/>
      <c r="G53" s="16"/>
    </row>
    <row r="54" spans="1:7" ht="12.75" customHeight="1" x14ac:dyDescent="0.25">
      <c r="A54" s="27" t="s">
        <v>8</v>
      </c>
      <c r="B54" s="27"/>
      <c r="C54" s="27"/>
      <c r="D54" s="27"/>
      <c r="E54" s="27"/>
      <c r="F54" s="27"/>
      <c r="G54" s="28" t="s">
        <v>77</v>
      </c>
    </row>
    <row r="55" spans="1:7" ht="12.75" customHeight="1" x14ac:dyDescent="0.25">
      <c r="A55" s="27" t="s">
        <v>22</v>
      </c>
      <c r="B55" s="27"/>
      <c r="C55" s="27"/>
      <c r="D55" s="27"/>
      <c r="E55" s="27"/>
      <c r="F55" s="27"/>
      <c r="G55" s="29" t="s">
        <v>77</v>
      </c>
    </row>
    <row r="56" spans="1:7" ht="12.75" customHeight="1" x14ac:dyDescent="0.25">
      <c r="A56" s="27" t="s">
        <v>20</v>
      </c>
      <c r="B56" s="27"/>
      <c r="C56" s="27"/>
      <c r="D56" s="27"/>
      <c r="E56" s="27"/>
      <c r="F56" s="27"/>
      <c r="G56" s="29" t="s">
        <v>77</v>
      </c>
    </row>
    <row r="57" spans="1:7" ht="12.75" customHeight="1" x14ac:dyDescent="0.25">
      <c r="A57" s="27" t="s">
        <v>70</v>
      </c>
      <c r="B57" s="27"/>
      <c r="C57" s="27"/>
      <c r="D57" s="27"/>
      <c r="E57" s="27"/>
      <c r="F57" s="27"/>
      <c r="G57" s="27"/>
    </row>
  </sheetData>
  <mergeCells count="7">
    <mergeCell ref="A14:G15"/>
    <mergeCell ref="B8:G8"/>
    <mergeCell ref="B9:G9"/>
    <mergeCell ref="B11:G11"/>
    <mergeCell ref="D12:G12"/>
    <mergeCell ref="D13:G13"/>
    <mergeCell ref="A10:G10"/>
  </mergeCells>
  <pageMargins left="0.23622047244094491" right="0.23622047244094491" top="0.74803149606299213" bottom="0.74803149606299213" header="0.31496062992125984" footer="0.31496062992125984"/>
  <pageSetup scale="79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ENCAUZAMIENTO CATALOGO</vt:lpstr>
      <vt:lpstr>'ENCAUZAMIENTO CATALOGO'!Print_Area</vt:lpstr>
      <vt:lpstr>'ENCAUZAMIENTO CATALOGO'!Print_Titles</vt:lpstr>
      <vt:lpstr>'ENCAUZAMIENTO CATALOGO'!Títulos_a_imprimir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2025-05-20T16:44:56Z</cp:lastPrinted>
  <dcterms:modified xsi:type="dcterms:W3CDTF">2025-05-23T19:50:56Z</dcterms:modified>
</cp:coreProperties>
</file>