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CIONES PUBLICAS\CONV-005\8.- PUBLICACIÓN PAG. SIC\PUBLICACION CONV 005-2025\BASES X024\"/>
    </mc:Choice>
  </mc:AlternateContent>
  <xr:revisionPtr revIDLastSave="0" documentId="13_ncr:1_{DC994467-6E04-469F-A3EE-1AC25A8A3989}" xr6:coauthVersionLast="47" xr6:coauthVersionMax="47" xr10:uidLastSave="{00000000-0000-0000-0000-000000000000}"/>
  <bookViews>
    <workbookView xWindow="-120" yWindow="-120" windowWidth="29040" windowHeight="15720" tabRatio="966" xr2:uid="{00000000-000D-0000-FFFF-FFFF00000000}"/>
  </bookViews>
  <sheets>
    <sheet name="CATALOGO" sheetId="2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CATALOGO!$A$1:$G$82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" l="1"/>
  <c r="B76" i="2" s="1"/>
</calcChain>
</file>

<file path=xl/sharedStrings.xml><?xml version="1.0" encoding="utf-8"?>
<sst xmlns="http://schemas.openxmlformats.org/spreadsheetml/2006/main" count="173" uniqueCount="132">
  <si>
    <t>Larguero L2 (canal monten 6 MT 12) Fy=2320 kg/cm2 incluye: materiales, acarreos, cortes, trazo, habilitado, soldadura, aplicación de primer anticorrosivo, montaje, mano de obra, equipo y herramienta. P.U.O.T. De acuerdo a la norma N-CTR-CAR-1-02-005/01.</t>
  </si>
  <si>
    <t>TOTAL CIMENTACIÓN DEL TECHADO</t>
  </si>
  <si>
    <t>TOTAL COLUMNAS</t>
  </si>
  <si>
    <t>A12</t>
  </si>
  <si>
    <t>Pintura vinilica en columnas marca comex vinimex a dos manos, color a definir en obra. Incluye: aplicación de sellador, materiales, preparacion de la superficie, mano de obra, equipo, herramienta y andamios. P.U.O.T. De acuerdo a la norma N-CTR-CAR-1-02-012/01</t>
  </si>
  <si>
    <t>COLUMNAS</t>
  </si>
  <si>
    <t>Placa   base de 5/8" de espesor con acero A-36 de 25x25 cm. incluye: tuercas, rondanas, trazo, materiales, cortes, soldadura, fijación, mano de obra, equipo y herramienta. P.U.O.T. De acuerdo a la norma N-CTR-CAR-1-02-005/01.</t>
  </si>
  <si>
    <t>CIMENTACIÓN</t>
  </si>
  <si>
    <t>m3</t>
  </si>
  <si>
    <t>A1</t>
  </si>
  <si>
    <t>Clip de angulo de 4"x4"x1/4" Acero A-36 para conexión de largueros, incluye: materiales, acarreos, cortes, trazo, habilitado, soldadura, aplicación de primer anticorrosivo, montaje, mano de obra, equipo y herramienta. P.U.O.T. De acuerdo a la norma N-CTR-CAR-1-02-005/01.</t>
  </si>
  <si>
    <t>TOTAL INSTALACIONES</t>
  </si>
  <si>
    <t>Concreto  F'c=250 kg/cm2 en cimentación, con un revenimiento de 10+-2cm T.M.A. 3/4" hecho en obra Incluye:  elaboracion de concreto, colado, vibrado, curado, equipo, herramienta, cimbra, descimbra, materiales, mano de obra. P.U.O.T. De acuerdo a la norma SCT-N-CTR-CAR-1-02-003/04.</t>
  </si>
  <si>
    <t>TOTAL ESTRUCTURA DEL TECHADO</t>
  </si>
  <si>
    <t>CIMENTACIÓN DEL TECHADO</t>
  </si>
  <si>
    <t>ESTRUCTURA DEL TECHADO</t>
  </si>
  <si>
    <t>Concreto en estructura, hecho en obra de   F'c=250 kg/cm2, Incluye:  elaboracion de concreto, colado, vibrado, curado, equipo, herramienta, cimbra, descimbra, materiales, mano de obra. P.U.O.T. De acuerdo a la norma SCT-N-CTR-CAR-1-02-003/04.</t>
  </si>
  <si>
    <t>Contraflambeo  para estructura a base de redondo de acero A-36 de 1/2" de diametro con extremos roscados con tuerca de alta resistencia en cada extremo, incluye: aplicación de pintura primer, mano de obra, andamios, equipo y herramienta. P.U.O.T. De acuerdo a la norma N-CTR-CAR-1-02-005/01.</t>
  </si>
  <si>
    <t>Suministro y colocacion de cubierta a base de Lámina Galvanizada, cal. 26,  incluye: materiales, acarreos, elevación, fijación, mano de obra, equipo y herramienta. P.U.O.T. De acuerdo a la norma N-CTR-CAR-1-02-005/01.</t>
  </si>
  <si>
    <t>Fabricación de registro sanitario de 60x60x80cm medidas interiores, plantilla de concreto f´c=100 Kg./cm2 de 5 cma y firme de concreto f´c=150 Kg./cm2 de 10 cm. de espesor, muro de tabicon de 14 cm. de espesor, aplanado pulido con mortero cemento-arena 1:5 en interiores, marco y contramarco de ángulo de 1"x1"x3/16" y tapa de concreto f´c=150 Kg/cm2 de 5 cm. de espesor con malla electrosoldada 6/6-10/10, se deberá de considerar para este trabajo: suministro de materiales, mano de obra, herramienta, equipo, trazo, nivelación, acarreos, acopio y retiro de desperdicios a tiro autorizado y limpieza del área de trabajo. P.U.O.T. De acuerdo a la norma NMX-AA-176-SCFI-2015.</t>
  </si>
  <si>
    <t>PRELIMINARES</t>
  </si>
  <si>
    <t>A31</t>
  </si>
  <si>
    <t>Suministro y colocacion de bajadas de aguas pluviales con tuberia de PVC sanitario de 4" de diámetro con un desarrollo de 7.00 m, incluye: coples, 2 codoS de 45° x  4", 1 codo de 90° x  4", materiales, acarreos, cortes, desperdicios, mano de obra, pruebas, equipo y herramienta.  P.U.O.T. De acuerdo a la norma NMX-AA-176-SCFI-2015.</t>
  </si>
  <si>
    <t>Suministro e instalacion de tuberia de PVC sanitario de 4" de diámetro, incluye: coples, materiales,cortes,  excavacion, rellenos, acarreos,  desperdicios, mano de obra, pruebas, equipo y herramienta.  P.U.O.T. De acuerdo a la norma NMX-AA-176-SCFI-2015.</t>
  </si>
  <si>
    <t>TOTAL DEL PRESUPUESTO MOSTRADO SIN IVA:</t>
  </si>
  <si>
    <t>BAJADAS PLUVIALES</t>
  </si>
  <si>
    <t>A2</t>
  </si>
  <si>
    <t>Corte con cortadora de concreto de disco de diamante de 14" en piso de concreto hidraulico con una profundidad de 12 cm. incluye: herramienta, mano de obra, materiales y acarreos dentro y fuera de la obra y todo lo necesario para su correcta ejecucion, P.U.O.T. De acuerdo a la norma N-CTR-CAR-1-02-013/00</t>
  </si>
  <si>
    <t>TOTAL CIMENTACIÓN</t>
  </si>
  <si>
    <t>Ancla en "L" de 1" de diámetro con varilla lisa A-36, con un desarrollo de 110 cm con rosca en un extremo, incluye: 2 tuercas y 2 rondanas, trazo, materiales, cortes, soldadura, fijación, mano de obra, equipo y herramienta. P.U.O.T. De acuerdo a la norma N-CTR-CAR-1-02-005/01</t>
  </si>
  <si>
    <t>PZA</t>
  </si>
  <si>
    <t>Reposición de piso concreto f'c=200 kg/cm2 de 10 cm de espesor, en secciones incluye:  cimbra en fronteras, materiales, limpieza, curado, herramienta, mano de obra y acarreos fuera y dentro de la obra y todo lo necesario para su correcta ejecución, P.U.O.T. N-CSV-CAR-3-02-010/03</t>
  </si>
  <si>
    <t>A21</t>
  </si>
  <si>
    <t>Kg</t>
  </si>
  <si>
    <t>Larguero L3 (canal monten 6 MT  calibre 14 Fy=2320 kg/cm2 incluye: materiales, acarreos, cortes, trazo, habilitado, soldadura, aplicación de primer anticorrosivo, montaje, mano de obra, equipo y herramienta. P.U.O.T. De acuerdo a la norma N-CTR-CAR-1-02-005/01.</t>
  </si>
  <si>
    <t>Suministro de material con calidad de base hidraulica de 0.00 a 2.00 mts, de 20 cm. de espesor compactado con equipo mecánicoal 90% de su P.V.S.M, incluye: acarreo , traspaleo, incorporación de agua, herramienta y mano de obra. P.U.O.T  De acuerdo a las normas SCT-N-CTR-CAR 1-04-002/11, N-CTR-CAR 1-04-003/14, N - CMT-1-03/02, N-CMT-4-02-001/16.</t>
  </si>
  <si>
    <t>Contraviento  para estructura a base de redondo liso de 1/2"  de diametro , soldado a la estructura, incluye: aplicación de pintura primer, mano de obra, andamios, equipo y herramienta. P.U.O.T. De acuerdo a la norma N-CTR-CAR-1-02-005/01.</t>
  </si>
  <si>
    <t>Placa de neopreno de 1/2"  de 40x40 cm. incluye:  materiales, cortes,  fijación, mano de obra, equipo y herramienta. P.U.O.T. De acuerdo a la norma N-CTR-CAR-1-02-005/01</t>
  </si>
  <si>
    <t>TOTAL PRELIMINARES</t>
  </si>
  <si>
    <t>A3</t>
  </si>
  <si>
    <t>A11</t>
  </si>
  <si>
    <t>ml</t>
  </si>
  <si>
    <t>CUBIERTA</t>
  </si>
  <si>
    <t>TOTAL CUBIERTA</t>
  </si>
  <si>
    <t>INSTALACIONES</t>
  </si>
  <si>
    <t>A22</t>
  </si>
  <si>
    <t>Suministro y colocacion de Canalón de lámina galvanizada cal. 24 con una seccion de 0.25 x 0.25 m y  desarrollo de 90 cm, con refuerzos de angulo de fierro, incluye: materiales, acarreos, cortes, soldadura, mano de obra, equipo y herramienta. P.U.O.T. De acuerdo a la norma NMX-AA-176-SCFI-2015.</t>
  </si>
  <si>
    <t>TOTAL DEL PRESUPUESTO MOSTRADO:</t>
  </si>
  <si>
    <t>Trazo y nivelacion en terreno con pendiente del 00 al 60% para desplante de estructuras, estableciendo ejes auxiliares, pasos, referencias definitivas, mojoneras, con equipo topografico P.U.O.T. De acuerdo a la Norma SCT-N.PRY.CAR 1 002/07.</t>
  </si>
  <si>
    <t>m2</t>
  </si>
  <si>
    <t>TOTAL BAJADAS PLUVIALES</t>
  </si>
  <si>
    <t>IVA 16.00%</t>
  </si>
  <si>
    <t>Excavación de cepa, por medios mecanicos en material tipo II  de 0 a -2.00 m de profundidad. Incluye:  afloje, extraccion, afine, herramienta, equipo, mano de obra y todo lo necesario para la correcta ejecucion de los trabajos P.U.O.T. De acuerdo a las normas SCT.N.CTR.CAR 1-01-003/11.</t>
  </si>
  <si>
    <t>Placa base de 3/4" de espesor con acero A-36 de 45x45 cm. incluye: trazo, materiales, cortes, soldadura, fijación, mano de obra, equipo y herramienta. P.U.O.T. De acuerdo a la norma N-CTR-CAR-1-02-005/01</t>
  </si>
  <si>
    <t>Contraviento  para estructura a base de redondo liso de 3/4"  de diametro , soldado a la estructura, incluye: aplicación de pintura primer, mano de obra, andamios, equipo y herramienta. P.U.O.T. De acuerdo a la norma N-CTR-CAR-1-02-005/01.</t>
  </si>
  <si>
    <t>0149-001</t>
  </si>
  <si>
    <t>0149-002</t>
  </si>
  <si>
    <t>0149-003</t>
  </si>
  <si>
    <t>0149-004</t>
  </si>
  <si>
    <t>0149-005</t>
  </si>
  <si>
    <t>0149-006</t>
  </si>
  <si>
    <t>0149-007</t>
  </si>
  <si>
    <t>0149-008</t>
  </si>
  <si>
    <t>0149-009</t>
  </si>
  <si>
    <t>0149-010</t>
  </si>
  <si>
    <t>0149-011</t>
  </si>
  <si>
    <t>0149-012</t>
  </si>
  <si>
    <t>0149-013</t>
  </si>
  <si>
    <t>0149-014</t>
  </si>
  <si>
    <t>0149-015</t>
  </si>
  <si>
    <t>0149-016</t>
  </si>
  <si>
    <t>0149-017</t>
  </si>
  <si>
    <t>0149-018</t>
  </si>
  <si>
    <t>0149-019</t>
  </si>
  <si>
    <t>0149-020</t>
  </si>
  <si>
    <t>0149-021</t>
  </si>
  <si>
    <t>0149-022</t>
  </si>
  <si>
    <t>0149-023</t>
  </si>
  <si>
    <t>0149-024</t>
  </si>
  <si>
    <t>0149-025</t>
  </si>
  <si>
    <t>0149-026</t>
  </si>
  <si>
    <t>0149-027</t>
  </si>
  <si>
    <t>0149-028</t>
  </si>
  <si>
    <t>0149-029</t>
  </si>
  <si>
    <t>0149-030</t>
  </si>
  <si>
    <t>0149-031</t>
  </si>
  <si>
    <t>0149-032</t>
  </si>
  <si>
    <t>0149-033</t>
  </si>
  <si>
    <t>0149-034</t>
  </si>
  <si>
    <t>0149-035</t>
  </si>
  <si>
    <t>0149-036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</si>
  <si>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</si>
  <si>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</si>
  <si>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</si>
  <si>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</si>
  <si>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</si>
  <si>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</si>
  <si>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</si>
  <si>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</si>
  <si>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</si>
  <si>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</si>
  <si>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ESTADO:</t>
  </si>
  <si>
    <t>020 - OAXACA</t>
  </si>
  <si>
    <t>CONSTRUCCIÓN DE TECHADO EN ESPACIO MULTIDEPORTIVO Y BIENES PÚBLICOS DE LA LOCALIDAD OJO DE AGUA COPALA, MUNICIPIO DE SANTIAGO JUXTLAHUACA</t>
  </si>
  <si>
    <t>0069 - OJO DE AGUA COPALA</t>
  </si>
  <si>
    <t>469 - SANTIAGO JUXTLAHUACA</t>
  </si>
  <si>
    <t>04 - MIXTECA</t>
  </si>
  <si>
    <t>Larguero (L1) de 6 MT 12) de 6.00 m de largo, soldadas con soldadura 70-18 de 1/8", incluye: materiales, pintura esmalte, acarreos, mano de obra, equipo y herramienta. P.U.O.T.</t>
  </si>
  <si>
    <t>Demolición de piso de concreto armado de 10 cm, con rompedora neumática, incluye: equipo de corte, compresor, rompedora, mano de obra, andamios, equipo y herramienta. P.U.O.T. De acuerdo a la norma N-CTR-CAR-1-02-013/00</t>
  </si>
  <si>
    <t>Plantilla  de concreto simple hecho en obra  F'c= 100 kg/cm2.de 5 cm. de espesor con un revenimiento de 10 cm. P.U.O.T. de acuerdo a la Norma SCT-N-CTR.CAR-1-02-003/04.</t>
  </si>
  <si>
    <t>Acero de refuerzo en cimentacion  del No. 3   Fy=4200 kg/cm2, incluye: suministro, habilitado, armado, herramientas y mano de obra P.U.O.T. De acuerdo a la norma SCT-N-CTR-CAR-1-02-004/02. P.U.O.T. A las normas SCT-N-CTR-CAR 1-04-002/11, N-CTR-CAR 1-04-003/14, N - CMT-1-03/02, N-CMT-4-02-001/16.</t>
  </si>
  <si>
    <t>Acero de refuerzo en cimentacion  del No. 4   Fy=4200 kg/cm2, incluye: suministro, habilitado, armado, herramientas y mano de obra. P.U.O.T. De acuerdo a la norma SCT-N-CTR-CAR-1-02-004/02..</t>
  </si>
  <si>
    <t>Acero de refuerzo en cimentacion  del No. 8   Fy=4200 kg/cm2, incluye: suministro, habilitado, armado, herramientas y mano de obra. P.U.O.T. De acuerdo a la norma SCT-N-CTR-CAR-1-02-004/02..</t>
  </si>
  <si>
    <t>Suministro y relleno de material producto de la excavacion de 0.00 a 2.00 mts, compactado con equipo mecánico en capas de 15 cm. de espesor al 100% de su P.V.S.M, incluye: acarreo dentro de la obra a una estacion de 20 mts, traspaleo, incorporación de agua, medido compacto, herramienta y mano de obra. P.U.O.T. De acuerdo a las normas SCT-N-CTR-CAR 1-04-002/11, N-CTR-CAR 1-04-003/14, N - CMT-1-03/02, N-CMT-4-02-001/16.</t>
  </si>
  <si>
    <t>Acero de refuerzo en estructura  del No. 3  Fy=4200 kg/cm2, incluye: suministro, habilitado, armado, herramientas y mano de obra. P.U.O.T. De acuerdo a la norma SCT-N-CTR-CAR-1-02-004/02..</t>
  </si>
  <si>
    <t>Acero de refuerzo en Estructura  del No. 8   Fy=4200 kg/cm2, incluye: suministro, habilitado, armado, herramientas y mano de obra. P.U.O.T. De acuerdo a la norma SCT-N-CTR-CAR-1-02-004/02..</t>
  </si>
  <si>
    <t>Suministro y colocacion de Armadura A-1 a base de dos angulos de 3" x 5/16" en Cuerda Superior (a) , dos  angulos de  3" x 5/16" en Cuerda inferior (b), Incluye: materiales, acarreos, cortes, trazo, habilitado, soldadura, aplicación de primer anticorrosivo, montaje, mano de obra, equipo y herramienta. P.U.O.T. De acuerdo a la norma N-CTR-CAR-1-02-005/01.</t>
  </si>
  <si>
    <t>Suministro y colocacion de Armadura A-1 a base de PTR de 2 1/2" X 1/8" en montantes diagonales centrales y diagonales extremos (c) ,  incluye: materiales, acarreos, cortes, trazo, habilitado, soldadura, aplicación de primer anticorrosivo, montaje, mano de obra, equipo y herramienta. P.U.O.T. De acuerdo a la norma N-CTR-CAR-1-02-005/01.</t>
  </si>
  <si>
    <t>Armadura A2 a base de dos  P.T.R. 2" X 0.11" . en Cuerda Superior (e) y Cuerda inferior (f), P.T.R. 2 " X 0.11" en montantes (h) y diagonales (g),  incluye: materiales, acarreos, cortes, trazo, habilitado, soldadura, aplicación de primer anticorrosivo, montaje, mano de obra, equipo y herramienta. P.U.O.T. De acuerdo a la norma N-CTR-CAR-1-02-005/01.</t>
  </si>
  <si>
    <t>Fabricacion y colocacion de caja de conexión con placa de 5/8" de espesor,  a-36, para recibir tensor contraflambeo, incluye: suministro de materiales, mano de obra, herramienta, equipo y maniobras. P.U.O.T. De acuerdo a la norma N-CTR-CAR-1-02-005/01.</t>
  </si>
  <si>
    <t>(* MONTO CON LETRA *)</t>
  </si>
  <si>
    <t>$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</si>
  <si>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</si>
  <si>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</si>
  <si>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</si>
  <si>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</si>
  <si>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</si>
  <si>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</si>
  <si>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</si>
  <si>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</si>
  <si>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</si>
  <si>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LPE-SIC/SSOP/UL-X024-2025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</si>
</sst>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&quot;$&quot;#,###.00"/>
  </numFmts>
  <fonts count="7" x14ac:knownFonts="1">
    <font>
      <sz val="10"/>
      <name val="Arial"/>
    </font>
    <font>
      <sz val="10"/>
      <name val="Arial"/>
      <family val="2"/>
    </font>
    <font>
      <b/>
      <sz val="8"/>
      <color indexed="10"/>
      <name val="Montserrat"/>
    </font>
    <font>
      <sz val="8"/>
      <name val="Montserrat"/>
    </font>
    <font>
      <b/>
      <sz val="8"/>
      <name val="Montserrat"/>
    </font>
    <font>
      <sz val="8"/>
      <color indexed="64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2" fillId="0" borderId="0" xfId="2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4" fillId="0" borderId="0" xfId="2" applyFont="1" applyAlignment="1">
      <alignment horizontal="centerContinuous" vertical="center" wrapText="1"/>
    </xf>
    <xf numFmtId="0" fontId="4" fillId="0" borderId="0" xfId="2" applyFont="1" applyAlignment="1">
      <alignment horizontal="centerContinuous" vertical="top" wrapText="1"/>
    </xf>
    <xf numFmtId="0" fontId="3" fillId="0" borderId="4" xfId="2" applyFont="1" applyBorder="1" applyAlignment="1">
      <alignment vertical="center" wrapText="1"/>
    </xf>
    <xf numFmtId="0" fontId="3" fillId="0" borderId="8" xfId="2" applyFont="1" applyBorder="1" applyAlignment="1">
      <alignment vertical="center" wrapText="1"/>
    </xf>
    <xf numFmtId="0" fontId="3" fillId="0" borderId="12" xfId="2" applyFont="1" applyBorder="1" applyAlignment="1">
      <alignment vertical="center" wrapText="1"/>
    </xf>
    <xf numFmtId="0" fontId="3" fillId="0" borderId="13" xfId="2" applyFont="1" applyBorder="1" applyAlignment="1">
      <alignment vertical="center" wrapText="1"/>
    </xf>
    <xf numFmtId="0" fontId="3" fillId="0" borderId="14" xfId="2" applyFont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2" applyFont="1" applyAlignment="1">
      <alignment horizontal="centerContinuous" vertical="center" wrapText="1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justify" vertical="top" wrapText="1"/>
    </xf>
    <xf numFmtId="0" fontId="4" fillId="0" borderId="0" xfId="0" applyFont="1" applyFill="1" applyAlignment="1">
      <alignment horizontal="center" vertical="top"/>
    </xf>
    <xf numFmtId="164" fontId="4" fillId="0" borderId="0" xfId="0" applyNumberFormat="1" applyFont="1" applyFill="1" applyAlignment="1">
      <alignment horizontal="right" vertical="top"/>
    </xf>
    <xf numFmtId="165" fontId="4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center" vertical="top"/>
    </xf>
    <xf numFmtId="4" fontId="4" fillId="0" borderId="0" xfId="0" applyNumberFormat="1" applyFont="1" applyFill="1" applyAlignment="1">
      <alignment horizontal="right" vertical="top"/>
    </xf>
    <xf numFmtId="0" fontId="3" fillId="0" borderId="0" xfId="0" applyFont="1" applyFill="1"/>
    <xf numFmtId="4" fontId="3" fillId="0" borderId="0" xfId="0" applyNumberFormat="1" applyFont="1" applyFill="1"/>
    <xf numFmtId="166" fontId="4" fillId="0" borderId="0" xfId="0" applyNumberFormat="1" applyFont="1" applyFill="1"/>
    <xf numFmtId="4" fontId="4" fillId="0" borderId="0" xfId="0" applyNumberFormat="1" applyFont="1" applyFill="1"/>
    <xf numFmtId="0" fontId="3" fillId="0" borderId="0" xfId="0" applyFont="1" applyFill="1" applyAlignment="1">
      <alignment vertical="top" wrapText="1"/>
    </xf>
    <xf numFmtId="4" fontId="3" fillId="0" borderId="0" xfId="0" applyNumberFormat="1" applyFont="1" applyFill="1" applyAlignment="1">
      <alignment horizontal="center" vertical="top"/>
    </xf>
    <xf numFmtId="4" fontId="4" fillId="0" borderId="0" xfId="0" applyNumberFormat="1" applyFont="1" applyFill="1" applyAlignment="1">
      <alignment horizontal="center" vertical="top"/>
    </xf>
    <xf numFmtId="49" fontId="4" fillId="0" borderId="0" xfId="0" applyNumberFormat="1" applyFont="1" applyFill="1" applyAlignment="1">
      <alignment horizontal="center" vertical="top"/>
    </xf>
    <xf numFmtId="49" fontId="3" fillId="0" borderId="0" xfId="0" applyNumberFormat="1" applyFont="1" applyFill="1" applyAlignment="1">
      <alignment horizontal="center" vertical="top"/>
    </xf>
    <xf numFmtId="0" fontId="4" fillId="0" borderId="0" xfId="0" applyFont="1" applyFill="1" applyAlignment="1">
      <alignment horizontal="right" vertical="top" wrapText="1"/>
    </xf>
    <xf numFmtId="165" fontId="4" fillId="0" borderId="0" xfId="0" applyNumberFormat="1" applyFont="1" applyFill="1" applyBorder="1" applyAlignment="1">
      <alignment horizontal="right" vertical="top"/>
    </xf>
    <xf numFmtId="0" fontId="6" fillId="0" borderId="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4" fontId="4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166" fontId="4" fillId="0" borderId="18" xfId="0" applyNumberFormat="1" applyFont="1" applyFill="1" applyBorder="1"/>
    <xf numFmtId="166" fontId="4" fillId="0" borderId="10" xfId="0" applyNumberFormat="1" applyFont="1" applyFill="1" applyBorder="1"/>
    <xf numFmtId="165" fontId="3" fillId="0" borderId="0" xfId="0" applyNumberFormat="1" applyFont="1" applyFill="1" applyBorder="1" applyAlignment="1">
      <alignment horizontal="center" vertical="top"/>
    </xf>
    <xf numFmtId="165" fontId="3" fillId="0" borderId="0" xfId="0" applyNumberFormat="1" applyFont="1" applyFill="1" applyBorder="1" applyAlignment="1">
      <alignment horizontal="right" vertical="top"/>
    </xf>
    <xf numFmtId="165" fontId="4" fillId="0" borderId="0" xfId="0" applyNumberFormat="1" applyFont="1" applyFill="1" applyBorder="1" applyAlignment="1">
      <alignment horizontal="center" vertical="top"/>
    </xf>
    <xf numFmtId="165" fontId="4" fillId="0" borderId="0" xfId="0" applyNumberFormat="1" applyFont="1" applyFill="1" applyBorder="1" applyAlignment="1">
      <alignment horizontal="right" vertical="center"/>
    </xf>
    <xf numFmtId="0" fontId="5" fillId="0" borderId="0" xfId="0" applyFont="1"/>
    <xf numFmtId="0" fontId="4" fillId="0" borderId="21" xfId="0" applyFont="1" applyBorder="1" applyAlignment="1">
      <alignment horizontal="centerContinuous" vertical="center"/>
    </xf>
    <xf numFmtId="0" fontId="4" fillId="0" borderId="22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23" xfId="0" applyFont="1" applyBorder="1" applyAlignment="1">
      <alignment horizontal="centerContinuous" vertical="center"/>
    </xf>
    <xf numFmtId="0" fontId="4" fillId="0" borderId="24" xfId="0" applyFont="1" applyBorder="1" applyAlignment="1">
      <alignment horizontal="centerContinuous" vertical="center"/>
    </xf>
    <xf numFmtId="0" fontId="6" fillId="0" borderId="0" xfId="0" applyFont="1"/>
    <xf numFmtId="0" fontId="4" fillId="0" borderId="25" xfId="0" applyFont="1" applyBorder="1" applyAlignment="1">
      <alignment horizontal="centerContinuous" vertical="center"/>
    </xf>
    <xf numFmtId="0" fontId="4" fillId="0" borderId="26" xfId="0" applyFont="1" applyBorder="1" applyAlignment="1">
      <alignment horizontal="centerContinuous" vertical="center"/>
    </xf>
    <xf numFmtId="164" fontId="4" fillId="0" borderId="14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Continuous" vertical="center"/>
    </xf>
    <xf numFmtId="0" fontId="3" fillId="0" borderId="5" xfId="2" applyFont="1" applyBorder="1" applyAlignment="1">
      <alignment vertical="center" wrapText="1"/>
    </xf>
    <xf numFmtId="0" fontId="3" fillId="0" borderId="6" xfId="2" applyFont="1" applyBorder="1" applyAlignment="1">
      <alignment vertical="center" wrapText="1"/>
    </xf>
    <xf numFmtId="0" fontId="3" fillId="0" borderId="7" xfId="2" applyFont="1" applyBorder="1" applyAlignment="1">
      <alignment vertical="center" wrapText="1"/>
    </xf>
    <xf numFmtId="0" fontId="3" fillId="0" borderId="9" xfId="2" applyFont="1" applyBorder="1" applyAlignment="1">
      <alignment vertical="center" wrapText="1"/>
    </xf>
    <xf numFmtId="0" fontId="3" fillId="0" borderId="10" xfId="2" applyFont="1" applyBorder="1" applyAlignment="1">
      <alignment vertical="center" wrapText="1"/>
    </xf>
    <xf numFmtId="0" fontId="3" fillId="0" borderId="11" xfId="2" applyFont="1" applyBorder="1" applyAlignment="1">
      <alignment vertical="center" wrapText="1"/>
    </xf>
    <xf numFmtId="0" fontId="3" fillId="0" borderId="9" xfId="2" applyFont="1" applyBorder="1" applyAlignment="1">
      <alignment horizontal="left" vertical="center" wrapText="1"/>
    </xf>
    <xf numFmtId="0" fontId="3" fillId="0" borderId="10" xfId="2" applyFont="1" applyBorder="1" applyAlignment="1">
      <alignment horizontal="left" vertical="center" wrapText="1"/>
    </xf>
    <xf numFmtId="0" fontId="3" fillId="0" borderId="11" xfId="2" applyFont="1" applyBorder="1" applyAlignment="1">
      <alignment horizontal="left" vertical="center" wrapText="1"/>
    </xf>
    <xf numFmtId="0" fontId="3" fillId="0" borderId="15" xfId="2" applyFont="1" applyBorder="1" applyAlignment="1">
      <alignment horizontal="left" vertical="center" wrapText="1"/>
    </xf>
    <xf numFmtId="0" fontId="3" fillId="0" borderId="16" xfId="2" applyFont="1" applyBorder="1" applyAlignment="1">
      <alignment horizontal="left" vertical="center" wrapText="1"/>
    </xf>
    <xf numFmtId="0" fontId="3" fillId="0" borderId="17" xfId="2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0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1143000</xdr:colOff>
      <xdr:row>0</xdr:row>
      <xdr:rowOff>152400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DC6F0BED-6BCA-48EC-8AC9-A23F8B7462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8825" y="152400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641C6-C174-47AB-BBAE-913B7BC47DFB}">
  <sheetPr>
    <tabColor theme="1"/>
    <pageSetUpPr fitToPage="1"/>
  </sheetPr>
  <dimension ref="A1:G99"/>
  <sheetViews>
    <sheetView showGridLines="0" showZeros="0" tabSelected="1" view="pageBreakPreview" topLeftCell="A73" zoomScaleNormal="115" zoomScaleSheetLayoutView="100" workbookViewId="0">
      <selection activeCell="M100" sqref="M100"/>
    </sheetView>
  </sheetViews>
  <sheetFormatPr baseColWidth="10" defaultColWidth="9.140625" defaultRowHeight="12.6" customHeight="1" x14ac:dyDescent="0.25"/>
  <cols>
    <col min="1" max="1" width="13.28515625" style="20" customWidth="1"/>
    <col min="2" max="2" width="60.140625" style="20" customWidth="1"/>
    <col min="3" max="3" width="10.28515625" style="20" bestFit="1" customWidth="1"/>
    <col min="4" max="4" width="9.85546875" style="20" bestFit="1" customWidth="1"/>
    <col min="5" max="5" width="12.7109375" style="20" bestFit="1" customWidth="1"/>
    <col min="6" max="6" width="10.5703125" style="20" customWidth="1"/>
    <col min="7" max="7" width="12" style="20" customWidth="1"/>
    <col min="8" max="16384" width="9.140625" style="20"/>
  </cols>
  <sheetData>
    <row r="1" spans="1:7" s="12" customFormat="1" ht="15" customHeight="1" x14ac:dyDescent="0.2">
      <c r="A1" s="11"/>
      <c r="B1" s="11"/>
      <c r="C1" s="11"/>
      <c r="D1" s="11"/>
      <c r="E1" s="11"/>
      <c r="F1" s="11"/>
      <c r="G1" s="2"/>
    </row>
    <row r="2" spans="1:7" s="12" customFormat="1" ht="18.75" customHeight="1" x14ac:dyDescent="0.2">
      <c r="A2" s="1"/>
      <c r="B2" s="1"/>
      <c r="C2" s="1"/>
      <c r="D2" s="1"/>
      <c r="E2" s="1"/>
      <c r="F2" s="1"/>
      <c r="G2" s="2"/>
    </row>
    <row r="3" spans="1:7" s="12" customFormat="1" ht="15" customHeight="1" x14ac:dyDescent="0.2">
      <c r="A3" s="1"/>
      <c r="B3" s="1"/>
      <c r="C3" s="1"/>
      <c r="D3" s="1"/>
      <c r="E3" s="1"/>
      <c r="F3" s="1"/>
      <c r="G3" s="2"/>
    </row>
    <row r="4" spans="1:7" s="12" customFormat="1" ht="15" customHeight="1" x14ac:dyDescent="0.2">
      <c r="A4" s="3" t="s">
        <v>91</v>
      </c>
      <c r="B4" s="3"/>
      <c r="C4" s="3"/>
      <c r="D4" s="3"/>
      <c r="E4" s="3"/>
      <c r="F4" s="3"/>
      <c r="G4" s="3"/>
    </row>
    <row r="5" spans="1:7" s="12" customFormat="1" ht="12.75" customHeight="1" x14ac:dyDescent="0.2">
      <c r="A5" s="3" t="s">
        <v>92</v>
      </c>
      <c r="B5" s="3"/>
      <c r="C5" s="3"/>
      <c r="D5" s="3"/>
      <c r="E5" s="3"/>
      <c r="F5" s="3"/>
      <c r="G5" s="3"/>
    </row>
    <row r="6" spans="1:7" s="12" customFormat="1" ht="18.75" customHeight="1" thickBot="1" x14ac:dyDescent="0.25">
      <c r="A6" s="4" t="s">
        <v>93</v>
      </c>
      <c r="B6" s="4"/>
      <c r="C6" s="4"/>
      <c r="D6" s="4"/>
      <c r="E6" s="4"/>
      <c r="F6" s="4"/>
      <c r="G6" s="4"/>
    </row>
    <row r="7" spans="1:7" s="12" customFormat="1" ht="18" customHeight="1" thickTop="1" x14ac:dyDescent="0.2">
      <c r="A7" s="5" t="s">
        <v>94</v>
      </c>
      <c r="B7" s="54" t="s">
        <v>95</v>
      </c>
      <c r="C7" s="55"/>
      <c r="D7" s="55"/>
      <c r="E7" s="55"/>
      <c r="F7" s="55"/>
      <c r="G7" s="56"/>
    </row>
    <row r="8" spans="1:7" s="12" customFormat="1" ht="18" customHeight="1" x14ac:dyDescent="0.2">
      <c r="A8" s="6" t="s">
        <v>96</v>
      </c>
      <c r="B8" s="57" t="s">
        <v>131</v>
      </c>
      <c r="C8" s="58"/>
      <c r="D8" s="58"/>
      <c r="E8" s="58"/>
      <c r="F8" s="58"/>
      <c r="G8" s="59"/>
    </row>
    <row r="9" spans="1:7" s="12" customFormat="1" ht="43.5" customHeight="1" x14ac:dyDescent="0.2">
      <c r="A9" s="6" t="s">
        <v>97</v>
      </c>
      <c r="B9" s="57" t="s">
        <v>103</v>
      </c>
      <c r="C9" s="58"/>
      <c r="D9" s="58"/>
      <c r="E9" s="58"/>
      <c r="F9" s="58"/>
      <c r="G9" s="59"/>
    </row>
    <row r="10" spans="1:7" s="12" customFormat="1" ht="18" customHeight="1" x14ac:dyDescent="0.2">
      <c r="A10" s="6" t="s">
        <v>98</v>
      </c>
      <c r="B10" s="7" t="s">
        <v>104</v>
      </c>
      <c r="C10" s="7" t="s">
        <v>99</v>
      </c>
      <c r="D10" s="60" t="s">
        <v>105</v>
      </c>
      <c r="E10" s="61"/>
      <c r="F10" s="61"/>
      <c r="G10" s="62"/>
    </row>
    <row r="11" spans="1:7" s="12" customFormat="1" ht="18" customHeight="1" thickBot="1" x14ac:dyDescent="0.25">
      <c r="A11" s="8" t="s">
        <v>100</v>
      </c>
      <c r="B11" s="9" t="s">
        <v>106</v>
      </c>
      <c r="C11" s="9" t="s">
        <v>101</v>
      </c>
      <c r="D11" s="63" t="s">
        <v>102</v>
      </c>
      <c r="E11" s="64"/>
      <c r="F11" s="64"/>
      <c r="G11" s="65"/>
    </row>
    <row r="12" spans="1:7" s="42" customFormat="1" ht="12.75" customHeight="1" thickTop="1" x14ac:dyDescent="0.25">
      <c r="A12" s="69" t="s">
        <v>122</v>
      </c>
      <c r="B12" s="70"/>
      <c r="C12" s="70"/>
      <c r="D12" s="70"/>
      <c r="E12" s="70"/>
      <c r="F12" s="70"/>
      <c r="G12" s="71"/>
    </row>
    <row r="13" spans="1:7" s="42" customFormat="1" ht="12.75" customHeight="1" thickBot="1" x14ac:dyDescent="0.3">
      <c r="A13" s="66"/>
      <c r="B13" s="67"/>
      <c r="C13" s="67"/>
      <c r="D13" s="67"/>
      <c r="E13" s="67"/>
      <c r="F13" s="67"/>
      <c r="G13" s="68"/>
    </row>
    <row r="14" spans="1:7" s="48" customFormat="1" ht="12.75" customHeight="1" thickTop="1" x14ac:dyDescent="0.25">
      <c r="A14" s="43" t="s">
        <v>123</v>
      </c>
      <c r="B14" s="44" t="s">
        <v>124</v>
      </c>
      <c r="C14" s="44" t="s">
        <v>125</v>
      </c>
      <c r="D14" s="44" t="s">
        <v>126</v>
      </c>
      <c r="E14" s="45" t="s">
        <v>127</v>
      </c>
      <c r="F14" s="46"/>
      <c r="G14" s="47" t="s">
        <v>128</v>
      </c>
    </row>
    <row r="15" spans="1:7" s="48" customFormat="1" ht="12.75" customHeight="1" thickBot="1" x14ac:dyDescent="0.3">
      <c r="A15" s="49"/>
      <c r="B15" s="50"/>
      <c r="C15" s="50"/>
      <c r="D15" s="50"/>
      <c r="E15" s="51" t="s">
        <v>129</v>
      </c>
      <c r="F15" s="52" t="s">
        <v>130</v>
      </c>
      <c r="G15" s="53"/>
    </row>
    <row r="16" spans="1:7" s="12" customFormat="1" ht="13.5" thickTop="1" x14ac:dyDescent="0.2">
      <c r="A16" s="13"/>
      <c r="B16" s="13"/>
      <c r="C16" s="13"/>
      <c r="D16" s="13"/>
      <c r="E16" s="13"/>
      <c r="F16" s="13"/>
      <c r="G16" s="13"/>
    </row>
    <row r="17" spans="1:7" s="12" customFormat="1" ht="38.25" x14ac:dyDescent="0.2">
      <c r="A17" s="13"/>
      <c r="B17" s="31" t="str">
        <f>B9</f>
        <v>CONSTRUCCIÓN DE TECHADO EN ESPACIO MULTIDEPORTIVO Y BIENES PÚBLICOS DE LA LOCALIDAD OJO DE AGUA COPALA, MUNICIPIO DE SANTIAGO JUXTLAHUACA</v>
      </c>
      <c r="C17" s="13"/>
      <c r="D17" s="13"/>
      <c r="E17" s="13"/>
      <c r="F17" s="13"/>
      <c r="G17" s="13"/>
    </row>
    <row r="18" spans="1:7" s="12" customFormat="1" ht="12.75" customHeight="1" x14ac:dyDescent="0.2">
      <c r="A18" s="13"/>
      <c r="B18" s="13"/>
      <c r="C18" s="13"/>
      <c r="D18" s="13"/>
      <c r="E18" s="13"/>
      <c r="F18" s="13"/>
      <c r="G18" s="13"/>
    </row>
    <row r="19" spans="1:7" ht="12.6" customHeight="1" x14ac:dyDescent="0.25">
      <c r="A19" s="27" t="s">
        <v>9</v>
      </c>
      <c r="B19" s="14" t="s">
        <v>14</v>
      </c>
      <c r="C19" s="15"/>
      <c r="D19" s="16"/>
      <c r="E19" s="16"/>
      <c r="F19" s="17"/>
      <c r="G19" s="17"/>
    </row>
    <row r="20" spans="1:7" ht="12.6" customHeight="1" x14ac:dyDescent="0.25">
      <c r="A20" s="27" t="s">
        <v>40</v>
      </c>
      <c r="B20" s="14" t="s">
        <v>20</v>
      </c>
      <c r="C20" s="15"/>
      <c r="D20" s="16"/>
      <c r="E20" s="16"/>
      <c r="F20" s="30"/>
      <c r="G20" s="30"/>
    </row>
    <row r="21" spans="1:7" ht="63.75" x14ac:dyDescent="0.25">
      <c r="A21" s="28" t="s">
        <v>55</v>
      </c>
      <c r="B21" s="24" t="s">
        <v>27</v>
      </c>
      <c r="C21" s="18" t="s">
        <v>41</v>
      </c>
      <c r="D21" s="25">
        <v>148.80000000000001</v>
      </c>
      <c r="E21" s="25"/>
      <c r="F21" s="38"/>
      <c r="G21" s="39"/>
    </row>
    <row r="22" spans="1:7" ht="51" x14ac:dyDescent="0.25">
      <c r="A22" s="28" t="s">
        <v>56</v>
      </c>
      <c r="B22" s="24" t="s">
        <v>108</v>
      </c>
      <c r="C22" s="18" t="s">
        <v>8</v>
      </c>
      <c r="D22" s="25">
        <v>8.74</v>
      </c>
      <c r="E22" s="25"/>
      <c r="F22" s="38"/>
      <c r="G22" s="39"/>
    </row>
    <row r="23" spans="1:7" ht="51" x14ac:dyDescent="0.25">
      <c r="A23" s="28" t="s">
        <v>57</v>
      </c>
      <c r="B23" s="24" t="s">
        <v>48</v>
      </c>
      <c r="C23" s="18" t="s">
        <v>49</v>
      </c>
      <c r="D23" s="25">
        <v>156.16</v>
      </c>
      <c r="E23" s="25"/>
      <c r="F23" s="38"/>
      <c r="G23" s="39"/>
    </row>
    <row r="24" spans="1:7" ht="12.75" x14ac:dyDescent="0.25">
      <c r="A24" s="27" t="s">
        <v>40</v>
      </c>
      <c r="B24" s="29" t="s">
        <v>38</v>
      </c>
      <c r="C24" s="15"/>
      <c r="D24" s="26"/>
      <c r="E24" s="26"/>
      <c r="F24" s="40"/>
      <c r="G24" s="30"/>
    </row>
    <row r="25" spans="1:7" ht="12.75" x14ac:dyDescent="0.25">
      <c r="A25" s="27"/>
      <c r="B25" s="29"/>
      <c r="C25" s="15"/>
      <c r="D25" s="26"/>
      <c r="E25" s="26"/>
      <c r="F25" s="40"/>
      <c r="G25" s="30"/>
    </row>
    <row r="26" spans="1:7" ht="12.75" x14ac:dyDescent="0.25">
      <c r="A26" s="27" t="s">
        <v>3</v>
      </c>
      <c r="B26" s="14" t="s">
        <v>7</v>
      </c>
      <c r="C26" s="15"/>
      <c r="D26" s="26"/>
      <c r="E26" s="26"/>
      <c r="F26" s="40"/>
      <c r="G26" s="30"/>
    </row>
    <row r="27" spans="1:7" ht="60.75" customHeight="1" x14ac:dyDescent="0.25">
      <c r="A27" s="28" t="s">
        <v>58</v>
      </c>
      <c r="B27" s="24" t="s">
        <v>52</v>
      </c>
      <c r="C27" s="18" t="s">
        <v>8</v>
      </c>
      <c r="D27" s="25">
        <v>194.92</v>
      </c>
      <c r="E27" s="25"/>
      <c r="F27" s="38"/>
      <c r="G27" s="39"/>
    </row>
    <row r="28" spans="1:7" ht="72.75" customHeight="1" x14ac:dyDescent="0.25">
      <c r="A28" s="28" t="s">
        <v>59</v>
      </c>
      <c r="B28" s="24" t="s">
        <v>35</v>
      </c>
      <c r="C28" s="18" t="s">
        <v>8</v>
      </c>
      <c r="D28" s="25">
        <v>15</v>
      </c>
      <c r="E28" s="25"/>
      <c r="F28" s="38"/>
      <c r="G28" s="39"/>
    </row>
    <row r="29" spans="1:7" ht="47.25" customHeight="1" x14ac:dyDescent="0.25">
      <c r="A29" s="28" t="s">
        <v>60</v>
      </c>
      <c r="B29" s="24" t="s">
        <v>109</v>
      </c>
      <c r="C29" s="18" t="s">
        <v>49</v>
      </c>
      <c r="D29" s="25">
        <v>91.12</v>
      </c>
      <c r="E29" s="25"/>
      <c r="F29" s="38"/>
      <c r="G29" s="39"/>
    </row>
    <row r="30" spans="1:7" ht="72.75" customHeight="1" x14ac:dyDescent="0.25">
      <c r="A30" s="28" t="s">
        <v>61</v>
      </c>
      <c r="B30" s="24" t="s">
        <v>110</v>
      </c>
      <c r="C30" s="18" t="s">
        <v>33</v>
      </c>
      <c r="D30" s="25">
        <v>1.23</v>
      </c>
      <c r="E30" s="25"/>
      <c r="F30" s="38"/>
      <c r="G30" s="39"/>
    </row>
    <row r="31" spans="1:7" ht="47.25" customHeight="1" x14ac:dyDescent="0.25">
      <c r="A31" s="28" t="s">
        <v>62</v>
      </c>
      <c r="B31" s="24" t="s">
        <v>111</v>
      </c>
      <c r="C31" s="18" t="s">
        <v>33</v>
      </c>
      <c r="D31" s="25">
        <v>1.51</v>
      </c>
      <c r="E31" s="25"/>
      <c r="F31" s="38"/>
      <c r="G31" s="39"/>
    </row>
    <row r="32" spans="1:7" ht="46.5" customHeight="1" x14ac:dyDescent="0.25">
      <c r="A32" s="28" t="s">
        <v>63</v>
      </c>
      <c r="B32" s="24" t="s">
        <v>112</v>
      </c>
      <c r="C32" s="18" t="s">
        <v>33</v>
      </c>
      <c r="D32" s="25">
        <v>1.39</v>
      </c>
      <c r="E32" s="25"/>
      <c r="F32" s="38"/>
      <c r="G32" s="39"/>
    </row>
    <row r="33" spans="1:7" ht="60" customHeight="1" x14ac:dyDescent="0.25">
      <c r="A33" s="28" t="s">
        <v>64</v>
      </c>
      <c r="B33" s="24" t="s">
        <v>12</v>
      </c>
      <c r="C33" s="18" t="s">
        <v>8</v>
      </c>
      <c r="D33" s="25">
        <v>27.72</v>
      </c>
      <c r="E33" s="25"/>
      <c r="F33" s="38"/>
      <c r="G33" s="39"/>
    </row>
    <row r="34" spans="1:7" ht="85.5" customHeight="1" x14ac:dyDescent="0.25">
      <c r="A34" s="28" t="s">
        <v>65</v>
      </c>
      <c r="B34" s="24" t="s">
        <v>113</v>
      </c>
      <c r="C34" s="18" t="s">
        <v>8</v>
      </c>
      <c r="D34" s="25">
        <v>162.63999999999999</v>
      </c>
      <c r="E34" s="25"/>
      <c r="F34" s="38"/>
      <c r="G34" s="39"/>
    </row>
    <row r="35" spans="1:7" ht="51" x14ac:dyDescent="0.25">
      <c r="A35" s="28" t="s">
        <v>66</v>
      </c>
      <c r="B35" s="24" t="s">
        <v>31</v>
      </c>
      <c r="C35" s="18" t="s">
        <v>49</v>
      </c>
      <c r="D35" s="25">
        <v>8.73</v>
      </c>
      <c r="E35" s="25"/>
      <c r="F35" s="38"/>
      <c r="G35" s="39"/>
    </row>
    <row r="36" spans="1:7" ht="12.75" x14ac:dyDescent="0.25">
      <c r="A36" s="27" t="s">
        <v>3</v>
      </c>
      <c r="B36" s="29" t="s">
        <v>28</v>
      </c>
      <c r="C36" s="15"/>
      <c r="D36" s="26"/>
      <c r="E36" s="26"/>
      <c r="F36" s="40"/>
      <c r="G36" s="30"/>
    </row>
    <row r="37" spans="1:7" ht="12.75" x14ac:dyDescent="0.25">
      <c r="A37" s="27" t="s">
        <v>9</v>
      </c>
      <c r="B37" s="29" t="s">
        <v>1</v>
      </c>
      <c r="C37" s="15"/>
      <c r="D37" s="26"/>
      <c r="E37" s="26"/>
      <c r="F37" s="40"/>
      <c r="G37" s="30"/>
    </row>
    <row r="38" spans="1:7" ht="12.75" x14ac:dyDescent="0.25">
      <c r="A38" s="27"/>
      <c r="B38" s="29"/>
      <c r="C38" s="15"/>
      <c r="D38" s="26"/>
      <c r="E38" s="26"/>
      <c r="F38" s="40"/>
      <c r="G38" s="30"/>
    </row>
    <row r="39" spans="1:7" ht="12.75" x14ac:dyDescent="0.25">
      <c r="A39" s="27" t="s">
        <v>26</v>
      </c>
      <c r="B39" s="14" t="s">
        <v>15</v>
      </c>
      <c r="C39" s="15"/>
      <c r="D39" s="26"/>
      <c r="E39" s="26"/>
      <c r="F39" s="40"/>
      <c r="G39" s="30"/>
    </row>
    <row r="40" spans="1:7" ht="12.75" x14ac:dyDescent="0.25">
      <c r="A40" s="27" t="s">
        <v>32</v>
      </c>
      <c r="B40" s="14" t="s">
        <v>5</v>
      </c>
      <c r="C40" s="15"/>
      <c r="D40" s="26"/>
      <c r="E40" s="26"/>
      <c r="F40" s="40"/>
      <c r="G40" s="30"/>
    </row>
    <row r="41" spans="1:7" ht="48" customHeight="1" x14ac:dyDescent="0.25">
      <c r="A41" s="28" t="s">
        <v>67</v>
      </c>
      <c r="B41" s="24" t="s">
        <v>114</v>
      </c>
      <c r="C41" s="18" t="s">
        <v>33</v>
      </c>
      <c r="D41" s="25">
        <v>1.59</v>
      </c>
      <c r="E41" s="25"/>
      <c r="F41" s="38"/>
      <c r="G41" s="39"/>
    </row>
    <row r="42" spans="1:7" ht="46.5" customHeight="1" x14ac:dyDescent="0.25">
      <c r="A42" s="28" t="s">
        <v>68</v>
      </c>
      <c r="B42" s="24" t="s">
        <v>115</v>
      </c>
      <c r="C42" s="18" t="s">
        <v>33</v>
      </c>
      <c r="D42" s="25">
        <v>4.79</v>
      </c>
      <c r="E42" s="25"/>
      <c r="F42" s="38"/>
      <c r="G42" s="39"/>
    </row>
    <row r="43" spans="1:7" ht="60.75" customHeight="1" x14ac:dyDescent="0.25">
      <c r="A43" s="28" t="s">
        <v>69</v>
      </c>
      <c r="B43" s="24" t="s">
        <v>29</v>
      </c>
      <c r="C43" s="18" t="s">
        <v>30</v>
      </c>
      <c r="D43" s="25">
        <v>48</v>
      </c>
      <c r="E43" s="25"/>
      <c r="F43" s="38"/>
      <c r="G43" s="39"/>
    </row>
    <row r="44" spans="1:7" ht="60" customHeight="1" x14ac:dyDescent="0.25">
      <c r="A44" s="28" t="s">
        <v>70</v>
      </c>
      <c r="B44" s="24" t="s">
        <v>16</v>
      </c>
      <c r="C44" s="18" t="s">
        <v>8</v>
      </c>
      <c r="D44" s="25">
        <v>18</v>
      </c>
      <c r="E44" s="25"/>
      <c r="F44" s="38"/>
      <c r="G44" s="39"/>
    </row>
    <row r="45" spans="1:7" ht="47.25" customHeight="1" x14ac:dyDescent="0.25">
      <c r="A45" s="28" t="s">
        <v>71</v>
      </c>
      <c r="B45" s="24" t="s">
        <v>37</v>
      </c>
      <c r="C45" s="18" t="s">
        <v>30</v>
      </c>
      <c r="D45" s="25">
        <v>12</v>
      </c>
      <c r="E45" s="25"/>
      <c r="F45" s="38"/>
      <c r="G45" s="39"/>
    </row>
    <row r="46" spans="1:7" ht="48" customHeight="1" x14ac:dyDescent="0.25">
      <c r="A46" s="28" t="s">
        <v>72</v>
      </c>
      <c r="B46" s="24" t="s">
        <v>53</v>
      </c>
      <c r="C46" s="18" t="s">
        <v>33</v>
      </c>
      <c r="D46" s="25">
        <v>726</v>
      </c>
      <c r="E46" s="25"/>
      <c r="F46" s="38"/>
      <c r="G46" s="39"/>
    </row>
    <row r="47" spans="1:7" ht="51" x14ac:dyDescent="0.25">
      <c r="A47" s="28" t="s">
        <v>73</v>
      </c>
      <c r="B47" s="24" t="s">
        <v>4</v>
      </c>
      <c r="C47" s="18" t="s">
        <v>49</v>
      </c>
      <c r="D47" s="25">
        <v>144</v>
      </c>
      <c r="E47" s="25"/>
      <c r="F47" s="38"/>
      <c r="G47" s="39"/>
    </row>
    <row r="48" spans="1:7" ht="12.75" x14ac:dyDescent="0.25">
      <c r="A48" s="27" t="s">
        <v>32</v>
      </c>
      <c r="B48" s="29" t="s">
        <v>2</v>
      </c>
      <c r="C48" s="15"/>
      <c r="D48" s="26"/>
      <c r="E48" s="26"/>
      <c r="F48" s="40"/>
      <c r="G48" s="30"/>
    </row>
    <row r="49" spans="1:7" ht="12.75" x14ac:dyDescent="0.25">
      <c r="A49" s="27"/>
      <c r="B49" s="29"/>
      <c r="C49" s="15"/>
      <c r="D49" s="26"/>
      <c r="E49" s="26"/>
      <c r="F49" s="40"/>
      <c r="G49" s="30"/>
    </row>
    <row r="50" spans="1:7" ht="12.75" x14ac:dyDescent="0.25">
      <c r="A50" s="27" t="s">
        <v>45</v>
      </c>
      <c r="B50" s="14" t="s">
        <v>42</v>
      </c>
      <c r="C50" s="15"/>
      <c r="D50" s="26"/>
      <c r="E50" s="26"/>
      <c r="F50" s="40"/>
      <c r="G50" s="30"/>
    </row>
    <row r="51" spans="1:7" ht="73.5" customHeight="1" x14ac:dyDescent="0.25">
      <c r="A51" s="28" t="s">
        <v>74</v>
      </c>
      <c r="B51" s="24" t="s">
        <v>116</v>
      </c>
      <c r="C51" s="18" t="s">
        <v>33</v>
      </c>
      <c r="D51" s="25">
        <v>4089.27</v>
      </c>
      <c r="E51" s="25"/>
      <c r="F51" s="38"/>
      <c r="G51" s="39"/>
    </row>
    <row r="52" spans="1:7" ht="72.75" customHeight="1" x14ac:dyDescent="0.25">
      <c r="A52" s="28" t="s">
        <v>75</v>
      </c>
      <c r="B52" s="24" t="s">
        <v>117</v>
      </c>
      <c r="C52" s="18" t="s">
        <v>33</v>
      </c>
      <c r="D52" s="25">
        <v>1019.97</v>
      </c>
      <c r="E52" s="25"/>
      <c r="F52" s="38"/>
      <c r="G52" s="39"/>
    </row>
    <row r="53" spans="1:7" ht="72" customHeight="1" x14ac:dyDescent="0.25">
      <c r="A53" s="28" t="s">
        <v>76</v>
      </c>
      <c r="B53" s="24" t="s">
        <v>118</v>
      </c>
      <c r="C53" s="18" t="s">
        <v>33</v>
      </c>
      <c r="D53" s="25">
        <v>970.1</v>
      </c>
      <c r="E53" s="25"/>
      <c r="F53" s="38"/>
      <c r="G53" s="39"/>
    </row>
    <row r="54" spans="1:7" ht="60" customHeight="1" x14ac:dyDescent="0.25">
      <c r="A54" s="28" t="s">
        <v>77</v>
      </c>
      <c r="B54" s="24" t="s">
        <v>10</v>
      </c>
      <c r="C54" s="18" t="s">
        <v>33</v>
      </c>
      <c r="D54" s="25">
        <v>337.01</v>
      </c>
      <c r="E54" s="25"/>
      <c r="F54" s="38"/>
      <c r="G54" s="39"/>
    </row>
    <row r="55" spans="1:7" ht="47.25" customHeight="1" x14ac:dyDescent="0.25">
      <c r="A55" s="28" t="s">
        <v>78</v>
      </c>
      <c r="B55" s="24" t="s">
        <v>107</v>
      </c>
      <c r="C55" s="18" t="s">
        <v>33</v>
      </c>
      <c r="D55" s="25">
        <v>1613.1</v>
      </c>
      <c r="E55" s="25"/>
      <c r="F55" s="38"/>
      <c r="G55" s="39"/>
    </row>
    <row r="56" spans="1:7" ht="60" customHeight="1" x14ac:dyDescent="0.25">
      <c r="A56" s="28" t="s">
        <v>79</v>
      </c>
      <c r="B56" s="24" t="s">
        <v>0</v>
      </c>
      <c r="C56" s="18" t="s">
        <v>33</v>
      </c>
      <c r="D56" s="25">
        <v>1613.1</v>
      </c>
      <c r="E56" s="25"/>
      <c r="F56" s="38"/>
      <c r="G56" s="39"/>
    </row>
    <row r="57" spans="1:7" ht="60" customHeight="1" x14ac:dyDescent="0.25">
      <c r="A57" s="28" t="s">
        <v>80</v>
      </c>
      <c r="B57" s="24" t="s">
        <v>34</v>
      </c>
      <c r="C57" s="18" t="s">
        <v>33</v>
      </c>
      <c r="D57" s="25">
        <v>711.36</v>
      </c>
      <c r="E57" s="25"/>
      <c r="F57" s="38"/>
      <c r="G57" s="39"/>
    </row>
    <row r="58" spans="1:7" ht="73.5" customHeight="1" x14ac:dyDescent="0.25">
      <c r="A58" s="28" t="s">
        <v>81</v>
      </c>
      <c r="B58" s="24" t="s">
        <v>17</v>
      </c>
      <c r="C58" s="18" t="s">
        <v>33</v>
      </c>
      <c r="D58" s="25">
        <v>91.07</v>
      </c>
      <c r="E58" s="25"/>
      <c r="F58" s="38"/>
      <c r="G58" s="39"/>
    </row>
    <row r="59" spans="1:7" ht="51" x14ac:dyDescent="0.25">
      <c r="A59" s="28" t="s">
        <v>82</v>
      </c>
      <c r="B59" s="24" t="s">
        <v>6</v>
      </c>
      <c r="C59" s="18" t="s">
        <v>33</v>
      </c>
      <c r="D59" s="25">
        <v>93.36</v>
      </c>
      <c r="E59" s="25"/>
      <c r="F59" s="38"/>
      <c r="G59" s="39"/>
    </row>
    <row r="60" spans="1:7" ht="61.5" customHeight="1" x14ac:dyDescent="0.25">
      <c r="A60" s="28" t="s">
        <v>83</v>
      </c>
      <c r="B60" s="24" t="s">
        <v>119</v>
      </c>
      <c r="C60" s="18" t="s">
        <v>33</v>
      </c>
      <c r="D60" s="25">
        <v>119.52</v>
      </c>
      <c r="E60" s="25"/>
      <c r="F60" s="38"/>
      <c r="G60" s="39"/>
    </row>
    <row r="61" spans="1:7" ht="60" customHeight="1" x14ac:dyDescent="0.25">
      <c r="A61" s="28" t="s">
        <v>84</v>
      </c>
      <c r="B61" s="24" t="s">
        <v>36</v>
      </c>
      <c r="C61" s="18" t="s">
        <v>33</v>
      </c>
      <c r="D61" s="25">
        <v>163.47</v>
      </c>
      <c r="E61" s="25"/>
      <c r="F61" s="38"/>
      <c r="G61" s="39"/>
    </row>
    <row r="62" spans="1:7" ht="59.25" customHeight="1" x14ac:dyDescent="0.25">
      <c r="A62" s="28" t="s">
        <v>85</v>
      </c>
      <c r="B62" s="24" t="s">
        <v>54</v>
      </c>
      <c r="C62" s="18" t="s">
        <v>33</v>
      </c>
      <c r="D62" s="25">
        <v>506.68</v>
      </c>
      <c r="E62" s="25"/>
      <c r="F62" s="38"/>
      <c r="G62" s="39"/>
    </row>
    <row r="63" spans="1:7" ht="38.25" x14ac:dyDescent="0.25">
      <c r="A63" s="28" t="s">
        <v>86</v>
      </c>
      <c r="B63" s="24" t="s">
        <v>18</v>
      </c>
      <c r="C63" s="18" t="s">
        <v>49</v>
      </c>
      <c r="D63" s="25">
        <v>497.96</v>
      </c>
      <c r="E63" s="25"/>
      <c r="F63" s="38"/>
      <c r="G63" s="39"/>
    </row>
    <row r="64" spans="1:7" ht="12.75" x14ac:dyDescent="0.25">
      <c r="A64" s="27" t="s">
        <v>45</v>
      </c>
      <c r="B64" s="29" t="s">
        <v>43</v>
      </c>
      <c r="C64" s="15"/>
      <c r="D64" s="26"/>
      <c r="E64" s="26"/>
      <c r="F64" s="40"/>
      <c r="G64" s="30"/>
    </row>
    <row r="65" spans="1:7" ht="12.75" x14ac:dyDescent="0.25">
      <c r="A65" s="27" t="s">
        <v>26</v>
      </c>
      <c r="B65" s="29" t="s">
        <v>13</v>
      </c>
      <c r="C65" s="15"/>
      <c r="D65" s="26"/>
      <c r="E65" s="26"/>
      <c r="F65" s="40"/>
      <c r="G65" s="30"/>
    </row>
    <row r="66" spans="1:7" ht="12.75" x14ac:dyDescent="0.25">
      <c r="A66" s="27"/>
      <c r="B66" s="29"/>
      <c r="C66" s="15"/>
      <c r="D66" s="26"/>
      <c r="E66" s="26"/>
      <c r="F66" s="40"/>
      <c r="G66" s="30"/>
    </row>
    <row r="67" spans="1:7" ht="12.75" x14ac:dyDescent="0.25">
      <c r="A67" s="27" t="s">
        <v>39</v>
      </c>
      <c r="B67" s="14" t="s">
        <v>44</v>
      </c>
      <c r="C67" s="15"/>
      <c r="D67" s="26"/>
      <c r="E67" s="26"/>
      <c r="F67" s="40"/>
      <c r="G67" s="30"/>
    </row>
    <row r="68" spans="1:7" ht="12.75" x14ac:dyDescent="0.25">
      <c r="A68" s="27" t="s">
        <v>21</v>
      </c>
      <c r="B68" s="14" t="s">
        <v>25</v>
      </c>
      <c r="C68" s="15"/>
      <c r="D68" s="26"/>
      <c r="E68" s="26"/>
      <c r="F68" s="40"/>
      <c r="G68" s="30"/>
    </row>
    <row r="69" spans="1:7" ht="73.5" customHeight="1" x14ac:dyDescent="0.25">
      <c r="A69" s="28" t="s">
        <v>87</v>
      </c>
      <c r="B69" s="24" t="s">
        <v>22</v>
      </c>
      <c r="C69" s="18" t="s">
        <v>30</v>
      </c>
      <c r="D69" s="25">
        <v>8</v>
      </c>
      <c r="E69" s="25"/>
      <c r="F69" s="38"/>
      <c r="G69" s="39"/>
    </row>
    <row r="70" spans="1:7" ht="63.75" x14ac:dyDescent="0.25">
      <c r="A70" s="28" t="s">
        <v>88</v>
      </c>
      <c r="B70" s="24" t="s">
        <v>46</v>
      </c>
      <c r="C70" s="18" t="s">
        <v>41</v>
      </c>
      <c r="D70" s="25">
        <v>59</v>
      </c>
      <c r="E70" s="25"/>
      <c r="F70" s="38"/>
      <c r="G70" s="39"/>
    </row>
    <row r="71" spans="1:7" ht="60.75" customHeight="1" x14ac:dyDescent="0.25">
      <c r="A71" s="28" t="s">
        <v>89</v>
      </c>
      <c r="B71" s="24" t="s">
        <v>23</v>
      </c>
      <c r="C71" s="18" t="s">
        <v>41</v>
      </c>
      <c r="D71" s="25">
        <v>77.650000000000006</v>
      </c>
      <c r="E71" s="25"/>
      <c r="F71" s="38"/>
      <c r="G71" s="39"/>
    </row>
    <row r="72" spans="1:7" ht="127.5" x14ac:dyDescent="0.25">
      <c r="A72" s="28" t="s">
        <v>90</v>
      </c>
      <c r="B72" s="24" t="s">
        <v>19</v>
      </c>
      <c r="C72" s="18" t="s">
        <v>30</v>
      </c>
      <c r="D72" s="25">
        <v>10</v>
      </c>
      <c r="E72" s="25"/>
      <c r="F72" s="38"/>
      <c r="G72" s="39"/>
    </row>
    <row r="73" spans="1:7" ht="12.6" customHeight="1" x14ac:dyDescent="0.25">
      <c r="A73" s="27" t="s">
        <v>21</v>
      </c>
      <c r="B73" s="29" t="s">
        <v>50</v>
      </c>
      <c r="C73" s="15"/>
      <c r="D73" s="19"/>
      <c r="E73" s="19"/>
      <c r="F73" s="30"/>
      <c r="G73" s="30"/>
    </row>
    <row r="74" spans="1:7" ht="12.6" customHeight="1" x14ac:dyDescent="0.25">
      <c r="A74" s="27" t="s">
        <v>39</v>
      </c>
      <c r="B74" s="29" t="s">
        <v>11</v>
      </c>
      <c r="C74" s="15"/>
      <c r="D74" s="19"/>
      <c r="E74" s="19"/>
      <c r="F74" s="30"/>
      <c r="G74" s="30"/>
    </row>
    <row r="75" spans="1:7" ht="12.6" customHeight="1" x14ac:dyDescent="0.25">
      <c r="A75" s="27"/>
      <c r="B75" s="29"/>
      <c r="C75" s="15"/>
      <c r="D75" s="19"/>
      <c r="E75" s="19"/>
      <c r="F75" s="30"/>
      <c r="G75" s="30"/>
    </row>
    <row r="76" spans="1:7" s="35" customFormat="1" ht="38.25" x14ac:dyDescent="0.2">
      <c r="A76" s="32"/>
      <c r="B76" s="33" t="str">
        <f>CONCATENATE("TOTAL "&amp;B17)</f>
        <v>TOTAL CONSTRUCCIÓN DE TECHADO EN ESPACIO MULTIDEPORTIVO Y BIENES PÚBLICOS DE LA LOCALIDAD OJO DE AGUA COPALA, MUNICIPIO DE SANTIAGO JUXTLAHUACA</v>
      </c>
      <c r="C76" s="10"/>
      <c r="D76" s="34"/>
      <c r="E76" s="34"/>
      <c r="F76" s="41"/>
      <c r="G76" s="41"/>
    </row>
    <row r="77" spans="1:7" ht="12.6" customHeight="1" x14ac:dyDescent="0.25">
      <c r="A77" s="27"/>
      <c r="B77" s="29"/>
      <c r="C77" s="15"/>
      <c r="D77" s="19"/>
      <c r="E77" s="19"/>
      <c r="F77" s="17"/>
      <c r="G77" s="30"/>
    </row>
    <row r="78" spans="1:7" ht="12.6" customHeight="1" x14ac:dyDescent="0.25">
      <c r="D78" s="21"/>
      <c r="E78" s="21"/>
    </row>
    <row r="79" spans="1:7" ht="12.6" customHeight="1" x14ac:dyDescent="0.25">
      <c r="A79" s="22" t="s">
        <v>24</v>
      </c>
      <c r="B79" s="22"/>
      <c r="C79" s="22"/>
      <c r="D79" s="23"/>
      <c r="E79" s="23"/>
      <c r="F79" s="22"/>
      <c r="G79" s="36" t="s">
        <v>121</v>
      </c>
    </row>
    <row r="80" spans="1:7" ht="12.6" customHeight="1" x14ac:dyDescent="0.25">
      <c r="A80" s="22" t="s">
        <v>51</v>
      </c>
      <c r="B80" s="22"/>
      <c r="C80" s="22"/>
      <c r="D80" s="23"/>
      <c r="E80" s="23"/>
      <c r="F80" s="22"/>
      <c r="G80" s="37" t="s">
        <v>121</v>
      </c>
    </row>
    <row r="81" spans="1:7" ht="12.6" customHeight="1" x14ac:dyDescent="0.25">
      <c r="A81" s="22" t="s">
        <v>47</v>
      </c>
      <c r="B81" s="22"/>
      <c r="C81" s="22"/>
      <c r="D81" s="23"/>
      <c r="E81" s="23"/>
      <c r="F81" s="22"/>
      <c r="G81" s="37" t="s">
        <v>121</v>
      </c>
    </row>
    <row r="82" spans="1:7" ht="12.6" customHeight="1" x14ac:dyDescent="0.25">
      <c r="A82" s="22" t="s">
        <v>120</v>
      </c>
      <c r="B82" s="22"/>
      <c r="C82" s="22"/>
      <c r="D82" s="23"/>
      <c r="E82" s="23"/>
      <c r="F82" s="22"/>
      <c r="G82" s="22"/>
    </row>
    <row r="83" spans="1:7" ht="12.6" customHeight="1" x14ac:dyDescent="0.25">
      <c r="D83" s="21"/>
      <c r="E83" s="21"/>
    </row>
    <row r="84" spans="1:7" ht="12.6" customHeight="1" x14ac:dyDescent="0.25">
      <c r="D84" s="21"/>
      <c r="E84" s="21"/>
    </row>
    <row r="85" spans="1:7" ht="12.6" customHeight="1" x14ac:dyDescent="0.25">
      <c r="D85" s="21"/>
      <c r="E85" s="21"/>
    </row>
    <row r="86" spans="1:7" ht="12.6" customHeight="1" x14ac:dyDescent="0.25">
      <c r="D86" s="21"/>
      <c r="E86" s="21"/>
    </row>
    <row r="87" spans="1:7" ht="12.6" customHeight="1" x14ac:dyDescent="0.25">
      <c r="D87" s="21"/>
      <c r="E87" s="21"/>
    </row>
    <row r="88" spans="1:7" ht="12.6" customHeight="1" x14ac:dyDescent="0.25">
      <c r="D88" s="21"/>
      <c r="E88" s="21"/>
    </row>
    <row r="89" spans="1:7" ht="12.6" customHeight="1" x14ac:dyDescent="0.25">
      <c r="D89" s="21"/>
      <c r="E89" s="21"/>
    </row>
    <row r="90" spans="1:7" ht="12.6" customHeight="1" x14ac:dyDescent="0.25">
      <c r="D90" s="21"/>
      <c r="E90" s="21"/>
    </row>
    <row r="91" spans="1:7" ht="12.6" customHeight="1" x14ac:dyDescent="0.25">
      <c r="D91" s="21"/>
      <c r="E91" s="21"/>
    </row>
    <row r="92" spans="1:7" ht="12.6" customHeight="1" x14ac:dyDescent="0.25">
      <c r="D92" s="21"/>
      <c r="E92" s="21"/>
    </row>
    <row r="93" spans="1:7" ht="12.6" customHeight="1" x14ac:dyDescent="0.25">
      <c r="D93" s="21"/>
      <c r="E93" s="21"/>
    </row>
    <row r="94" spans="1:7" ht="12.6" customHeight="1" x14ac:dyDescent="0.25">
      <c r="D94" s="21"/>
      <c r="E94" s="21"/>
    </row>
    <row r="95" spans="1:7" ht="12.6" customHeight="1" x14ac:dyDescent="0.25">
      <c r="D95" s="21"/>
      <c r="E95" s="21"/>
    </row>
    <row r="96" spans="1:7" ht="12.6" customHeight="1" x14ac:dyDescent="0.25">
      <c r="D96" s="21"/>
      <c r="E96" s="21"/>
    </row>
    <row r="97" spans="4:5" ht="12.6" customHeight="1" x14ac:dyDescent="0.25">
      <c r="D97" s="21"/>
      <c r="E97" s="21"/>
    </row>
    <row r="98" spans="4:5" ht="12.6" customHeight="1" x14ac:dyDescent="0.25">
      <c r="D98" s="21"/>
      <c r="E98" s="21"/>
    </row>
    <row r="99" spans="4:5" ht="12.6" customHeight="1" x14ac:dyDescent="0.25">
      <c r="D99" s="21"/>
      <c r="E99" s="21"/>
    </row>
  </sheetData>
  <mergeCells count="6">
    <mergeCell ref="A12:G13"/>
    <mergeCell ref="B7:G7"/>
    <mergeCell ref="B8:G8"/>
    <mergeCell ref="B9:G9"/>
    <mergeCell ref="D10:G10"/>
    <mergeCell ref="D11:G11"/>
  </mergeCells>
  <pageMargins left="0.23622047244094491" right="0.23622047244094491" top="0.74803149606299213" bottom="0.74803149606299213" header="0.31496062992125984" footer="0.31496062992125984"/>
  <pageSetup scale="79" fitToHeight="0" orientation="portrait" horizontalDpi="300" verticalDpi="300" r:id="rId1"/>
  <headerFooter>
    <oddHeader>&amp;R&amp;"Swis721 Cn BT,Roman"PÁGINA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2025-03-31T15:58:45Z</cp:lastPrinted>
  <dcterms:modified xsi:type="dcterms:W3CDTF">2025-05-16T15:45:17Z</dcterms:modified>
</cp:coreProperties>
</file>