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24226"/>
  <mc:AlternateContent xmlns:mc="http://schemas.openxmlformats.org/markup-compatibility/2006">
    <mc:Choice Requires="x15">
      <x15ac:absPath xmlns:x15ac="http://schemas.microsoft.com/office/spreadsheetml/2010/11/ac" url="F:\MAYO\CONV 004\esc juntas p2\x020\"/>
    </mc:Choice>
  </mc:AlternateContent>
  <xr:revisionPtr revIDLastSave="0" documentId="13_ncr:1_{22C85069-C945-452E-8AA9-5016B40D731B}" xr6:coauthVersionLast="47" xr6:coauthVersionMax="47" xr10:uidLastSave="{00000000-0000-0000-0000-000000000000}"/>
  <bookViews>
    <workbookView xWindow="-120" yWindow="-120" windowWidth="29040" windowHeight="15720" tabRatio="814" xr2:uid="{00000000-000D-0000-FFFF-FFFF00000000}"/>
  </bookViews>
  <sheets>
    <sheet name="CATALOGO" sheetId="2" r:id="rId1"/>
  </sheets>
  <definedNames>
    <definedName name="area">#REF!</definedName>
    <definedName name="_xlnm.Print_Area" localSheetId="0">CATALOGO!$A$1:$G$82</definedName>
    <definedName name="cargo">#REF!</definedName>
    <definedName name="cargocontacto">#REF!</definedName>
    <definedName name="cargoresponsabledelaobra">#REF!</definedName>
    <definedName name="cargovendedor">#REF!</definedName>
    <definedName name="ciudad">#REF!</definedName>
    <definedName name="ciudadcliente">#REF!</definedName>
    <definedName name="ciudaddelaobra">#REF!</definedName>
    <definedName name="cmic">#REF!</definedName>
    <definedName name="codigodelaobra">#REF!</definedName>
    <definedName name="codigopostalcliente">#REF!</definedName>
    <definedName name="codigopostaldelaobra">#REF!</definedName>
    <definedName name="codigovendedor">#REF!</definedName>
    <definedName name="colonia">#REF!</definedName>
    <definedName name="coloniacliente">#REF!</definedName>
    <definedName name="coloniadelaobra">#REF!</definedName>
    <definedName name="contactocliente">#REF!</definedName>
    <definedName name="decimalesredondeo">#REF!</definedName>
    <definedName name="departamento">#REF!</definedName>
    <definedName name="direccioncliente">#REF!</definedName>
    <definedName name="direcciondeconcurso">#REF!</definedName>
    <definedName name="direcciondelaobra">#REF!</definedName>
    <definedName name="domicilio">#REF!</definedName>
    <definedName name="email">#REF!</definedName>
    <definedName name="emailcliente">#REF!</definedName>
    <definedName name="emaildelaobra">#REF!</definedName>
    <definedName name="estado">#REF!</definedName>
    <definedName name="estadodelaobra">#REF!</definedName>
    <definedName name="fechaconvocatoria">#REF!</definedName>
    <definedName name="fechadeconcurso">#REF!</definedName>
    <definedName name="fechainicio">#REF!</definedName>
    <definedName name="fechaterminacion">#REF!</definedName>
    <definedName name="imss">#REF!</definedName>
    <definedName name="infonavit">#REF!</definedName>
    <definedName name="mailcontacto">#REF!</definedName>
    <definedName name="mailvendedor">#REF!</definedName>
    <definedName name="nombrecliente">#REF!</definedName>
    <definedName name="nombredelaobra">#REF!</definedName>
    <definedName name="nombrevendedor">#REF!</definedName>
    <definedName name="numconvocatoria">#REF!</definedName>
    <definedName name="numerodeconcurso">#REF!</definedName>
    <definedName name="plazocalculado">#REF!</definedName>
    <definedName name="plazoreal">#REF!</definedName>
    <definedName name="porcentajeivapresupuesto">#REF!</definedName>
    <definedName name="primeramoneda">#REF!</definedName>
    <definedName name="razonsocial">#REF!</definedName>
    <definedName name="remateprimeramoneda">#REF!</definedName>
    <definedName name="rematesegundamoneda">#REF!</definedName>
    <definedName name="responsable">#REF!</definedName>
    <definedName name="responsabledelaobra">#REF!</definedName>
    <definedName name="rfc">#REF!</definedName>
    <definedName name="segundamoneda">#REF!</definedName>
    <definedName name="telefono">#REF!</definedName>
    <definedName name="telefonocliente">#REF!</definedName>
    <definedName name="telefonocontacto">#REF!</definedName>
    <definedName name="telefonodelaobra">#REF!</definedName>
    <definedName name="telefonovendedor">#REF!</definedName>
    <definedName name="tipodelicitacion">#REF!</definedName>
    <definedName name="_xlnm.Print_Titles" localSheetId="0">CATALOGO!$1:$15</definedName>
    <definedName name="totalpresupuestoprimeramoneda">#REF!</definedName>
    <definedName name="totalpresupuestosegundamoneda">#REF!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7" i="2" l="1"/>
  <c r="B77" i="2" s="1"/>
</calcChain>
</file>

<file path=xl/sharedStrings.xml><?xml version="1.0" encoding="utf-8"?>
<sst xmlns="http://schemas.openxmlformats.org/spreadsheetml/2006/main" count="175" uniqueCount="134">
  <si>
    <t>A52</t>
  </si>
  <si>
    <t>A1</t>
  </si>
  <si>
    <t>CIMENTACIÓN</t>
  </si>
  <si>
    <t>A5</t>
  </si>
  <si>
    <t>PRELIMINARES</t>
  </si>
  <si>
    <t>ESTRUCTURA DE ACERO</t>
  </si>
  <si>
    <t>KG</t>
  </si>
  <si>
    <t>TOTAL ESTRUCTURA DE ACERO</t>
  </si>
  <si>
    <t>TOTAL DEL PRESUPUESTO MOSTRADO SIN IVA:</t>
  </si>
  <si>
    <t>A2</t>
  </si>
  <si>
    <t>REGISTRO PLUVIAL</t>
  </si>
  <si>
    <t>M2</t>
  </si>
  <si>
    <t>TOTAL CIMENTACIÓN</t>
  </si>
  <si>
    <t>TOTAL REGISTRO PLUVIAL</t>
  </si>
  <si>
    <t>PZA</t>
  </si>
  <si>
    <t>TOTAL PRELIMINARES</t>
  </si>
  <si>
    <t>A3</t>
  </si>
  <si>
    <t>A</t>
  </si>
  <si>
    <t>TOTAL ESTRUCTURA DE CONCRETO</t>
  </si>
  <si>
    <t>TOTAL BAJADA Y LINEA PLUVIAL</t>
  </si>
  <si>
    <t>M3</t>
  </si>
  <si>
    <t>ESTRUCTURA DE CONCRETO</t>
  </si>
  <si>
    <t>M</t>
  </si>
  <si>
    <t>INSTALACIÓN PLUVIAL</t>
  </si>
  <si>
    <t>A51</t>
  </si>
  <si>
    <t>BAJADA Y LINEA PLUVIAL</t>
  </si>
  <si>
    <t>TOTAL DEL PRESUPUESTO MOSTRADO:</t>
  </si>
  <si>
    <t>TOTAL INSTALACIÓN PLUVIAL</t>
  </si>
  <si>
    <t>IVA 16.00%</t>
  </si>
  <si>
    <t>A4</t>
  </si>
  <si>
    <t>SAL</t>
  </si>
  <si>
    <t>CONSTRUCCIÓN DE TECHADO EN EXPLANADA DE LA AGENCIA SANTA CRUZ MITLATONGO, EN LA LOCALIDAD DE SANTA CRUZ MITLATONGO MUNICIPIO DE MAGDALENA JALTEPEC</t>
  </si>
  <si>
    <t>TRAZO Y NIVELACIÓN CON EQUIPO TOPOGRÁFICO, ESTABLECIENDO EJES DE REFERENCIA Y BANCOS DE NIVEL, INCLUYE: MATERIALES, CUADRILLA DE TOPOGRAFÍA, EQUIPO Y HERRAMIENTA. P.U.O.T (POR UNIDAD DE OBRA TERMINADA).</t>
  </si>
  <si>
    <t>EXCAVACION POR MEDIOS MECANICOS EN MATERIAL SECO TIPO II, CORROBORADO EN OBRA, A CUALQUIER PROFUNDIDAD INCLUYE: AFINE TALUDES Y TRASPALEOS, ACARREOS, HERRAMIENTA Y MANO DE OBRA. P.U.O.T (POR UNIDAD DE OBRA TERMINADA).</t>
  </si>
  <si>
    <t>SUMINISTRO Y COLOCACION DE MATERIAL TIPO BALASTO DE 20 CMS DE ESPESOR, COMPACTADO CON EQUIPO MECÁNICO EN CAPAS DE 20 CMS AL 90% DE SU P.V.S.M, INCLUYE: ACARREO DENTRO DE LA OBRA A UNA ESTACION DE 20 MTS, TRASPALEO, MEDIDO COMPACTO, HERRAMIENTA Y MANO DE OBRA. P.U.O.T (POR UNIDAD DE OBRA TERMINADA).</t>
  </si>
  <si>
    <t>SUMINISTRO Y COLOCACION DE PLANTILLA DE CONCRETO HECHO EN OBRA, DE RESISTENCIA NORMAL AGREGADO MAXIMO 3/4", F'C=100 KG/CM2 DE 5 CMS DE ESPESOR., REVENIMIENTO DE 10 CMS +-2 CMS. INCLUYE: ELABORACION DEL CONCRETO, ACARREO A 2 ESTACIONES DE 20 MTS., HERRAMIENTA, LIMPIEZA Y MANO DE OBRA. P.U.O.T (POR UNIDAD DE OBRA TERMINADA).</t>
  </si>
  <si>
    <t>SUMINISTRO Y COLOCACION DE ACERO DE REFUERZO EN CIMENTACIÓN CON VARILLA #3 F'Y=4200KG/CM2, INCLUYE: SUMINISTRO, MATERIALES, FLETES, ACARREOS, MANIOBRAS, DESPERDICIOS, HABILITADO, ARMADO, TRASLAPES, SILLETAS, GANCHOS, MANO DE OBRA, HERRAMIENTA Y EQUIPO. P.U.O.T (POR UNIDAD DE OBRA TERMINADA).</t>
  </si>
  <si>
    <t>SUMINISTRO Y COLOCACION DE ACERO DE REFUERZO EN CIMENTACIÓN CON VARILLA # 4 F'Y=4200KG/CM2, INCLUYE: SUMINISTRO, MATERIALES, FLETES, ACARREOS, MANIOBRAS, DESPERDICIOS, HABILITADO, ARMADO, TRASLAPES, SILLETAS, GANCHOS, MANO DE OBRA, HERRAMIENTA Y EQUIPO. P.U.O.T (POR UNIDAD DE OBRA TERMINADA).</t>
  </si>
  <si>
    <t>SUMINISTRO Y COLOCACION DE ACERO DE REFUERZO EN CIMENTACIÓN CON VARILLA # 8 F'Y=4200KG/CM2, INCLUYE: SUMINISTRO, MATERIALES, FLETES, ACARREOS, MANIOBRAS, DESPERDICIOS, HABILITADO, ARMADO, TRASLAPES, SILLETAS, GANCHOS, MANO DE OBRA, HERRAMIENTA Y EQUIPO. P.U.O.T (POR UNIDAD DE OBRA TERMINADA).</t>
  </si>
  <si>
    <t>SUMINISTRO Y COLOCACION DE CONCRETO EN CIMENTACION F'c=250 KG/CM2 , HECHO EN OBRA RESISTENCIA NORMAL VACIADO CON CARRETILLA Y BOTES, REVENIMIENTO DE 10 +-2 CMS, AGREGADO MAXIMO 3/4", INCLUYE: CIMBRA CON MADERA DE PINO DE 3a., ACABADO COMUN, DESCIMBRADO, COLADO, VIBRADO CON CHICOTE, CURADO, PRUEBAS DE LABORATORIO, MANO DE OBRA, HERRMIENTA Y EQUIPO. P.U.O.T (POR UNIDAD DE OBRA TERMINADA).</t>
  </si>
  <si>
    <t>RELLENO CON MATERIAL PRODUCTO DE LA EXCAVACIÓN COMPACTADO CON PISÓN DE MANO EN CAPAS NO MAYORES DE 20 CMS. INCLUYE: ADICIÓN DE AGUA, MANO DE OBRA, EQUIPO Y HERRAMIENTA. P.U.O.T (POR UNIDAD DE OBRA TERMINADA).</t>
  </si>
  <si>
    <t>SUMINISTRO Y COLOCACION DE ACERO DE REFUERZO EN ESTRUCTURA CON VARILLA #3 F'Y=4200KG/CM2, INCLUYE: SUMINISTRO, MATERIALES, FLETES, ACARREOS, MANIOBRAS, DESPERDICIOS, HABILITADO, ARMADO, TRASLAPES, SILLETAS, GANCHOS, MANO DE OBRA, HERRAMIENTA Y EQUIPO. P.U.O.T (POR UNIDAD DE OBRA TERMINADA).</t>
  </si>
  <si>
    <t>SUMINISTRO Y COLOCACION DE ACERO DE REFUERZO EN ESTRUCTURA CON VARILLA #8 F'Y=4200KG/CM2, INCLUYE: SUMINISTRO, MATERIALES, FLETES, ACARREOS, MANIOBRAS, DESPERDICIOS, HABILITADO, ARMADO, TRASLAPES, SILLETAS, GANCHOS, MANO DE OBRA, HERRAMIENTA Y EQUIPO. P.U.O.T (POR UNIDAD DE OBRA TERMINADA).</t>
  </si>
  <si>
    <t>SUMINISTRO Y COLOCACION DE CONCRETO EN ESTRUCTURA F'c=250 KG/CM2 , HECHO EN OBRA RESISTENCIA NORMAL VACIADO CON CARRETILLA Y BOTES, REVENIMIENTO DE 10 +-2 CMS, AGREGADO MAXIMO 3/4", INCLUYE: CIMBRA CON TRIPLAY DE PRIMERA DE 16 MM, ACABADO APARENTE, DESCIMBRA, COLADO, VIBRADO CON CHICOTE, CURADO, PRUEBAS DE LABORATORIO,  MANO DE OBRA, HERRMIENTA Y EQUIPO. P.U.O.T (POR UNIDAD DE OBRA TERMINADA).</t>
  </si>
  <si>
    <t>SUMINISTRO Y COLOCACION DE ANCLAS EN FORMA DE "L" DE 1.14 MTS.  DE LONGITUD   A BASE DE REDONDO LISO DE 1" DE DIÁM. CON CUERDA ESTÁNDAR EN SUS EXTREMOS, ACERO A-36, INCLUYE: ELABORACIÓN DE CUERDA DE 12 CMS. DE LARGO, DOBLE TUERCA PARA NIVELACIÓN DE LA PLACA, RONDANA LISA Y DE PRESIÓN PARA 1", MATERIALES, MONTAJE, PLOMEO, FLETES, ACARREOS, MANIOBRAS, DESPERDICIOS, MANO DE OBRA, HERRAMIENTA, EQUIPO Y TODO LO NECESARIO PARA SU BUEN FUNCIONAMIENTO.  P.U.O.T (POR UNIDAD DE OBRA TERMINADA).</t>
  </si>
  <si>
    <t>SUMINISTRO Y COLOCACIÓN DE PLACA DE NEOPRENO DE 0.50 x 0.50 x 1/2" DE ESPESOR, INCLUYE: MONTAJE, PLOMEO, FLETES, ACARREOS, MANIOBRAS, DESPERDICIOS, MATERIALES, MANO DE OBRA, HERRAMIENTA, EQUIPO Y TODO LO NECESARIO PARA SU BUEN FUNCIONAMIENTO CONFORME A ESPECIFICACIONES DE PROYECTO. P.U.O.T (POR UNIDAD DE OBRA TERMINADA).</t>
  </si>
  <si>
    <t>SUMINISTRO Y COLOCACION DE PLACA SUPERIOR DE 0.50 x 0.50 x 3/4" DE ESPESO ACABADO CON PINTURA ESMALTE 100 ANTICORROSIVA COLOR GRIS CLARO, INCLUYE: MATERIALES, FLETES, ACARREOS, MANIOBRAS, DESPERDICIOS, CORTES, PERFORACIÓN DE 2 BARRENOS DE 1", RELLENO CON CONCRETO DE ALTA RESISTENCIA-GROUT EN BASE DE PLACA, CIMBRA, ANDAMIOS, MANO DE OBRA, HERRAMIENTA, EQUIPO Y TODO LO NECESARIO PARA SU BUEN FUNCIONAMIENTO CONFORME A ESPECIFICACIONES DE PROYECTO. P.U.O.T (POR UNIDAD DE OBRA TERMINADA).</t>
  </si>
  <si>
    <t>ARMADURA "A-1" DE 1.00 MT DE ALTURA, SUMINISTRO Y COLOCACION DE CUERDA INFERIOR A BASE DE DOS PTR IGUALES DE 2 1/2" x 2 1/2" x 1/4" MM DE ESPESOR. INCLUYE: HABILITADO, MATERIALES, FLETES, ACARREOS, MANIOBRAS, SOLDADURA, LIJADO, LAVADO CON THINNER, APLICACIÓN DE PINTURA ANTICORROSIVA, APLICACIÓN DE PINTURA ESMALTE A DOS MANOS COLOR GRIS CLARO, MONTAJE, NIVELACIÓN, PLOMEO, ANDAMIOS, DESPERDICIOS, MANO DE OBRA, HERRAMIENTA, EQUIPO Y TODO LO NECESARIO PARA SU BUEN FUNCIONAMIENTO CONFORME A ESPECIFICACIONES DE PROYECTO. P.U.O.T (POR UNIDAD DE OBRA TERMINADA).</t>
  </si>
  <si>
    <t>ARMADURA "A-1" DE 1.00 MTS. DE ALTURA, SUMINISTRO Y COLOCACION DE MONTANTES Y DIAGONALES A BASE DE PTR DE 2" x 2" x 3" MM. INCLUYE: HABILITADO, MATERIALES, FLETES, ACARREOS, MANIOBRAS, SOLDADURA, LIJADO, LAVADO CON THINNER, APLICACIÓN DE PINTURA ANTICORROSIVA, APLICACIÓN DE PINTURA ESMALTE A DOS MANOS COLOR GRIS CLARO, MONTAJE, NIVELACIÓN, PLOMEO, ANDAMIOS, DESPERDICIOS, MANO DE OBRA, HERRAMIENTA, EQUIPO Y TODO LO NECESARIO PARA SU BUEN FUNCIONAMIENTO CONFORME A ESPECIFICACIONES DE PROYECTO. P.U.O.T (POR UNIDAD DE OBRA TERMINADA).</t>
  </si>
  <si>
    <t>ARMADURA "A-2" DE 1.00 MTS. DE ALTURA, SUMINISTRO Y COLOCACION DE CUERDA SUPERIOR Y CUERDA INFERIOR A BASE DE UN PTR DE 3" x 3" X CAL. 14 DE ESPESOR. INCLUYE: HABILITADO, MATERIALES, FLETES, ACARREOS, MANIOBRAS, SOLDADURA, LIJADO, LAVADO CON THINNER, APLICACIÓN DE PINTURA ANTICORROSIVA, APLICACIÓN DE PRIMER Y APLICACIÓN DE DOS MANOS DE PINTURA ESMALTE 100 COLOR GRIS CLARO, MONTAJE, NIVELACIÓN, PLOMEO, ANDAMIOS, DESPERDICIOS, MANO DE OBRA, HERRAMIENTA, EQUIPO Y TODO LO NECESARIO PARA SU BUEN FUNCIONAMIENTO CONFORME A ESPECIFICACIONES DE PROYECTO. P.U.O.T (POR UNIDAD DE OBRA TERMINADA).</t>
  </si>
  <si>
    <t>ARMADURA "A-2" DE 1.00 MTS DE ALTURA, SUMINISTRO Y COLOCACION DE MONTANTES Y DIAGONALES A BASE DE UN PTR DE 2"X2"X CAL.14DE ESPESOR. INCLUYE: HABILITADO, MATERIALES, FLETES, ACARREOS, MANIOBRAS, SOLDADURA, LIJADO, LAVADO CON THINNER, APLICACIÓN DE PINTURA ANTICORROSIVA, APLICACIÓN DE PRIMER Y APLICACIÓN DE DOS MANOS DE PINTURA ESMALTE 100 COLOR GRIS CLARO, MONTAJE, NIVELACIÓN, PLOMEO, ANDAMIOS, DESPERDICIOS, MANO DE OBRA, HERRAMIENTA, EQUIPO Y TODO LO NECESARIO PARA SU BUEN FUNCIONAMIENTO CONFORME A ESPECIFICACIONES DE PROYECTO. P.U.O.T (POR UNIDAD DE OBRA TERMINADA).</t>
  </si>
  <si>
    <t>SUMINISTRO Y COLOCACION DE LARGUERO (L1) 2 6 MT x 2 1/2". CAL. # 14 EN CAJA STRUTS INCLUYE: TACÓN DE ANGULO DE 4"x4"x1/4" x 15cm EN AMBOS LADOS DE LOS EXTREMOS, HABILITADO, LIJADO, LAVADO CON THINNER, APLICACIÓN DE PINTURA ANTICORROSIVA, APLICACIÓN DE PRIMER Y APLICACIÓN DE DOS MANOS DE PINTURA ESMALTE 100 COLOR GRIS CLARO, MATERIALES, FLETES, ACARREOS, MANIOBRAS, ELEVACIONES, ANDAMIOS, EQUIPO DE SEGURIDAD HASTA UNA ALTURA DE 13 MT, MONTAJE, NIVELACIÓN, PLOMEO, DESPERDICIOS, MANO DE OBRA, HERRAMIENTA, EQUIPO PARA LOS TRABAJOS Y TODO LO NECESARIO PARA SU BUEN FUNCIONAMIENTO CONFORME A ESPECIFICACIONES DE PROYECTO. P.U.O.T (POR UNIDAD DE OBRA TERMINADA).</t>
  </si>
  <si>
    <t>SUMINISTRO Y COLOCACION DE LARGUERO (L2) 6"MT x 2 1/2". CAL. # 12, INCLUYE: TACÓN DE ANGULO DE 4"x4"x1/4" x 29 cm EN AMBOS LADOS DE LOS EXTREMOS, HABILITADO, LIJADO, LAVADO CON THINNER, APLICACIÓN DE PINTURA ANTICORROSIVA, APLICACIÓN DE PRIMER Y APLICACIÓN DE DOS MANOS DE PINTURA ESMALTE 100 COLOR GRIS CLARO, MATERIALES, FLETES, ACARREOS, MANIOBRAS, ELEVACIONES, ANDAMIOS, EQUIPO DE SEGURIDAD HASTA UNA ALTURA DE 13 MT, MONTAJE, NIVELACIÓN, PLOMEO, DESPERDICIOS, MANO DE OBRA, HERRAMIENTA, EQUIPO Y TODO LO NECESARIO PARA SU BUEN FUNCIONAMIENTO CONFORME A ESPECIFICACIONES DE PROYECTO. P.U.O.T (POR UNIDAD DE OBRA TERMINADA).</t>
  </si>
  <si>
    <t>SUMINISTRO Y COLOCACION DE TENSOR PRINCIPAL (T1) DE ACERO A BASE DE REDONDO SOLIDO LISO (OS) DE 1", INCLUYE: ELABORACION DE CUERDA STANDAR EN SUS EXTREMOS DE 15 CMS. DE LARGO, TUERCA, CONTRATUERCA, 1 BARRENO DE 1" POR ARMADURA, FIJADO EN SU APOYO MOVIBLE A UN ANGULO Y PLACA EN APOYO FIJO DE SUJECION, HABILITADO, LIJADO, LAVADO CON THINNER, APLICACIÓN DE PRIMER Y APLICACIÓN DE DOS MANOS DE PINTURA ESMALTE 100 COLOR GRIS CLARO, MATERIALES, FLETES, ACARREOS, MANIOBRAS, MONTAJE, NIVELACION, PLOMEO, ANDAMIOS, EQUIPO DE SEGURIDAD HASTA UNA ALTURA DE 13 MT, DESPERDICIOS, MANO DE OBRA, HERRAMIENTA, EQUIPO Y TODO LO NECESARIO PARA SU BUEN FUNCIONAMIENTO. P.U.O.T (POR UNIDAD DE OBRA TERMINADA).</t>
  </si>
  <si>
    <t>SUMINISTRO Y COLOCACION DE PLACA BASE EN FORMA DE PENTAGONO IRREGULAR PARA RECIBIR PLACA DE SUJECION DE TENSOR PRINCIPAL (T1) DE DIMENSIONES (0.26 x 0.15 x 0.13 x .19 x .05) MT x 3/8" DE ESPESOR, SOLDADA A CUERDA SUPERIOR DE LA ARMADURA PRINCIPAL POR MEDIO DE SOLDADURA CORDON CORRIDO E-70-18 -5, ACABADO CON PINTURA ESMALTE 100 ANTICORROSIVA COLOR GRIS CLARO, INCLUYE: MATERIALES, FLETES, ACARREOS, MANIOBRAS, DESPERDICIOS, CORTES, ANDAMIOS, MANO DE OBRA, HERRAMIENTA, EQUIPO Y TODO LO NECESARIO PARA SU BUEN FUNCIONAMIENTO CONFORME A ESPECIFICACIONES DE PROYECTO. P.U.O.T (POR UNIDAD DE OBRA TERMINADA).</t>
  </si>
  <si>
    <t>SUMINISTRO Y COLOCACION DE PLACA DE SUJECION PARA RECIBIR TENSOR PRINCIPAL (T1) A BASE DE 3 PLACAS (DOS LATERALES Y UNA CENTRAL) DE DIMENSIONES 11 x 10 CM PLACA CENTRAL x 3/8" DE ESPESOR Y DOS LATERALES DE FORMA TRIANGULAR DE 10 X 5 CM X 3/8" DE ESPESOR, SOLDADOS POR MEDIO DE CORDON CORRIDO E-70-18 A PLACA BASE EXISTENTE, ACABADO CON PINTURA ESMALTE 100 ANTICORROSIVA COLOR GRIS CLARO, INCLUYE: MATERIALES, FLETES, ACARREOS, MANIOBRAS, DESPERDICIOS, CORTES, ANDAMIOS, MANO DE OBRA, HERRAMIENTA, EQUIPO Y TODO LO NECESARIO PARA SU BUEN FUNCIONAMIENTO CONFORME A ESPECIFICACIONES DE PROYECTO. P.U.O.T (POR UNIDAD DE OBRA TERMINADA).</t>
  </si>
  <si>
    <t>SUMINISTRO Y COLOCACION DE CONTRAFLAMBEOS "CF" DE ACERO, A BASE DE REDONDO SOLIDO LISO (OS) DE  1/2", INCLUYE: BARRENOS PARA 1/2", ELABORACION DE CUERDA ESTANDAR DE  5 CMS. RONDA LISA Y DE PRESION, TUERCA DE ACERO A-36, HABILITADO, LIJADO, LAVADO CON THINER, APLICACION DE PINTURA ANTICORROSIVA, APLICACIÓN DE PRIMER Y APLICACIÓN DE DOS MANOS DE PINTURA ESMALTE 100 COLOR GRIS CLARO, MATERIALES, FLETES, ACARREOS, MANIOBRAS, SOLDADURA, MONTAJE, NIVELACION, PLOMEO, ANDAMIOS, EQUIPO DE SEGURIDAD HASTA UNA ALTURA DE 13 MT, DESPERDICIOS, MANO DE OBRA, HERRAMIENTA Y TODO LO NECESARIO PARA SU BUEN FUNCIONAMIENTO CONFORME A ESPECIFICACIONES DE PROYECTO. P.U.O.T (POR UNIDAD DE OBRA TERMINADA).</t>
  </si>
  <si>
    <t>SUMINISTRO Y COLOCACION DE CUBIERTA A BASE DE LAMINA ZINTRO ALUM ACANALADA R-101, CAL 26 DE 6.10 x 1.14 M, INCLUYE: MATERIALES DE SUJECION PIJA AUTORROSCANTE DE 1/4" DIAM. x 1", NIVELACION, ALINEACION, SILICONEO SOBRE PIJAS, PLOMEO, FLETES, ACARREOS MANIOBRAS, DESPERDICIOS, ELEVACIONES, CORTES, MANO DE OBRA, HERRAMIENTA, EQUIPO Y TODO LO NECESARIO PARA SU BUEN FUNCIONAMIENTO CONFORME A ESPECIFICACIONES DE PROYECTO. P.U.O.T (POR UNIDAD DE OBRA TERMINADA).</t>
  </si>
  <si>
    <t>SUMINISTRO Y COLOCACION DE CANALON DE LAMINA LISA GALVANIZADA CAL # 20, DE 100 CM DE DESARROLLO PROMEDIO. INCLUYE: FABRICACION-ROLADO DE LA LAMINA PARA DAR FORMA, APOYADO EN PTR DE 2"X2"X1/8", MATERIALES, FLETES, ACARREOS, MANIOBRAS, DESPERDICIOS, ANDAMIOS, MANO DE OBRA, HERRAMIENTA Y EQUIPO. P.U.O.T (POR UNIDAD DE OBRA TERMINADA).</t>
  </si>
  <si>
    <t>SUMINISTRO Y COLOCACION DE REFUERZO PARA CANALON A BASE DE PTR DE 2" x 2" x 3" MM. INCLUYE: HABILITADO, MATERIALES, FLETES, ACARREOS, MANIOBRAS, SOLDADURA, LIJADO, LAVADO CON THINNER, APLICACIÓN DE PINTURA ANTICORROSIVA, APLICACIÓN DE PINTURA ESMALTE A DOS MANOS COLOR GRIS CLARO, MONTAJE, NIVELACIÓN, PLOMEO, ANDAMIOS, DESPERDICIOS, MANO DE OBRA, HERRAMIENTA, EQUIPO Y TODO LO NECESARIO PARA SU BUEN FUNCIONAMIENTO CONFORME A ESPECIFICACIONES DE PROYECTO. P.U.O.T (POR UNIDAD DE OBRA TERMINADA).</t>
  </si>
  <si>
    <t>SUMINISTRO Y COLOCACION DE BAJADA PLUVIAL CON TUBO DE PVC SANITARIO DE 101 MM DE DIAM. (4 PULG), INCLUYE: MATERIALES, FLETES, ACARREOS, MANIOBRAS, DESPERDICIOS, ANDAMIOS, CODO DE PVC SANITARIO DE 45° x100 MM DE DIAM, MANO DE OBRA, HERRAMIENTA Y EQUIPO. P.U.O.T (POR UNIDAD DE OBRA TERMINADA).</t>
  </si>
  <si>
    <t>SUMINISTRO Y COLOCACION DE LINEA PLUVIAL CON TUBO DE PVC SANITARIO DE 101 MM DE DIAM. (4 PULG), INCLUYE MATERIALES, CONEXIONES, EXCAVACION, COMPACTACION, TENDIDO DE TUBERIA, CAMA ARENA, MANO DE OBRA, HERRAMIENTA Y EQUIPO. P.U.O.T (POR UNIDAD DE OBRA TERMINADA).</t>
  </si>
  <si>
    <t>SUMINISTRO Y COLOCACION DE LINEA PLUVIAL CON TUBO DE PVC SANITARIO DE 152 MM DE DIAM. (6 PULG), INCLUYE: MATERIALES, CONEXIONES, EXCAVACION, RELLENO, COMPACTACION, TENDIDO DE TUBERIA, CAMA ARENA, MANO DE OBRA, HERRAMIENTA Y EQUIPO. P.U.O.T (POR UNIDAD DE OBRA TERMINADA).</t>
  </si>
  <si>
    <t>SUMINISTRO Y COLOCACION DE REGISTRO PLUVIAL DE 40X 60 x 60 CM. DE TABICON DE 7X14X28 CMS, APLANADO PULIDO INTERIOR CON MORTERO CEMENTO ARENA 1:3, INCLUYE: MATERIALES, FLETES, ACARREOS, MANIOBRAS, DESPERDICIOS, EXCAVACION, RELLENO Y COMPACTACION, MANO DE OBRA, HERRAMIENTA Y EQUIPO. P.U.O.T (POR UNIDAD DE OBRA TERMINADA).</t>
  </si>
  <si>
    <t>SUMINISTRO Y COLOCACIÓN DE REJILLA DE ACERO LISO TIPO IRVING ESTANDAR DE 0.40 M X 0.60 M, A BASE DE VARILLA ATIESADORA DE 3/16" Y SOLERA DE CARGA DE 1 1/4", INCLUYE: MATERIALES, CORTES, SOLDADURA, MANO DE OBRA, EQUIPO Y HERRAMIENTA. P.U.O.T (POR UNIDAD DE OBRA TERMINADA).</t>
  </si>
  <si>
    <t xml:space="preserve">SECRETARÍA DE INFRAESTRUCTURAS Y COMUNICACIONES </t>
  </si>
  <si>
    <t>SUBSECRETARÍA DE OBRAS PÚBLICAS</t>
  </si>
  <si>
    <t xml:space="preserve">UNIDAD DE LICITACIONES
</t>
  </si>
  <si>
    <t>MODALIDAD:</t>
  </si>
  <si>
    <t>LICITACIÓN PÚBLICA ESTATAL</t>
  </si>
  <si>
    <t>No. LICITACIÓN:</t>
  </si>
  <si>
    <t>LPE-SIC/SSOP/UL-X020-2025</t>
  </si>
  <si>
    <t>OBRA (ETAPA):</t>
  </si>
  <si>
    <t>LOCALIDAD:</t>
  </si>
  <si>
    <t>0008 - SANTA CRUZ MITLATONGO</t>
  </si>
  <si>
    <t>MUNICIPIO:</t>
  </si>
  <si>
    <t>046 - MAGDALENA JALTEPEC</t>
  </si>
  <si>
    <t>REGIÓN:</t>
  </si>
  <si>
    <t>04 - MIXTECA</t>
  </si>
  <si>
    <t>ESTADO:</t>
  </si>
  <si>
    <t>020 - OAXACA</t>
  </si>
  <si>
    <t>0169-001</t>
  </si>
  <si>
    <t>0169-002</t>
  </si>
  <si>
    <t>0169-003</t>
  </si>
  <si>
    <t>0169-004</t>
  </si>
  <si>
    <t>0169-005</t>
  </si>
  <si>
    <t>0169-006</t>
  </si>
  <si>
    <t>0169-007</t>
  </si>
  <si>
    <t>0169-008</t>
  </si>
  <si>
    <t>0169-009</t>
  </si>
  <si>
    <t>0169-010</t>
  </si>
  <si>
    <t>0169-011</t>
  </si>
  <si>
    <t>0169-012</t>
  </si>
  <si>
    <t>0169-014</t>
  </si>
  <si>
    <t>0169-013</t>
  </si>
  <si>
    <t>0169-015</t>
  </si>
  <si>
    <t>0169-016</t>
  </si>
  <si>
    <t>0169-017</t>
  </si>
  <si>
    <t>0169-018</t>
  </si>
  <si>
    <t>0169-019</t>
  </si>
  <si>
    <t>0169-020</t>
  </si>
  <si>
    <t>0169-021</t>
  </si>
  <si>
    <t>0169-022</t>
  </si>
  <si>
    <t>0169-023</t>
  </si>
  <si>
    <t>0169-024</t>
  </si>
  <si>
    <t>0169-025</t>
  </si>
  <si>
    <t>0169-026</t>
  </si>
  <si>
    <t>0169-027</t>
  </si>
  <si>
    <t>0169-028</t>
  </si>
  <si>
    <t>0169-029</t>
  </si>
  <si>
    <t>0169-030</t>
  </si>
  <si>
    <t>0169-031</t>
  </si>
  <si>
    <t>0169-032</t>
  </si>
  <si>
    <t>0169-033</t>
  </si>
  <si>
    <t>0169-034</t>
  </si>
  <si>
    <t>0169-035</t>
  </si>
  <si>
    <t>CATALOGO DE  OBRA</t>
  </si>
  <si>
    <t>CLAVE</t>
  </si>
  <si>
    <t>CONCEPTO</t>
  </si>
  <si>
    <t xml:space="preserve">UNIDAD </t>
  </si>
  <si>
    <t>CANTIDAD</t>
  </si>
  <si>
    <t>P. UNITARIO</t>
  </si>
  <si>
    <t>IMPORTE</t>
  </si>
  <si>
    <t>CON NUMERO</t>
  </si>
  <si>
    <t>CON LETRA</t>
  </si>
  <si>
    <t>$</t>
  </si>
  <si>
    <t>(* MONTO CON LETRA *)</t>
  </si>
  <si>
    <t>ARMADUR "A-1" DE 1.00 MTS. DE ALTURA, SUMINISTRO Y COLOCACION DE CUERDA SUPERIOR A BASE DE DOS PTR IGUALES DE 2 1/2" x 2 1/2" x 1/4" MM DE ESPESOR. INCLUYE: HABILITADO, MATERIALES, FLETES, ACARREOS, MANIOBRAS, SOLDADURA, LIJADO, LAVADO CON THINNER, APLICACIÓN DE PINTURA ANTICORROSIVA, APLICACIÓN DE PINTURA ESMALTE A DOS MANOS COLOR GRIS CLARO, MONTAJE, NIVELACIÓN, PLOMEO, ANDAMIOS, DESPERDICIOS, MANO DE OBRA, HERRAMIENTA, EQUIPO Y TODO LO NECESARIO PARA SU BUEN FUNCIONAMIENTO CONFORME A ESPECIFICACIONES DE PROYECTO. P.U.O.T (POR UNIDAD DE OBRA TERMINADA).</t>
  </si>
  <si>
    <r>
      <t>SALIDA DE LINEA PLUVIAL CON TUBO DE PVC SANITARIO DE 152 MM DE DIAM. (6 PULG) CON UN</t>
    </r>
    <r>
      <rPr>
        <sz val="8"/>
        <color rgb="FFFFFF00"/>
        <rFont val="Montserrat"/>
      </rPr>
      <t xml:space="preserve"> </t>
    </r>
    <r>
      <rPr>
        <sz val="8"/>
        <color theme="1"/>
        <rFont val="Montserrat"/>
      </rPr>
      <t xml:space="preserve">DESARROLLO MAXIMO DE 25 </t>
    </r>
    <r>
      <rPr>
        <sz val="8"/>
        <rFont val="Montserrat"/>
      </rPr>
      <t>MTS. INCLUYE: MATERIALES, CONEXIONES, EXCAVACION, RELLENO, COMPACTACION, TENDIDO DE TUBERIA, CAMA ARENA, MANO DE OBRA, HERRAMIENTA Y EQUIPO. P.U.O.T (POR UNIDAD DE OBRA TERMINADA).</t>
    </r>
  </si>
  <si>
    <t>A6</t>
  </si>
  <si>
    <t>ALBAÑILERÍA</t>
  </si>
  <si>
    <t>0169-036</t>
  </si>
  <si>
    <t>REPOSICIÓN DE PISO DE 10 CM ACABADO COMÚN, DE CONCRETO F'C= 150 KG/CM2, INCLUYE: SUMINISTRO DE MATERIALES, ACARREOS, NIVELACIÓN, CIMBRADO DE FRONTERAS, MANO DE OBRA, EQUIPO Y HERRAMIENTA P.U.O.T (POR UNIDAD DE OBRA TERMINADA).</t>
  </si>
  <si>
    <t>TOTAL ALBAÑILERÍA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</si>
</sst>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0"/>
    <numFmt numFmtId="165" formatCode="&quot;$&quot;#,##0.00"/>
    <numFmt numFmtId="166" formatCode="&quot;$&quot;#,###.00"/>
  </numFmts>
  <fonts count="11" x14ac:knownFonts="1">
    <font>
      <sz val="10"/>
      <name val="Arial"/>
    </font>
    <font>
      <sz val="10"/>
      <name val="Arial"/>
      <family val="2"/>
    </font>
    <font>
      <b/>
      <sz val="8"/>
      <name val="Montserrat"/>
    </font>
    <font>
      <sz val="8"/>
      <name val="Montserrat"/>
    </font>
    <font>
      <b/>
      <sz val="8"/>
      <color indexed="10"/>
      <name val="Montserrat"/>
    </font>
    <font>
      <sz val="8"/>
      <color indexed="64"/>
      <name val="Montserrat"/>
    </font>
    <font>
      <b/>
      <sz val="8"/>
      <color indexed="64"/>
      <name val="Montserrat"/>
    </font>
    <font>
      <b/>
      <sz val="8"/>
      <color rgb="FF000000"/>
      <name val="Montserrat"/>
    </font>
    <font>
      <sz val="8"/>
      <color rgb="FF000000"/>
      <name val="Montserrat"/>
    </font>
    <font>
      <sz val="8"/>
      <color rgb="FFFFFF00"/>
      <name val="Montserrat"/>
    </font>
    <font>
      <sz val="8"/>
      <color theme="1"/>
      <name val="Montserrat"/>
    </font>
  </fonts>
  <fills count="2">
    <fill>
      <patternFill patternType="none"/>
    </fill>
    <fill>
      <patternFill patternType="gray125"/>
    </fill>
  </fills>
  <borders count="28">
    <border>
      <left/>
      <right/>
      <top/>
      <bottom/>
      <diagonal/>
    </border>
    <border>
      <left/>
      <right/>
      <top/>
      <bottom style="double">
        <color indexed="64"/>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style="double">
        <color indexed="64"/>
      </right>
      <top/>
      <bottom style="double">
        <color indexed="64"/>
      </bottom>
      <diagonal/>
    </border>
    <border>
      <left/>
      <right/>
      <top style="thin">
        <color indexed="64"/>
      </top>
      <bottom style="thin">
        <color indexed="64"/>
      </bottom>
      <diagonal/>
    </border>
    <border>
      <left/>
      <right/>
      <top/>
      <bottom style="thin">
        <color indexed="64"/>
      </bottom>
      <diagonal/>
    </border>
    <border>
      <left style="double">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double">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double">
        <color indexed="64"/>
      </right>
      <top style="thin">
        <color indexed="64"/>
      </top>
      <bottom style="double">
        <color indexed="64"/>
      </bottom>
      <diagonal/>
    </border>
    <border>
      <left style="double">
        <color indexed="64"/>
      </left>
      <right style="thin">
        <color indexed="64"/>
      </right>
      <top style="double">
        <color indexed="64"/>
      </top>
      <bottom/>
      <diagonal/>
    </border>
    <border>
      <left style="thin">
        <color indexed="64"/>
      </left>
      <right style="thin">
        <color indexed="64"/>
      </right>
      <top style="double">
        <color indexed="64"/>
      </top>
      <bottom/>
      <diagonal/>
    </border>
    <border>
      <left/>
      <right style="thin">
        <color indexed="64"/>
      </right>
      <top style="double">
        <color indexed="64"/>
      </top>
      <bottom style="thin">
        <color indexed="64"/>
      </bottom>
      <diagonal/>
    </border>
    <border>
      <left style="thin">
        <color indexed="64"/>
      </left>
      <right style="double">
        <color indexed="64"/>
      </right>
      <top style="double">
        <color indexed="64"/>
      </top>
      <bottom/>
      <diagonal/>
    </border>
    <border>
      <left style="double">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double">
        <color indexed="64"/>
      </right>
      <top/>
      <bottom style="double">
        <color indexed="64"/>
      </bottom>
      <diagonal/>
    </border>
  </borders>
  <cellStyleXfs count="3">
    <xf numFmtId="0" fontId="0" fillId="0" borderId="0"/>
    <xf numFmtId="0" fontId="1" fillId="0" borderId="0"/>
    <xf numFmtId="0" fontId="1" fillId="0" borderId="0"/>
  </cellStyleXfs>
  <cellXfs count="79">
    <xf numFmtId="0" fontId="0" fillId="0" borderId="0" xfId="0"/>
    <xf numFmtId="49" fontId="3" fillId="0" borderId="0" xfId="0" applyNumberFormat="1" applyFont="1" applyFill="1" applyAlignment="1">
      <alignment horizontal="center" vertical="top"/>
    </xf>
    <xf numFmtId="0" fontId="3" fillId="0" borderId="0" xfId="0" applyFont="1" applyFill="1" applyAlignment="1">
      <alignment horizontal="justify" vertical="top" wrapText="1"/>
    </xf>
    <xf numFmtId="0" fontId="3" fillId="0" borderId="0" xfId="0" applyFont="1" applyFill="1" applyAlignment="1">
      <alignment horizontal="center" vertical="top"/>
    </xf>
    <xf numFmtId="49" fontId="2" fillId="0" borderId="0" xfId="0" applyNumberFormat="1" applyFont="1" applyFill="1" applyAlignment="1">
      <alignment horizontal="center" vertical="top"/>
    </xf>
    <xf numFmtId="0" fontId="2" fillId="0" borderId="0" xfId="0" applyFont="1" applyFill="1" applyAlignment="1">
      <alignment horizontal="right" vertical="top" wrapText="1"/>
    </xf>
    <xf numFmtId="0" fontId="2" fillId="0" borderId="0" xfId="0" applyFont="1" applyFill="1" applyAlignment="1">
      <alignment horizontal="center" vertical="top"/>
    </xf>
    <xf numFmtId="0" fontId="2" fillId="0" borderId="0" xfId="0" applyFont="1" applyFill="1" applyAlignment="1">
      <alignment horizontal="justify" vertical="top" wrapText="1"/>
    </xf>
    <xf numFmtId="0" fontId="2" fillId="0" borderId="0" xfId="0" applyFont="1" applyFill="1" applyAlignment="1">
      <alignment vertical="top"/>
    </xf>
    <xf numFmtId="49" fontId="2" fillId="0" borderId="0" xfId="0" applyNumberFormat="1" applyFont="1" applyFill="1" applyAlignment="1">
      <alignment horizontal="center" vertical="center"/>
    </xf>
    <xf numFmtId="0" fontId="2" fillId="0" borderId="0" xfId="0" applyFont="1" applyFill="1" applyAlignment="1">
      <alignment vertical="center" wrapText="1"/>
    </xf>
    <xf numFmtId="0" fontId="2" fillId="0" borderId="0" xfId="0" applyFont="1" applyFill="1" applyAlignment="1">
      <alignment vertical="center"/>
    </xf>
    <xf numFmtId="0" fontId="3" fillId="0" borderId="0" xfId="0" applyFont="1" applyFill="1"/>
    <xf numFmtId="166" fontId="2" fillId="0" borderId="0" xfId="0" applyNumberFormat="1" applyFont="1" applyFill="1"/>
    <xf numFmtId="164" fontId="3" fillId="0" borderId="0" xfId="0" applyNumberFormat="1" applyFont="1" applyFill="1" applyAlignment="1">
      <alignment horizontal="center" vertical="top"/>
    </xf>
    <xf numFmtId="0" fontId="4" fillId="0" borderId="0" xfId="2" applyFont="1" applyFill="1" applyAlignment="1">
      <alignment horizontal="centerContinuous" vertical="center" wrapText="1"/>
    </xf>
    <xf numFmtId="0" fontId="3" fillId="0" borderId="0" xfId="0" applyFont="1" applyFill="1" applyAlignment="1">
      <alignment horizontal="right" vertical="center"/>
    </xf>
    <xf numFmtId="0" fontId="5" fillId="0" borderId="0" xfId="0" applyFont="1" applyFill="1" applyAlignment="1">
      <alignment vertical="center"/>
    </xf>
    <xf numFmtId="0" fontId="4" fillId="0" borderId="0" xfId="2" applyFont="1" applyFill="1" applyAlignment="1">
      <alignment horizontal="center" vertical="center" wrapText="1"/>
    </xf>
    <xf numFmtId="0" fontId="2" fillId="0" borderId="0" xfId="2" applyFont="1" applyFill="1" applyAlignment="1">
      <alignment horizontal="centerContinuous" vertical="center" wrapText="1"/>
    </xf>
    <xf numFmtId="0" fontId="2" fillId="0" borderId="0" xfId="2" applyFont="1" applyFill="1" applyAlignment="1">
      <alignment horizontal="centerContinuous" vertical="top" wrapText="1"/>
    </xf>
    <xf numFmtId="0" fontId="3" fillId="0" borderId="8" xfId="2" applyFont="1" applyFill="1" applyBorder="1" applyAlignment="1">
      <alignment vertical="center" wrapText="1"/>
    </xf>
    <xf numFmtId="0" fontId="3" fillId="0" borderId="12" xfId="2" applyFont="1" applyFill="1" applyBorder="1" applyAlignment="1">
      <alignment vertical="center" wrapText="1"/>
    </xf>
    <xf numFmtId="0" fontId="3" fillId="0" borderId="15" xfId="2" applyFont="1" applyFill="1" applyBorder="1" applyAlignment="1">
      <alignment vertical="center" wrapText="1"/>
    </xf>
    <xf numFmtId="0" fontId="3" fillId="0" borderId="16" xfId="2" applyFont="1" applyFill="1" applyBorder="1" applyAlignment="1">
      <alignment vertical="center" wrapText="1"/>
    </xf>
    <xf numFmtId="0" fontId="3" fillId="0" borderId="17" xfId="2" applyFont="1" applyFill="1" applyBorder="1" applyAlignment="1">
      <alignment vertical="center" wrapText="1"/>
    </xf>
    <xf numFmtId="0" fontId="5" fillId="0" borderId="0" xfId="0" applyFont="1" applyFill="1"/>
    <xf numFmtId="0" fontId="2" fillId="0" borderId="21" xfId="0" applyFont="1" applyFill="1" applyBorder="1" applyAlignment="1">
      <alignment horizontal="centerContinuous" vertical="center"/>
    </xf>
    <xf numFmtId="0" fontId="2" fillId="0" borderId="22" xfId="0" applyFont="1" applyFill="1" applyBorder="1" applyAlignment="1">
      <alignment horizontal="centerContinuous" vertical="center"/>
    </xf>
    <xf numFmtId="0" fontId="2" fillId="0" borderId="9" xfId="0" applyFont="1" applyFill="1" applyBorder="1" applyAlignment="1">
      <alignment horizontal="centerContinuous" vertical="center"/>
    </xf>
    <xf numFmtId="0" fontId="2" fillId="0" borderId="23" xfId="0" applyFont="1" applyFill="1" applyBorder="1" applyAlignment="1">
      <alignment horizontal="centerContinuous" vertical="center"/>
    </xf>
    <xf numFmtId="0" fontId="2" fillId="0" borderId="24" xfId="0" applyFont="1" applyFill="1" applyBorder="1" applyAlignment="1">
      <alignment horizontal="centerContinuous" vertical="center"/>
    </xf>
    <xf numFmtId="0" fontId="6" fillId="0" borderId="0" xfId="0" applyFont="1" applyFill="1"/>
    <xf numFmtId="0" fontId="2" fillId="0" borderId="25" xfId="0" applyFont="1" applyFill="1" applyBorder="1" applyAlignment="1">
      <alignment horizontal="centerContinuous" vertical="center"/>
    </xf>
    <xf numFmtId="0" fontId="2" fillId="0" borderId="26" xfId="0" applyFont="1" applyFill="1" applyBorder="1" applyAlignment="1">
      <alignment horizontal="centerContinuous" vertical="center"/>
    </xf>
    <xf numFmtId="164" fontId="2" fillId="0" borderId="17" xfId="0" applyNumberFormat="1" applyFont="1" applyFill="1" applyBorder="1" applyAlignment="1">
      <alignment horizontal="center" vertical="center"/>
    </xf>
    <xf numFmtId="165" fontId="2" fillId="0" borderId="17" xfId="0" applyNumberFormat="1" applyFont="1" applyFill="1" applyBorder="1" applyAlignment="1">
      <alignment horizontal="center" vertical="center"/>
    </xf>
    <xf numFmtId="0" fontId="2" fillId="0" borderId="27" xfId="0" applyFont="1" applyFill="1" applyBorder="1" applyAlignment="1">
      <alignment horizontal="centerContinuous" vertical="center"/>
    </xf>
    <xf numFmtId="0" fontId="3" fillId="0" borderId="0" xfId="0" applyFont="1" applyFill="1" applyAlignment="1">
      <alignment horizontal="center"/>
    </xf>
    <xf numFmtId="0" fontId="3" fillId="0" borderId="0" xfId="0" applyFont="1" applyFill="1" applyAlignment="1">
      <alignment horizontal="right"/>
    </xf>
    <xf numFmtId="0" fontId="7" fillId="0" borderId="0" xfId="0" applyFont="1" applyFill="1" applyAlignment="1">
      <alignment horizontal="left" vertical="center" wrapText="1"/>
    </xf>
    <xf numFmtId="0" fontId="8" fillId="0" borderId="0" xfId="0" applyFont="1" applyFill="1" applyAlignment="1">
      <alignment horizontal="center" vertical="center" wrapText="1"/>
    </xf>
    <xf numFmtId="0" fontId="8" fillId="0" borderId="0" xfId="0" applyFont="1" applyFill="1" applyAlignment="1">
      <alignment vertical="center" wrapText="1"/>
    </xf>
    <xf numFmtId="0" fontId="8" fillId="0" borderId="0" xfId="0" applyFont="1" applyFill="1" applyAlignment="1">
      <alignment horizontal="left" vertical="center"/>
    </xf>
    <xf numFmtId="0" fontId="2" fillId="0" borderId="0" xfId="0" applyFont="1" applyFill="1" applyAlignment="1">
      <alignment vertical="top" wrapText="1"/>
    </xf>
    <xf numFmtId="164" fontId="2" fillId="0" borderId="0" xfId="0" applyNumberFormat="1" applyFont="1" applyFill="1" applyAlignment="1">
      <alignment horizontal="right" vertical="top"/>
    </xf>
    <xf numFmtId="165" fontId="2" fillId="0" borderId="0" xfId="0" applyNumberFormat="1" applyFont="1" applyFill="1" applyAlignment="1">
      <alignment horizontal="right" vertical="top"/>
    </xf>
    <xf numFmtId="4" fontId="3" fillId="0" borderId="0" xfId="0" applyNumberFormat="1" applyFont="1" applyFill="1" applyAlignment="1">
      <alignment horizontal="center" vertical="top"/>
    </xf>
    <xf numFmtId="165" fontId="3" fillId="0" borderId="0" xfId="0" applyNumberFormat="1" applyFont="1" applyFill="1" applyAlignment="1">
      <alignment horizontal="center" vertical="top"/>
    </xf>
    <xf numFmtId="165" fontId="3" fillId="0" borderId="0" xfId="0" applyNumberFormat="1" applyFont="1" applyFill="1" applyAlignment="1">
      <alignment horizontal="right" vertical="top"/>
    </xf>
    <xf numFmtId="4" fontId="2" fillId="0" borderId="0" xfId="0" applyNumberFormat="1" applyFont="1" applyFill="1" applyAlignment="1">
      <alignment horizontal="center" vertical="top"/>
    </xf>
    <xf numFmtId="165" fontId="2" fillId="0" borderId="0" xfId="0" applyNumberFormat="1" applyFont="1" applyFill="1" applyAlignment="1">
      <alignment horizontal="center" vertical="top"/>
    </xf>
    <xf numFmtId="164" fontId="2" fillId="0" borderId="0" xfId="0" applyNumberFormat="1" applyFont="1" applyFill="1" applyAlignment="1">
      <alignment horizontal="center" vertical="top"/>
    </xf>
    <xf numFmtId="164" fontId="2" fillId="0" borderId="0" xfId="0" applyNumberFormat="1" applyFont="1" applyFill="1" applyAlignment="1">
      <alignment horizontal="right" vertical="center"/>
    </xf>
    <xf numFmtId="165" fontId="2" fillId="0" borderId="0" xfId="0" applyNumberFormat="1" applyFont="1" applyFill="1" applyAlignment="1">
      <alignment horizontal="right" vertical="center"/>
    </xf>
    <xf numFmtId="0" fontId="3" fillId="0" borderId="0" xfId="0" applyFont="1" applyFill="1" applyAlignment="1">
      <alignment vertical="center"/>
    </xf>
    <xf numFmtId="165" fontId="3" fillId="0" borderId="0" xfId="0" applyNumberFormat="1" applyFont="1" applyFill="1"/>
    <xf numFmtId="166" fontId="2" fillId="0" borderId="7" xfId="0" applyNumberFormat="1" applyFont="1" applyFill="1" applyBorder="1"/>
    <xf numFmtId="166" fontId="2" fillId="0" borderId="6" xfId="0" applyNumberFormat="1" applyFont="1" applyFill="1" applyBorder="1"/>
    <xf numFmtId="166" fontId="2" fillId="0" borderId="0" xfId="0" applyNumberFormat="1" applyFont="1" applyFill="1" applyAlignment="1">
      <alignment wrapText="1"/>
    </xf>
    <xf numFmtId="0" fontId="3" fillId="0" borderId="0" xfId="0" applyFont="1" applyFill="1" applyAlignment="1">
      <alignment horizontal="left"/>
    </xf>
    <xf numFmtId="0" fontId="3" fillId="0" borderId="9" xfId="2" applyFont="1" applyFill="1" applyBorder="1" applyAlignment="1">
      <alignment vertical="center" wrapText="1"/>
    </xf>
    <xf numFmtId="0" fontId="3" fillId="0" borderId="10" xfId="2" applyFont="1" applyFill="1" applyBorder="1" applyAlignment="1">
      <alignment vertical="center" wrapText="1"/>
    </xf>
    <xf numFmtId="0" fontId="3" fillId="0" borderId="11" xfId="2" applyFont="1" applyFill="1" applyBorder="1" applyAlignment="1">
      <alignment vertical="center" wrapText="1"/>
    </xf>
    <xf numFmtId="0" fontId="3" fillId="0" borderId="13" xfId="2" applyFont="1" applyFill="1" applyBorder="1" applyAlignment="1">
      <alignment vertical="center" wrapText="1"/>
    </xf>
    <xf numFmtId="0" fontId="3" fillId="0" borderId="6" xfId="2" applyFont="1" applyFill="1" applyBorder="1" applyAlignment="1">
      <alignment vertical="center" wrapText="1"/>
    </xf>
    <xf numFmtId="0" fontId="3" fillId="0" borderId="14" xfId="2" applyFont="1" applyFill="1" applyBorder="1" applyAlignment="1">
      <alignment vertical="center" wrapText="1"/>
    </xf>
    <xf numFmtId="0" fontId="3" fillId="0" borderId="13" xfId="2" applyFont="1" applyFill="1" applyBorder="1" applyAlignment="1">
      <alignment horizontal="left" vertical="center" wrapText="1"/>
    </xf>
    <xf numFmtId="0" fontId="3" fillId="0" borderId="6" xfId="2" applyFont="1" applyFill="1" applyBorder="1" applyAlignment="1">
      <alignment horizontal="left" vertical="center" wrapText="1"/>
    </xf>
    <xf numFmtId="0" fontId="3" fillId="0" borderId="14" xfId="2" applyFont="1" applyFill="1" applyBorder="1" applyAlignment="1">
      <alignment horizontal="left" vertical="center" wrapText="1"/>
    </xf>
    <xf numFmtId="0" fontId="3" fillId="0" borderId="18" xfId="2" applyFont="1" applyFill="1" applyBorder="1" applyAlignment="1">
      <alignment horizontal="left" vertical="center" wrapText="1"/>
    </xf>
    <xf numFmtId="0" fontId="3" fillId="0" borderId="19" xfId="2" applyFont="1" applyFill="1" applyBorder="1" applyAlignment="1">
      <alignment horizontal="left" vertical="center" wrapText="1"/>
    </xf>
    <xf numFmtId="0" fontId="3" fillId="0" borderId="20" xfId="2" applyFont="1" applyFill="1" applyBorder="1" applyAlignment="1">
      <alignment horizontal="left" vertical="center" wrapText="1"/>
    </xf>
    <xf numFmtId="0" fontId="2" fillId="0" borderId="2" xfId="0" applyFont="1" applyFill="1" applyBorder="1" applyAlignment="1">
      <alignment horizontal="center" vertical="center"/>
    </xf>
    <xf numFmtId="0" fontId="2" fillId="0" borderId="0" xfId="0" applyFont="1" applyFill="1" applyAlignment="1">
      <alignment horizontal="center" vertical="center"/>
    </xf>
    <xf numFmtId="0" fontId="2" fillId="0" borderId="3"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5" xfId="0" applyFont="1" applyFill="1" applyBorder="1" applyAlignment="1">
      <alignment horizontal="center" vertical="center"/>
    </xf>
  </cellXfs>
  <cellStyles count="3">
    <cellStyle name="Normal" xfId="0" builtinId="0"/>
    <cellStyle name="Normal 2" xfId="1" xr:uid="{00000000-0005-0000-0000-000001000000}"/>
    <cellStyle name="Normal 2 2" xfId="2" xr:uid="{00000000-0005-0000-0000-000002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714375</xdr:colOff>
      <xdr:row>0</xdr:row>
      <xdr:rowOff>171450</xdr:rowOff>
    </xdr:from>
    <xdr:ext cx="4568755" cy="447674"/>
    <xdr:pic>
      <xdr:nvPicPr>
        <xdr:cNvPr id="2" name="Imagen 1">
          <a:extLst>
            <a:ext uri="{FF2B5EF4-FFF2-40B4-BE49-F238E27FC236}">
              <a16:creationId xmlns:a16="http://schemas.microsoft.com/office/drawing/2014/main" id="{BC672BF4-4DDB-4F9B-B827-E58CD6D7AF3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90675" y="171450"/>
          <a:ext cx="4568755" cy="4476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96D33F-E95B-422F-8445-5C7AAADADAF8}">
  <sheetPr>
    <pageSetUpPr fitToPage="1"/>
  </sheetPr>
  <dimension ref="A1:L83"/>
  <sheetViews>
    <sheetView showGridLines="0" showZeros="0" tabSelected="1" view="pageBreakPreview" topLeftCell="A94" zoomScaleNormal="100" zoomScaleSheetLayoutView="100" workbookViewId="0">
      <selection activeCell="J118" sqref="J118"/>
    </sheetView>
  </sheetViews>
  <sheetFormatPr baseColWidth="10" defaultColWidth="9.140625" defaultRowHeight="12.75" customHeight="1" x14ac:dyDescent="0.25"/>
  <cols>
    <col min="1" max="1" width="13.140625" style="12" customWidth="1"/>
    <col min="2" max="2" width="53.85546875" style="12" customWidth="1"/>
    <col min="3" max="3" width="10.28515625" style="12" bestFit="1" customWidth="1"/>
    <col min="4" max="4" width="9.85546875" style="12" bestFit="1" customWidth="1"/>
    <col min="5" max="5" width="12.7109375" style="12" bestFit="1" customWidth="1"/>
    <col min="6" max="6" width="10.42578125" style="12" bestFit="1" customWidth="1"/>
    <col min="7" max="7" width="8.7109375" style="12" bestFit="1" customWidth="1"/>
    <col min="8" max="8" width="12.7109375" style="12" bestFit="1" customWidth="1"/>
    <col min="9" max="9" width="11.140625" style="12" bestFit="1" customWidth="1"/>
    <col min="10" max="16384" width="9.140625" style="12"/>
  </cols>
  <sheetData>
    <row r="1" spans="1:7" s="17" customFormat="1" ht="15" customHeight="1" x14ac:dyDescent="0.2">
      <c r="A1" s="15"/>
      <c r="B1" s="15"/>
      <c r="C1" s="15"/>
      <c r="D1" s="15"/>
      <c r="E1" s="15"/>
      <c r="F1" s="15"/>
      <c r="G1" s="16"/>
    </row>
    <row r="2" spans="1:7" s="17" customFormat="1" ht="18.75" customHeight="1" x14ac:dyDescent="0.2">
      <c r="A2" s="18"/>
      <c r="B2" s="18"/>
      <c r="C2" s="18"/>
      <c r="D2" s="18"/>
      <c r="E2" s="18"/>
      <c r="F2" s="18"/>
      <c r="G2" s="16"/>
    </row>
    <row r="3" spans="1:7" s="17" customFormat="1" ht="15" customHeight="1" x14ac:dyDescent="0.2">
      <c r="A3" s="18"/>
      <c r="B3" s="18"/>
      <c r="C3" s="18"/>
      <c r="D3" s="18"/>
      <c r="E3" s="18"/>
      <c r="F3" s="18"/>
      <c r="G3" s="16"/>
    </row>
    <row r="4" spans="1:7" s="17" customFormat="1" ht="15" customHeight="1" x14ac:dyDescent="0.2">
      <c r="A4" s="19" t="s">
        <v>65</v>
      </c>
      <c r="B4" s="19"/>
      <c r="C4" s="19"/>
      <c r="D4" s="19"/>
      <c r="E4" s="19"/>
      <c r="F4" s="19"/>
      <c r="G4" s="19"/>
    </row>
    <row r="5" spans="1:7" s="17" customFormat="1" ht="12.75" customHeight="1" x14ac:dyDescent="0.2">
      <c r="A5" s="19" t="s">
        <v>66</v>
      </c>
      <c r="B5" s="19"/>
      <c r="C5" s="19"/>
      <c r="D5" s="19"/>
      <c r="E5" s="19"/>
      <c r="F5" s="19"/>
      <c r="G5" s="19"/>
    </row>
    <row r="6" spans="1:7" s="17" customFormat="1" ht="18.75" customHeight="1" thickBot="1" x14ac:dyDescent="0.25">
      <c r="A6" s="20" t="s">
        <v>67</v>
      </c>
      <c r="B6" s="20"/>
      <c r="C6" s="20"/>
      <c r="D6" s="20"/>
      <c r="E6" s="20"/>
      <c r="F6" s="20"/>
      <c r="G6" s="20"/>
    </row>
    <row r="7" spans="1:7" s="17" customFormat="1" ht="18" customHeight="1" thickTop="1" x14ac:dyDescent="0.2">
      <c r="A7" s="21" t="s">
        <v>68</v>
      </c>
      <c r="B7" s="61" t="s">
        <v>69</v>
      </c>
      <c r="C7" s="62"/>
      <c r="D7" s="62"/>
      <c r="E7" s="62"/>
      <c r="F7" s="62"/>
      <c r="G7" s="63"/>
    </row>
    <row r="8" spans="1:7" s="17" customFormat="1" ht="18" customHeight="1" x14ac:dyDescent="0.2">
      <c r="A8" s="22" t="s">
        <v>70</v>
      </c>
      <c r="B8" s="64" t="s">
        <v>71</v>
      </c>
      <c r="C8" s="65"/>
      <c r="D8" s="65"/>
      <c r="E8" s="65"/>
      <c r="F8" s="65"/>
      <c r="G8" s="66"/>
    </row>
    <row r="9" spans="1:7" s="17" customFormat="1" ht="43.5" customHeight="1" x14ac:dyDescent="0.2">
      <c r="A9" s="22" t="s">
        <v>72</v>
      </c>
      <c r="B9" s="64" t="s">
        <v>31</v>
      </c>
      <c r="C9" s="65"/>
      <c r="D9" s="65"/>
      <c r="E9" s="65"/>
      <c r="F9" s="65"/>
      <c r="G9" s="66"/>
    </row>
    <row r="10" spans="1:7" s="17" customFormat="1" ht="18" customHeight="1" x14ac:dyDescent="0.2">
      <c r="A10" s="22" t="s">
        <v>73</v>
      </c>
      <c r="B10" s="23" t="s">
        <v>74</v>
      </c>
      <c r="C10" s="23" t="s">
        <v>75</v>
      </c>
      <c r="D10" s="67" t="s">
        <v>76</v>
      </c>
      <c r="E10" s="68"/>
      <c r="F10" s="68"/>
      <c r="G10" s="69"/>
    </row>
    <row r="11" spans="1:7" s="17" customFormat="1" ht="18" customHeight="1" thickBot="1" x14ac:dyDescent="0.25">
      <c r="A11" s="24" t="s">
        <v>77</v>
      </c>
      <c r="B11" s="25" t="s">
        <v>78</v>
      </c>
      <c r="C11" s="25" t="s">
        <v>79</v>
      </c>
      <c r="D11" s="70" t="s">
        <v>80</v>
      </c>
      <c r="E11" s="71"/>
      <c r="F11" s="71"/>
      <c r="G11" s="72"/>
    </row>
    <row r="12" spans="1:7" s="26" customFormat="1" ht="12.75" customHeight="1" thickTop="1" x14ac:dyDescent="0.25">
      <c r="A12" s="73" t="s">
        <v>116</v>
      </c>
      <c r="B12" s="74"/>
      <c r="C12" s="74"/>
      <c r="D12" s="74"/>
      <c r="E12" s="74"/>
      <c r="F12" s="74"/>
      <c r="G12" s="75"/>
    </row>
    <row r="13" spans="1:7" s="26" customFormat="1" ht="12.75" customHeight="1" thickBot="1" x14ac:dyDescent="0.3">
      <c r="A13" s="76"/>
      <c r="B13" s="77"/>
      <c r="C13" s="77"/>
      <c r="D13" s="77"/>
      <c r="E13" s="77"/>
      <c r="F13" s="77"/>
      <c r="G13" s="78"/>
    </row>
    <row r="14" spans="1:7" s="32" customFormat="1" ht="12.75" customHeight="1" thickTop="1" x14ac:dyDescent="0.25">
      <c r="A14" s="27" t="s">
        <v>117</v>
      </c>
      <c r="B14" s="28" t="s">
        <v>118</v>
      </c>
      <c r="C14" s="28" t="s">
        <v>119</v>
      </c>
      <c r="D14" s="28" t="s">
        <v>120</v>
      </c>
      <c r="E14" s="29" t="s">
        <v>121</v>
      </c>
      <c r="F14" s="30"/>
      <c r="G14" s="31" t="s">
        <v>122</v>
      </c>
    </row>
    <row r="15" spans="1:7" s="32" customFormat="1" ht="12.75" customHeight="1" thickBot="1" x14ac:dyDescent="0.3">
      <c r="A15" s="33"/>
      <c r="B15" s="34"/>
      <c r="C15" s="34"/>
      <c r="D15" s="34"/>
      <c r="E15" s="35" t="s">
        <v>123</v>
      </c>
      <c r="F15" s="36" t="s">
        <v>124</v>
      </c>
      <c r="G15" s="37"/>
    </row>
    <row r="16" spans="1:7" ht="13.5" thickTop="1" x14ac:dyDescent="0.25">
      <c r="C16" s="38"/>
      <c r="D16" s="38"/>
      <c r="E16" s="38"/>
      <c r="F16" s="38"/>
      <c r="G16" s="39"/>
    </row>
    <row r="17" spans="1:12" s="43" customFormat="1" ht="38.25" x14ac:dyDescent="0.2">
      <c r="A17" s="9" t="s">
        <v>17</v>
      </c>
      <c r="B17" s="40" t="str">
        <f>B9</f>
        <v>CONSTRUCCIÓN DE TECHADO EN EXPLANADA DE LA AGENCIA SANTA CRUZ MITLATONGO, EN LA LOCALIDAD DE SANTA CRUZ MITLATONGO MUNICIPIO DE MAGDALENA JALTEPEC</v>
      </c>
      <c r="C17" s="41"/>
      <c r="D17" s="41"/>
      <c r="E17" s="41"/>
      <c r="F17" s="41"/>
      <c r="G17" s="42"/>
      <c r="H17" s="42"/>
    </row>
    <row r="18" spans="1:12" x14ac:dyDescent="0.25">
      <c r="A18" s="4"/>
      <c r="B18" s="44"/>
      <c r="C18" s="8"/>
      <c r="D18" s="45">
        <v>0</v>
      </c>
      <c r="E18" s="45"/>
      <c r="F18" s="46">
        <v>0</v>
      </c>
      <c r="G18" s="46">
        <v>0</v>
      </c>
    </row>
    <row r="19" spans="1:12" x14ac:dyDescent="0.25">
      <c r="A19" s="4" t="s">
        <v>1</v>
      </c>
      <c r="B19" s="7" t="s">
        <v>4</v>
      </c>
      <c r="C19" s="8"/>
      <c r="D19" s="45"/>
      <c r="E19" s="45"/>
      <c r="F19" s="46"/>
      <c r="G19" s="46"/>
    </row>
    <row r="20" spans="1:12" ht="51" x14ac:dyDescent="0.25">
      <c r="A20" s="1" t="s">
        <v>81</v>
      </c>
      <c r="B20" s="2" t="s">
        <v>32</v>
      </c>
      <c r="C20" s="3" t="s">
        <v>11</v>
      </c>
      <c r="D20" s="47">
        <v>666.54</v>
      </c>
      <c r="E20" s="47"/>
      <c r="F20" s="48"/>
      <c r="G20" s="49"/>
      <c r="I20" s="60"/>
      <c r="J20" s="60"/>
      <c r="K20" s="60"/>
      <c r="L20" s="60"/>
    </row>
    <row r="21" spans="1:12" x14ac:dyDescent="0.25">
      <c r="A21" s="4" t="s">
        <v>1</v>
      </c>
      <c r="B21" s="5" t="s">
        <v>15</v>
      </c>
      <c r="C21" s="6"/>
      <c r="D21" s="50"/>
      <c r="E21" s="50"/>
      <c r="F21" s="51"/>
      <c r="G21" s="46"/>
    </row>
    <row r="22" spans="1:12" x14ac:dyDescent="0.25">
      <c r="A22" s="4"/>
      <c r="B22" s="5"/>
      <c r="C22" s="6"/>
      <c r="D22" s="50"/>
      <c r="E22" s="50"/>
      <c r="F22" s="51"/>
      <c r="G22" s="46"/>
    </row>
    <row r="23" spans="1:12" x14ac:dyDescent="0.25">
      <c r="A23" s="4" t="s">
        <v>9</v>
      </c>
      <c r="B23" s="7" t="s">
        <v>2</v>
      </c>
      <c r="C23" s="6"/>
      <c r="D23" s="50"/>
      <c r="E23" s="50"/>
      <c r="F23" s="51"/>
      <c r="G23" s="46"/>
    </row>
    <row r="24" spans="1:12" ht="73.5" customHeight="1" x14ac:dyDescent="0.25">
      <c r="A24" s="1" t="s">
        <v>82</v>
      </c>
      <c r="B24" s="2" t="s">
        <v>33</v>
      </c>
      <c r="C24" s="3" t="s">
        <v>20</v>
      </c>
      <c r="D24" s="47">
        <v>282.83999999999997</v>
      </c>
      <c r="E24" s="47"/>
      <c r="F24" s="48"/>
      <c r="G24" s="49"/>
    </row>
    <row r="25" spans="1:12" ht="86.25" customHeight="1" x14ac:dyDescent="0.25">
      <c r="A25" s="1" t="s">
        <v>83</v>
      </c>
      <c r="B25" s="2" t="s">
        <v>34</v>
      </c>
      <c r="C25" s="3" t="s">
        <v>20</v>
      </c>
      <c r="D25" s="47">
        <v>15.48</v>
      </c>
      <c r="E25" s="47"/>
      <c r="F25" s="48"/>
      <c r="G25" s="49"/>
    </row>
    <row r="26" spans="1:12" ht="89.25" x14ac:dyDescent="0.25">
      <c r="A26" s="1" t="s">
        <v>84</v>
      </c>
      <c r="B26" s="2" t="s">
        <v>35</v>
      </c>
      <c r="C26" s="3" t="s">
        <v>11</v>
      </c>
      <c r="D26" s="47">
        <v>98.88</v>
      </c>
      <c r="E26" s="47"/>
      <c r="F26" s="48"/>
      <c r="G26" s="49"/>
    </row>
    <row r="27" spans="1:12" ht="87" customHeight="1" x14ac:dyDescent="0.25">
      <c r="A27" s="1" t="s">
        <v>85</v>
      </c>
      <c r="B27" s="2" t="s">
        <v>36</v>
      </c>
      <c r="C27" s="3" t="s">
        <v>6</v>
      </c>
      <c r="D27" s="47">
        <v>1232</v>
      </c>
      <c r="E27" s="47"/>
      <c r="F27" s="48"/>
      <c r="G27" s="49"/>
    </row>
    <row r="28" spans="1:12" ht="87" customHeight="1" x14ac:dyDescent="0.25">
      <c r="A28" s="1" t="s">
        <v>86</v>
      </c>
      <c r="B28" s="2" t="s">
        <v>37</v>
      </c>
      <c r="C28" s="3" t="s">
        <v>6</v>
      </c>
      <c r="D28" s="47">
        <v>1572.65</v>
      </c>
      <c r="E28" s="47"/>
      <c r="F28" s="48"/>
      <c r="G28" s="49"/>
    </row>
    <row r="29" spans="1:12" ht="86.25" customHeight="1" x14ac:dyDescent="0.25">
      <c r="A29" s="1" t="s">
        <v>87</v>
      </c>
      <c r="B29" s="2" t="s">
        <v>38</v>
      </c>
      <c r="C29" s="3" t="s">
        <v>6</v>
      </c>
      <c r="D29" s="47">
        <v>973.08</v>
      </c>
      <c r="E29" s="47"/>
      <c r="F29" s="48"/>
      <c r="G29" s="49"/>
    </row>
    <row r="30" spans="1:12" ht="111.75" customHeight="1" x14ac:dyDescent="0.25">
      <c r="A30" s="1" t="s">
        <v>88</v>
      </c>
      <c r="B30" s="2" t="s">
        <v>39</v>
      </c>
      <c r="C30" s="3" t="s">
        <v>20</v>
      </c>
      <c r="D30" s="47">
        <v>29.08</v>
      </c>
      <c r="E30" s="47"/>
      <c r="F30" s="48"/>
      <c r="G30" s="49"/>
    </row>
    <row r="31" spans="1:12" ht="63.75" x14ac:dyDescent="0.25">
      <c r="A31" s="1" t="s">
        <v>89</v>
      </c>
      <c r="B31" s="2" t="s">
        <v>40</v>
      </c>
      <c r="C31" s="3" t="s">
        <v>20</v>
      </c>
      <c r="D31" s="47">
        <v>241.08</v>
      </c>
      <c r="E31" s="47"/>
      <c r="F31" s="48"/>
      <c r="G31" s="49"/>
    </row>
    <row r="32" spans="1:12" x14ac:dyDescent="0.25">
      <c r="A32" s="4" t="s">
        <v>9</v>
      </c>
      <c r="B32" s="5" t="s">
        <v>12</v>
      </c>
      <c r="C32" s="6"/>
      <c r="D32" s="50"/>
      <c r="E32" s="50"/>
      <c r="F32" s="51"/>
      <c r="G32" s="46"/>
    </row>
    <row r="33" spans="1:7" x14ac:dyDescent="0.25">
      <c r="A33" s="4"/>
      <c r="B33" s="5"/>
      <c r="C33" s="6"/>
      <c r="D33" s="50"/>
      <c r="E33" s="50"/>
      <c r="F33" s="51"/>
      <c r="G33" s="46"/>
    </row>
    <row r="34" spans="1:7" x14ac:dyDescent="0.25">
      <c r="A34" s="4" t="s">
        <v>16</v>
      </c>
      <c r="B34" s="7" t="s">
        <v>21</v>
      </c>
      <c r="C34" s="6"/>
      <c r="D34" s="50"/>
      <c r="E34" s="50"/>
      <c r="F34" s="51"/>
      <c r="G34" s="46"/>
    </row>
    <row r="35" spans="1:7" ht="85.5" customHeight="1" x14ac:dyDescent="0.25">
      <c r="A35" s="1" t="s">
        <v>90</v>
      </c>
      <c r="B35" s="2" t="s">
        <v>41</v>
      </c>
      <c r="C35" s="3" t="s">
        <v>6</v>
      </c>
      <c r="D35" s="47">
        <v>1136.28</v>
      </c>
      <c r="E35" s="47"/>
      <c r="F35" s="48"/>
      <c r="G35" s="49"/>
    </row>
    <row r="36" spans="1:7" ht="85.5" customHeight="1" x14ac:dyDescent="0.25">
      <c r="A36" s="1" t="s">
        <v>91</v>
      </c>
      <c r="B36" s="2" t="s">
        <v>42</v>
      </c>
      <c r="C36" s="3" t="s">
        <v>6</v>
      </c>
      <c r="D36" s="47">
        <v>2404.08</v>
      </c>
      <c r="E36" s="47"/>
      <c r="F36" s="48"/>
      <c r="G36" s="49"/>
    </row>
    <row r="37" spans="1:7" ht="102" x14ac:dyDescent="0.25">
      <c r="A37" s="1" t="s">
        <v>92</v>
      </c>
      <c r="B37" s="2" t="s">
        <v>43</v>
      </c>
      <c r="C37" s="3" t="s">
        <v>20</v>
      </c>
      <c r="D37" s="47">
        <v>18</v>
      </c>
      <c r="E37" s="47"/>
      <c r="F37" s="48"/>
      <c r="G37" s="49"/>
    </row>
    <row r="38" spans="1:7" x14ac:dyDescent="0.25">
      <c r="A38" s="4" t="s">
        <v>16</v>
      </c>
      <c r="B38" s="5" t="s">
        <v>18</v>
      </c>
      <c r="C38" s="6"/>
      <c r="D38" s="50"/>
      <c r="E38" s="50"/>
      <c r="F38" s="51"/>
      <c r="G38" s="46"/>
    </row>
    <row r="39" spans="1:7" x14ac:dyDescent="0.25">
      <c r="A39" s="4"/>
      <c r="B39" s="7"/>
      <c r="C39" s="6"/>
      <c r="D39" s="50"/>
      <c r="E39" s="50"/>
      <c r="F39" s="51"/>
      <c r="G39" s="46"/>
    </row>
    <row r="40" spans="1:7" x14ac:dyDescent="0.25">
      <c r="A40" s="4" t="s">
        <v>29</v>
      </c>
      <c r="B40" s="7" t="s">
        <v>5</v>
      </c>
      <c r="C40" s="6"/>
      <c r="D40" s="50"/>
      <c r="E40" s="50"/>
      <c r="F40" s="51"/>
      <c r="G40" s="46"/>
    </row>
    <row r="41" spans="1:7" ht="127.5" x14ac:dyDescent="0.25">
      <c r="A41" s="1" t="s">
        <v>94</v>
      </c>
      <c r="B41" s="2" t="s">
        <v>44</v>
      </c>
      <c r="C41" s="3" t="s">
        <v>14</v>
      </c>
      <c r="D41" s="47">
        <v>24</v>
      </c>
      <c r="E41" s="47"/>
      <c r="F41" s="48"/>
      <c r="G41" s="49"/>
    </row>
    <row r="42" spans="1:7" ht="86.25" customHeight="1" x14ac:dyDescent="0.25">
      <c r="A42" s="1" t="s">
        <v>93</v>
      </c>
      <c r="B42" s="2" t="s">
        <v>45</v>
      </c>
      <c r="C42" s="3" t="s">
        <v>14</v>
      </c>
      <c r="D42" s="47">
        <v>12</v>
      </c>
      <c r="E42" s="47"/>
      <c r="F42" s="48"/>
      <c r="G42" s="49"/>
    </row>
    <row r="43" spans="1:7" ht="138" customHeight="1" x14ac:dyDescent="0.25">
      <c r="A43" s="1" t="s">
        <v>95</v>
      </c>
      <c r="B43" s="2" t="s">
        <v>46</v>
      </c>
      <c r="C43" s="3" t="s">
        <v>6</v>
      </c>
      <c r="D43" s="47">
        <v>448.24</v>
      </c>
      <c r="E43" s="47"/>
      <c r="F43" s="48"/>
      <c r="G43" s="49"/>
    </row>
    <row r="44" spans="1:7" ht="150" customHeight="1" x14ac:dyDescent="0.25">
      <c r="A44" s="1" t="s">
        <v>96</v>
      </c>
      <c r="B44" s="2" t="s">
        <v>127</v>
      </c>
      <c r="C44" s="3" t="s">
        <v>6</v>
      </c>
      <c r="D44" s="47">
        <v>2777.82</v>
      </c>
      <c r="E44" s="47"/>
      <c r="F44" s="48"/>
      <c r="G44" s="49"/>
    </row>
    <row r="45" spans="1:7" ht="150.75" customHeight="1" x14ac:dyDescent="0.25">
      <c r="A45" s="1" t="s">
        <v>97</v>
      </c>
      <c r="B45" s="2" t="s">
        <v>47</v>
      </c>
      <c r="C45" s="3" t="s">
        <v>6</v>
      </c>
      <c r="D45" s="47">
        <v>2650.98</v>
      </c>
      <c r="E45" s="47"/>
      <c r="F45" s="48"/>
      <c r="G45" s="49"/>
    </row>
    <row r="46" spans="1:7" ht="152.25" customHeight="1" x14ac:dyDescent="0.25">
      <c r="A46" s="1" t="s">
        <v>98</v>
      </c>
      <c r="B46" s="2" t="s">
        <v>48</v>
      </c>
      <c r="C46" s="3" t="s">
        <v>6</v>
      </c>
      <c r="D46" s="47">
        <v>1505.82</v>
      </c>
      <c r="E46" s="47"/>
      <c r="F46" s="48"/>
      <c r="G46" s="49"/>
    </row>
    <row r="47" spans="1:7" ht="163.5" customHeight="1" x14ac:dyDescent="0.25">
      <c r="A47" s="1" t="s">
        <v>99</v>
      </c>
      <c r="B47" s="2" t="s">
        <v>49</v>
      </c>
      <c r="C47" s="3" t="s">
        <v>6</v>
      </c>
      <c r="D47" s="47">
        <v>530.4</v>
      </c>
      <c r="E47" s="47"/>
      <c r="F47" s="48"/>
      <c r="G47" s="49"/>
    </row>
    <row r="48" spans="1:7" ht="153" x14ac:dyDescent="0.25">
      <c r="A48" s="1" t="s">
        <v>100</v>
      </c>
      <c r="B48" s="2" t="s">
        <v>50</v>
      </c>
      <c r="C48" s="3" t="s">
        <v>6</v>
      </c>
      <c r="D48" s="47">
        <v>379.1</v>
      </c>
      <c r="E48" s="47"/>
      <c r="F48" s="48"/>
      <c r="G48" s="49"/>
    </row>
    <row r="49" spans="1:7" ht="176.25" customHeight="1" x14ac:dyDescent="0.25">
      <c r="A49" s="1" t="s">
        <v>101</v>
      </c>
      <c r="B49" s="2" t="s">
        <v>51</v>
      </c>
      <c r="C49" s="3" t="s">
        <v>6</v>
      </c>
      <c r="D49" s="47">
        <v>3973.48</v>
      </c>
      <c r="E49" s="47"/>
      <c r="F49" s="48"/>
      <c r="G49" s="49"/>
    </row>
    <row r="50" spans="1:7" ht="164.25" customHeight="1" x14ac:dyDescent="0.25">
      <c r="A50" s="1" t="s">
        <v>102</v>
      </c>
      <c r="B50" s="2" t="s">
        <v>52</v>
      </c>
      <c r="C50" s="3" t="s">
        <v>6</v>
      </c>
      <c r="D50" s="47">
        <v>2384.09</v>
      </c>
      <c r="E50" s="47"/>
      <c r="F50" s="48"/>
      <c r="G50" s="49"/>
    </row>
    <row r="51" spans="1:7" ht="178.5" x14ac:dyDescent="0.25">
      <c r="A51" s="1" t="s">
        <v>103</v>
      </c>
      <c r="B51" s="2" t="s">
        <v>53</v>
      </c>
      <c r="C51" s="3" t="s">
        <v>6</v>
      </c>
      <c r="D51" s="47">
        <v>740.79</v>
      </c>
      <c r="E51" s="47"/>
      <c r="F51" s="48"/>
      <c r="G51" s="49"/>
    </row>
    <row r="52" spans="1:7" ht="164.25" customHeight="1" x14ac:dyDescent="0.25">
      <c r="A52" s="1" t="s">
        <v>104</v>
      </c>
      <c r="B52" s="2" t="s">
        <v>54</v>
      </c>
      <c r="C52" s="3" t="s">
        <v>6</v>
      </c>
      <c r="D52" s="47">
        <v>139.83000000000001</v>
      </c>
      <c r="E52" s="47"/>
      <c r="F52" s="48"/>
      <c r="G52" s="49"/>
    </row>
    <row r="53" spans="1:7" ht="163.5" customHeight="1" x14ac:dyDescent="0.25">
      <c r="A53" s="1" t="s">
        <v>105</v>
      </c>
      <c r="B53" s="2" t="s">
        <v>55</v>
      </c>
      <c r="C53" s="3" t="s">
        <v>6</v>
      </c>
      <c r="D53" s="47">
        <v>107.56</v>
      </c>
      <c r="E53" s="47"/>
      <c r="F53" s="48"/>
      <c r="G53" s="49"/>
    </row>
    <row r="54" spans="1:7" ht="189.75" customHeight="1" x14ac:dyDescent="0.25">
      <c r="A54" s="1" t="s">
        <v>106</v>
      </c>
      <c r="B54" s="2" t="s">
        <v>56</v>
      </c>
      <c r="C54" s="3" t="s">
        <v>6</v>
      </c>
      <c r="D54" s="47">
        <v>249.5</v>
      </c>
      <c r="E54" s="47"/>
      <c r="F54" s="48"/>
      <c r="G54" s="49"/>
    </row>
    <row r="55" spans="1:7" ht="125.25" customHeight="1" x14ac:dyDescent="0.25">
      <c r="A55" s="1" t="s">
        <v>107</v>
      </c>
      <c r="B55" s="2" t="s">
        <v>57</v>
      </c>
      <c r="C55" s="3" t="s">
        <v>11</v>
      </c>
      <c r="D55" s="47">
        <v>705.18</v>
      </c>
      <c r="E55" s="47"/>
      <c r="F55" s="48"/>
      <c r="G55" s="49"/>
    </row>
    <row r="56" spans="1:7" ht="100.5" customHeight="1" x14ac:dyDescent="0.25">
      <c r="A56" s="1" t="s">
        <v>108</v>
      </c>
      <c r="B56" s="2" t="s">
        <v>58</v>
      </c>
      <c r="C56" s="3" t="s">
        <v>22</v>
      </c>
      <c r="D56" s="47">
        <v>64.400000000000006</v>
      </c>
      <c r="E56" s="47"/>
      <c r="F56" s="48"/>
      <c r="G56" s="49"/>
    </row>
    <row r="57" spans="1:7" ht="127.5" x14ac:dyDescent="0.25">
      <c r="A57" s="1" t="s">
        <v>109</v>
      </c>
      <c r="B57" s="2" t="s">
        <v>59</v>
      </c>
      <c r="C57" s="3" t="s">
        <v>6</v>
      </c>
      <c r="D57" s="47">
        <v>157</v>
      </c>
      <c r="E57" s="47"/>
      <c r="F57" s="48"/>
      <c r="G57" s="49"/>
    </row>
    <row r="58" spans="1:7" x14ac:dyDescent="0.25">
      <c r="A58" s="4" t="s">
        <v>29</v>
      </c>
      <c r="B58" s="5" t="s">
        <v>7</v>
      </c>
      <c r="C58" s="6"/>
      <c r="D58" s="50"/>
      <c r="E58" s="50"/>
      <c r="F58" s="51"/>
      <c r="G58" s="46"/>
    </row>
    <row r="59" spans="1:7" x14ac:dyDescent="0.25">
      <c r="A59" s="4"/>
      <c r="B59" s="5"/>
      <c r="C59" s="6"/>
      <c r="D59" s="50"/>
      <c r="E59" s="50"/>
      <c r="F59" s="51"/>
      <c r="G59" s="46"/>
    </row>
    <row r="60" spans="1:7" x14ac:dyDescent="0.25">
      <c r="A60" s="4" t="s">
        <v>3</v>
      </c>
      <c r="B60" s="7" t="s">
        <v>23</v>
      </c>
      <c r="C60" s="6"/>
      <c r="D60" s="50"/>
      <c r="E60" s="50"/>
      <c r="F60" s="51"/>
      <c r="G60" s="46"/>
    </row>
    <row r="61" spans="1:7" x14ac:dyDescent="0.25">
      <c r="A61" s="4" t="s">
        <v>24</v>
      </c>
      <c r="B61" s="7" t="s">
        <v>25</v>
      </c>
      <c r="C61" s="6"/>
      <c r="D61" s="50"/>
      <c r="E61" s="50"/>
      <c r="F61" s="51"/>
      <c r="G61" s="46"/>
    </row>
    <row r="62" spans="1:7" ht="87.75" customHeight="1" x14ac:dyDescent="0.25">
      <c r="A62" s="1" t="s">
        <v>110</v>
      </c>
      <c r="B62" s="2" t="s">
        <v>60</v>
      </c>
      <c r="C62" s="3" t="s">
        <v>14</v>
      </c>
      <c r="D62" s="47">
        <v>6</v>
      </c>
      <c r="E62" s="47"/>
      <c r="F62" s="48"/>
      <c r="G62" s="49"/>
    </row>
    <row r="63" spans="1:7" ht="87.75" customHeight="1" x14ac:dyDescent="0.25">
      <c r="A63" s="1" t="s">
        <v>111</v>
      </c>
      <c r="B63" s="2" t="s">
        <v>61</v>
      </c>
      <c r="C63" s="3" t="s">
        <v>22</v>
      </c>
      <c r="D63" s="47">
        <v>53.22</v>
      </c>
      <c r="E63" s="47"/>
      <c r="F63" s="48"/>
      <c r="G63" s="49"/>
    </row>
    <row r="64" spans="1:7" ht="89.25" customHeight="1" x14ac:dyDescent="0.25">
      <c r="A64" s="1" t="s">
        <v>112</v>
      </c>
      <c r="B64" s="2" t="s">
        <v>62</v>
      </c>
      <c r="C64" s="3" t="s">
        <v>22</v>
      </c>
      <c r="D64" s="47">
        <v>38.42</v>
      </c>
      <c r="E64" s="47"/>
      <c r="F64" s="48"/>
      <c r="G64" s="49"/>
    </row>
    <row r="65" spans="1:8" ht="76.5" x14ac:dyDescent="0.25">
      <c r="A65" s="1" t="s">
        <v>113</v>
      </c>
      <c r="B65" s="2" t="s">
        <v>128</v>
      </c>
      <c r="C65" s="3" t="s">
        <v>30</v>
      </c>
      <c r="D65" s="47">
        <v>1</v>
      </c>
      <c r="E65" s="47"/>
      <c r="F65" s="48"/>
      <c r="G65" s="49"/>
    </row>
    <row r="66" spans="1:8" x14ac:dyDescent="0.25">
      <c r="A66" s="4" t="s">
        <v>24</v>
      </c>
      <c r="B66" s="5" t="s">
        <v>19</v>
      </c>
      <c r="C66" s="6"/>
      <c r="D66" s="50"/>
      <c r="E66" s="50"/>
      <c r="F66" s="51"/>
      <c r="G66" s="46"/>
    </row>
    <row r="67" spans="1:8" x14ac:dyDescent="0.25">
      <c r="A67" s="4"/>
      <c r="B67" s="5"/>
      <c r="C67" s="6"/>
      <c r="D67" s="50"/>
      <c r="E67" s="50"/>
      <c r="F67" s="51"/>
      <c r="G67" s="46"/>
    </row>
    <row r="68" spans="1:8" x14ac:dyDescent="0.25">
      <c r="A68" s="4" t="s">
        <v>0</v>
      </c>
      <c r="B68" s="7" t="s">
        <v>10</v>
      </c>
      <c r="C68" s="6"/>
      <c r="D68" s="50"/>
      <c r="E68" s="50"/>
      <c r="F68" s="51"/>
      <c r="G68" s="46"/>
    </row>
    <row r="69" spans="1:8" ht="100.5" customHeight="1" x14ac:dyDescent="0.25">
      <c r="A69" s="1" t="s">
        <v>114</v>
      </c>
      <c r="B69" s="2" t="s">
        <v>63</v>
      </c>
      <c r="C69" s="3" t="s">
        <v>14</v>
      </c>
      <c r="D69" s="47">
        <v>9</v>
      </c>
      <c r="E69" s="47"/>
      <c r="F69" s="48"/>
      <c r="G69" s="49"/>
    </row>
    <row r="70" spans="1:8" ht="63.75" x14ac:dyDescent="0.25">
      <c r="A70" s="1" t="s">
        <v>115</v>
      </c>
      <c r="B70" s="2" t="s">
        <v>64</v>
      </c>
      <c r="C70" s="3" t="s">
        <v>14</v>
      </c>
      <c r="D70" s="47">
        <v>9</v>
      </c>
      <c r="E70" s="47"/>
      <c r="F70" s="48"/>
      <c r="G70" s="49"/>
    </row>
    <row r="71" spans="1:8" x14ac:dyDescent="0.25">
      <c r="A71" s="4" t="s">
        <v>0</v>
      </c>
      <c r="B71" s="5" t="s">
        <v>13</v>
      </c>
      <c r="C71" s="8"/>
      <c r="D71" s="45"/>
      <c r="E71" s="45"/>
      <c r="F71" s="46"/>
      <c r="G71" s="46"/>
    </row>
    <row r="72" spans="1:8" x14ac:dyDescent="0.25">
      <c r="A72" s="4" t="s">
        <v>3</v>
      </c>
      <c r="B72" s="5" t="s">
        <v>27</v>
      </c>
      <c r="C72" s="8"/>
      <c r="D72" s="45"/>
      <c r="E72" s="45"/>
      <c r="F72" s="46"/>
      <c r="G72" s="46"/>
    </row>
    <row r="73" spans="1:8" x14ac:dyDescent="0.25">
      <c r="A73" s="4" t="s">
        <v>129</v>
      </c>
      <c r="B73" s="7" t="s">
        <v>130</v>
      </c>
      <c r="C73" s="6"/>
      <c r="D73" s="52"/>
      <c r="E73" s="45"/>
      <c r="F73" s="46"/>
      <c r="G73" s="46"/>
    </row>
    <row r="74" spans="1:8" ht="63.75" x14ac:dyDescent="0.25">
      <c r="A74" s="1" t="s">
        <v>131</v>
      </c>
      <c r="B74" s="2" t="s">
        <v>132</v>
      </c>
      <c r="C74" s="3" t="s">
        <v>11</v>
      </c>
      <c r="D74" s="14">
        <v>112.66</v>
      </c>
      <c r="E74" s="45"/>
      <c r="F74" s="46"/>
      <c r="G74" s="46"/>
    </row>
    <row r="75" spans="1:8" x14ac:dyDescent="0.25">
      <c r="A75" s="4" t="s">
        <v>129</v>
      </c>
      <c r="B75" s="5" t="s">
        <v>133</v>
      </c>
      <c r="C75" s="6"/>
      <c r="D75" s="52"/>
      <c r="E75" s="45"/>
      <c r="F75" s="46"/>
      <c r="G75" s="46"/>
    </row>
    <row r="76" spans="1:8" x14ac:dyDescent="0.25">
      <c r="A76" s="4"/>
      <c r="B76" s="5"/>
      <c r="C76" s="8"/>
      <c r="D76" s="45"/>
      <c r="E76" s="45"/>
      <c r="F76" s="46"/>
      <c r="G76" s="46"/>
    </row>
    <row r="77" spans="1:8" s="55" customFormat="1" ht="51" x14ac:dyDescent="0.2">
      <c r="A77" s="9" t="s">
        <v>17</v>
      </c>
      <c r="B77" s="10" t="str">
        <f>CONCATENATE("TOTAL "&amp;B17)</f>
        <v>TOTAL CONSTRUCCIÓN DE TECHADO EN EXPLANADA DE LA AGENCIA SANTA CRUZ MITLATONGO, EN LA LOCALIDAD DE SANTA CRUZ MITLATONGO MUNICIPIO DE MAGDALENA JALTEPEC</v>
      </c>
      <c r="C77" s="11"/>
      <c r="D77" s="53"/>
      <c r="E77" s="53"/>
      <c r="F77" s="54"/>
      <c r="G77" s="54"/>
    </row>
    <row r="78" spans="1:8" x14ac:dyDescent="0.25">
      <c r="H78" s="56"/>
    </row>
    <row r="79" spans="1:8" x14ac:dyDescent="0.25">
      <c r="A79" s="13" t="s">
        <v>8</v>
      </c>
      <c r="B79" s="13"/>
      <c r="C79" s="13"/>
      <c r="D79" s="13"/>
      <c r="E79" s="13"/>
      <c r="F79" s="13"/>
      <c r="G79" s="57" t="s">
        <v>125</v>
      </c>
    </row>
    <row r="80" spans="1:8" x14ac:dyDescent="0.25">
      <c r="A80" s="13" t="s">
        <v>28</v>
      </c>
      <c r="B80" s="13"/>
      <c r="C80" s="13"/>
      <c r="D80" s="13"/>
      <c r="E80" s="13"/>
      <c r="F80" s="13"/>
      <c r="G80" s="58" t="s">
        <v>125</v>
      </c>
      <c r="H80" s="13"/>
    </row>
    <row r="81" spans="1:8" x14ac:dyDescent="0.25">
      <c r="A81" s="13" t="s">
        <v>26</v>
      </c>
      <c r="B81" s="13"/>
      <c r="C81" s="13"/>
      <c r="D81" s="13"/>
      <c r="E81" s="13"/>
      <c r="F81" s="13"/>
      <c r="G81" s="57" t="s">
        <v>125</v>
      </c>
      <c r="H81" s="13"/>
    </row>
    <row r="82" spans="1:8" x14ac:dyDescent="0.25">
      <c r="A82" s="13" t="s">
        <v>126</v>
      </c>
      <c r="B82" s="59"/>
      <c r="C82" s="59"/>
      <c r="D82" s="59"/>
      <c r="E82" s="59"/>
      <c r="F82" s="59"/>
      <c r="G82" s="59"/>
      <c r="H82" s="56"/>
    </row>
    <row r="83" spans="1:8" x14ac:dyDescent="0.25">
      <c r="A83" s="59"/>
      <c r="B83" s="59"/>
      <c r="C83" s="59"/>
      <c r="D83" s="59"/>
      <c r="E83" s="59"/>
      <c r="F83" s="59"/>
      <c r="G83" s="59"/>
    </row>
  </sheetData>
  <mergeCells count="7">
    <mergeCell ref="I20:L20"/>
    <mergeCell ref="B7:G7"/>
    <mergeCell ref="B8:G8"/>
    <mergeCell ref="B9:G9"/>
    <mergeCell ref="D10:G10"/>
    <mergeCell ref="D11:G11"/>
    <mergeCell ref="A12:G13"/>
  </mergeCells>
  <printOptions horizontalCentered="1"/>
  <pageMargins left="0.23622047244094491" right="0.23622047244094491" top="0.74803149606299213" bottom="0.74803149606299213" header="0.31496062992125984" footer="0.31496062992125984"/>
  <pageSetup paperSize="122" scale="84" fitToHeight="0" orientation="portrait" horizontalDpi="300" verticalDpi="300" r:id="rId1"/>
  <headerFooter>
    <oddHeader>&amp;R&amp;8PÁGINA &amp;P DE &amp;N</oddHeader>
  </headerFooter>
  <rowBreaks count="2" manualBreakCount="2">
    <brk id="53" max="6" man="1"/>
    <brk id="64" max="6"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CATALOGO</vt:lpstr>
      <vt:lpstr>CATALOGO!Área_de_impresión</vt:lpstr>
      <vt:lpstr>CATALOGO!Títulos_a_imprimir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User</cp:lastModifiedBy>
  <cp:lastPrinted>2025-05-22T16:55:04Z</cp:lastPrinted>
  <dcterms:modified xsi:type="dcterms:W3CDTF">2025-05-22T17:34:36Z</dcterms:modified>
</cp:coreProperties>
</file>