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FDA98A2-AAE6-4903-99F2-9D3A44A897FE}" xr6:coauthVersionLast="45" xr6:coauthVersionMax="47" xr10:uidLastSave="{00000000-0000-0000-0000-000000000000}"/>
  <bookViews>
    <workbookView xWindow="-120" yWindow="-120" windowWidth="24240" windowHeight="13140" xr2:uid="{E53ABCD6-5A46-43A1-9532-7E5E3798B17E}"/>
  </bookViews>
  <sheets>
    <sheet name="catalogo " sheetId="1" r:id="rId1"/>
  </sheets>
  <externalReferences>
    <externalReference r:id="rId2"/>
  </externalReferences>
  <definedNames>
    <definedName name="area">#REF!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'catalogo '!$1:$13</definedName>
    <definedName name="totalpresupuestoprimeramoneda">#REF!</definedName>
    <definedName name="totalpresupuestosegundamoned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B8" i="1"/>
</calcChain>
</file>

<file path=xl/sharedStrings.xml><?xml version="1.0" encoding="utf-8"?>
<sst xmlns="http://schemas.openxmlformats.org/spreadsheetml/2006/main" count="126" uniqueCount="95">
  <si>
    <t xml:space="preserve">SECRETARÍA DE INFRAESTRUCTURAS Y COMUNICACIONES </t>
  </si>
  <si>
    <t>SUBSECRETARÍA DE OBRAS PÚBLICAS</t>
  </si>
  <si>
    <t xml:space="preserve">UNIDAD DE LICITACIONES
</t>
  </si>
  <si>
    <t>MODALIDAD:</t>
  </si>
  <si>
    <t>LICITACIÓN PÚBLICA ESTATAL</t>
  </si>
  <si>
    <t>No. LICITACIÓN:</t>
  </si>
  <si>
    <t>LPE-SIC/SSOP/UL-X062-2023</t>
  </si>
  <si>
    <t>OBRA:</t>
  </si>
  <si>
    <t>LOCALIDAD:</t>
  </si>
  <si>
    <t>0001- SAN LUCAS OJITLAN</t>
  </si>
  <si>
    <t>MUNICIPIO:</t>
  </si>
  <si>
    <t>232- SAN LUCAS OJITLAN</t>
  </si>
  <si>
    <t>REGIÓN:</t>
  </si>
  <si>
    <t>05- CUENCA DEL PAPALOAPAN</t>
  </si>
  <si>
    <t>ESTADO:</t>
  </si>
  <si>
    <t>20- OAXACA</t>
  </si>
  <si>
    <t>CATALOGO DE OBRA (JUNTA DE ACLARACIONES)</t>
  </si>
  <si>
    <t>Concepto</t>
  </si>
  <si>
    <t>Unidad</t>
  </si>
  <si>
    <t>Cantidad</t>
  </si>
  <si>
    <t>P. Unitario</t>
  </si>
  <si>
    <t>Importe</t>
  </si>
  <si>
    <t>A</t>
  </si>
  <si>
    <t>A1</t>
  </si>
  <si>
    <t>SISTEMA AUTONOMO.</t>
  </si>
  <si>
    <t>0628-01</t>
  </si>
  <si>
    <t>PZA</t>
  </si>
  <si>
    <t>0628-02</t>
  </si>
  <si>
    <t>0628-03</t>
  </si>
  <si>
    <t>0628-04</t>
  </si>
  <si>
    <t>0628-05</t>
  </si>
  <si>
    <t>0628-06</t>
  </si>
  <si>
    <t>0628-07</t>
  </si>
  <si>
    <t>0628-08</t>
  </si>
  <si>
    <t>0628-09</t>
  </si>
  <si>
    <t>0628-010</t>
  </si>
  <si>
    <t>TOTAL SISTEMA AUTONOMO.</t>
  </si>
  <si>
    <t>A2</t>
  </si>
  <si>
    <t>INSTALACIÓN DE BAJA TENSIÓN.</t>
  </si>
  <si>
    <t>0628-011</t>
  </si>
  <si>
    <t>0628-012</t>
  </si>
  <si>
    <t>0628-013</t>
  </si>
  <si>
    <t>ML</t>
  </si>
  <si>
    <t>0628-014</t>
  </si>
  <si>
    <t>0628-015</t>
  </si>
  <si>
    <t>0628-016</t>
  </si>
  <si>
    <t>0628-017</t>
  </si>
  <si>
    <t>0628-018</t>
  </si>
  <si>
    <t>0628-019</t>
  </si>
  <si>
    <t>0628-020</t>
  </si>
  <si>
    <t>0628-021</t>
  </si>
  <si>
    <t>0628-022</t>
  </si>
  <si>
    <t>0628-023</t>
  </si>
  <si>
    <t>0628-024</t>
  </si>
  <si>
    <t>0628-025</t>
  </si>
  <si>
    <t>0628-026</t>
  </si>
  <si>
    <t>0628-027</t>
  </si>
  <si>
    <t>0628-028</t>
  </si>
  <si>
    <t>0628-029</t>
  </si>
  <si>
    <t>TOTAL INSTALACIÓN DE BAJA TENSIÓN.</t>
  </si>
  <si>
    <t>TOTAL DEL PRESUPUESTO MOSTRADO SIN IVA:</t>
  </si>
  <si>
    <t>IVA 16.00%</t>
  </si>
  <si>
    <t>TOTAL DEL PRESUPUESTO MOSTRADO:</t>
  </si>
  <si>
    <t>(* IMPORTE CON LETRA *)</t>
  </si>
  <si>
    <t xml:space="preserve">Clave </t>
  </si>
  <si>
    <t>CONSTRUCCIÓN DE ELECTRIFICACIÓN NO CONVENCIONAL CON MÓDULOS SOLARES EN VARIOS NUCLEOS RURALES DE SAN LUCAS OJITLÁN, MUNICIPIO DE SAN LUCAS OJITLÁN.</t>
  </si>
  <si>
    <t>TOTAL CONSTRUCCIÓN DE ELECTRIFICACIÓN NO CONVENCIONAL CON MÓDULOS SOLARES EN VARIOS NUCLEOS RURALES DE SAN LUCAS OJITLÁN, MUNICIPIO DE SAN LUCAS OJITLÁN.</t>
  </si>
  <si>
    <t>SUMINISTRO E INSTALACIÓN DE DADO DE CONCRETO DE 0.30X0.30X0.40 m CON RESISTENCIA A LA COMPRESIÓN DE 200kg/cm^2 Y ANCLA TIPO "L" DE 5/8"x10" CON ROSCA. INCLUYE: MATERIALES, MANO DE OBRA, EQUIPO Y HERRAMIENTA. P.U.O.T.</t>
  </si>
  <si>
    <t>SUMINISTRO E INSTALACION DE MODULO FOTOVOLTAICO DE 660Wp CELULAS SOLARES MONOCRISTALINAS, Imp=17.22A, Vmp=37.76V, CERT. IEC 61215 &amp; IEC 61730 O UL 1703, EFICIENCIA MIN. DEL IEC 61215 &amp; IEC 61730 O UL 1703, EFICIENCIA MIN. DEL 21.1% O EQUIVALENTE. INCLUYE: MATERIAL, PRUEBAS NECESARIAS, EQUIPO AUXILIAR, MANO DE OBRA, EQUIPO Y HERRAMIENTA. P.U.O.T.</t>
  </si>
  <si>
    <t>SUMINISTRO E INSTALACION DE CABLE DE COBRE THHW-LS CAL. 10. INCLUYE: MATERIAL,  MANO DE OBRA, EQUIPO Y HERRAMIENTA. P.U.O.T.</t>
  </si>
  <si>
    <t>SUMINISTRO E INSTALACION DE CONTROLADOR MPPT 150V MAX, 45A DE CORRIENTE DE CARGA NOMINAL, EFICACIA MÁXIMA DEL 98%, PARA AMBIENTE SALINO O EQUIVALENTE. INCLUYE: MATERIAL, PRUEBAS NECESARIAS, EQUIPO AUXILIAR, MANO DE OBRA, EQUIPO Y HERRAMIENTA. P.U.O.T.</t>
  </si>
  <si>
    <t>SUMINISTRO E INSTALACION DE BATERIA PYLONTECH LiFePO4, 48V, 4800Wh, PROFUNDIDAD DE DESCARGA MAX. 95%, 120A@15MIN, 200A@15SEG O EQUIVALENTE. INCLUYE: MATERIAL, PRUEBAS NECESARIAS, AUXILIAR, MANO DE OBRA, EQUIPO Y HERRAMIENTA. P.U.O.T.</t>
  </si>
  <si>
    <t>SUMINISTRO E INSTALACION DE INVERSOR CARGADOR QUATTRO 48V/5000/70-100/100 120V 5000VA, EFICIENCIA 95%, 38 - 66 V CC DE TENSIÓN DE ENTRADA, CERT. IEC 60335, IEC 62109 O EQUIVALENTE INCLUYE MATERIAL, PRUEBAS NECESARIAS, EQUIPO AUXILIAR MANO DE OBRA, EQUIPO Y HERRAMIENTA. P.U.O.T.</t>
  </si>
  <si>
    <t>SUMINISTRO E INSTALACION DE GABINETE DE PISO DE USO RUDO CON RACK ESTÁNDAR DE 19", 11 UNIDADES SVR-1819 PARA AMBIENTE SALINO O EQUIVALENTE. INCLUYE: MATERIAL, PRUEBAS NECESARIAS, EQUIPO AUXILIAR, MANO DE OBRA, EQUIPO Y HERRAMIENTA. P.U.O.T.</t>
  </si>
  <si>
    <t>SUMINISTRO E INSTALACION DE KIT CABLE FOTOVOLTAICO CAL. 10 AWG XLPE, PV, 2000V, TIPO UL PV/RHH RHW-2 O EQUIVALENTE. INCLUYE: MATERIAL, PV/RHH RHW-2 O EQUIVALENTE. INCLUYE: MATERIAL, PRUEBAS NECESARIAS, EQUIPO AUXILIAR, MANO DE OBRA, EQUIPO Y HERRAMIENTA. P.U.O.T.</t>
  </si>
  <si>
    <t>SUMINISTRO E INSTALACION DE SECCIONADOR DE CORRIENTE CONTINUA A 125A DC O EQUIVALENTE. INCLUYE: MATERIAL, PRUEBAS NECESARIAS, EQUIPO AUXILIAR, MANO DE OBRA, EQUIPO Y HERRAMIENTA. P.U.O.T.</t>
  </si>
  <si>
    <t>SUMINISTRO E INSTALACION DE HERRAJES PARA ESTRUCTURA DE ALUMINIO DE MONTAJE PARA MÓDULOS FOTOVOLTAICOS DE60/72 O EQUIVALENTE, INCLUYE: MATERIAL, PRUEBAS NECESARIAS, EQUIPO AUXILIAR, MANO DE OBRA, EQUIPO Y HERRAMIENTA. P.U.O.T.</t>
  </si>
  <si>
    <t>SUMINISTRO E INSTALACION DE CENTRO DE CARGA COMUNICACIONES CERBO GX, GX TOUCH 50 TÁCTIL INCLUIDO, 8 - 70VCC DE ALIMENTACIÓN, IP20, CERTIFICACIÓN IEC 62368-1, INCLUYE: MATERIAL, PRUEBAS AUXILIAR, MANO DE OBRA, EQUIPO Y HERRAMIENTA. P.U.O.T.NECESARIAS, EQUIPO</t>
  </si>
  <si>
    <t>SUMINISTRO E INSTALACION DE LAMPARA LED 8W O EQUIVALENTE. INCLUYE: MATERIAL, PRUEBAS NECESARIAS, EQUIPO AUXILIAR, MANO DE OBRA, EQUIPO Y HERRAMIENTA. P.U.O.T.</t>
  </si>
  <si>
    <t>SUMINISTRO E INSTALACION DE TUBO CONDUIT PVC PESADO 21mm. INCLUYE: MATERIAL,  MANO DE OBRA, EQUIPO Y HERRAMIENTA.P.U.O.T.</t>
  </si>
  <si>
    <t>SUMINISTRO E INSTALACION DE CODO CONDUIT PVC PARED DELGADA DE 21mm. INCLUYE: MATERIAL, MANO DE OBRA, EQUIPO Y HERRAMIENTA. P.U.O.T.</t>
  </si>
  <si>
    <t>SUMINISTRO E INSTALACION DE CODO CONDUIT PVC  PARED DELGADA DE 21mm. INCLUYE: MATERIAL, MANO DE OBRA, EQUIPO Y HERRAMIENTA. P.U.O.T.</t>
  </si>
  <si>
    <t>SUMINISTRO E INSTALACION DE CABLE DE COBRE DESNUDO CAL. 12. INCLUYE: MATERIAL,  MANO DE OBRA, EQUIPO Y HERRAMIENTA. P.U.O.T.</t>
  </si>
  <si>
    <t>SUMINISTRO E INSTALACION DE CENTRO DE CARGA  QOD2. INCLUYE: 1 INTERRUPTOR 1 POLO 50 AMPERES, MATERIAL,  MANO DE OBRA, EQUIPO Y HERRAMIENTA. P.U.O.T.</t>
  </si>
  <si>
    <t>SUMINISTRO E INSTALACION DE CONTACTO DUPLEX POLARIZADO O EQUIVALENTE. INCLUYE: MATERIAL, PRUEBAS NECESARIAS, EQUIPO AUXILIAR, MANO DE OBRA, EQUIPO Y HERRAMIENTA. P.U.O.T.</t>
  </si>
  <si>
    <t>SUMINISTRO E INSTALACION DE TUBO CONDUIT PARED DELGADA DE 16mm. INCLUYE: MATERIAL, MANO DE OBRA, EQUIPO Y HERRAMIENTA. P.U.O.T.</t>
  </si>
  <si>
    <t>SUMINISTRO E INSTALACION DE CODO CONDUIT PARED DELGADA DE 16mm. INCLUYE: MATERIAL, MANO DE OBRA, EQUIPO Y HERRAMIENTA. P.U.O.T.</t>
  </si>
  <si>
    <t>SUMINISTRO E INSTALACION DE CABLE DE COBRE THHW-LS CAL. 14. INCLUYE: MATERIAL,  MANO DE OBRA, EQUIPO Y HERRAMIENTA. P.U.O.T.</t>
  </si>
  <si>
    <t>SUMINISTRO E INSTALACION DE CABLE DE COBRE THHW-LS CAL. 12. INCLUYE: MATERIAL,  MANO DE OBRA, EQUIPO Y HERRAMIENTA. P.U.O.T.</t>
  </si>
  <si>
    <t>SUMINISTRO E INSTALACION DE CABLE DE COBRE THHW-LS CAL. 6. INCLUYE: MATERIAL,  MANO DE OBRA, EQUIPO Y HERRAMIENTA.P.U.O.T.</t>
  </si>
  <si>
    <t>SUMINISTRO E INSTALACION DE CABLE DE COBRE DESNUDO CAL. 14. INCLUYE: MATERIAL,  MANO DE OBRA, EQUIPO Y HERRAMIENTA. P.U.O.T.</t>
  </si>
  <si>
    <t>SUMINISTRO E INSTALACION DE CABLE DE COBRE THHW-LS CAL. 10 VERDE. INCLUYE: MATERIAL,  MANO DE OBRA, EQUIPO Y HERRAMIENTA. P.U.O.T.</t>
  </si>
  <si>
    <t>SUMINISTRO E INSTALACION DE CENTRO DE CARGA QOD4. INCLUYE: 4 INTERRUPTORES TERMOMAGNÉTICOS, MATERIAL,  MANO DE OBRA, EQUIPO Y HERRAMIENTA. P.U.O.T.</t>
  </si>
  <si>
    <t>SUMINISTRO E INSTALACION DE ELECTRODO PARA VARILLA DE TIERRA DE 5/8"x3m. INCLUYE: MATERIAL, MANO DE OBRA, EQUIPO Y HERRAMIENTA, P.U.O.T.</t>
  </si>
  <si>
    <t>SUMINISTRO E INSTALACION DE CONTACTO DUPLEX POLARIZADO CON PROTECCIÓN DE FALLA A TIERRA GFCI O EQUIVALENTE. INCLUYE: MATERIAL, PRUEBAS NECESARIAS, EQUIPO AUXILIAR, MANO DE OBRA, EQUIPO Y HERRAMIENTA, P.U.O.T.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</si>
</sst>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&quot;$&quot;#,##0.00"/>
    <numFmt numFmtId="166" formatCode="&quot;$&quot;#,###.00"/>
  </numFmts>
  <fonts count="13" x14ac:knownFonts="1">
    <font>
      <sz val="10"/>
      <name val="Arial"/>
    </font>
    <font>
      <sz val="10"/>
      <name val="Arial"/>
    </font>
    <font>
      <b/>
      <sz val="11"/>
      <color rgb="FFFF0000"/>
      <name val="Montserrat"/>
    </font>
    <font>
      <b/>
      <sz val="9"/>
      <name val="Montserrat"/>
    </font>
    <font>
      <sz val="8"/>
      <name val="Montserrat"/>
    </font>
    <font>
      <b/>
      <sz val="8"/>
      <name val="Montserrat"/>
    </font>
    <font>
      <sz val="10"/>
      <name val="Montserrat"/>
    </font>
    <font>
      <b/>
      <sz val="10"/>
      <name val="Montserrat"/>
    </font>
    <font>
      <b/>
      <sz val="7"/>
      <name val="Montserrat"/>
    </font>
    <font>
      <b/>
      <sz val="7"/>
      <name val="Montserrat"/>
      <family val="3"/>
    </font>
    <font>
      <b/>
      <sz val="8"/>
      <name val="Montserrat"/>
      <family val="3"/>
    </font>
    <font>
      <b/>
      <sz val="9"/>
      <name val="Montserrat"/>
      <family val="3"/>
    </font>
    <font>
      <sz val="8"/>
      <name val="Montserr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distributed"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43" fontId="4" fillId="0" borderId="0" xfId="1" applyFont="1"/>
    <xf numFmtId="44" fontId="4" fillId="0" borderId="0" xfId="0" applyNumberFormat="1" applyFont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5" fontId="6" fillId="0" borderId="0" xfId="0" applyNumberFormat="1" applyFont="1"/>
    <xf numFmtId="164" fontId="6" fillId="0" borderId="0" xfId="0" applyNumberFormat="1" applyFont="1"/>
    <xf numFmtId="166" fontId="7" fillId="0" borderId="0" xfId="0" applyNumberFormat="1" applyFont="1"/>
    <xf numFmtId="0" fontId="9" fillId="0" borderId="0" xfId="0" applyFont="1" applyAlignment="1">
      <alignment horizontal="justify" vertical="top" wrapText="1"/>
    </xf>
    <xf numFmtId="166" fontId="10" fillId="0" borderId="0" xfId="0" applyNumberFormat="1" applyFont="1"/>
    <xf numFmtId="166" fontId="11" fillId="0" borderId="0" xfId="0" applyNumberFormat="1" applyFont="1"/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2" fillId="0" borderId="0" xfId="0" applyFont="1"/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5" fillId="0" borderId="2" xfId="2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2" xfId="2" applyFont="1" applyBorder="1" applyAlignment="1">
      <alignment horizontal="justify" vertical="center" wrapText="1"/>
    </xf>
    <xf numFmtId="0" fontId="5" fillId="0" borderId="3" xfId="2" applyFont="1" applyBorder="1" applyAlignment="1">
      <alignment horizontal="justify" vertical="center" wrapText="1"/>
    </xf>
    <xf numFmtId="0" fontId="5" fillId="0" borderId="4" xfId="2" applyFont="1" applyBorder="1" applyAlignment="1">
      <alignment horizontal="justify" vertical="center" wrapText="1"/>
    </xf>
    <xf numFmtId="0" fontId="4" fillId="0" borderId="2" xfId="2" applyFont="1" applyBorder="1" applyAlignment="1">
      <alignment horizontal="right" vertical="distributed" wrapText="1"/>
    </xf>
    <xf numFmtId="0" fontId="4" fillId="0" borderId="4" xfId="2" applyFont="1" applyBorder="1" applyAlignment="1">
      <alignment horizontal="right" vertical="distributed" wrapText="1"/>
    </xf>
    <xf numFmtId="44" fontId="5" fillId="0" borderId="2" xfId="2" applyNumberFormat="1" applyFont="1" applyBorder="1" applyAlignment="1">
      <alignment horizontal="left" vertical="top" wrapText="1"/>
    </xf>
    <xf numFmtId="44" fontId="5" fillId="0" borderId="4" xfId="2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Continuous"/>
    </xf>
    <xf numFmtId="43" fontId="11" fillId="0" borderId="0" xfId="1" applyFont="1" applyAlignment="1">
      <alignment horizontal="centerContinuous"/>
    </xf>
    <xf numFmtId="44" fontId="11" fillId="0" borderId="0" xfId="0" applyNumberFormat="1" applyFont="1" applyAlignment="1">
      <alignment horizontal="centerContinuous" vertical="top"/>
    </xf>
  </cellXfs>
  <cellStyles count="3">
    <cellStyle name="Millares" xfId="1" builtinId="3"/>
    <cellStyle name="Normal" xfId="0" builtinId="0"/>
    <cellStyle name="Normal 2 2" xfId="2" xr:uid="{CE3206A4-CE7C-4F70-A11D-44B325041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73571</xdr:colOff>
      <xdr:row>2</xdr:row>
      <xdr:rowOff>7826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3FFAF2-A413-484C-A729-095468E9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49138" cy="331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%20Mart&#237;nez\Downloads\CALENDARIO%20CONV005.%20FINAL%20240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  (3)"/>
    </sheetNames>
    <sheetDataSet>
      <sheetData sheetId="0" refreshError="1">
        <row r="11">
          <cell r="C11" t="str">
            <v>CONSTRUCCIÓN DE ELECTRIFICACIÓN NO CONVENCIONAL CON MÓDULOS SOLARES EN VARIOS NUCLEOS RURALES DE SAN LUCAS OJITLÁN, MUNICIPIO DE SAN LUCAS OJITLÁN.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D41B-3FD4-4FBD-9924-E0CB02C7D494}">
  <dimension ref="A1:I95"/>
  <sheetViews>
    <sheetView showGridLines="0" showZeros="0" tabSelected="1" view="pageBreakPreview" topLeftCell="A73" zoomScale="130" zoomScaleNormal="124" zoomScaleSheetLayoutView="130" zoomScalePageLayoutView="150" workbookViewId="0">
      <selection activeCell="B78" sqref="B78"/>
    </sheetView>
  </sheetViews>
  <sheetFormatPr baseColWidth="10" defaultColWidth="9.140625" defaultRowHeight="12.75" customHeight="1" x14ac:dyDescent="0.3"/>
  <cols>
    <col min="1" max="1" width="11.7109375" style="7" customWidth="1"/>
    <col min="2" max="2" width="40.42578125" style="7" customWidth="1"/>
    <col min="3" max="3" width="7.7109375" style="7" customWidth="1"/>
    <col min="4" max="5" width="10.7109375" style="7" customWidth="1"/>
    <col min="6" max="6" width="14.7109375" style="7" customWidth="1"/>
    <col min="7" max="7" width="13.28515625" style="7" bestFit="1" customWidth="1"/>
    <col min="8" max="16384" width="9.140625" style="7"/>
  </cols>
  <sheetData>
    <row r="1" spans="1:6" ht="12.75" customHeight="1" x14ac:dyDescent="0.3">
      <c r="A1" s="4"/>
      <c r="B1" s="5"/>
      <c r="C1" s="5"/>
      <c r="D1" s="5"/>
      <c r="E1" s="5"/>
      <c r="F1" s="6"/>
    </row>
    <row r="2" spans="1:6" ht="12.75" customHeight="1" x14ac:dyDescent="0.3">
      <c r="A2" s="36"/>
      <c r="B2" s="36"/>
      <c r="C2" s="36"/>
      <c r="D2" s="36"/>
      <c r="E2" s="36"/>
      <c r="F2" s="36"/>
    </row>
    <row r="3" spans="1:6" ht="12.75" customHeight="1" x14ac:dyDescent="0.3">
      <c r="A3" s="37" t="s">
        <v>0</v>
      </c>
      <c r="B3" s="37"/>
      <c r="C3" s="37"/>
      <c r="D3" s="37"/>
      <c r="E3" s="37"/>
      <c r="F3" s="37"/>
    </row>
    <row r="4" spans="1:6" ht="12.75" customHeight="1" x14ac:dyDescent="0.3">
      <c r="A4" s="38" t="s">
        <v>1</v>
      </c>
      <c r="B4" s="38"/>
      <c r="C4" s="38"/>
      <c r="D4" s="38"/>
      <c r="E4" s="38"/>
      <c r="F4" s="38"/>
    </row>
    <row r="5" spans="1:6" ht="12.75" customHeight="1" x14ac:dyDescent="0.3">
      <c r="A5" s="38" t="s">
        <v>2</v>
      </c>
      <c r="B5" s="38"/>
      <c r="C5" s="38"/>
      <c r="D5" s="38"/>
      <c r="E5" s="38"/>
      <c r="F5" s="38"/>
    </row>
    <row r="6" spans="1:6" ht="12.75" customHeight="1" x14ac:dyDescent="0.3">
      <c r="A6" s="1" t="s">
        <v>3</v>
      </c>
      <c r="B6" s="39" t="s">
        <v>4</v>
      </c>
      <c r="C6" s="40"/>
      <c r="D6" s="40"/>
      <c r="E6" s="40"/>
      <c r="F6" s="41"/>
    </row>
    <row r="7" spans="1:6" ht="12.75" customHeight="1" x14ac:dyDescent="0.3">
      <c r="A7" s="2" t="s">
        <v>5</v>
      </c>
      <c r="B7" s="33" t="s">
        <v>6</v>
      </c>
      <c r="C7" s="34"/>
      <c r="D7" s="34"/>
      <c r="E7" s="34"/>
      <c r="F7" s="35"/>
    </row>
    <row r="8" spans="1:6" ht="30" customHeight="1" x14ac:dyDescent="0.3">
      <c r="A8" s="2" t="s">
        <v>7</v>
      </c>
      <c r="B8" s="42" t="str">
        <f>'[1]PROGRAMACION  (3)'!$C$11</f>
        <v>CONSTRUCCIÓN DE ELECTRIFICACIÓN NO CONVENCIONAL CON MÓDULOS SOLARES EN VARIOS NUCLEOS RURALES DE SAN LUCAS OJITLÁN, MUNICIPIO DE SAN LUCAS OJITLÁN.</v>
      </c>
      <c r="C8" s="43"/>
      <c r="D8" s="43"/>
      <c r="E8" s="43"/>
      <c r="F8" s="44"/>
    </row>
    <row r="9" spans="1:6" ht="12.75" customHeight="1" x14ac:dyDescent="0.3">
      <c r="A9" s="2" t="s">
        <v>8</v>
      </c>
      <c r="B9" s="3" t="s">
        <v>9</v>
      </c>
      <c r="C9" s="45" t="s">
        <v>10</v>
      </c>
      <c r="D9" s="46"/>
      <c r="E9" s="47" t="s">
        <v>11</v>
      </c>
      <c r="F9" s="48"/>
    </row>
    <row r="10" spans="1:6" ht="12.75" customHeight="1" x14ac:dyDescent="0.3">
      <c r="A10" s="2" t="s">
        <v>12</v>
      </c>
      <c r="B10" s="3" t="s">
        <v>13</v>
      </c>
      <c r="C10" s="45" t="s">
        <v>14</v>
      </c>
      <c r="D10" s="46"/>
      <c r="E10" s="47" t="s">
        <v>15</v>
      </c>
      <c r="F10" s="48"/>
    </row>
    <row r="11" spans="1:6" ht="6" customHeight="1" x14ac:dyDescent="0.3">
      <c r="A11" s="5"/>
      <c r="B11" s="5"/>
      <c r="C11" s="5"/>
      <c r="D11" s="8"/>
      <c r="E11" s="9"/>
      <c r="F11" s="9"/>
    </row>
    <row r="12" spans="1:6" ht="12.75" customHeight="1" thickBot="1" x14ac:dyDescent="0.35">
      <c r="A12" s="49" t="s">
        <v>16</v>
      </c>
      <c r="B12" s="49"/>
      <c r="C12" s="49"/>
      <c r="D12" s="50"/>
      <c r="E12" s="51"/>
      <c r="F12" s="51"/>
    </row>
    <row r="13" spans="1:6" ht="12.75" customHeight="1" thickTop="1" thickBot="1" x14ac:dyDescent="0.35">
      <c r="A13" s="10" t="s">
        <v>64</v>
      </c>
      <c r="B13" s="11" t="s">
        <v>17</v>
      </c>
      <c r="C13" s="11" t="s">
        <v>18</v>
      </c>
      <c r="D13" s="11" t="s">
        <v>19</v>
      </c>
      <c r="E13" s="11" t="s">
        <v>20</v>
      </c>
      <c r="F13" s="12" t="s">
        <v>21</v>
      </c>
    </row>
    <row r="14" spans="1:6" ht="43.5" customHeight="1" thickTop="1" x14ac:dyDescent="0.3">
      <c r="A14" s="13" t="s">
        <v>22</v>
      </c>
      <c r="B14" s="26" t="s">
        <v>65</v>
      </c>
      <c r="C14" s="15"/>
      <c r="D14" s="16"/>
      <c r="E14" s="17"/>
      <c r="F14" s="17"/>
    </row>
    <row r="15" spans="1:6" ht="12.75" customHeight="1" x14ac:dyDescent="0.3">
      <c r="A15" s="13" t="s">
        <v>23</v>
      </c>
      <c r="B15" s="14" t="s">
        <v>24</v>
      </c>
      <c r="C15" s="15"/>
      <c r="D15" s="16"/>
      <c r="E15" s="17"/>
      <c r="F15" s="17"/>
    </row>
    <row r="16" spans="1:6" ht="50.25" customHeight="1" x14ac:dyDescent="0.3">
      <c r="A16" s="18" t="s">
        <v>25</v>
      </c>
      <c r="B16" s="29" t="s">
        <v>67</v>
      </c>
      <c r="C16" s="19" t="s">
        <v>26</v>
      </c>
      <c r="D16" s="20">
        <v>100</v>
      </c>
      <c r="E16" s="21"/>
      <c r="F16" s="21"/>
    </row>
    <row r="17" spans="1:6" ht="6.75" customHeight="1" x14ac:dyDescent="0.3">
      <c r="A17" s="18"/>
      <c r="B17" s="29"/>
      <c r="C17" s="19"/>
      <c r="D17" s="20"/>
      <c r="E17" s="21"/>
      <c r="F17" s="21"/>
    </row>
    <row r="18" spans="1:6" ht="114.75" customHeight="1" x14ac:dyDescent="0.3">
      <c r="A18" s="18" t="s">
        <v>27</v>
      </c>
      <c r="B18" s="30" t="s">
        <v>68</v>
      </c>
      <c r="C18" s="19" t="s">
        <v>26</v>
      </c>
      <c r="D18" s="20">
        <v>100</v>
      </c>
      <c r="E18" s="21"/>
      <c r="F18" s="21"/>
    </row>
    <row r="19" spans="1:6" ht="6" customHeight="1" x14ac:dyDescent="0.3">
      <c r="A19" s="18"/>
      <c r="B19" s="30"/>
      <c r="C19" s="19"/>
      <c r="D19" s="20">
        <v>0</v>
      </c>
      <c r="E19" s="21"/>
      <c r="F19" s="21"/>
    </row>
    <row r="20" spans="1:6" ht="87.75" customHeight="1" x14ac:dyDescent="0.3">
      <c r="A20" s="18" t="s">
        <v>28</v>
      </c>
      <c r="B20" s="30" t="s">
        <v>70</v>
      </c>
      <c r="C20" s="19" t="s">
        <v>26</v>
      </c>
      <c r="D20" s="20">
        <v>25</v>
      </c>
      <c r="E20" s="21"/>
      <c r="F20" s="21"/>
    </row>
    <row r="21" spans="1:6" ht="6" customHeight="1" x14ac:dyDescent="0.3">
      <c r="A21" s="18"/>
      <c r="B21" s="30"/>
      <c r="C21" s="19"/>
      <c r="D21" s="20">
        <v>0</v>
      </c>
      <c r="E21" s="21"/>
      <c r="F21" s="21"/>
    </row>
    <row r="22" spans="1:6" ht="87.75" customHeight="1" x14ac:dyDescent="0.3">
      <c r="A22" s="18" t="s">
        <v>29</v>
      </c>
      <c r="B22" s="30" t="s">
        <v>71</v>
      </c>
      <c r="C22" s="19" t="s">
        <v>26</v>
      </c>
      <c r="D22" s="20">
        <v>50</v>
      </c>
      <c r="E22" s="21"/>
      <c r="F22" s="21"/>
    </row>
    <row r="23" spans="1:6" ht="5.25" customHeight="1" x14ac:dyDescent="0.3">
      <c r="A23" s="18"/>
      <c r="B23" s="30"/>
      <c r="C23" s="19"/>
      <c r="D23" s="20">
        <v>0</v>
      </c>
      <c r="E23" s="21"/>
      <c r="F23" s="21"/>
    </row>
    <row r="24" spans="1:6" ht="92.25" customHeight="1" x14ac:dyDescent="0.3">
      <c r="A24" s="18" t="s">
        <v>30</v>
      </c>
      <c r="B24" s="30" t="s">
        <v>72</v>
      </c>
      <c r="C24" s="19" t="s">
        <v>26</v>
      </c>
      <c r="D24" s="20">
        <v>25</v>
      </c>
      <c r="E24" s="21"/>
      <c r="F24" s="21"/>
    </row>
    <row r="25" spans="1:6" ht="6" customHeight="1" x14ac:dyDescent="0.3">
      <c r="A25" s="18"/>
      <c r="B25" s="30"/>
      <c r="C25" s="19"/>
      <c r="D25" s="20">
        <v>0</v>
      </c>
      <c r="E25" s="21"/>
      <c r="F25" s="21"/>
    </row>
    <row r="26" spans="1:6" ht="76.5" customHeight="1" x14ac:dyDescent="0.3">
      <c r="A26" s="18" t="s">
        <v>31</v>
      </c>
      <c r="B26" s="30" t="s">
        <v>73</v>
      </c>
      <c r="C26" s="19" t="s">
        <v>26</v>
      </c>
      <c r="D26" s="20">
        <v>25</v>
      </c>
      <c r="E26" s="21"/>
      <c r="F26" s="21"/>
    </row>
    <row r="27" spans="1:6" ht="5.25" customHeight="1" x14ac:dyDescent="0.3">
      <c r="A27" s="18"/>
      <c r="B27" s="30"/>
      <c r="C27" s="19"/>
      <c r="D27" s="20">
        <v>0</v>
      </c>
      <c r="E27" s="21"/>
      <c r="F27" s="21"/>
    </row>
    <row r="28" spans="1:6" ht="89.25" customHeight="1" x14ac:dyDescent="0.3">
      <c r="A28" s="18" t="s">
        <v>32</v>
      </c>
      <c r="B28" s="30" t="s">
        <v>74</v>
      </c>
      <c r="C28" s="19" t="s">
        <v>26</v>
      </c>
      <c r="D28" s="20">
        <v>25</v>
      </c>
      <c r="E28" s="21"/>
      <c r="F28" s="21"/>
    </row>
    <row r="29" spans="1:6" ht="6" customHeight="1" x14ac:dyDescent="0.3">
      <c r="A29" s="18"/>
      <c r="B29" s="30"/>
      <c r="C29" s="19"/>
      <c r="D29" s="20">
        <v>0</v>
      </c>
      <c r="E29" s="21"/>
      <c r="F29" s="21"/>
    </row>
    <row r="30" spans="1:6" ht="63" customHeight="1" x14ac:dyDescent="0.3">
      <c r="A30" s="18" t="s">
        <v>33</v>
      </c>
      <c r="B30" s="30" t="s">
        <v>75</v>
      </c>
      <c r="C30" s="19" t="s">
        <v>26</v>
      </c>
      <c r="D30" s="20">
        <v>25</v>
      </c>
      <c r="E30" s="21"/>
      <c r="F30" s="21"/>
    </row>
    <row r="31" spans="1:6" ht="7.5" customHeight="1" x14ac:dyDescent="0.3">
      <c r="A31" s="18"/>
      <c r="B31" s="30"/>
      <c r="C31" s="19"/>
      <c r="D31" s="20">
        <v>0</v>
      </c>
      <c r="E31" s="21"/>
      <c r="F31" s="21"/>
    </row>
    <row r="32" spans="1:6" ht="75.75" customHeight="1" x14ac:dyDescent="0.3">
      <c r="A32" s="18" t="s">
        <v>34</v>
      </c>
      <c r="B32" s="30" t="s">
        <v>76</v>
      </c>
      <c r="C32" s="19" t="s">
        <v>26</v>
      </c>
      <c r="D32" s="20">
        <v>25</v>
      </c>
      <c r="E32" s="21"/>
      <c r="F32" s="21"/>
    </row>
    <row r="33" spans="1:9" ht="3.75" customHeight="1" x14ac:dyDescent="0.3">
      <c r="A33" s="18"/>
      <c r="B33" s="30"/>
      <c r="C33" s="19"/>
      <c r="D33" s="20">
        <v>0</v>
      </c>
      <c r="E33" s="21"/>
      <c r="F33" s="21"/>
    </row>
    <row r="34" spans="1:9" ht="88.5" customHeight="1" x14ac:dyDescent="0.3">
      <c r="A34" s="18" t="s">
        <v>35</v>
      </c>
      <c r="B34" s="30" t="s">
        <v>77</v>
      </c>
      <c r="C34" s="19" t="s">
        <v>26</v>
      </c>
      <c r="D34" s="20">
        <v>25</v>
      </c>
      <c r="E34" s="21"/>
      <c r="F34" s="21"/>
    </row>
    <row r="35" spans="1:9" ht="3.75" customHeight="1" x14ac:dyDescent="0.3">
      <c r="A35" s="18"/>
      <c r="B35" s="30"/>
      <c r="C35" s="19"/>
      <c r="D35" s="20">
        <v>0</v>
      </c>
      <c r="E35" s="21"/>
      <c r="F35" s="21"/>
    </row>
    <row r="36" spans="1:9" ht="12.75" customHeight="1" x14ac:dyDescent="0.3">
      <c r="A36" s="13" t="s">
        <v>23</v>
      </c>
      <c r="B36" s="31" t="s">
        <v>36</v>
      </c>
      <c r="C36" s="15"/>
      <c r="D36" s="20"/>
      <c r="E36" s="17"/>
      <c r="F36" s="22"/>
      <c r="G36" s="23"/>
    </row>
    <row r="37" spans="1:9" ht="12.75" customHeight="1" x14ac:dyDescent="0.3">
      <c r="A37" s="13" t="s">
        <v>37</v>
      </c>
      <c r="B37" s="31" t="s">
        <v>38</v>
      </c>
      <c r="C37" s="15"/>
      <c r="D37" s="20"/>
      <c r="E37" s="17"/>
      <c r="F37" s="17"/>
    </row>
    <row r="38" spans="1:9" ht="50.25" customHeight="1" x14ac:dyDescent="0.3">
      <c r="A38" s="18" t="s">
        <v>39</v>
      </c>
      <c r="B38" s="30" t="s">
        <v>78</v>
      </c>
      <c r="C38" s="19" t="s">
        <v>26</v>
      </c>
      <c r="D38" s="20">
        <v>100</v>
      </c>
      <c r="E38" s="21"/>
      <c r="F38" s="21"/>
    </row>
    <row r="39" spans="1:9" ht="6" customHeight="1" x14ac:dyDescent="0.3">
      <c r="A39" s="18"/>
      <c r="B39" s="30"/>
      <c r="C39" s="19"/>
      <c r="D39" s="20">
        <v>0</v>
      </c>
      <c r="E39" s="21"/>
      <c r="F39" s="21"/>
    </row>
    <row r="40" spans="1:9" ht="63.75" customHeight="1" x14ac:dyDescent="0.3">
      <c r="A40" s="18" t="s">
        <v>40</v>
      </c>
      <c r="B40" s="30" t="s">
        <v>84</v>
      </c>
      <c r="C40" s="19" t="s">
        <v>26</v>
      </c>
      <c r="D40" s="20">
        <v>125</v>
      </c>
      <c r="E40" s="21"/>
      <c r="F40" s="21"/>
    </row>
    <row r="41" spans="1:9" ht="4.5" customHeight="1" x14ac:dyDescent="0.3">
      <c r="A41" s="18"/>
      <c r="B41" s="30"/>
      <c r="C41" s="19"/>
      <c r="D41" s="20">
        <v>0</v>
      </c>
      <c r="E41" s="21"/>
      <c r="F41" s="21"/>
    </row>
    <row r="42" spans="1:9" ht="49.5" customHeight="1" x14ac:dyDescent="0.3">
      <c r="A42" s="18" t="s">
        <v>41</v>
      </c>
      <c r="B42" s="30" t="s">
        <v>85</v>
      </c>
      <c r="C42" s="19" t="s">
        <v>42</v>
      </c>
      <c r="D42" s="20">
        <v>609.5</v>
      </c>
      <c r="E42" s="21"/>
      <c r="F42" s="21"/>
    </row>
    <row r="43" spans="1:9" ht="3.75" customHeight="1" x14ac:dyDescent="0.3">
      <c r="A43" s="18"/>
      <c r="B43" s="30"/>
      <c r="C43" s="19"/>
      <c r="D43" s="20">
        <v>0</v>
      </c>
      <c r="E43" s="21"/>
      <c r="F43" s="21"/>
    </row>
    <row r="44" spans="1:9" ht="51.75" customHeight="1" x14ac:dyDescent="0.3">
      <c r="A44" s="18" t="s">
        <v>43</v>
      </c>
      <c r="B44" s="30" t="s">
        <v>86</v>
      </c>
      <c r="C44" s="19" t="s">
        <v>26</v>
      </c>
      <c r="D44" s="20">
        <v>175</v>
      </c>
      <c r="E44" s="21"/>
      <c r="F44" s="21"/>
    </row>
    <row r="45" spans="1:9" ht="4.5" customHeight="1" x14ac:dyDescent="0.3">
      <c r="A45" s="18"/>
      <c r="B45" s="30"/>
      <c r="C45" s="19"/>
      <c r="D45" s="20">
        <v>0</v>
      </c>
      <c r="E45" s="21"/>
      <c r="F45" s="21"/>
    </row>
    <row r="46" spans="1:9" ht="51" customHeight="1" x14ac:dyDescent="0.3">
      <c r="A46" s="18" t="s">
        <v>44</v>
      </c>
      <c r="B46" s="30" t="s">
        <v>87</v>
      </c>
      <c r="C46" s="19" t="s">
        <v>42</v>
      </c>
      <c r="D46" s="20">
        <f>1794</f>
        <v>1794</v>
      </c>
      <c r="E46" s="21"/>
      <c r="F46" s="21"/>
      <c r="I46" s="23"/>
    </row>
    <row r="47" spans="1:9" ht="3.75" customHeight="1" x14ac:dyDescent="0.3">
      <c r="A47" s="18"/>
      <c r="B47" s="30"/>
      <c r="C47" s="19"/>
      <c r="D47" s="20">
        <v>0</v>
      </c>
      <c r="E47" s="21"/>
      <c r="F47" s="21"/>
    </row>
    <row r="48" spans="1:9" ht="50.25" customHeight="1" x14ac:dyDescent="0.3">
      <c r="A48" s="18" t="s">
        <v>45</v>
      </c>
      <c r="B48" s="30" t="s">
        <v>88</v>
      </c>
      <c r="C48" s="19" t="s">
        <v>42</v>
      </c>
      <c r="D48" s="20">
        <v>349.5</v>
      </c>
      <c r="E48" s="21"/>
      <c r="F48" s="21"/>
      <c r="G48" s="24"/>
    </row>
    <row r="49" spans="1:6" ht="4.5" customHeight="1" x14ac:dyDescent="0.3">
      <c r="A49" s="18"/>
      <c r="B49" s="30"/>
      <c r="C49" s="19"/>
      <c r="D49" s="20">
        <v>0</v>
      </c>
      <c r="E49" s="21"/>
      <c r="F49" s="21"/>
    </row>
    <row r="50" spans="1:6" ht="39.75" customHeight="1" x14ac:dyDescent="0.3">
      <c r="A50" s="18" t="s">
        <v>46</v>
      </c>
      <c r="B50" s="30" t="s">
        <v>89</v>
      </c>
      <c r="C50" s="19" t="s">
        <v>42</v>
      </c>
      <c r="D50" s="20">
        <v>16</v>
      </c>
      <c r="E50" s="21"/>
      <c r="F50" s="21"/>
    </row>
    <row r="51" spans="1:6" ht="4.5" customHeight="1" x14ac:dyDescent="0.3">
      <c r="A51" s="18"/>
      <c r="B51" s="30"/>
      <c r="C51" s="19"/>
      <c r="D51" s="20">
        <v>0</v>
      </c>
      <c r="E51" s="21"/>
      <c r="F51" s="21"/>
    </row>
    <row r="52" spans="1:6" ht="50.25" customHeight="1" x14ac:dyDescent="0.3">
      <c r="A52" s="18" t="s">
        <v>47</v>
      </c>
      <c r="B52" s="30" t="s">
        <v>90</v>
      </c>
      <c r="C52" s="19" t="s">
        <v>42</v>
      </c>
      <c r="D52" s="20">
        <v>691</v>
      </c>
      <c r="E52" s="21"/>
      <c r="F52" s="21"/>
    </row>
    <row r="53" spans="1:6" ht="3.75" customHeight="1" x14ac:dyDescent="0.3">
      <c r="A53" s="18"/>
      <c r="B53" s="30"/>
      <c r="C53" s="19"/>
      <c r="D53" s="20">
        <v>0</v>
      </c>
      <c r="E53" s="21"/>
      <c r="F53" s="21"/>
    </row>
    <row r="54" spans="1:6" ht="50.25" customHeight="1" x14ac:dyDescent="0.3">
      <c r="A54" s="18" t="s">
        <v>48</v>
      </c>
      <c r="B54" s="30" t="s">
        <v>91</v>
      </c>
      <c r="C54" s="19" t="s">
        <v>42</v>
      </c>
      <c r="D54" s="20">
        <v>375</v>
      </c>
      <c r="E54" s="21"/>
      <c r="F54" s="21"/>
    </row>
    <row r="55" spans="1:6" ht="5.25" customHeight="1" x14ac:dyDescent="0.3">
      <c r="A55" s="18"/>
      <c r="B55" s="30"/>
      <c r="C55" s="19"/>
      <c r="D55" s="20">
        <v>0</v>
      </c>
      <c r="E55" s="21"/>
      <c r="F55" s="21"/>
    </row>
    <row r="56" spans="1:6" ht="51" customHeight="1" x14ac:dyDescent="0.3">
      <c r="A56" s="18" t="s">
        <v>49</v>
      </c>
      <c r="B56" s="30" t="s">
        <v>92</v>
      </c>
      <c r="C56" s="19" t="s">
        <v>26</v>
      </c>
      <c r="D56" s="20">
        <v>25</v>
      </c>
      <c r="E56" s="21"/>
      <c r="F56" s="21"/>
    </row>
    <row r="57" spans="1:6" ht="6" customHeight="1" x14ac:dyDescent="0.3">
      <c r="A57" s="18"/>
      <c r="B57" s="30"/>
      <c r="C57" s="19"/>
      <c r="D57" s="20">
        <v>0</v>
      </c>
      <c r="E57" s="21"/>
      <c r="F57" s="21"/>
    </row>
    <row r="58" spans="1:6" ht="48.75" customHeight="1" x14ac:dyDescent="0.3">
      <c r="A58" s="18" t="s">
        <v>50</v>
      </c>
      <c r="B58" s="30" t="s">
        <v>83</v>
      </c>
      <c r="C58" s="19" t="s">
        <v>26</v>
      </c>
      <c r="D58" s="20">
        <v>25</v>
      </c>
      <c r="E58" s="21"/>
      <c r="F58" s="21"/>
    </row>
    <row r="59" spans="1:6" ht="5.25" customHeight="1" x14ac:dyDescent="0.3">
      <c r="A59" s="18"/>
      <c r="B59" s="30"/>
      <c r="C59" s="19"/>
      <c r="D59" s="20"/>
      <c r="E59" s="21"/>
      <c r="F59" s="21"/>
    </row>
    <row r="60" spans="1:6" ht="51.75" customHeight="1" x14ac:dyDescent="0.3">
      <c r="A60" s="18" t="s">
        <v>51</v>
      </c>
      <c r="B60" s="30" t="s">
        <v>82</v>
      </c>
      <c r="C60" s="19" t="s">
        <v>42</v>
      </c>
      <c r="D60" s="20">
        <v>175.83</v>
      </c>
      <c r="E60" s="21"/>
      <c r="F60" s="21"/>
    </row>
    <row r="61" spans="1:6" ht="5.25" customHeight="1" x14ac:dyDescent="0.3">
      <c r="A61" s="18"/>
      <c r="B61" s="30"/>
      <c r="C61" s="19"/>
      <c r="D61" s="20">
        <v>0</v>
      </c>
      <c r="E61" s="21"/>
      <c r="F61" s="21"/>
    </row>
    <row r="62" spans="1:6" ht="47.25" customHeight="1" x14ac:dyDescent="0.3">
      <c r="A62" s="18" t="s">
        <v>52</v>
      </c>
      <c r="B62" s="30" t="s">
        <v>93</v>
      </c>
      <c r="C62" s="19" t="s">
        <v>26</v>
      </c>
      <c r="D62" s="20">
        <v>25</v>
      </c>
      <c r="E62" s="21"/>
      <c r="F62" s="21"/>
    </row>
    <row r="63" spans="1:6" ht="4.5" customHeight="1" x14ac:dyDescent="0.3">
      <c r="A63" s="18"/>
      <c r="B63" s="30"/>
      <c r="C63" s="19"/>
      <c r="D63" s="20">
        <v>0</v>
      </c>
      <c r="E63" s="21"/>
      <c r="F63" s="21"/>
    </row>
    <row r="64" spans="1:6" ht="51" customHeight="1" x14ac:dyDescent="0.3">
      <c r="A64" s="18" t="s">
        <v>53</v>
      </c>
      <c r="B64" s="30" t="s">
        <v>81</v>
      </c>
      <c r="C64" s="19" t="s">
        <v>26</v>
      </c>
      <c r="D64" s="20">
        <v>25</v>
      </c>
      <c r="E64" s="21"/>
      <c r="F64" s="21"/>
    </row>
    <row r="65" spans="1:7" ht="4.5" customHeight="1" x14ac:dyDescent="0.3">
      <c r="A65" s="18"/>
      <c r="B65" s="30"/>
      <c r="C65" s="19"/>
      <c r="D65" s="20">
        <v>0</v>
      </c>
      <c r="E65" s="21"/>
      <c r="F65" s="21"/>
    </row>
    <row r="66" spans="1:7" ht="37.5" customHeight="1" x14ac:dyDescent="0.3">
      <c r="A66" s="18" t="s">
        <v>54</v>
      </c>
      <c r="B66" s="30" t="s">
        <v>79</v>
      </c>
      <c r="C66" s="19" t="s">
        <v>42</v>
      </c>
      <c r="D66" s="20">
        <v>184.2</v>
      </c>
      <c r="E66" s="21"/>
      <c r="F66" s="21"/>
    </row>
    <row r="67" spans="1:7" ht="6.75" customHeight="1" x14ac:dyDescent="0.3">
      <c r="A67" s="18"/>
      <c r="B67" s="30"/>
      <c r="C67" s="19"/>
      <c r="D67" s="20">
        <v>0</v>
      </c>
      <c r="E67" s="21"/>
      <c r="F67" s="21"/>
    </row>
    <row r="68" spans="1:7" ht="51" customHeight="1" x14ac:dyDescent="0.3">
      <c r="A68" s="18" t="s">
        <v>55</v>
      </c>
      <c r="B68" s="30" t="s">
        <v>80</v>
      </c>
      <c r="C68" s="19" t="s">
        <v>26</v>
      </c>
      <c r="D68" s="20">
        <v>75</v>
      </c>
      <c r="E68" s="21"/>
      <c r="F68" s="21"/>
    </row>
    <row r="69" spans="1:7" ht="4.5" customHeight="1" x14ac:dyDescent="0.3">
      <c r="A69" s="18"/>
      <c r="B69" s="30"/>
      <c r="C69" s="19"/>
      <c r="D69" s="20">
        <v>0</v>
      </c>
      <c r="E69" s="21"/>
      <c r="F69" s="21"/>
    </row>
    <row r="70" spans="1:7" ht="38.25" customHeight="1" x14ac:dyDescent="0.3">
      <c r="A70" s="18" t="s">
        <v>56</v>
      </c>
      <c r="B70" s="30" t="s">
        <v>79</v>
      </c>
      <c r="C70" s="19" t="s">
        <v>42</v>
      </c>
      <c r="D70" s="20">
        <v>75</v>
      </c>
      <c r="E70" s="21"/>
      <c r="F70" s="21"/>
    </row>
    <row r="71" spans="1:7" ht="4.5" customHeight="1" x14ac:dyDescent="0.3">
      <c r="A71" s="18"/>
      <c r="B71" s="30"/>
      <c r="C71" s="19"/>
      <c r="D71" s="20">
        <v>0</v>
      </c>
      <c r="E71" s="21"/>
      <c r="F71" s="21"/>
    </row>
    <row r="72" spans="1:7" ht="75.75" customHeight="1" x14ac:dyDescent="0.3">
      <c r="A72" s="18" t="s">
        <v>57</v>
      </c>
      <c r="B72" s="30" t="s">
        <v>94</v>
      </c>
      <c r="C72" s="19" t="s">
        <v>26</v>
      </c>
      <c r="D72" s="20">
        <v>75</v>
      </c>
      <c r="E72" s="21"/>
      <c r="F72" s="21"/>
    </row>
    <row r="73" spans="1:7" ht="4.5" customHeight="1" x14ac:dyDescent="0.3">
      <c r="A73" s="18"/>
      <c r="B73" s="30"/>
      <c r="C73" s="19"/>
      <c r="D73" s="20">
        <v>0</v>
      </c>
      <c r="E73" s="21"/>
      <c r="F73" s="21"/>
    </row>
    <row r="74" spans="1:7" ht="48.75" customHeight="1" x14ac:dyDescent="0.3">
      <c r="A74" s="18" t="s">
        <v>58</v>
      </c>
      <c r="B74" s="30" t="s">
        <v>69</v>
      </c>
      <c r="C74" s="19" t="s">
        <v>42</v>
      </c>
      <c r="D74" s="20">
        <v>500</v>
      </c>
      <c r="E74" s="21"/>
      <c r="F74" s="21"/>
    </row>
    <row r="75" spans="1:7" ht="6.75" customHeight="1" x14ac:dyDescent="0.3">
      <c r="A75" s="18"/>
      <c r="B75" s="30"/>
      <c r="C75" s="19"/>
      <c r="D75" s="20"/>
      <c r="E75" s="21"/>
      <c r="F75" s="21"/>
    </row>
    <row r="76" spans="1:7" ht="12.75" customHeight="1" x14ac:dyDescent="0.3">
      <c r="A76" s="13" t="s">
        <v>37</v>
      </c>
      <c r="B76" s="31" t="s">
        <v>59</v>
      </c>
      <c r="C76" s="15"/>
      <c r="D76" s="20"/>
      <c r="E76" s="17"/>
      <c r="F76" s="22"/>
      <c r="G76" s="23"/>
    </row>
    <row r="77" spans="1:7" ht="39" customHeight="1" x14ac:dyDescent="0.3">
      <c r="A77" s="13" t="s">
        <v>22</v>
      </c>
      <c r="B77" s="31" t="s">
        <v>66</v>
      </c>
      <c r="C77" s="15"/>
      <c r="D77" s="20"/>
      <c r="E77" s="17"/>
      <c r="F77" s="22"/>
      <c r="G77" s="23"/>
    </row>
    <row r="78" spans="1:7" ht="12.75" customHeight="1" x14ac:dyDescent="0.3">
      <c r="B78" s="32"/>
      <c r="D78" s="20"/>
    </row>
    <row r="79" spans="1:7" ht="12.75" customHeight="1" x14ac:dyDescent="0.3">
      <c r="A79" s="28" t="s">
        <v>60</v>
      </c>
      <c r="B79" s="27"/>
      <c r="C79" s="25"/>
      <c r="D79" s="20"/>
      <c r="E79" s="25"/>
      <c r="F79" s="25"/>
    </row>
    <row r="80" spans="1:7" ht="12.75" customHeight="1" x14ac:dyDescent="0.3">
      <c r="A80" s="28" t="s">
        <v>61</v>
      </c>
      <c r="B80" s="27"/>
      <c r="C80" s="25"/>
      <c r="D80" s="20"/>
      <c r="E80" s="25"/>
      <c r="F80" s="25"/>
    </row>
    <row r="81" spans="1:6" ht="12.75" customHeight="1" x14ac:dyDescent="0.3">
      <c r="A81" s="28" t="s">
        <v>62</v>
      </c>
      <c r="B81" s="27"/>
      <c r="C81" s="25"/>
      <c r="D81" s="20"/>
      <c r="E81" s="25"/>
      <c r="F81" s="25"/>
    </row>
    <row r="82" spans="1:6" ht="12.75" customHeight="1" x14ac:dyDescent="0.3">
      <c r="A82" s="28" t="s">
        <v>63</v>
      </c>
      <c r="B82" s="27"/>
      <c r="C82" s="25"/>
      <c r="D82" s="20"/>
      <c r="E82" s="25"/>
      <c r="F82" s="25"/>
    </row>
    <row r="83" spans="1:6" ht="12.75" customHeight="1" x14ac:dyDescent="0.3">
      <c r="B83" s="32"/>
      <c r="D83" s="20"/>
    </row>
    <row r="84" spans="1:6" ht="12.75" customHeight="1" x14ac:dyDescent="0.3">
      <c r="B84" s="32"/>
      <c r="D84" s="20"/>
    </row>
    <row r="85" spans="1:6" ht="12.75" customHeight="1" x14ac:dyDescent="0.3">
      <c r="B85" s="32"/>
      <c r="D85" s="20"/>
    </row>
    <row r="86" spans="1:6" ht="12.75" customHeight="1" x14ac:dyDescent="0.3">
      <c r="B86" s="32"/>
      <c r="D86" s="20"/>
    </row>
    <row r="87" spans="1:6" ht="12.75" customHeight="1" x14ac:dyDescent="0.3">
      <c r="B87" s="32"/>
      <c r="D87" s="20"/>
    </row>
    <row r="88" spans="1:6" ht="12.75" customHeight="1" x14ac:dyDescent="0.3">
      <c r="B88" s="32"/>
      <c r="D88" s="20"/>
    </row>
    <row r="89" spans="1:6" ht="12.75" customHeight="1" x14ac:dyDescent="0.3">
      <c r="B89" s="32"/>
      <c r="D89" s="20"/>
    </row>
    <row r="90" spans="1:6" ht="12.75" customHeight="1" x14ac:dyDescent="0.3">
      <c r="B90" s="32"/>
      <c r="D90" s="20"/>
    </row>
    <row r="91" spans="1:6" ht="12.75" customHeight="1" x14ac:dyDescent="0.3">
      <c r="B91" s="32"/>
      <c r="D91" s="20"/>
    </row>
    <row r="92" spans="1:6" ht="12.75" customHeight="1" x14ac:dyDescent="0.3">
      <c r="B92" s="32"/>
      <c r="D92" s="20"/>
    </row>
    <row r="93" spans="1:6" ht="12.75" customHeight="1" x14ac:dyDescent="0.3">
      <c r="B93" s="32"/>
      <c r="D93" s="20"/>
    </row>
    <row r="94" spans="1:6" ht="12.75" customHeight="1" x14ac:dyDescent="0.3">
      <c r="B94" s="32"/>
    </row>
    <row r="95" spans="1:6" ht="12.75" customHeight="1" x14ac:dyDescent="0.3">
      <c r="B95" s="32"/>
    </row>
  </sheetData>
  <mergeCells count="11">
    <mergeCell ref="B8:F8"/>
    <mergeCell ref="C9:D9"/>
    <mergeCell ref="E9:F9"/>
    <mergeCell ref="C10:D10"/>
    <mergeCell ref="E10:F10"/>
    <mergeCell ref="B7:F7"/>
    <mergeCell ref="A2:F2"/>
    <mergeCell ref="A3:F3"/>
    <mergeCell ref="A4:F4"/>
    <mergeCell ref="A5:F5"/>
    <mergeCell ref="B6:F6"/>
  </mergeCells>
  <pageMargins left="0.59055118110236227" right="0.39370078740157483" top="0.47244094488188981" bottom="0.39370078740157483" header="0.27559055118110237" footer="0.27559055118110237"/>
  <pageSetup orientation="portrait" horizontalDpi="4294967293" verticalDpi="300" r:id="rId1"/>
  <headerFooter>
    <oddHeader>&amp;RPÁGINA &amp;P DE &amp;N.</oddHeader>
    <oddFooter>&amp;L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 </vt:lpstr>
      <vt:lpstr>'catalogo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gateway 56148</cp:lastModifiedBy>
  <cp:lastPrinted>2023-10-20T05:13:54Z</cp:lastPrinted>
  <dcterms:created xsi:type="dcterms:W3CDTF">2023-10-18T22:19:29Z</dcterms:created>
  <dcterms:modified xsi:type="dcterms:W3CDTF">2023-10-20T05:15:23Z</dcterms:modified>
</cp:coreProperties>
</file>