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6B637A1A-1A4F-47F9-8729-45C89FB86004}" xr6:coauthVersionLast="47" xr6:coauthVersionMax="47" xr10:uidLastSave="{00000000-0000-0000-0000-000000000000}"/>
  <bookViews>
    <workbookView xWindow="-120" yWindow="-120" windowWidth="20730" windowHeight="11160" xr2:uid="{4C521C13-81FE-4112-9F61-8684F9E6B8E7}"/>
  </bookViews>
  <sheets>
    <sheet name="CATALOGO X07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aaaaa">#REF!</definedName>
    <definedName name="ababababbaba">#REF!</definedName>
    <definedName name="abc">#REF!</definedName>
    <definedName name="admo">#REF!</definedName>
    <definedName name="alalalala1">#REF!</definedName>
    <definedName name="alum">#REF!</definedName>
    <definedName name="area" localSheetId="0">#REF!</definedName>
    <definedName name="area">#REF!</definedName>
    <definedName name="_xlnm.Print_Area" localSheetId="0">'CATALOGO X078'!$A$1:$F$62</definedName>
    <definedName name="_xlnm.Print_Area">#REF!</definedName>
    <definedName name="atep">[1]M.O.!$F$27</definedName>
    <definedName name="AUXIL">#REF!</definedName>
    <definedName name="ayud">#REF!</definedName>
    <definedName name="AYUDG">#REF!</definedName>
    <definedName name="AYUDI">#REF!</definedName>
    <definedName name="BB">#REF!</definedName>
    <definedName name="BOND">#REF!</definedName>
    <definedName name="CAD">#REF!</definedName>
    <definedName name="CADE">#REF!</definedName>
    <definedName name="CADEM">[2]M.O.!#REF!</definedName>
    <definedName name="CADEN">#REF!</definedName>
    <definedName name="CAM">#REF!</definedName>
    <definedName name="camion">#REF!</definedName>
    <definedName name="CAPTU">#REF!</definedName>
    <definedName name="capturista">#REF!</definedName>
    <definedName name="CAPU">#REF!</definedName>
    <definedName name="CAR">#REF!</definedName>
    <definedName name="cargo" localSheetId="0">#REF!</definedName>
    <definedName name="cargo">#REF!</definedName>
    <definedName name="cargocontacto">#REF!</definedName>
    <definedName name="cargoresponsabledelaobra">#REF!</definedName>
    <definedName name="cargovendedor">#REF!</definedName>
    <definedName name="CARR">#REF!</definedName>
    <definedName name="CASI">#REF!</definedName>
    <definedName name="CATALOGOEXT">[3]Catálogo!$A$1:$O$720</definedName>
    <definedName name="CINTA">#REF!</definedName>
    <definedName name="ciudad" localSheetId="0">#REF!</definedName>
    <definedName name="ciudad">#REF!</definedName>
    <definedName name="ciudadcliente" localSheetId="0">#REF!</definedName>
    <definedName name="ciudadcliente">#REF!</definedName>
    <definedName name="ciudaddelaobra">#REF!</definedName>
    <definedName name="CLAS">#REF!</definedName>
    <definedName name="ClaveFasar">#REF!</definedName>
    <definedName name="CLIM">#REF!</definedName>
    <definedName name="cmic">#REF!</definedName>
    <definedName name="CMPA">#REF!</definedName>
    <definedName name="CODIGO1">[4]Presupuesto!#REF!</definedName>
    <definedName name="CodigoAuxiliar">[4]Resumen!#REF!</definedName>
    <definedName name="codigodelaobra" localSheetId="0">#REF!</definedName>
    <definedName name="codigodelaobra">#REF!</definedName>
    <definedName name="CodigoMatriz">#REF!</definedName>
    <definedName name="CodigoPartid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MP">#REF!</definedName>
    <definedName name="COMPUTADORA">#REF!</definedName>
    <definedName name="COMPUTO">#REF!</definedName>
    <definedName name="CON">#REF!</definedName>
    <definedName name="CONAFLEX">#REF!</definedName>
    <definedName name="cons">#REF!</definedName>
    <definedName name="contactocliente">#REF!</definedName>
    <definedName name="CONTRATO">[2]GENERALES!$B$5</definedName>
    <definedName name="coo">#REF!</definedName>
    <definedName name="COPI">#REF!</definedName>
    <definedName name="COPIAS">#REF!</definedName>
    <definedName name="COPIASB">#REF!</definedName>
    <definedName name="COPIASX">#REF!</definedName>
    <definedName name="COSTO">#REF!</definedName>
    <definedName name="COSTO_HORARIO">#REF!</definedName>
    <definedName name="CostoMatriz1">#REF!</definedName>
    <definedName name="CostoMatriz2">#REF!</definedName>
    <definedName name="crokis">#REF!</definedName>
    <definedName name="CRONAFLEX">#REF!</definedName>
    <definedName name="decimalesredondeo">#REF!</definedName>
    <definedName name="departamento">#REF!</definedName>
    <definedName name="descripcion" localSheetId="0">#REF!</definedName>
    <definedName name="Descripcion">[4]Resumen!#REF!</definedName>
    <definedName name="DescripcionMatriz">#REF!</definedName>
    <definedName name="DescripcionPartidaCorta">#REF!</definedName>
    <definedName name="DescripcionPartidaLarga">#REF!</definedName>
    <definedName name="DESTI">#REF!</definedName>
    <definedName name="DetalleTipo1">#REF!</definedName>
    <definedName name="DetalleTipo2">#REF!</definedName>
    <definedName name="DetalleTipo3">#REF!</definedName>
    <definedName name="DetalleTipo4">#REF!</definedName>
    <definedName name="DetalleTipo8">#REF!</definedName>
    <definedName name="DetalleTipoOtros">#REF!</definedName>
    <definedName name="DIAMETRO">#REF!</definedName>
    <definedName name="DIB">#REF!</definedName>
    <definedName name="DIBA">#REF!</definedName>
    <definedName name="dibb">#REF!</definedName>
    <definedName name="dibc">#REF!</definedName>
    <definedName name="DIBESP">#REF!</definedName>
    <definedName name="direccioncliente">#REF!</definedName>
    <definedName name="direcciondeconcurso">#REF!</definedName>
    <definedName name="direcciondelaobra">#REF!</definedName>
    <definedName name="DOCIM">#REF!</definedName>
    <definedName name="domicilio">#REF!</definedName>
    <definedName name="dren">#REF!</definedName>
    <definedName name="EC">#REF!</definedName>
    <definedName name="eco">#REF!</definedName>
    <definedName name="ED">#REF!</definedName>
    <definedName name="editor">#REF!</definedName>
    <definedName name="eeee">#REF!</definedName>
    <definedName name="ELEMENTO">#REF!</definedName>
    <definedName name="email">#REF!</definedName>
    <definedName name="emailcliente">#REF!</definedName>
    <definedName name="emaildelaobra">#REF!</definedName>
    <definedName name="EMPRESA">#REF!</definedName>
    <definedName name="EncabezadoTipo1">#REF!</definedName>
    <definedName name="EncabezadoTipo2">#REF!</definedName>
    <definedName name="EncabezadoTipo3">#REF!</definedName>
    <definedName name="EncabezadoTipo4">#REF!</definedName>
    <definedName name="EncabezadoTipoOtros">#REF!</definedName>
    <definedName name="EQLAMINA">#REF!</definedName>
    <definedName name="ESTA">#REF!</definedName>
    <definedName name="ESTACION">#REF!</definedName>
    <definedName name="ESTADAL">#REF!</definedName>
    <definedName name="estado">#REF!</definedName>
    <definedName name="estadodelaobra">#REF!</definedName>
    <definedName name="ESTOT">#REF!</definedName>
    <definedName name="estruc">#REF!</definedName>
    <definedName name="EXC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fechatermino">#REF!</definedName>
    <definedName name="fed">[1]M.O.!#REF!</definedName>
    <definedName name="final">#REF!</definedName>
    <definedName name="finalok11">#REF!</definedName>
    <definedName name="FLUJO">#REF!</definedName>
    <definedName name="FOFIA">#REF!</definedName>
    <definedName name="FOTO">#REF!</definedName>
    <definedName name="FOTOS">#REF!</definedName>
    <definedName name="ge">[2]GENERALES!$B$10</definedName>
    <definedName name="GERENTE">#REF!</definedName>
    <definedName name="GP">#REF!</definedName>
    <definedName name="gr">[2]GENERALES!$B$9</definedName>
    <definedName name="IE">#REF!</definedName>
    <definedName name="impacto">#REF!</definedName>
    <definedName name="imss" localSheetId="0">#REF!</definedName>
    <definedName name="imss">#REF!</definedName>
    <definedName name="infonavit">#REF!</definedName>
    <definedName name="InicioCostoDirecto">#REF!</definedName>
    <definedName name="IS">#REF!</definedName>
    <definedName name="JEFE">#REF!</definedName>
    <definedName name="JEFEBRIG">#REF!</definedName>
    <definedName name="JEFED">#REF!</definedName>
    <definedName name="JEFEL">#REF!</definedName>
    <definedName name="LABO">#REF!</definedName>
    <definedName name="LEGAL">#REF!</definedName>
    <definedName name="LINEA">#REF!</definedName>
    <definedName name="ll">#REF!</definedName>
    <definedName name="LOGO">"Imagen 16"</definedName>
    <definedName name="mailcontacto" localSheetId="0">#REF!</definedName>
    <definedName name="mailcontacto">#REF!</definedName>
    <definedName name="mailvendedor" localSheetId="0">#REF!</definedName>
    <definedName name="mailvendedor">#REF!</definedName>
    <definedName name="MANOM">#REF!</definedName>
    <definedName name="MANOMETRO">#REF!</definedName>
    <definedName name="METALES">#REF!</definedName>
    <definedName name="monum">#REF!</definedName>
    <definedName name="MONUMENTO">#REF!</definedName>
    <definedName name="MONUMENTOS">#REF!</definedName>
    <definedName name="N">#REF!</definedName>
    <definedName name="NIVEL">#REF!</definedName>
    <definedName name="NO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">#REF!</definedName>
    <definedName name="OB">#REF!</definedName>
    <definedName name="PA">#REF!</definedName>
    <definedName name="PAP">#REF!</definedName>
    <definedName name="PAPEL">#REF!</definedName>
    <definedName name="PAPELB">#REF!</definedName>
    <definedName name="PAPELC">#REF!</definedName>
    <definedName name="PAPLAMINA">#REF!</definedName>
    <definedName name="PARA1">[2]GENERALES!$B$6</definedName>
    <definedName name="PARA2">[2]GENERALES!$B$7</definedName>
    <definedName name="PARA3">[2]GENERALES!$B$8</definedName>
    <definedName name="PARTE">#REF!</definedName>
    <definedName name="PARTE2">#REF!</definedName>
    <definedName name="Partida">[4]Resumen!#REF!</definedName>
    <definedName name="PEQ">#REF!</definedName>
    <definedName name="PERFILES">#REF!</definedName>
    <definedName name="PINTURA">#REF!</definedName>
    <definedName name="PITOT">#REF!</definedName>
    <definedName name="plazocalculado">#REF!</definedName>
    <definedName name="plazoreal">#REF!</definedName>
    <definedName name="PLOT">#REF!</definedName>
    <definedName name="PLOTER">#REF!</definedName>
    <definedName name="PLOTTER">#REF!</definedName>
    <definedName name="porcentajeivapresupuesto">#REF!</definedName>
    <definedName name="PrecioConLetra">#REF!</definedName>
    <definedName name="PrecioMatriz1">#REF!</definedName>
    <definedName name="PrecioMatriz2">#REF!</definedName>
    <definedName name="primeramoneda">#REF!</definedName>
    <definedName name="PROFA">#REF!</definedName>
    <definedName name="PROFB">#REF!</definedName>
    <definedName name="profc">#REF!</definedName>
    <definedName name="proyv">#REF!</definedName>
    <definedName name="qqqqqqqqqqqqqqqqq">#REF!</definedName>
    <definedName name="qqqqqqqqqqqqqqqqqqqqqqqq">#REF!</definedName>
    <definedName name="RANGO">#REF!</definedName>
    <definedName name="RangoDatosEncabezado">#REF!</definedName>
    <definedName name="RangoDescripcionMatriz">#REF!</definedName>
    <definedName name="RangoSoloDatos">#REF!</definedName>
    <definedName name="RangoTipo1">#REF!</definedName>
    <definedName name="RangoTipo11">#REF!</definedName>
    <definedName name="RangoTipo2">#REF!</definedName>
    <definedName name="RangoTipo3">#REF!</definedName>
    <definedName name="RangoTipo4">#REF!</definedName>
    <definedName name="RangoTipo5">#REF!</definedName>
    <definedName name="RangoTipo6">#REF!</definedName>
    <definedName name="RangoTipo7">#REF!</definedName>
    <definedName name="RangoTipo8">#REF!</definedName>
    <definedName name="RangoTipo9">#REF!</definedName>
    <definedName name="RangoTipoOtros">#REF!</definedName>
    <definedName name="RangoTitulosARepetir">#REF!</definedName>
    <definedName name="RAZON">[2]GENERALES!$B$4</definedName>
    <definedName name="razonsocial" localSheetId="0">#REF!</definedName>
    <definedName name="razonsocial">#REF!</definedName>
    <definedName name="REDONDEO">#REF!</definedName>
    <definedName name="remateprimeramoneda" localSheetId="0">#REF!</definedName>
    <definedName name="remateprimeramoneda">#REF!</definedName>
    <definedName name="rematesegundamoneda" localSheetId="0">#REF!</definedName>
    <definedName name="rematesegundamoneda">#REF!</definedName>
    <definedName name="RenglonPresupuesto">#REF!</definedName>
    <definedName name="responsable">#REF!</definedName>
    <definedName name="responsabledelaobra">#REF!</definedName>
    <definedName name="Resultado">#REF!</definedName>
    <definedName name="rfc">#REF!</definedName>
    <definedName name="RL">#REF!</definedName>
    <definedName name="RS">#REF!</definedName>
    <definedName name="RUT">#REF!</definedName>
    <definedName name="S">#REF!</definedName>
    <definedName name="SalarioBase">#REF!</definedName>
    <definedName name="SalarioNominal">#REF!</definedName>
    <definedName name="samuel">#REF!</definedName>
    <definedName name="sasa1">#REF!</definedName>
    <definedName name="sasasas">#REF!</definedName>
    <definedName name="SEC">#REF!</definedName>
    <definedName name="segundamoneda">#REF!</definedName>
    <definedName name="SO">#REF!</definedName>
    <definedName name="SUB">#REF!</definedName>
    <definedName name="TECA">#REF!</definedName>
    <definedName name="TECB">#REF!</definedName>
    <definedName name="TECC">#REF!</definedName>
    <definedName name="tecn">[1]M.O.!#REF!</definedName>
    <definedName name="telefono" localSheetId="0">#REF!</definedName>
    <definedName name="telefono">#REF!</definedName>
    <definedName name="telefonocliente" localSheetId="0">#REF!</definedName>
    <definedName name="telefonocliente">#REF!</definedName>
    <definedName name="telefonocontacto" localSheetId="0">#REF!</definedName>
    <definedName name="telefonocontacto">#REF!</definedName>
    <definedName name="telefonodelaobra">#REF!</definedName>
    <definedName name="telefonovendedor">#REF!</definedName>
    <definedName name="TEODO">#REF!</definedName>
    <definedName name="TEXTO">[4]Presupuesto!#REF!</definedName>
    <definedName name="TEXTO1">[4]Presupuesto!#REF!</definedName>
    <definedName name="tipodelicitacion" localSheetId="0">#REF!</definedName>
    <definedName name="tipodelicitacion">#REF!</definedName>
    <definedName name="TipoMatriz">#REF!</definedName>
    <definedName name="Tipoonce123">#REF!</definedName>
    <definedName name="_xlnm.Print_Titles" localSheetId="0">'CATALOGO X078'!$1:$16</definedName>
    <definedName name="_xlnm.Print_Titles">#REF!</definedName>
    <definedName name="topesp">#REF!</definedName>
    <definedName name="TOPOA">#REF!</definedName>
    <definedName name="TOPOB">#REF!</definedName>
    <definedName name="topoc">#REF!</definedName>
    <definedName name="TOPOESP">#REF!</definedName>
    <definedName name="total1">#REF!</definedName>
    <definedName name="TotalImporte1Tipo1">#REF!</definedName>
    <definedName name="TotalImporte1Tipo2">#REF!</definedName>
    <definedName name="TotalImporte1Tipo3">#REF!</definedName>
    <definedName name="TotalImporte1Tipo4">#REF!</definedName>
    <definedName name="TotalImporte1Tipo5">#REF!</definedName>
    <definedName name="TotalImporte1Tipo6">#REF!</definedName>
    <definedName name="TotalImporte1Tipo7">#REF!</definedName>
    <definedName name="TotalImporte1Tipo8">#REF!</definedName>
    <definedName name="TotalImporte1Tipo9">#REF!</definedName>
    <definedName name="TotalImporte1TipoOtros">#REF!</definedName>
    <definedName name="TotalImporte2Tipo1">#REF!</definedName>
    <definedName name="TotalImporte2Tipo2">#REF!</definedName>
    <definedName name="TotalImporte2Tipo3">#REF!</definedName>
    <definedName name="TotalImporte2Tipo4">#REF!</definedName>
    <definedName name="TotalImporte2Tipo5">#REF!</definedName>
    <definedName name="TotalImporte2Tipo6">#REF!</definedName>
    <definedName name="TotalImporte2Tipo7">#REF!</definedName>
    <definedName name="TotalImporte2Tipo8">#REF!</definedName>
    <definedName name="TotalImporte2Tipo9">#REF!</definedName>
    <definedName name="TotalImporte2TipoOtros">#REF!</definedName>
    <definedName name="TotalPorcentaje1Tipo1">#REF!</definedName>
    <definedName name="TotalPorcentaje1Tipo2">#REF!</definedName>
    <definedName name="TotalPorcentaje1Tipo3">#REF!</definedName>
    <definedName name="TotalPorcentaje1Tipo4">#REF!</definedName>
    <definedName name="TotalPorcentaje1Tipo5">#REF!</definedName>
    <definedName name="TotalPorcentaje1Tipo6">#REF!</definedName>
    <definedName name="TotalPorcentaje1Tipo7">#REF!</definedName>
    <definedName name="TotalPorcentaje1Tipo8">#REF!</definedName>
    <definedName name="TotalPorcentaje1Tipo9">#REF!</definedName>
    <definedName name="TotalPorcentaje1TipoOtros">#REF!</definedName>
    <definedName name="TotalPorcentaje2Tipo1">#REF!</definedName>
    <definedName name="TotalPorcentaje2Tipo2">#REF!</definedName>
    <definedName name="TotalPorcentaje2Tipo3">#REF!</definedName>
    <definedName name="TotalPorcentaje2Tipo4">#REF!</definedName>
    <definedName name="TotalPorcentaje2Tipo5">#REF!</definedName>
    <definedName name="TotalPorcentaje2Tipo6">#REF!</definedName>
    <definedName name="TotalPorcentaje2Tipo7">#REF!</definedName>
    <definedName name="TotalPorcentaje2Tipo8">#REF!</definedName>
    <definedName name="TotalPorcentaje2Tipo9">#REF!</definedName>
    <definedName name="TotalPorcentaje2TipoOtros">#REF!</definedName>
    <definedName name="totalpresupuestoprimeramoneda">#REF!</definedName>
    <definedName name="totalpresupuestosegundamoneda">#REF!</definedName>
    <definedName name="TotalTipo1">#REF!</definedName>
    <definedName name="TotalTipo2">#REF!</definedName>
    <definedName name="TotalTipo3">#REF!</definedName>
    <definedName name="TotalTipo4">#REF!</definedName>
    <definedName name="TotalTipoOtros">#REF!</definedName>
    <definedName name="TRAMO">#REF!</definedName>
    <definedName name="trans">#REF!</definedName>
    <definedName name="TRANSITO">#REF!</definedName>
    <definedName name="Unidad">[4]Resumen!#REF!</definedName>
    <definedName name="UnidadMatriz">#REF!</definedName>
    <definedName name="VER">[2]M.O.!#REF!</definedName>
    <definedName name="VolumenPresupuesto">#REF!</definedName>
    <definedName name="VW">#REF!</definedName>
    <definedName name="WERWERF">#REF!</definedName>
    <definedName name="XFGEDHDGH">#REF!</definedName>
    <definedName name="xxxxxxxxxxxxxxxxxxxxx">#REF!</definedName>
    <definedName name="zapotec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<sst xmlns="http://schemas.openxmlformats.org/spreadsheetml/2006/main" count="110" uniqueCount="87">
  <si>
    <t>OBRA:</t>
  </si>
  <si>
    <t>MUNICIPIO:</t>
  </si>
  <si>
    <t>LOCALIDAD:</t>
  </si>
  <si>
    <t>Código</t>
  </si>
  <si>
    <t>Concepto</t>
  </si>
  <si>
    <t>Unidad</t>
  </si>
  <si>
    <t>Cantidad</t>
  </si>
  <si>
    <t>P. Unitario</t>
  </si>
  <si>
    <t>Importe</t>
  </si>
  <si>
    <t>A</t>
  </si>
  <si>
    <t>A1</t>
  </si>
  <si>
    <t>PRELIMINARES</t>
  </si>
  <si>
    <t>TRAZO Y NIVELACION DEL AREA DE TRABAJO CON EQUIPO TOPOGRAFICO PARA ESTABLECER EJES DE REFERENCIAS Y BANCOS DE NIVEL, INCLUYE: MATERIAL, MANO DE OBRA, EQUIPO Y HERRAMIENTA. P. U. O. T. DE ACUERDO A LA NORMA SCT.N PRY CAR 1 002/07</t>
  </si>
  <si>
    <t>M2</t>
  </si>
  <si>
    <t>Total:</t>
  </si>
  <si>
    <t>A2</t>
  </si>
  <si>
    <t>TERRACERIAS</t>
  </si>
  <si>
    <t>M3</t>
  </si>
  <si>
    <t>A3</t>
  </si>
  <si>
    <t>GUARNICIONES DE CONCRETO F´C = 200 KG/CM2. CON UN REVENIMIENTO DE 10 + - 2 CM. CON SECCIÓN TRANSVERSAL DE 40 CM. DE ALTURA, 15 CM DE CORONA Y 20 CM DE BASE, INCLUYE: EXCAVACIÓN, CIMBRA APARENTE, DESCIMBRE, COLADO, CURADO, MATERIALES, ACARREOS, DESPERDICIOS, EQUIPO Y MANO DE OBRA. P.U.O.T. DE ACUERDO A LA NORMA SCT N.CTR.CAR.1.02.010/00</t>
  </si>
  <si>
    <t>ML</t>
  </si>
  <si>
    <t>A4</t>
  </si>
  <si>
    <t>PAVIMENTOS</t>
  </si>
  <si>
    <t>A7</t>
  </si>
  <si>
    <t>PZA</t>
  </si>
  <si>
    <t xml:space="preserve">CONSTRUCCIÓN  DE PAVIMENTO CON CONCRETO </t>
  </si>
  <si>
    <t>SUBTOTAL:</t>
  </si>
  <si>
    <t>IVA 16.00%</t>
  </si>
  <si>
    <t>TOTAL :</t>
  </si>
  <si>
    <t>OBRAS DE DRENAJE</t>
  </si>
  <si>
    <t>EXCAVACIONES  EN  CORTE  EN  REBAJES  DE CORONA  EN  TERRENO NATURAL TIPO II CON MAQUINARIA A UNA PROFUNDIDAD DE 0.00 A 0.50  M.  PARA  DAR  NIVEL  DE  SUBRASANTE,   INCLUYE;  AFINE  DE TALUD Y FONDO, EQUIPO, HERRAMIENTA Y MANO DE OBRA. P.U.O.T. DE ACUERDO A LA NORMA  SCT N-CTR-CAR-1-01-003/11  Y N-CTR- CAR-1-01-013/00.</t>
  </si>
  <si>
    <t>EXCAVACIONES  EN  ABATIMIENTO DE TALUDES EN MATERIAL TIPO "C" CON MAQUINARIA A UNA PROFUNDIDAD DE 0.00 A 0.50  M.  PARA  DAR  NIVEL  DE  SUBRASANTE,   INCLUYE;  AFINE  DE TALUD Y FONDO, EQUIPO, HERRAMIENTA Y MANO DE OBRA. P.U.O.T. DE ACUERDO A LA NORMA  SCT N-CTR-CAR-1-01-003/11  Y N-CTR- CAR-1-01-013/00.</t>
  </si>
  <si>
    <t>FORMACION  Y  COMPACTACIÓN  DE  TERRAPLENES  CON  CUÑAS  DE SOBREANCHO AL 90%  DE SU PESO VOLUMETRICO SECO MAXIMO DE LA    PRUEBA    PROCTOR     ESTANDAR,    UTILIZANDO    MATERIAL PRODUCTO DE LA EXCAVACIÓN REFERENTE A LA NORMA N-CTR-CAR- 1-01-009/16 P.U.O.T.</t>
  </si>
  <si>
    <t>PLANTILLA DE 10 CM, DE ESPESOR DE CONCRETO HECHO EN OBRA DE F'C=100 KG/CM2, INCLUYE: PREPARACIÓN DE LA SUPERFICIE, NIVELACIÓN, MAESTREADO, COLADO, MANO DE OBRA, EQUIPO Y HERRAMIENTA.</t>
  </si>
  <si>
    <t>CONCRETO CICLÓPEO DE F'C= 200 KG/CM2 EN MUROS Y OBRAS DE DRENAJE, P.U.O.T. N·CTR·CAR·1·02·003/04·1300</t>
  </si>
  <si>
    <t>RELLENO CON MATERIAL DEL BANCO PARA EXCAVACIONES DE ESTRUCTURAS, P.U.O.T. (INCLUYE: CARGA MECANICA Y ACARREOS)  N-CTR-CAR-1-01-011/11_010</t>
  </si>
  <si>
    <t>CUNETA CON CONCRETO F`C=150 KG/CM2 DE 8 CM DE ESPESOR DE 0.95  (PEND.  3:1)  X  0.40  (PEND.  1:3)  M.  DE  ANCHO,  1.35  M.  DE DESARROLLO, COLADO DE LOSAS  DE 2.40 M. DE LARGO,  RIEGO DE AGUA 2 VECES AL DIA POR 14 DIAS, INCLUYE: MATERIAL, MANO DE OBRA    Y    HERRAMIENTA    MENOR,    CIMBRA    EN    FRONTERAS, MAESTREADO,  APISONADO,  ACABADO  REPELLADO  CON  LLANA  DE MADERA, P.U.O.T. DE ACUERDO A LA NORMA SCT N-CTR-CAR-1-03- 003/00.</t>
  </si>
  <si>
    <t>BANQUETAS DE 10 CM DE ESPESOR DE CONCRETO HIDRÁULICO DE F'C=150  KG/CM2, T.M.A. 19  MM,  HECHO  EN  OBRA,  CON  UN REVENIMIENTO DE 10 +  -  2  CM, ACABADO  ESCOBILLADO  Y/O RAYADO, INCLUYE: AFINE COMPACTANDO CON MEDIOS MECANICOS, RELLENO, CIMBRADO Y DESCIMBRADO, ELABORACIÓN, ACARREOS, DESPERDICIOS,    VACIADO,    CURADO,    MATERIALES,    EQUIPO, HERRAMIENTA,   MANO   DE   OBRA.   ***   DE   ACUERDO   CON   LA NORMATIVIDAD *** ESTRUCTURAS DE CONCRETO HIDRÁULICO: N- CTR-CAR-1-02-003/04 * Y GUARNICIONES Y BANQUETAS: N-CTR- CAR-1-02-010/00.P.U.O.T</t>
  </si>
  <si>
    <t>SUMINISTRO, MEZCLADO Y TENDIDO DE MATERIAL PARA BASE CON MOTOCONFORMADORA Y VIBROCOMPACTADOR, CON CARACTERISTICAS DE 90% GRAVA-ARENA Y 10% MATERIAL  DE BANCO, DE 20 CM DE ESPESOR COMPACTADA AL 100% DE SU PESO VOLUMETRICO SECO MAXIMO (P.V.S.M.), INCLUYE:  AGUA PARA LA COMPACTACION  Y  TODO  LO  NECESARIO  PARA  SU  CORRECTA EJECUCION. P.U.O.T. DE ACUERDO A LA NORMA SCT N-CTR-CAR-1- 04-002/11.</t>
  </si>
  <si>
    <t>MARCAS  M-7.1  RAYAS  PARA  CRUCE  DE  PEATONES  EN  VÍAS PRIMARÍAS,   CON   PINTURA   CONVENCIONAL   COLOR   AMARILLO REFLEJANTE  DE  40  CM  DE  ANCHO.  *** 2.00 MTS DE LONGITUD  , SEPARADAS A CADA 40 CMS  DE  ACUERDO  CON  LA NORMATIVIDAD *** MARCAS EN EL PAVIMENTO: N-CTR-CAR-1-07- 001/00. P.U.O.T.</t>
  </si>
  <si>
    <t>GUARNICIONES Y CUNETAS</t>
  </si>
  <si>
    <t>CONSTRUCCIÓN  DE PAVIMENTO CON CONCRETO HIDRÁULICO</t>
  </si>
  <si>
    <t xml:space="preserve">HIDRÁULICO </t>
  </si>
  <si>
    <t>0626-001</t>
  </si>
  <si>
    <t>0626-002</t>
  </si>
  <si>
    <t>0626-004</t>
  </si>
  <si>
    <t>0626-003</t>
  </si>
  <si>
    <t>0626-005</t>
  </si>
  <si>
    <t>0626-006</t>
  </si>
  <si>
    <t>0626-007</t>
  </si>
  <si>
    <t>0626-008</t>
  </si>
  <si>
    <t>0626-009</t>
  </si>
  <si>
    <t>0626-010</t>
  </si>
  <si>
    <t>0626-011</t>
  </si>
  <si>
    <t>0626-012</t>
  </si>
  <si>
    <t>0626-013</t>
  </si>
  <si>
    <t>0626-014</t>
  </si>
  <si>
    <t>0626-015</t>
  </si>
  <si>
    <t>0626-016</t>
  </si>
  <si>
    <t>0626-017</t>
  </si>
  <si>
    <t>0626-018</t>
  </si>
  <si>
    <t>0626-019</t>
  </si>
  <si>
    <t>0626-020</t>
  </si>
  <si>
    <t xml:space="preserve">SECRETARÍA DE INFRAESTRUCTURAS Y COMUNICACIONES </t>
  </si>
  <si>
    <t>SUBSECRETARÍA DE OBRAS PÚBLICAS</t>
  </si>
  <si>
    <t xml:space="preserve">UNIDAD DE LICITACIONES
</t>
  </si>
  <si>
    <t>MODALIDAD:</t>
  </si>
  <si>
    <t>LICITACIÓN PÚBLICA ESTATAL</t>
  </si>
  <si>
    <t>No.DE LICITACIÓN</t>
  </si>
  <si>
    <t>LPE-SIC/SSOP/UL-X078-2023</t>
  </si>
  <si>
    <t>CONSTRUCCIÓN DE PAVIMENTO CON CONCRETO HIDRÁULICO EN LA CALLE CAMINO A LA SECUNDARIA Y CALLE REFORMA DE LA COLONIA AZUCENA, EN LA LOCALIDAD DE SAN AGUSTÍN ETLA, MUNICIPIO DE SAN AGUSTIN ETLA</t>
  </si>
  <si>
    <t>0001 - SAN AGUSTÍN ETLA</t>
  </si>
  <si>
    <t>084 - SAN AGUSTÍN ETLA</t>
  </si>
  <si>
    <t>REGIÓN:</t>
  </si>
  <si>
    <t>08 - VALLES CENTRALES</t>
  </si>
  <si>
    <t>ESTADO:</t>
  </si>
  <si>
    <t>020 - OAXACA</t>
  </si>
  <si>
    <t>(* MONTO CON LETRA *)</t>
  </si>
  <si>
    <t>CAPA PARA SUBRASANTE CON MATERIALES PROCEDENTES DE BANCOS QUE ELIJA EL CONTRATISTA INCLUYENDO ACARREOS, COMPACTADA AL  90 % CONFORME LO INDICADO EN EL PROYECTO, POR UNIDAD DE OBRA TERMINADA.  P.U.O.T. CAPAS ESTABILIZADAS: N-CTR-CAR-1-04-003/14</t>
  </si>
  <si>
    <t>EXCAVACIÓN PARA ESTRUCTURAS U OBRAS DE DRENAJE, CUALQUIERA QUE SEA SU CLASIFICACIÓN, CON UNA PROFUNDIDAD MAYOR DE 1.5 M HASTA 3.0 M, EL MATERIAL PRODUCTO DE LA EXCAVACIÓN SE UTILIZA PARA EL RELLENO DE LA MISMA, POR UNIDAD DE OBRA TERMINADA. (INCLUYE: CARGA MECÁNICA + ACARREO 1ER KILÓMETRO + 1 KILÓMETRO SUBSECUENTE). N-CTR-CAR-1-01-007/11_240  P.U.O.T.</t>
  </si>
  <si>
    <t>ALCANTARILLA DE CONCRETO REFORZADO DE F'C=280 KG/CM2, EN DIRECCIÓN NORMAL DE 122 CM DE DIAMETRO (SE CONSIDERAN 13.77 KG/M DE ACERO DE REFUERZO) POR UNIDAD DE OBRA TERMINADA.   P.U.O.T. N-CTR-CAR-1-03-002/00_040</t>
  </si>
  <si>
    <t>DEMOLICION DE CONCRETO HIDRAULICO  , POR UNIDAD DE OBRA TERMINADA  P.U.O.T.</t>
  </si>
  <si>
    <t>CONCRETO HIDRAULICO PARA LOSAS DE PAVIMENTO CON ESPESOR DE 15 CMS. CON UNA RESISTENCIA  F¨C = 250 KG /CM2, CON REVENIMIENTO DE 10 CMS ACABADO RAYADO CON PEINE METALICO CON CEMENTO PORTLAND PUZOLANICO CLASE RESISTENTE 30 ALTA RESISTENCIA INICIAL (CCP30R) EN LOSAS DE 3.00 X 3.00 MTS. CONCRETO HECHO EN OBRA ,LAS LOSAS SE LE COLOCARAN JUNTAS LONGITUDINALES DE VARILLA DE 3/4"  Y 45 CMS DE LONGITUD A CADA 35 CMS DE SEPARACION , LAS PASAJUNTAS TRANSVERSALES SE COLOCARAN LAS VARILAS DE 3/4" DE DIAMETRO  DE 45 CMS DE LONGITUD Y 35 CMS DE SEPARACION    INCLUYE: CORTE CON DISCO DE DIAMANTE Y CORTADORA A GASOLINA PARA LAS JUNTAS VOLTEADOR, VIBRADO, CURADO A BASE DE MEMBRANA  APLICADA CON ASPESOR. INCLUYE RELLENADO DE JUNTAS AUTONIVELANTE.  P.U.O.T.</t>
  </si>
  <si>
    <t>SEÑAL PREVENTIVA( SP)  DE 71 x 71 cm. LÁMINA DE COLOR AMARILLO REFLEJANTE; CAL. 16 INCLUYE SOPORTE MOVIBLE PARA MONTAJE DE SEÑALES EN PERFIL GRIS MATE DE 2" x 2" CAL. 14, INCLUYE TORNILLERIA.  P.U.O.T.</t>
  </si>
  <si>
    <t>SEÑAL RESTRICTIVA DE 71 x 71 cm. LÁMINA DE COLOR BLANCO REFLEJANTE; CAL. 16 INCLUYE SOPORTE MOVIBLE PARA MONTAJE DE SEÑALES EN PERFIL GRIS MATE DE 2" x 2" CAL. 14, INCLUYE TORNILLERIA. (SR-9)  VELOCIDAD MÁXIMA  50 km/h  P.U.O.T.</t>
  </si>
  <si>
    <t>SEÑAL RESTRICTIVA R-1   DE 71 x 71 cm. LÁMINA DE COLOR BLANCO REFLEJANTE; CAL. 16 INCLUYE SOPORTE MOVIBLE PARA MONTAJE DE SEÑALES EN PERFIL GRIS MATE DE 2" x 2" CAL. 14, INCLUYE TORNILLERIA. (SR-9)  VELOCIDAD MÁXIMA  50 km/h  P.U.O.T.</t>
  </si>
  <si>
    <t>CATALOGO DE CONCEPTO (JA)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</si>
</sst>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$-80A]#,##0.00"/>
    <numFmt numFmtId="165" formatCode="[$$]#,##0.00"/>
    <numFmt numFmtId="166" formatCode="&quot;$&quot;#,###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FF0000"/>
      <name val="Montserrat"/>
    </font>
    <font>
      <b/>
      <sz val="8"/>
      <name val="Montserrat"/>
    </font>
    <font>
      <sz val="8"/>
      <name val="Montserra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2" fillId="0" borderId="0"/>
  </cellStyleXfs>
  <cellXfs count="56">
    <xf numFmtId="0" fontId="0" fillId="0" borderId="0" xfId="0"/>
    <xf numFmtId="164" fontId="4" fillId="0" borderId="10" xfId="4" applyNumberFormat="1" applyFont="1" applyFill="1" applyBorder="1" applyAlignment="1">
      <alignment horizontal="right" vertical="top"/>
    </xf>
    <xf numFmtId="4" fontId="4" fillId="0" borderId="10" xfId="4" applyNumberFormat="1" applyFont="1" applyFill="1" applyBorder="1" applyAlignment="1">
      <alignment horizontal="right" vertical="top"/>
    </xf>
    <xf numFmtId="0" fontId="3" fillId="0" borderId="1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4" fillId="0" borderId="0" xfId="1" applyFont="1"/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49" fontId="3" fillId="0" borderId="8" xfId="4" applyNumberFormat="1" applyFont="1" applyFill="1" applyBorder="1" applyAlignment="1">
      <alignment horizontal="left" vertical="top"/>
    </xf>
    <xf numFmtId="43" fontId="7" fillId="0" borderId="9" xfId="4" applyFont="1" applyFill="1" applyBorder="1" applyAlignment="1">
      <alignment vertical="top"/>
    </xf>
    <xf numFmtId="0" fontId="4" fillId="0" borderId="9" xfId="1" applyFont="1" applyBorder="1"/>
    <xf numFmtId="43" fontId="3" fillId="0" borderId="10" xfId="4" applyFont="1" applyFill="1" applyBorder="1" applyAlignment="1">
      <alignment horizontal="justify" vertical="top"/>
    </xf>
    <xf numFmtId="0" fontId="4" fillId="0" borderId="10" xfId="1" applyFont="1" applyBorder="1"/>
    <xf numFmtId="43" fontId="4" fillId="0" borderId="8" xfId="4" applyFont="1" applyFill="1" applyBorder="1" applyAlignment="1">
      <alignment vertical="top"/>
    </xf>
    <xf numFmtId="49" fontId="4" fillId="0" borderId="10" xfId="4" applyNumberFormat="1" applyFont="1" applyFill="1" applyBorder="1" applyAlignment="1">
      <alignment horizontal="justify" vertical="top" wrapText="1"/>
    </xf>
    <xf numFmtId="43" fontId="4" fillId="0" borderId="10" xfId="4" applyFont="1" applyFill="1" applyBorder="1" applyAlignment="1">
      <alignment horizontal="center" vertical="top"/>
    </xf>
    <xf numFmtId="43" fontId="4" fillId="0" borderId="0" xfId="4" applyFont="1" applyFill="1" applyAlignment="1">
      <alignment horizontal="left" vertical="top"/>
    </xf>
    <xf numFmtId="165" fontId="4" fillId="0" borderId="0" xfId="4" applyNumberFormat="1" applyFont="1" applyFill="1" applyAlignment="1">
      <alignment horizontal="left" vertical="top"/>
    </xf>
    <xf numFmtId="10" fontId="4" fillId="0" borderId="0" xfId="4" applyNumberFormat="1" applyFont="1" applyFill="1" applyAlignment="1">
      <alignment horizontal="left" vertical="top"/>
    </xf>
    <xf numFmtId="43" fontId="3" fillId="0" borderId="8" xfId="4" applyFont="1" applyFill="1" applyBorder="1" applyAlignment="1">
      <alignment horizontal="right" vertical="top"/>
    </xf>
    <xf numFmtId="43" fontId="3" fillId="0" borderId="10" xfId="4" applyFont="1" applyFill="1" applyBorder="1" applyAlignment="1">
      <alignment vertical="top"/>
    </xf>
    <xf numFmtId="164" fontId="3" fillId="0" borderId="10" xfId="4" applyNumberFormat="1" applyFont="1" applyFill="1" applyBorder="1" applyAlignment="1">
      <alignment horizontal="right" vertical="top"/>
    </xf>
    <xf numFmtId="43" fontId="3" fillId="0" borderId="0" xfId="4" applyFont="1" applyFill="1" applyAlignment="1">
      <alignment horizontal="left" vertical="top"/>
    </xf>
    <xf numFmtId="0" fontId="4" fillId="0" borderId="8" xfId="1" applyFont="1" applyBorder="1"/>
    <xf numFmtId="11" fontId="4" fillId="0" borderId="10" xfId="1" applyNumberFormat="1" applyFont="1" applyBorder="1"/>
    <xf numFmtId="43" fontId="7" fillId="0" borderId="8" xfId="4" applyFont="1" applyFill="1" applyBorder="1" applyAlignment="1">
      <alignment horizontal="right" vertical="top"/>
    </xf>
    <xf numFmtId="43" fontId="7" fillId="0" borderId="10" xfId="4" applyFont="1" applyFill="1" applyBorder="1" applyAlignment="1">
      <alignment vertical="top"/>
    </xf>
    <xf numFmtId="0" fontId="2" fillId="0" borderId="10" xfId="1" applyBorder="1"/>
    <xf numFmtId="164" fontId="7" fillId="0" borderId="10" xfId="4" applyNumberFormat="1" applyFont="1" applyFill="1" applyBorder="1" applyAlignment="1">
      <alignment horizontal="right" vertical="top"/>
    </xf>
    <xf numFmtId="0" fontId="2" fillId="0" borderId="0" xfId="1"/>
    <xf numFmtId="43" fontId="7" fillId="0" borderId="0" xfId="4" applyFont="1" applyFill="1" applyAlignment="1">
      <alignment horizontal="left" vertical="top"/>
    </xf>
    <xf numFmtId="43" fontId="3" fillId="0" borderId="8" xfId="4" applyFont="1" applyFill="1" applyBorder="1" applyAlignment="1">
      <alignment horizontal="left" vertical="top"/>
    </xf>
    <xf numFmtId="43" fontId="3" fillId="0" borderId="10" xfId="4" applyFont="1" applyFill="1" applyBorder="1" applyAlignment="1">
      <alignment horizontal="left" vertical="top"/>
    </xf>
    <xf numFmtId="166" fontId="7" fillId="0" borderId="10" xfId="5" applyNumberFormat="1" applyFont="1" applyBorder="1" applyAlignment="1">
      <alignment horizontal="right"/>
    </xf>
    <xf numFmtId="166" fontId="7" fillId="0" borderId="11" xfId="5" applyNumberFormat="1" applyFont="1" applyBorder="1"/>
    <xf numFmtId="43" fontId="3" fillId="0" borderId="12" xfId="4" applyFont="1" applyFill="1" applyBorder="1" applyAlignment="1">
      <alignment horizontal="left" vertical="top"/>
    </xf>
    <xf numFmtId="164" fontId="4" fillId="0" borderId="0" xfId="1" applyNumberFormat="1" applyFont="1"/>
    <xf numFmtId="0" fontId="3" fillId="0" borderId="3" xfId="1" applyFont="1" applyBorder="1" applyAlignment="1">
      <alignment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11" fillId="0" borderId="13" xfId="6" applyFont="1" applyBorder="1" applyAlignment="1">
      <alignment horizontal="left" vertical="top" wrapText="1"/>
    </xf>
    <xf numFmtId="0" fontId="10" fillId="0" borderId="15" xfId="6" applyFont="1" applyBorder="1" applyAlignment="1">
      <alignment horizontal="center" vertical="top" wrapText="1"/>
    </xf>
    <xf numFmtId="0" fontId="10" fillId="0" borderId="16" xfId="6" applyFont="1" applyBorder="1" applyAlignment="1">
      <alignment horizontal="center" vertical="top" wrapText="1"/>
    </xf>
    <xf numFmtId="0" fontId="11" fillId="0" borderId="13" xfId="6" applyFont="1" applyBorder="1" applyAlignment="1">
      <alignment horizontal="left" vertical="center" wrapText="1"/>
    </xf>
    <xf numFmtId="0" fontId="10" fillId="0" borderId="13" xfId="6" applyFont="1" applyBorder="1" applyAlignment="1">
      <alignment vertical="distributed" wrapText="1"/>
    </xf>
    <xf numFmtId="0" fontId="10" fillId="0" borderId="14" xfId="6" applyFont="1" applyBorder="1" applyAlignment="1">
      <alignment horizontal="left" vertical="top" wrapText="1"/>
    </xf>
    <xf numFmtId="0" fontId="11" fillId="0" borderId="13" xfId="6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9" fillId="0" borderId="13" xfId="6" applyFont="1" applyBorder="1" applyAlignment="1">
      <alignment horizontal="center" vertical="center" wrapText="1"/>
    </xf>
    <xf numFmtId="0" fontId="10" fillId="0" borderId="13" xfId="6" applyFont="1" applyBorder="1" applyAlignment="1">
      <alignment horizontal="center" vertical="center" wrapText="1"/>
    </xf>
    <xf numFmtId="0" fontId="10" fillId="0" borderId="13" xfId="6" applyFont="1" applyBorder="1" applyAlignment="1">
      <alignment horizontal="center" vertical="top" wrapText="1"/>
    </xf>
    <xf numFmtId="0" fontId="10" fillId="0" borderId="13" xfId="6" applyFont="1" applyBorder="1" applyAlignment="1">
      <alignment horizontal="justify" vertical="center" wrapText="1"/>
    </xf>
    <xf numFmtId="0" fontId="11" fillId="0" borderId="13" xfId="6" applyFont="1" applyBorder="1" applyAlignment="1">
      <alignment horizontal="right" vertical="distributed" wrapText="1"/>
    </xf>
    <xf numFmtId="0" fontId="10" fillId="0" borderId="13" xfId="6" applyFont="1" applyBorder="1" applyAlignment="1">
      <alignment horizontal="left" vertical="distributed" wrapText="1"/>
    </xf>
  </cellXfs>
  <cellStyles count="7">
    <cellStyle name="Millares 4" xfId="4" xr:uid="{B1F37F32-77A9-4F3D-96EF-65F57C94125B}"/>
    <cellStyle name="Normal" xfId="0" builtinId="0"/>
    <cellStyle name="Normal 2 2" xfId="6" xr:uid="{5DE97A14-34A0-49CB-861D-2A694A7FF17B}"/>
    <cellStyle name="Normal 2 3" xfId="1" xr:uid="{67AAC34F-8CAB-46E0-812B-A346E1CF2EFD}"/>
    <cellStyle name="Normal 2 6" xfId="5" xr:uid="{EF3AB6AC-725A-4BCD-B649-4DC4B5AD477A}"/>
    <cellStyle name="Normal 3 2" xfId="3" xr:uid="{03B57205-559A-45EC-A01B-99218D5700E8}"/>
    <cellStyle name="Normal 4 2" xfId="2" xr:uid="{2725BA0D-962D-4EC0-B359-068795C4AC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3</xdr:col>
      <xdr:colOff>256765</xdr:colOff>
      <xdr:row>3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D979CD-7418-49AB-BDD4-B27C04360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4590640" cy="4762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analfa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cardo\unidad-c\Supervision%2097\Concurso\Mav\TEC-MAV-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01\d\CEAS%20SUPERV%202004\estimaciones%20empresas\JESUS%20MARIA\CORREGIDAS\ESTIMACION%20No.%205%20CORREGID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ng.%20Gerardo\Desktop\Grupo%20Mace\1.-%20Proyectos\Villa%20de%20Zaachila\Generador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C\Downloads\GENERADORES%20SAN%20AGUSTIN%20440%20ok(1).xlsx" TargetMode="External"/><Relationship Id="rId1" Type="http://schemas.openxmlformats.org/officeDocument/2006/relationships/externalLinkPath" Target="/Users/PC/Downloads/GENERADORES%20SAN%20AGUSTIN%20440%20ok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ES"/>
      <sheetName val="P ACT"/>
      <sheetName val="P MONTO"/>
      <sheetName val="P PERS"/>
      <sheetName val="P EQUIP"/>
      <sheetName val="RES-EQ"/>
      <sheetName val="DAT-EQ"/>
      <sheetName val="CATALOGO"/>
      <sheetName val="1.1"/>
      <sheetName val="1.2"/>
      <sheetName val="2.1.1"/>
      <sheetName val="2.1.2"/>
      <sheetName val="2.1.3"/>
      <sheetName val="2.2.1.1"/>
      <sheetName val="2.2.1.2"/>
      <sheetName val="2.2.1.3"/>
      <sheetName val="2.2.1.4"/>
      <sheetName val="2.2.2"/>
      <sheetName val="2.2.3.1"/>
      <sheetName val="2.2.3.2"/>
      <sheetName val="2.2.3.3"/>
      <sheetName val="2.2.4.1"/>
      <sheetName val="2.2.4.2"/>
      <sheetName val="2.2.4.3"/>
      <sheetName val="2.2.4.4"/>
      <sheetName val="2.2.4.5"/>
      <sheetName val="2.2.4.6"/>
      <sheetName val="2.2.4.7"/>
      <sheetName val="2.2.4.8"/>
      <sheetName val="2.3.1"/>
      <sheetName val="2.3.2"/>
      <sheetName val="2.3.3"/>
      <sheetName val="2.4"/>
      <sheetName val="3.1.1"/>
      <sheetName val="3.1.2"/>
      <sheetName val="3.1.3"/>
      <sheetName val="3.2.1"/>
      <sheetName val="3.2.2"/>
      <sheetName val="3.2.3"/>
      <sheetName val="3.3.1"/>
      <sheetName val="3.3.2"/>
      <sheetName val="3.3.3"/>
      <sheetName val="3.3.4"/>
      <sheetName val="3.3.5"/>
      <sheetName val="3.3.6"/>
      <sheetName val="3.4"/>
      <sheetName val="3.5"/>
      <sheetName val="4.1"/>
      <sheetName val="4.2"/>
      <sheetName val="4.3"/>
      <sheetName val="4.4"/>
      <sheetName val="4.5"/>
      <sheetName val="5.1"/>
      <sheetName val="5.2"/>
      <sheetName val="5.3"/>
      <sheetName val="6"/>
      <sheetName val="7.1"/>
      <sheetName val="7.2"/>
      <sheetName val="7.3"/>
      <sheetName val="M.O."/>
      <sheetName val="chorario"/>
      <sheetName val="fsr"/>
      <sheetName val="Ind y Fin"/>
      <sheetName val="F-UTIL"/>
      <sheetName val="SAR-INFONA (2)"/>
      <sheetName val="Module1"/>
      <sheetName val="Module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7">
          <cell r="F27">
            <v>62.2</v>
          </cell>
        </row>
      </sheetData>
      <sheetData sheetId="60"/>
      <sheetData sheetId="61" refreshError="1"/>
      <sheetData sheetId="62"/>
      <sheetData sheetId="63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ES"/>
      <sheetName val="AT3"/>
      <sheetName val="AT7"/>
      <sheetName val="AT8"/>
      <sheetName val="AT9"/>
      <sheetName val="AT10"/>
      <sheetName val="M.O."/>
      <sheetName val="MAT."/>
      <sheetName val="EQ."/>
    </sheetNames>
    <sheetDataSet>
      <sheetData sheetId="0" refreshError="1">
        <row r="4">
          <cell r="B4" t="str">
            <v>MIRANDA, ARANA, VELASCO, S.C.</v>
          </cell>
        </row>
        <row r="5">
          <cell r="B5" t="str">
            <v>LICITACION No.: GRPC-PUE-97-01-I</v>
          </cell>
        </row>
        <row r="6">
          <cell r="B6" t="str">
            <v>PARA: SUPERVISION DE OBRAS DE AGUA</v>
          </cell>
        </row>
        <row r="7">
          <cell r="B7" t="str">
            <v>POTABLE Y ALCANTARILLADO SANITARIO</v>
          </cell>
        </row>
        <row r="8">
          <cell r="B8" t="str">
            <v>EN EL ESTADO DE PUEBLA.</v>
          </cell>
        </row>
        <row r="9">
          <cell r="B9" t="str">
            <v>GERENCIA REGIONAL PACIFICO CENTRO</v>
          </cell>
        </row>
        <row r="10">
          <cell r="B10" t="str">
            <v>GERENCIA ESTATAL EN PUEBLA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ZOS (2)"/>
      <sheetName val="VOLUMENES  EMISOR"/>
      <sheetName val="Catálogo"/>
      <sheetName val="generador"/>
      <sheetName val="ESTIMACION"/>
      <sheetName val="EDO-PRESUPUESTAL"/>
      <sheetName val="FOTOS"/>
      <sheetName val="FACTURA"/>
      <sheetName val="CONCRETO"/>
      <sheetName val="CIMBRA CR"/>
      <sheetName val="CONCRETO CR"/>
      <sheetName val="LIMPIA Y TRAZO (2)"/>
      <sheetName val="CIMBRA EN CIM 2"/>
      <sheetName val="RELLENO (ARROPE)"/>
      <sheetName val="JUNTA DE CONSTRUCCION"/>
      <sheetName val="ACERO MUROS 01"/>
      <sheetName val="ACERO MUROS"/>
      <sheetName val="ACERO CAJA DESARENA"/>
      <sheetName val="GENERADORES (2)"/>
      <sheetName val="GENERADORES (3)"/>
    </sheetNames>
    <sheetDataSet>
      <sheetData sheetId="0" refreshError="1"/>
      <sheetData sheetId="1" refreshError="1"/>
      <sheetData sheetId="2">
        <row r="2">
          <cell r="A2" t="str">
            <v>CONSTRUCTORA GAR</v>
          </cell>
          <cell r="K2" t="str">
            <v>Documento:</v>
          </cell>
          <cell r="L2" t="str">
            <v xml:space="preserve"> </v>
          </cell>
        </row>
        <row r="3">
          <cell r="A3" t="str">
            <v xml:space="preserve"> </v>
          </cell>
          <cell r="K3" t="str">
            <v>Concurso N°:</v>
          </cell>
          <cell r="L3" t="str">
            <v>50125001-042-04</v>
          </cell>
        </row>
        <row r="4">
          <cell r="A4" t="str">
            <v xml:space="preserve"> </v>
          </cell>
          <cell r="K4" t="str">
            <v>Fecha:</v>
          </cell>
          <cell r="L4" t="str">
            <v>21/06/04</v>
          </cell>
        </row>
        <row r="5">
          <cell r="A5" t="str">
            <v xml:space="preserve"> </v>
          </cell>
          <cell r="K5" t="str">
            <v>Hoja:</v>
          </cell>
          <cell r="L5">
            <v>1</v>
          </cell>
        </row>
        <row r="6">
          <cell r="A6" t="str">
            <v xml:space="preserve"> </v>
          </cell>
        </row>
        <row r="9">
          <cell r="A9" t="str">
            <v>Obra:</v>
          </cell>
          <cell r="B9" t="str">
            <v>SISTEMA DE TRATAMIENTO ANAEROBICO EN LA LOCALIDAD DE JESUS MARIA MUNICIPIO DE CHALCHICOMULA DE SESMA, PUEBLA.</v>
          </cell>
        </row>
        <row r="10">
          <cell r="B10" t="str">
            <v xml:space="preserve"> </v>
          </cell>
        </row>
        <row r="11">
          <cell r="B11" t="str">
            <v xml:space="preserve"> </v>
          </cell>
        </row>
        <row r="12">
          <cell r="A12" t="str">
            <v>CATÁLOGO DE CONCEPTOS Y CANTIDADES DE OBRA PARA EXPRESIÓN DE PRECIOS UNITARIOS Y MONTO TOTAL DE LA PROPOSICIÓN</v>
          </cell>
        </row>
        <row r="14">
          <cell r="A14" t="str">
            <v>Clave</v>
          </cell>
          <cell r="B14" t="str">
            <v>Descripción</v>
          </cell>
          <cell r="C14" t="str">
            <v>Unidad</v>
          </cell>
          <cell r="D14" t="str">
            <v>Cantidad</v>
          </cell>
          <cell r="F14" t="str">
            <v>Importe Acumulado de la Hoja Anterior :</v>
          </cell>
          <cell r="N14">
            <v>0</v>
          </cell>
        </row>
        <row r="15">
          <cell r="F15" t="str">
            <v xml:space="preserve">PRECIO UNITARIO  </v>
          </cell>
          <cell r="N15" t="str">
            <v>IMPORTE EN</v>
          </cell>
        </row>
        <row r="16">
          <cell r="F16" t="str">
            <v>CON LETRA</v>
          </cell>
          <cell r="L16" t="str">
            <v>CON NÚMERO</v>
          </cell>
          <cell r="N16" t="str">
            <v>PESOS</v>
          </cell>
        </row>
        <row r="18">
          <cell r="A18" t="str">
            <v xml:space="preserve"> </v>
          </cell>
          <cell r="B18" t="str">
            <v>PRELIMINARES</v>
          </cell>
        </row>
        <row r="20">
          <cell r="A20" t="str">
            <v>1002 03</v>
          </cell>
          <cell r="B20" t="str">
            <v xml:space="preserve">DESMONTE, DESENRAICE, DESYERBE Y LIMPIA DE TERRENO P/PROPOSITOS DE </v>
          </cell>
          <cell r="C20" t="str">
            <v>HA</v>
          </cell>
          <cell r="D20">
            <v>0.17130000000000001</v>
          </cell>
          <cell r="F20" t="str">
            <v>UN MIL DOSCIENTOS VEINTINUEVE PESOS 49/100 M.N.</v>
          </cell>
          <cell r="L20">
            <v>1229.49</v>
          </cell>
          <cell r="N20">
            <v>210.61</v>
          </cell>
        </row>
        <row r="21">
          <cell r="B21" t="str">
            <v>CONSTRUCCION EN VEGETACION TIPO</v>
          </cell>
        </row>
        <row r="22">
          <cell r="B22" t="str">
            <v>Monte de Regiones Desérticas, Zonas Cultivadas o Pastizales</v>
          </cell>
        </row>
        <row r="24">
          <cell r="A24" t="str">
            <v>1003 02</v>
          </cell>
          <cell r="B24" t="str">
            <v xml:space="preserve">DESPALME DE MATERIAL NO APTO PARA CIMENTACION Y/O DESPLANTE DE </v>
          </cell>
          <cell r="C24" t="str">
            <v>M3</v>
          </cell>
          <cell r="D24">
            <v>512</v>
          </cell>
          <cell r="F24" t="str">
            <v>TREINTA Y TRES PESOS 35/100 M.N.</v>
          </cell>
          <cell r="L24">
            <v>33.35</v>
          </cell>
          <cell r="N24">
            <v>17075.2</v>
          </cell>
        </row>
        <row r="25">
          <cell r="B25" t="str">
            <v>BANCOS DE PRESTAMO...</v>
          </cell>
        </row>
        <row r="26">
          <cell r="B26" t="str">
            <v>Con carga y acarreo a un kilómetro</v>
          </cell>
        </row>
        <row r="28">
          <cell r="B28" t="str">
            <v xml:space="preserve">Total de </v>
          </cell>
          <cell r="C28" t="str">
            <v>PRELIMINARES</v>
          </cell>
          <cell r="N28">
            <v>17285.810000000001</v>
          </cell>
        </row>
        <row r="29">
          <cell r="A29" t="str">
            <v xml:space="preserve"> </v>
          </cell>
          <cell r="B29" t="str">
            <v>CASETA DE OPERACION</v>
          </cell>
        </row>
        <row r="31">
          <cell r="A31" t="str">
            <v>1005 01</v>
          </cell>
          <cell r="B31" t="str">
            <v>LIMPIEZA Y TRAZO EN EL AREA DE TRABAJO</v>
          </cell>
          <cell r="C31" t="str">
            <v>M2</v>
          </cell>
          <cell r="D31">
            <v>27.97</v>
          </cell>
          <cell r="F31" t="str">
            <v>DOS PESOS 96/100 M.N.</v>
          </cell>
          <cell r="L31">
            <v>2.96</v>
          </cell>
          <cell r="N31">
            <v>82.79</v>
          </cell>
        </row>
        <row r="34">
          <cell r="A34" t="str">
            <v>1060 02</v>
          </cell>
          <cell r="B34" t="str">
            <v xml:space="preserve">EXCAVACION A MANO PARA DESPLANTE DE ESTRUCTURAS, EN MATERIAL COMUN, </v>
          </cell>
          <cell r="C34" t="str">
            <v>M3</v>
          </cell>
          <cell r="D34">
            <v>6.57</v>
          </cell>
          <cell r="F34" t="str">
            <v>SETENTA Y SIETE PESOS 73/100 M.N.</v>
          </cell>
          <cell r="L34">
            <v>77.73</v>
          </cell>
          <cell r="N34">
            <v>510.69</v>
          </cell>
        </row>
        <row r="35">
          <cell r="B35" t="str">
            <v>EN SECO HASTA 2.00 MTS. DE PROFUNDIDAD</v>
          </cell>
        </row>
        <row r="37">
          <cell r="A37" t="str">
            <v>4000 01</v>
          </cell>
          <cell r="B37" t="str">
            <v xml:space="preserve">MAMPOSTERIA DE PIEDRA CON PARAMETROS ROSTREADOS, JUNTEADOS CON </v>
          </cell>
          <cell r="C37" t="str">
            <v>M3</v>
          </cell>
          <cell r="D37">
            <v>4.7</v>
          </cell>
          <cell r="F37" t="str">
            <v>QUINIENTOS SETENTA Y TRES PESOS 69/100 M.N.</v>
          </cell>
          <cell r="L37">
            <v>573.69000000000005</v>
          </cell>
          <cell r="N37">
            <v>2696.34</v>
          </cell>
        </row>
        <row r="38">
          <cell r="B38" t="str">
            <v>MORTERO CEMENTO-ARENA 1:5</v>
          </cell>
        </row>
        <row r="40">
          <cell r="A40" t="str">
            <v>9000 02</v>
          </cell>
          <cell r="B40" t="str">
            <v xml:space="preserve">ACARREO 1ER. KM. DE MATERIALES PETREOS, ARENA,GRAVA,  MAT.  PRODUCTO </v>
          </cell>
          <cell r="C40" t="str">
            <v>M3</v>
          </cell>
          <cell r="D40">
            <v>7.68</v>
          </cell>
          <cell r="F40" t="str">
            <v>VEINTIOCHO PESOS 36/100 M.N.</v>
          </cell>
          <cell r="L40">
            <v>28.36</v>
          </cell>
          <cell r="N40">
            <v>217.8</v>
          </cell>
        </row>
        <row r="41">
          <cell r="B41" t="str">
            <v xml:space="preserve">DE EXCAVACION EN CAMION, DE VOLTEO, EN CAMINO </v>
          </cell>
        </row>
        <row r="42">
          <cell r="B42" t="str">
            <v xml:space="preserve">PLANO TERRACERIAS, LOMERIO SUAVE REVESTIDO, LOMERIO PRONUNCIADO  </v>
          </cell>
        </row>
        <row r="43">
          <cell r="B43" t="str">
            <v>PAVIMENTADO</v>
          </cell>
        </row>
        <row r="47">
          <cell r="H47" t="str">
            <v>Importe Parcial de esta Hoja :</v>
          </cell>
          <cell r="N47">
            <v>20793.43</v>
          </cell>
        </row>
        <row r="48">
          <cell r="A48" t="str">
            <v>Concursante: CONSTRUCTORA Y URBANIZADORA GAR HERMANOS S.A. DE C.V</v>
          </cell>
          <cell r="D48" t="str">
            <v>Firma Representante Legal</v>
          </cell>
          <cell r="H48" t="str">
            <v>Importe Acumulado :</v>
          </cell>
          <cell r="N48">
            <v>20793.43</v>
          </cell>
        </row>
        <row r="50">
          <cell r="A50" t="str">
            <v>CONSTRUCTORA GAR</v>
          </cell>
          <cell r="K50" t="str">
            <v>Documento:</v>
          </cell>
          <cell r="L50" t="str">
            <v xml:space="preserve"> </v>
          </cell>
        </row>
        <row r="51">
          <cell r="A51" t="str">
            <v xml:space="preserve"> </v>
          </cell>
          <cell r="K51" t="str">
            <v>Concurso N°:</v>
          </cell>
          <cell r="L51" t="str">
            <v>50125001-042-04</v>
          </cell>
        </row>
        <row r="52">
          <cell r="A52" t="str">
            <v xml:space="preserve"> </v>
          </cell>
          <cell r="K52" t="str">
            <v>Fecha:</v>
          </cell>
          <cell r="L52" t="str">
            <v>21/06/04</v>
          </cell>
        </row>
        <row r="53">
          <cell r="A53" t="str">
            <v xml:space="preserve"> </v>
          </cell>
          <cell r="K53" t="str">
            <v>Hoja:</v>
          </cell>
          <cell r="L53">
            <v>2</v>
          </cell>
        </row>
        <row r="54">
          <cell r="A54" t="str">
            <v xml:space="preserve"> </v>
          </cell>
        </row>
        <row r="57">
          <cell r="A57" t="str">
            <v>Obra:</v>
          </cell>
          <cell r="B57" t="str">
            <v>SISTEMA DE TRATAMIENTO ANAEROBICO EN LA LOCALIDAD DE JESUS MARIA MUNICIPIO DE CHALCHICOMULA DE SESMA, PUEBLA.</v>
          </cell>
        </row>
        <row r="58">
          <cell r="B58" t="str">
            <v xml:space="preserve"> </v>
          </cell>
        </row>
        <row r="59">
          <cell r="B59" t="str">
            <v xml:space="preserve"> </v>
          </cell>
        </row>
        <row r="60">
          <cell r="A60" t="str">
            <v>CATÁLOGO DE CONCEPTOS Y CANTIDADES DE OBRA PARA EXPRESIÓN DE PRECIOS UNITARIOS Y MONTO TOTAL DE LA PROPOSICIÓN</v>
          </cell>
        </row>
        <row r="62">
          <cell r="A62" t="str">
            <v>Clave</v>
          </cell>
          <cell r="B62" t="str">
            <v>Descripción</v>
          </cell>
          <cell r="C62" t="str">
            <v>Unidad</v>
          </cell>
          <cell r="D62" t="str">
            <v>Cantidad</v>
          </cell>
          <cell r="F62" t="str">
            <v>Importe Acumulado de la Hoja Anterior :</v>
          </cell>
          <cell r="N62">
            <v>20793.43</v>
          </cell>
        </row>
        <row r="63">
          <cell r="F63" t="str">
            <v xml:space="preserve">PRECIO UNITARIO  </v>
          </cell>
          <cell r="N63" t="str">
            <v>IMPORTE EN</v>
          </cell>
        </row>
        <row r="64">
          <cell r="F64" t="str">
            <v>CON LETRA</v>
          </cell>
          <cell r="L64" t="str">
            <v>CON NÚMERO</v>
          </cell>
          <cell r="N64" t="str">
            <v>PESOS</v>
          </cell>
        </row>
        <row r="66">
          <cell r="A66" t="str">
            <v>1131 06</v>
          </cell>
          <cell r="B66" t="str">
            <v>RELLENO EN ZANJAS COMPACTADO AL 90% PROCTOR, CON MATERIAL DE BANCO</v>
          </cell>
          <cell r="C66" t="str">
            <v>M3</v>
          </cell>
          <cell r="D66">
            <v>3.84</v>
          </cell>
          <cell r="F66" t="str">
            <v>CIENTO CINCUENTA PESOS 95/100 M.N.</v>
          </cell>
          <cell r="L66">
            <v>150.94999999999999</v>
          </cell>
          <cell r="N66">
            <v>579.65</v>
          </cell>
        </row>
        <row r="67">
          <cell r="B67" t="str">
            <v>COMPACTADO AL 90% PROCTOR, CON MATERIAL DE BANCO</v>
          </cell>
        </row>
        <row r="69">
          <cell r="A69" t="str">
            <v>4020 01</v>
          </cell>
          <cell r="B69" t="str">
            <v xml:space="preserve">MUROS DE TABIQUE ROJO RECOCIDO, HASTA 6.0 M. DE ALTURA, JUNTEADO CON </v>
          </cell>
          <cell r="C69" t="str">
            <v>M2</v>
          </cell>
          <cell r="D69">
            <v>46.72</v>
          </cell>
          <cell r="F69" t="str">
            <v>CIENTO CUARENTA Y CUATRO PESOS 71/100 M.N.</v>
          </cell>
          <cell r="L69">
            <v>144.71</v>
          </cell>
          <cell r="N69">
            <v>6760.85</v>
          </cell>
        </row>
        <row r="70">
          <cell r="B70" t="str">
            <v>MORTERO CEMENTO-ARENA 1:5</v>
          </cell>
        </row>
        <row r="71">
          <cell r="B71" t="str">
            <v>DE 14 CMS. DE ESPESOR</v>
          </cell>
        </row>
        <row r="73">
          <cell r="A73" t="str">
            <v>SIN CLAVE 1</v>
          </cell>
          <cell r="B73" t="str">
            <v xml:space="preserve">DALA O CADENA DE DESPLANTE, INCLUYE CIMBRA Y DESCIMBRA, SECCION 15 X 15 </v>
          </cell>
          <cell r="C73" t="str">
            <v>M</v>
          </cell>
          <cell r="D73">
            <v>19.07</v>
          </cell>
          <cell r="F73" t="str">
            <v>DOSCIENTOS TREINTA Y CUATRO PESOS 11/100 M.N.</v>
          </cell>
          <cell r="L73">
            <v>234.11</v>
          </cell>
          <cell r="N73">
            <v>4464.4799999999996</v>
          </cell>
        </row>
        <row r="74">
          <cell r="B74" t="str">
            <v xml:space="preserve">CM. CONCRETO F'C=200 KG/CM2 3/4" REFORZADA CON 4 VARILLAS DE R.N. DE </v>
          </cell>
        </row>
        <row r="75">
          <cell r="B75" t="str">
            <v>3/8" ESTRIBOS DE 1/4"@30 CM.</v>
          </cell>
        </row>
        <row r="77">
          <cell r="A77" t="str">
            <v>SIN CLAVE 2</v>
          </cell>
          <cell r="B77" t="str">
            <v xml:space="preserve">CASTILLO DE CONCRETO SECCION 15X20 CM. CONCRETO F'C=150 KG/CM2 3/4", </v>
          </cell>
          <cell r="C77" t="str">
            <v>M</v>
          </cell>
          <cell r="D77">
            <v>27</v>
          </cell>
          <cell r="F77" t="str">
            <v>DOSCIENTOS TREINTA Y NUEVE PESOS 91/100 M.N.</v>
          </cell>
          <cell r="L77">
            <v>239.91</v>
          </cell>
          <cell r="N77">
            <v>6477.57</v>
          </cell>
        </row>
        <row r="78">
          <cell r="B78" t="str">
            <v xml:space="preserve">CIMBRA 3 CARAS, REFORZADO CON 4 VARILLAS R.N. DE 3/8" ESTRIBOS DE 1/4" @ </v>
          </cell>
        </row>
        <row r="79">
          <cell r="B79" t="str">
            <v>25 CM.</v>
          </cell>
        </row>
        <row r="81">
          <cell r="A81" t="str">
            <v>4080 02</v>
          </cell>
          <cell r="B81" t="str">
            <v xml:space="preserve">CIMBRA DE MADERA PARA ACABADOS NO APARENTES EN DALAS, CASTILLOS Y </v>
          </cell>
          <cell r="C81" t="str">
            <v>M2</v>
          </cell>
          <cell r="D81">
            <v>83.74</v>
          </cell>
          <cell r="F81" t="str">
            <v>OCHENTA Y DOS PESOS 67/100 M.N.</v>
          </cell>
          <cell r="L81">
            <v>82.67</v>
          </cell>
          <cell r="N81">
            <v>6922.79</v>
          </cell>
        </row>
        <row r="82">
          <cell r="B82" t="str">
            <v>CERRAMIENTOS</v>
          </cell>
        </row>
        <row r="84">
          <cell r="A84" t="str">
            <v>4100 04</v>
          </cell>
          <cell r="B84" t="str">
            <v xml:space="preserve">REPELLADO EN MUROS A PLOMO Y REGLA CON MORTERO CEMENTO-ARENA 1:3 </v>
          </cell>
          <cell r="C84" t="str">
            <v>M2</v>
          </cell>
          <cell r="D84">
            <v>80.41</v>
          </cell>
          <cell r="F84" t="str">
            <v>CINCUENTA Y SIETE PESOS 22/100 M.N.</v>
          </cell>
          <cell r="L84">
            <v>57.22</v>
          </cell>
          <cell r="N84">
            <v>4601.0600000000004</v>
          </cell>
        </row>
        <row r="85">
          <cell r="B85" t="str">
            <v>ESPESR PROMEDIO 2 CM</v>
          </cell>
        </row>
        <row r="87">
          <cell r="A87" t="str">
            <v>4100 02</v>
          </cell>
          <cell r="B87" t="str">
            <v>APLANADO CON MORTERO CEMENTO-ARENA 1:3 DE 1.5 CMS. DE ESPESOR</v>
          </cell>
          <cell r="C87" t="str">
            <v>M2</v>
          </cell>
          <cell r="D87">
            <v>80.41</v>
          </cell>
          <cell r="F87" t="str">
            <v>CINCUENTA Y DOS PESOS 71/100 M.N.</v>
          </cell>
          <cell r="L87">
            <v>52.71</v>
          </cell>
          <cell r="N87">
            <v>4238.41</v>
          </cell>
        </row>
        <row r="90">
          <cell r="A90" t="str">
            <v>4103 01</v>
          </cell>
          <cell r="B90" t="str">
            <v>FALSO PLAFOND DE YESO, CON BASTIDOR DE CANALETA Y METAL DESPLEGADO</v>
          </cell>
          <cell r="C90" t="str">
            <v>M2</v>
          </cell>
          <cell r="D90">
            <v>15.64</v>
          </cell>
          <cell r="F90" t="str">
            <v>SESENTA Y TRES PESOS 47/100 M.N.</v>
          </cell>
          <cell r="L90">
            <v>63.47</v>
          </cell>
          <cell r="N90">
            <v>992.67</v>
          </cell>
        </row>
        <row r="93">
          <cell r="A93" t="str">
            <v>4100 06</v>
          </cell>
          <cell r="B93" t="str">
            <v>EMBOQUILLADOS CON MORTERO CEMENTO-ARENA</v>
          </cell>
          <cell r="C93" t="str">
            <v>ML</v>
          </cell>
          <cell r="D93">
            <v>20.56</v>
          </cell>
          <cell r="F93" t="str">
            <v>DIEZ Y NUEVE PESOS 39/100 M.N.</v>
          </cell>
          <cell r="L93">
            <v>19.39</v>
          </cell>
          <cell r="N93">
            <v>398.66</v>
          </cell>
        </row>
        <row r="98">
          <cell r="H98" t="str">
            <v>Importe Parcial de esta Hoja :</v>
          </cell>
          <cell r="N98">
            <v>35436.14</v>
          </cell>
        </row>
        <row r="99">
          <cell r="A99" t="str">
            <v>Concursante: CONSTRUCTORA Y URBANIZADORA GAR HERMANOS S.A. DE C.V</v>
          </cell>
          <cell r="D99" t="str">
            <v>Firma Representante Legal</v>
          </cell>
          <cell r="H99" t="str">
            <v>Importe Acumulado :</v>
          </cell>
          <cell r="N99">
            <v>56229.57</v>
          </cell>
        </row>
        <row r="101">
          <cell r="A101" t="str">
            <v>CONSTRUCTORA GAR</v>
          </cell>
          <cell r="K101" t="str">
            <v>Documento:</v>
          </cell>
          <cell r="L101" t="str">
            <v xml:space="preserve"> </v>
          </cell>
        </row>
        <row r="102">
          <cell r="A102" t="str">
            <v xml:space="preserve"> </v>
          </cell>
          <cell r="K102" t="str">
            <v>Concurso N°:</v>
          </cell>
          <cell r="L102" t="str">
            <v>50125001-042-04</v>
          </cell>
        </row>
        <row r="103">
          <cell r="A103" t="str">
            <v xml:space="preserve"> </v>
          </cell>
          <cell r="K103" t="str">
            <v>Fecha:</v>
          </cell>
          <cell r="L103" t="str">
            <v>21/06/04</v>
          </cell>
        </row>
        <row r="104">
          <cell r="A104" t="str">
            <v xml:space="preserve"> </v>
          </cell>
          <cell r="K104" t="str">
            <v>Hoja:</v>
          </cell>
          <cell r="L104">
            <v>3</v>
          </cell>
        </row>
        <row r="105">
          <cell r="A105" t="str">
            <v xml:space="preserve"> </v>
          </cell>
        </row>
        <row r="108">
          <cell r="A108" t="str">
            <v>Obra:</v>
          </cell>
          <cell r="B108" t="str">
            <v>SISTEMA DE TRATAMIENTO ANAEROBICO EN LA LOCALIDAD DE JESUS MARIA MUNICIPIO DE CHALCHICOMULA DE SESMA, PUEBLA.</v>
          </cell>
        </row>
        <row r="109">
          <cell r="B109" t="str">
            <v xml:space="preserve"> </v>
          </cell>
        </row>
        <row r="110">
          <cell r="B110" t="str">
            <v xml:space="preserve"> </v>
          </cell>
        </row>
        <row r="111">
          <cell r="A111" t="str">
            <v>CATÁLOGO DE CONCEPTOS Y CANTIDADES DE OBRA PARA EXPRESIÓN DE PRECIOS UNITARIOS Y MONTO TOTAL DE LA PROPOSICIÓN</v>
          </cell>
        </row>
        <row r="113">
          <cell r="A113" t="str">
            <v>Clave</v>
          </cell>
          <cell r="B113" t="str">
            <v>Descripción</v>
          </cell>
          <cell r="C113" t="str">
            <v>Unidad</v>
          </cell>
          <cell r="D113" t="str">
            <v>Cantidad</v>
          </cell>
          <cell r="F113" t="str">
            <v>Importe Acumulado de la Hoja Anterior :</v>
          </cell>
          <cell r="N113">
            <v>56229.57</v>
          </cell>
        </row>
        <row r="114">
          <cell r="F114" t="str">
            <v xml:space="preserve">PRECIO UNITARIO  </v>
          </cell>
          <cell r="N114" t="str">
            <v>IMPORTE EN</v>
          </cell>
        </row>
        <row r="115">
          <cell r="F115" t="str">
            <v>CON LETRA</v>
          </cell>
          <cell r="L115" t="str">
            <v>CON NÚMERO</v>
          </cell>
          <cell r="N115" t="str">
            <v>PESOS</v>
          </cell>
        </row>
        <row r="117">
          <cell r="A117" t="str">
            <v>SIN CLAVE 3</v>
          </cell>
          <cell r="B117" t="str">
            <v xml:space="preserve">LOSA DE VIGUETA Y BOVEDILLA REFORZADA CON MALLA ELECTROSOLDADA 6/6 </v>
          </cell>
          <cell r="C117" t="str">
            <v xml:space="preserve"> M2</v>
          </cell>
          <cell r="D117">
            <v>15.64</v>
          </cell>
          <cell r="F117" t="str">
            <v>CUATROCIENTOS VEINTICINCO PESOS 89/100 M.N.</v>
          </cell>
          <cell r="L117">
            <v>425.89</v>
          </cell>
          <cell r="N117">
            <v>6660.92</v>
          </cell>
        </row>
        <row r="118">
          <cell r="B118" t="str">
            <v>10X10 CONCRETO F'C=200 KG/CM2</v>
          </cell>
        </row>
        <row r="120">
          <cell r="A120" t="str">
            <v>4080 07</v>
          </cell>
          <cell r="B120" t="str">
            <v>BONIFICACION EN CIMBRA POR ACABADO APARENTE</v>
          </cell>
          <cell r="C120" t="str">
            <v>M2</v>
          </cell>
          <cell r="D120">
            <v>3.81</v>
          </cell>
          <cell r="F120" t="str">
            <v>DIEZ Y SIETE PESOS 27/100 M.N.</v>
          </cell>
          <cell r="L120">
            <v>17.27</v>
          </cell>
          <cell r="N120">
            <v>65.8</v>
          </cell>
        </row>
        <row r="123">
          <cell r="A123" t="str">
            <v>4030 01</v>
          </cell>
          <cell r="B123" t="str">
            <v>FABRICACION Y COLADO DE CONCRETO VIBRADO Y CURADO DE F'C=100 KG/CM2 Plantilla en Cimentaciones</v>
          </cell>
          <cell r="C123" t="str">
            <v>M3</v>
          </cell>
          <cell r="D123">
            <v>12.6</v>
          </cell>
          <cell r="F123" t="str">
            <v>SETECIENTOS SESENTA Y SEIS PESOS 48/100 M.N.</v>
          </cell>
          <cell r="L123">
            <v>766.48</v>
          </cell>
          <cell r="N123">
            <v>9657.65</v>
          </cell>
        </row>
        <row r="124">
          <cell r="B124" t="str">
            <v>DE F'C=100 KG/CM2 Plantilla en Cimentaciones</v>
          </cell>
        </row>
        <row r="126">
          <cell r="A126" t="str">
            <v>4030 02</v>
          </cell>
          <cell r="B126" t="str">
            <v xml:space="preserve">FABRICACION Y COLADO DE CONCRETO VIBRADO Y CURADO </v>
          </cell>
          <cell r="C126" t="str">
            <v>M3</v>
          </cell>
          <cell r="D126">
            <v>1.56</v>
          </cell>
          <cell r="F126" t="str">
            <v>OCHOCIENTOS CINCUENTA Y TRES PESOS 35/100 M.N.</v>
          </cell>
          <cell r="L126">
            <v>853.35</v>
          </cell>
          <cell r="N126">
            <v>1331.23</v>
          </cell>
        </row>
        <row r="127">
          <cell r="B127" t="str">
            <v>DE F'C=150 KG/CM2</v>
          </cell>
        </row>
        <row r="129">
          <cell r="A129" t="str">
            <v>4130 01</v>
          </cell>
          <cell r="B129" t="str">
            <v>ACABADO DE AZOTEAS, CON TODOS LOS MATERIALES Y MANO DE OBRA</v>
          </cell>
          <cell r="C129" t="str">
            <v>M2</v>
          </cell>
          <cell r="D129">
            <v>15.64</v>
          </cell>
          <cell r="F129" t="str">
            <v>NOVENTA Y CUATRO PESOS 81/100 M.N.</v>
          </cell>
          <cell r="L129">
            <v>94.81</v>
          </cell>
          <cell r="N129">
            <v>1482.83</v>
          </cell>
        </row>
        <row r="130">
          <cell r="B130" t="str">
            <v>Enladrillado, junetado con mortero cemento-arena 1:5</v>
          </cell>
        </row>
        <row r="132">
          <cell r="A132" t="str">
            <v>4140 02</v>
          </cell>
          <cell r="B132" t="str">
            <v xml:space="preserve">IMPERMEABILIZACION DE AZOTEAS A BASE DE SELLADOR E IMPRIMADOR, 2 CAPAS </v>
          </cell>
          <cell r="C132" t="str">
            <v>M2</v>
          </cell>
          <cell r="D132">
            <v>24.791</v>
          </cell>
          <cell r="F132" t="str">
            <v>NOVENTA Y CINCO PESOS 23/100 M.N.</v>
          </cell>
          <cell r="L132">
            <v>95.23</v>
          </cell>
          <cell r="N132">
            <v>2360.85</v>
          </cell>
        </row>
        <row r="133">
          <cell r="B133" t="str">
            <v>REVEST. IMPERMEABLE C/MEMBRANA DE REF. INTERMEDIO Y ACABADO APARENTE</v>
          </cell>
        </row>
        <row r="135">
          <cell r="A135" t="str">
            <v>4091 01</v>
          </cell>
          <cell r="B135" t="str">
            <v>SUMINISTRO Y COLOCACION DE MALLA ELECTROSOLDADA DE 66.10.10</v>
          </cell>
          <cell r="C135" t="str">
            <v>M2</v>
          </cell>
          <cell r="D135">
            <v>15.64</v>
          </cell>
          <cell r="F135" t="str">
            <v>DIEZ Y NUEVE PESOS 83/100 M.N.</v>
          </cell>
          <cell r="L135">
            <v>19.829999999999998</v>
          </cell>
          <cell r="N135">
            <v>310.14</v>
          </cell>
        </row>
        <row r="138">
          <cell r="A138" t="str">
            <v>4090 01</v>
          </cell>
          <cell r="B138" t="str">
            <v xml:space="preserve">SUMINSTRO Y COLOCACION DE ACERO DE REFUERZO </v>
          </cell>
          <cell r="C138" t="str">
            <v>KG</v>
          </cell>
          <cell r="D138">
            <v>242.21</v>
          </cell>
          <cell r="F138" t="str">
            <v>DOCE PESOS 94/100 M.N.</v>
          </cell>
          <cell r="L138">
            <v>12.94</v>
          </cell>
          <cell r="N138">
            <v>3134.2</v>
          </cell>
        </row>
        <row r="141">
          <cell r="A141" t="str">
            <v>7001 02</v>
          </cell>
          <cell r="B141" t="str">
            <v xml:space="preserve">SUMINISTRO E INSTALACION DE PUERTAS DE HERRERIA TUBULAR, PERFILES Z,T, Y L </v>
          </cell>
          <cell r="C141" t="str">
            <v>M2</v>
          </cell>
          <cell r="D141">
            <v>2.5</v>
          </cell>
          <cell r="F141" t="str">
            <v>UN MIL CUATROCIENTOS NOVENTA Y TRES PESOS 75/100 M.N.</v>
          </cell>
          <cell r="L141">
            <v>1493.75</v>
          </cell>
          <cell r="N141">
            <v>3734.38</v>
          </cell>
        </row>
        <row r="142">
          <cell r="B142" t="str">
            <v>TAMBOR, DOBLE DE LAMINA No.18</v>
          </cell>
        </row>
        <row r="144">
          <cell r="A144" t="str">
            <v>7002 02</v>
          </cell>
          <cell r="B144" t="str">
            <v xml:space="preserve">SUMINISTRO E INSTALACION DE VENTANAS  DE HERRERIA TUBULAR, PERFILES Z,T, </v>
          </cell>
          <cell r="C144" t="str">
            <v>M2</v>
          </cell>
          <cell r="D144">
            <v>3</v>
          </cell>
          <cell r="F144" t="str">
            <v>OCHOCIENTOS TREINTA Y CINCO PESOS 81/100 M.N.</v>
          </cell>
          <cell r="L144">
            <v>835.81</v>
          </cell>
          <cell r="N144">
            <v>2507.4299999999998</v>
          </cell>
        </row>
        <row r="145">
          <cell r="B145" t="str">
            <v>Y L</v>
          </cell>
        </row>
        <row r="149">
          <cell r="H149" t="str">
            <v>Importe Parcial de esta Hoja :</v>
          </cell>
          <cell r="N149">
            <v>31245.43</v>
          </cell>
        </row>
        <row r="150">
          <cell r="A150" t="str">
            <v>Concursante: CONSTRUCTORA Y URBANIZADORA GAR HERMANOS S.A. DE C.V</v>
          </cell>
          <cell r="D150" t="str">
            <v>Firma Representante Legal</v>
          </cell>
          <cell r="H150" t="str">
            <v>Importe Acumulado :</v>
          </cell>
          <cell r="N150">
            <v>87475</v>
          </cell>
        </row>
        <row r="152">
          <cell r="A152" t="str">
            <v>CONSTRUCTORA GAR</v>
          </cell>
          <cell r="K152" t="str">
            <v>Documento:</v>
          </cell>
          <cell r="L152" t="str">
            <v xml:space="preserve"> </v>
          </cell>
        </row>
        <row r="153">
          <cell r="A153" t="str">
            <v xml:space="preserve"> </v>
          </cell>
          <cell r="K153" t="str">
            <v>Concurso N°:</v>
          </cell>
          <cell r="L153" t="str">
            <v>50125001-042-04</v>
          </cell>
        </row>
        <row r="154">
          <cell r="A154" t="str">
            <v xml:space="preserve"> </v>
          </cell>
          <cell r="K154" t="str">
            <v>Fecha:</v>
          </cell>
          <cell r="L154" t="str">
            <v>21/06/04</v>
          </cell>
        </row>
        <row r="155">
          <cell r="A155" t="str">
            <v xml:space="preserve"> </v>
          </cell>
          <cell r="K155" t="str">
            <v>Hoja:</v>
          </cell>
          <cell r="L155">
            <v>4</v>
          </cell>
        </row>
        <row r="156">
          <cell r="A156" t="str">
            <v xml:space="preserve"> </v>
          </cell>
        </row>
        <row r="159">
          <cell r="A159" t="str">
            <v>Obra:</v>
          </cell>
          <cell r="B159" t="str">
            <v>SISTEMA DE TRATAMIENTO ANAEROBICO EN LA LOCALIDAD DE JESUS MARIA MUNICIPIO DE CHALCHICOMULA DE SESMA, PUEBLA.</v>
          </cell>
        </row>
        <row r="160">
          <cell r="B160" t="str">
            <v xml:space="preserve"> </v>
          </cell>
        </row>
        <row r="161">
          <cell r="B161" t="str">
            <v xml:space="preserve"> </v>
          </cell>
        </row>
        <row r="162">
          <cell r="A162" t="str">
            <v>CATÁLOGO DE CONCEPTOS Y CANTIDADES DE OBRA PARA EXPRESIÓN DE PRECIOS UNITARIOS Y MONTO TOTAL DE LA PROPOSICIÓN</v>
          </cell>
        </row>
        <row r="164">
          <cell r="A164" t="str">
            <v>Clave</v>
          </cell>
          <cell r="B164" t="str">
            <v>Descripción</v>
          </cell>
          <cell r="C164" t="str">
            <v>Unidad</v>
          </cell>
          <cell r="D164" t="str">
            <v>Cantidad</v>
          </cell>
          <cell r="F164" t="str">
            <v>Importe Acumulado de la Hoja Anterior :</v>
          </cell>
          <cell r="N164">
            <v>87475</v>
          </cell>
        </row>
        <row r="165">
          <cell r="F165" t="str">
            <v xml:space="preserve">PRECIO UNITARIO  </v>
          </cell>
          <cell r="N165" t="str">
            <v>IMPORTE EN</v>
          </cell>
        </row>
        <row r="166">
          <cell r="F166" t="str">
            <v>CON LETRA</v>
          </cell>
          <cell r="L166" t="str">
            <v>CON NÚMERO</v>
          </cell>
          <cell r="N166" t="str">
            <v>PESOS</v>
          </cell>
        </row>
        <row r="168">
          <cell r="A168" t="str">
            <v>7003 01</v>
          </cell>
          <cell r="B168" t="str">
            <v>SUMINISTRO Y COLOCACION DE VIDRIO MEDIO DOBLE DE 3 MM</v>
          </cell>
          <cell r="C168" t="str">
            <v>M2</v>
          </cell>
          <cell r="D168">
            <v>6.5</v>
          </cell>
          <cell r="F168" t="str">
            <v>CIENTO VEINTICUATRO PESOS 86/100 M.N.</v>
          </cell>
          <cell r="L168">
            <v>124.86</v>
          </cell>
          <cell r="N168">
            <v>811.59</v>
          </cell>
        </row>
        <row r="171">
          <cell r="A171" t="str">
            <v>6008 01</v>
          </cell>
          <cell r="B171" t="str">
            <v xml:space="preserve">INSTALACION DE MUEBLES SANITARIOS C/COLOCACION Y SUM. DE ALIMENTACION </v>
          </cell>
          <cell r="C171" t="str">
            <v>SAL</v>
          </cell>
          <cell r="D171">
            <v>1</v>
          </cell>
          <cell r="F171" t="str">
            <v>DOS MIL OCHOCIENTOS TREINTA Y OCHO PESOS 3/100 M.N.</v>
          </cell>
          <cell r="L171">
            <v>2838.03</v>
          </cell>
          <cell r="N171">
            <v>2838.03</v>
          </cell>
        </row>
        <row r="172">
          <cell r="B172" t="str">
            <v>DE AGUA, CON TUBERIA DE COBRE:</v>
          </cell>
        </row>
        <row r="173">
          <cell r="B173" t="str">
            <v>De lavabo,W.C.,Regadera,Fregadero o Tinaco.</v>
          </cell>
        </row>
        <row r="175">
          <cell r="A175" t="str">
            <v>7004 01</v>
          </cell>
          <cell r="B175" t="str">
            <v xml:space="preserve">SUMINISTRO Y COLOCACION DE PINTURA VINILICA EN INTERIORES Y EXTERIORES </v>
          </cell>
          <cell r="C175" t="str">
            <v>M2</v>
          </cell>
          <cell r="D175">
            <v>93.44</v>
          </cell>
          <cell r="F175" t="str">
            <v>CINCUENTA Y UN PESOS 92/100 M.N.</v>
          </cell>
          <cell r="L175">
            <v>51.92</v>
          </cell>
          <cell r="N175">
            <v>4851.3999999999996</v>
          </cell>
        </row>
        <row r="176">
          <cell r="B176" t="str">
            <v>(TRES MANOS)</v>
          </cell>
        </row>
        <row r="178">
          <cell r="A178" t="str">
            <v>7004 03</v>
          </cell>
          <cell r="B178" t="str">
            <v>SUMINISTRO Y COLOCACION DE PINTURA ESMALTE EN HERRERIA</v>
          </cell>
          <cell r="C178" t="str">
            <v>M2</v>
          </cell>
          <cell r="D178">
            <v>8.32</v>
          </cell>
          <cell r="F178" t="str">
            <v>TREINTA Y SEIS PESOS 5/100 M.N.</v>
          </cell>
          <cell r="L178">
            <v>36.049999999999997</v>
          </cell>
          <cell r="N178">
            <v>299.94</v>
          </cell>
        </row>
        <row r="181">
          <cell r="A181" t="str">
            <v>6010 01</v>
          </cell>
          <cell r="B181" t="str">
            <v xml:space="preserve">SALIDA PARA CENTRO DE LUZ O CONTACTO CON SALIDA, TUBERIA POLIDUCTO DE </v>
          </cell>
          <cell r="C181" t="str">
            <v>SAL</v>
          </cell>
          <cell r="D181">
            <v>8</v>
          </cell>
          <cell r="F181" t="str">
            <v>DOSCIENTOS SETENTA Y CINCO PESOS 13/100 M.N.</v>
          </cell>
          <cell r="L181">
            <v>275.13</v>
          </cell>
          <cell r="N181">
            <v>2201.04</v>
          </cell>
        </row>
        <row r="182">
          <cell r="B182" t="str">
            <v>3/4" DE DIAMETRO</v>
          </cell>
        </row>
        <row r="184">
          <cell r="A184" t="str">
            <v>4110 01</v>
          </cell>
          <cell r="B184" t="str">
            <v>PISOS,LAMBRINES Y ZOCLOS, CON TODOS LOS MATERIALES Y ANO DEOBRA...</v>
          </cell>
          <cell r="C184" t="str">
            <v>m2</v>
          </cell>
          <cell r="D184">
            <v>10.68</v>
          </cell>
          <cell r="F184" t="str">
            <v>CIENTO VEINTE PESOS 33/100 M.N.</v>
          </cell>
          <cell r="L184">
            <v>120.33</v>
          </cell>
          <cell r="N184">
            <v>1285.1199999999999</v>
          </cell>
        </row>
        <row r="185">
          <cell r="B185" t="str">
            <v>Piso de mosaico liso o marmoleado de 1a. asentado c/mortero cemento-</v>
          </cell>
        </row>
        <row r="186">
          <cell r="B186" t="str">
            <v>arena 1:3</v>
          </cell>
        </row>
        <row r="188">
          <cell r="A188" t="str">
            <v>4110 03</v>
          </cell>
          <cell r="B188" t="str">
            <v xml:space="preserve">PISOS, LAMBRINES Y ZOCLOS, CON TODOS LOS MATERIALES Y MANO DE </v>
          </cell>
          <cell r="C188" t="str">
            <v>M2</v>
          </cell>
          <cell r="D188">
            <v>3.99</v>
          </cell>
          <cell r="F188" t="str">
            <v>CIENTO VEINTIDOS PESOS 10/100 M.N.</v>
          </cell>
          <cell r="L188">
            <v>122.1</v>
          </cell>
          <cell r="N188">
            <v>487.18</v>
          </cell>
        </row>
        <row r="189">
          <cell r="B189" t="str">
            <v xml:space="preserve">OBRA...PISO DE AZULEJO DE COLOR, ASENTADO CON MORTERO CEMENTO-ARENA </v>
          </cell>
        </row>
        <row r="190">
          <cell r="B190" t="str">
            <v>1:3 Y LECHADEADO CON CEMENTO BLANCO</v>
          </cell>
        </row>
        <row r="192">
          <cell r="B192" t="str">
            <v xml:space="preserve">Total de </v>
          </cell>
          <cell r="C192" t="str">
            <v>CASETA DE OPERACION</v>
          </cell>
          <cell r="N192">
            <v>82963.490000000005</v>
          </cell>
        </row>
        <row r="193">
          <cell r="A193" t="str">
            <v xml:space="preserve"> </v>
          </cell>
          <cell r="B193" t="str">
            <v>PRETRATAMIENTO SISTEMA DE CANALES</v>
          </cell>
        </row>
        <row r="195">
          <cell r="A195" t="str">
            <v>1005 01.</v>
          </cell>
          <cell r="B195" t="str">
            <v>LIMPIEZA Y TRAZO EN EL AREA DE TRABAJO</v>
          </cell>
          <cell r="C195" t="str">
            <v>M2</v>
          </cell>
          <cell r="D195">
            <v>19.71</v>
          </cell>
          <cell r="F195" t="str">
            <v>DOS PESOS 96/100 M.N.</v>
          </cell>
          <cell r="L195">
            <v>2.96</v>
          </cell>
          <cell r="N195">
            <v>58.34</v>
          </cell>
        </row>
        <row r="200">
          <cell r="H200" t="str">
            <v>Importe Parcial de esta Hoja :</v>
          </cell>
          <cell r="N200">
            <v>12832.64</v>
          </cell>
        </row>
        <row r="201">
          <cell r="A201" t="str">
            <v>Concursante: CONSTRUCTORA Y URBANIZADORA GAR HERMANOS S.A. DE C.V</v>
          </cell>
          <cell r="D201" t="str">
            <v>Firma Representante Legal</v>
          </cell>
          <cell r="H201" t="str">
            <v>Importe Acumulado :</v>
          </cell>
          <cell r="N201">
            <v>100307.64</v>
          </cell>
        </row>
        <row r="203">
          <cell r="A203" t="str">
            <v>CONSTRUCTORA GAR</v>
          </cell>
          <cell r="K203" t="str">
            <v>Documento:</v>
          </cell>
          <cell r="L203" t="str">
            <v xml:space="preserve"> </v>
          </cell>
        </row>
        <row r="204">
          <cell r="A204" t="str">
            <v xml:space="preserve"> </v>
          </cell>
          <cell r="K204" t="str">
            <v>Concurso N°:</v>
          </cell>
          <cell r="L204" t="str">
            <v>50125001-042-04</v>
          </cell>
        </row>
        <row r="205">
          <cell r="A205" t="str">
            <v xml:space="preserve"> </v>
          </cell>
          <cell r="K205" t="str">
            <v>Fecha:</v>
          </cell>
          <cell r="L205" t="str">
            <v>21/06/04</v>
          </cell>
        </row>
        <row r="206">
          <cell r="A206" t="str">
            <v xml:space="preserve"> </v>
          </cell>
          <cell r="K206" t="str">
            <v>Hoja:</v>
          </cell>
          <cell r="L206">
            <v>5</v>
          </cell>
        </row>
        <row r="207">
          <cell r="A207" t="str">
            <v xml:space="preserve"> </v>
          </cell>
        </row>
        <row r="210">
          <cell r="A210" t="str">
            <v>Obra:</v>
          </cell>
          <cell r="B210" t="str">
            <v>SISTEMA DE TRATAMIENTO ANAEROBICO EN LA LOCALIDAD DE JESUS MARIA MUNICIPIO DE CHALCHICOMULA DE SESMA, PUEBLA.</v>
          </cell>
        </row>
        <row r="211">
          <cell r="B211" t="str">
            <v xml:space="preserve"> </v>
          </cell>
        </row>
        <row r="212">
          <cell r="B212" t="str">
            <v xml:space="preserve"> </v>
          </cell>
        </row>
        <row r="213">
          <cell r="A213" t="str">
            <v>CATÁLOGO DE CONCEPTOS Y CANTIDADES DE OBRA PARA EXPRESIÓN DE PRECIOS UNITARIOS Y MONTO TOTAL DE LA PROPOSICIÓN</v>
          </cell>
        </row>
        <row r="215">
          <cell r="A215" t="str">
            <v>Clave</v>
          </cell>
          <cell r="B215" t="str">
            <v>Descripción</v>
          </cell>
          <cell r="C215" t="str">
            <v>Unidad</v>
          </cell>
          <cell r="D215" t="str">
            <v>Cantidad</v>
          </cell>
          <cell r="F215" t="str">
            <v>Importe Acumulado de la Hoja Anterior :</v>
          </cell>
          <cell r="N215">
            <v>100307.64</v>
          </cell>
        </row>
        <row r="216">
          <cell r="F216" t="str">
            <v xml:space="preserve">PRECIO UNITARIO  </v>
          </cell>
          <cell r="N216" t="str">
            <v>IMPORTE EN</v>
          </cell>
        </row>
        <row r="217">
          <cell r="F217" t="str">
            <v>CON LETRA</v>
          </cell>
          <cell r="L217" t="str">
            <v>CON NÚMERO</v>
          </cell>
          <cell r="N217" t="str">
            <v>PESOS</v>
          </cell>
        </row>
        <row r="219">
          <cell r="A219" t="str">
            <v>1100 02</v>
          </cell>
          <cell r="B219" t="str">
            <v xml:space="preserve">EXCAVACION CON EQUIPO PARA ZANJAS EN MATERIAL COMUN EN SECO EN ZONA </v>
          </cell>
          <cell r="C219" t="str">
            <v>M3</v>
          </cell>
          <cell r="D219">
            <v>640</v>
          </cell>
          <cell r="F219" t="str">
            <v>ONCE PESOS 48/100 M.N.</v>
          </cell>
          <cell r="L219">
            <v>11.48</v>
          </cell>
          <cell r="N219">
            <v>7347.2</v>
          </cell>
        </row>
        <row r="220">
          <cell r="B220" t="str">
            <v>B DE 0 A 6.00 MTS DE PROFUNDIDAD</v>
          </cell>
        </row>
        <row r="222">
          <cell r="A222" t="str">
            <v>1131 05</v>
          </cell>
          <cell r="B222" t="str">
            <v xml:space="preserve">RELLENO EN ZANJAS COMPACTADO AL 90% PROCTOR, CON MATERIAL PRODUCTO </v>
          </cell>
          <cell r="C222" t="str">
            <v>M3</v>
          </cell>
          <cell r="D222">
            <v>6.98</v>
          </cell>
          <cell r="F222" t="str">
            <v>CUARENTA Y DOS PESOS 95/100 M.N.</v>
          </cell>
          <cell r="L222">
            <v>42.95</v>
          </cell>
          <cell r="N222">
            <v>299.79000000000002</v>
          </cell>
        </row>
        <row r="223">
          <cell r="B223" t="str">
            <v>DE EXCAVACION</v>
          </cell>
        </row>
        <row r="225">
          <cell r="A225" t="str">
            <v>4030 01.</v>
          </cell>
          <cell r="B225" t="str">
            <v>FABRICACION Y COLADO DE CONCRETO VIBRADO Y CURADO DE F'C=100 KG/CM2 Plantilla en Cimentaciones</v>
          </cell>
          <cell r="C225" t="str">
            <v>M3</v>
          </cell>
          <cell r="D225">
            <v>1.31</v>
          </cell>
          <cell r="F225" t="str">
            <v>SETECIENTOS SESENTA Y SEIS PESOS 48/100 M.N.</v>
          </cell>
          <cell r="L225">
            <v>766.48</v>
          </cell>
          <cell r="N225">
            <v>1004.09</v>
          </cell>
        </row>
        <row r="226">
          <cell r="B226" t="str">
            <v>DE F'C=100 KG/CM2 Plantilla en Cimentaciones</v>
          </cell>
        </row>
        <row r="228">
          <cell r="A228" t="str">
            <v>PRECIO CEMEX</v>
          </cell>
          <cell r="B228" t="str">
            <v xml:space="preserve">CONCRETO RESISTENCIA NORMAL DE F'C=250 KG/CM2 REVENIMIENTO DE 10 CM. </v>
          </cell>
          <cell r="C228" t="str">
            <v>M3</v>
          </cell>
          <cell r="D228">
            <v>9.34</v>
          </cell>
          <cell r="F228" t="str">
            <v>UN MIL CUATROCIENTOS TREINTA Y NUEVE PESOS 50/100 M.N.</v>
          </cell>
          <cell r="L228">
            <v>1439.5</v>
          </cell>
          <cell r="N228">
            <v>13444.93</v>
          </cell>
        </row>
        <row r="229">
          <cell r="B229" t="str">
            <v>HECHO EN PLANTA, BOMBEABLE, ESPECIFICACIONES CEMEX</v>
          </cell>
        </row>
        <row r="231">
          <cell r="A231" t="str">
            <v>4080 05</v>
          </cell>
          <cell r="B231" t="str">
            <v xml:space="preserve">CIMBRA DE MADERA PARA ACABADOS NO APARENTES EN MUROS HASTA 3.00 </v>
          </cell>
          <cell r="C231" t="str">
            <v>M2</v>
          </cell>
          <cell r="D231">
            <v>94.1</v>
          </cell>
          <cell r="F231" t="str">
            <v>CIENTO TREINTA Y CINCO PESOS 43/100 M.N.</v>
          </cell>
          <cell r="L231">
            <v>135.43</v>
          </cell>
          <cell r="N231">
            <v>12743.96</v>
          </cell>
        </row>
        <row r="232">
          <cell r="B232" t="str">
            <v>MTS. DE ALTURA</v>
          </cell>
        </row>
        <row r="234">
          <cell r="A234" t="str">
            <v>4090 01</v>
          </cell>
          <cell r="B234" t="str">
            <v xml:space="preserve">SUMINSTRO Y COLOCACION DE ACERO DE REFUERZO </v>
          </cell>
          <cell r="C234" t="str">
            <v>KG</v>
          </cell>
          <cell r="D234">
            <v>284</v>
          </cell>
          <cell r="F234" t="str">
            <v>DOCE PESOS 94/100 M.N.</v>
          </cell>
          <cell r="L234">
            <v>12.94</v>
          </cell>
          <cell r="N234">
            <v>3674.96</v>
          </cell>
        </row>
        <row r="237">
          <cell r="B237" t="str">
            <v xml:space="preserve">Total de </v>
          </cell>
          <cell r="C237" t="str">
            <v>PRETRATAMIENTO SISTEMA DE CANALES</v>
          </cell>
          <cell r="N237">
            <v>38573.269999999997</v>
          </cell>
        </row>
        <row r="238">
          <cell r="A238" t="str">
            <v xml:space="preserve"> </v>
          </cell>
          <cell r="B238" t="str">
            <v>EQUIPAMIENTO SISTEMA DE CANALES</v>
          </cell>
        </row>
        <row r="240">
          <cell r="A240" t="str">
            <v xml:space="preserve"> NO. 0046-1</v>
          </cell>
          <cell r="B240" t="str">
            <v>Suministro y Colocacion   de Compuerta de 1.00 x 1.00 mts. en Placa de acero al carbon de 7.9 mm. Con marco de angulo de 6.5 x 51 mm.  y  Empaque grafitado. Para colocación en caja colectora.</v>
          </cell>
          <cell r="C240" t="str">
            <v>Pza.</v>
          </cell>
          <cell r="D240">
            <v>1</v>
          </cell>
          <cell r="F240" t="str">
            <v>SEIS MIL NOVECIENTOS CUARENTA Y CUATRO PESOS 75/100 M.N.</v>
          </cell>
          <cell r="L240">
            <v>6944.75</v>
          </cell>
          <cell r="N240">
            <v>6944.75</v>
          </cell>
        </row>
        <row r="241">
          <cell r="B241" t="str">
            <v xml:space="preserve">acero al carbon de 7.9 mm. Con marco de angulo de 6.5 x 51 mm.  y </v>
          </cell>
        </row>
        <row r="242">
          <cell r="B242" t="str">
            <v>Empaque grafitado. Para colocación en caja colectora.</v>
          </cell>
        </row>
        <row r="244">
          <cell r="A244" t="str">
            <v xml:space="preserve"> NO. 0046-2</v>
          </cell>
          <cell r="B244" t="str">
            <v>Suministro y Colocacion   de Compuerta de 1.00 x 1.00 mts. en Placa de acero al carbon de  7.9 mm. Con marco de angulo de 6.5 x 51 mm. y Empaque grafitado. Para colocacion en caja de demasías.</v>
          </cell>
          <cell r="C244" t="str">
            <v>Pza.</v>
          </cell>
          <cell r="D244">
            <v>1</v>
          </cell>
          <cell r="F244" t="str">
            <v>SEIS MIL NOVECIENTOS CUARENTA Y CUATRO PESOS 75/100 M.N.</v>
          </cell>
          <cell r="L244">
            <v>6944.75</v>
          </cell>
          <cell r="N244">
            <v>6944.75</v>
          </cell>
        </row>
        <row r="245">
          <cell r="B245" t="str">
            <v xml:space="preserve">acero al carbon de  7.9 mm. Con marco de angulo de 6.5 x 51 mm. y </v>
          </cell>
        </row>
        <row r="248">
          <cell r="H248" t="str">
            <v>Importe Parcial de esta Hoja :</v>
          </cell>
          <cell r="N248">
            <v>52404.43</v>
          </cell>
        </row>
        <row r="249">
          <cell r="A249" t="str">
            <v>Concursante: CONSTRUCTORA Y URBANIZADORA GAR HERMANOS S.A. DE C.V</v>
          </cell>
          <cell r="D249" t="str">
            <v>Firma Representante Legal</v>
          </cell>
          <cell r="H249" t="str">
            <v>Importe Acumulado :</v>
          </cell>
          <cell r="N249">
            <v>152712.07</v>
          </cell>
        </row>
        <row r="251">
          <cell r="A251" t="str">
            <v>CONSTRUCTORA GAR</v>
          </cell>
          <cell r="K251" t="str">
            <v>Documento:</v>
          </cell>
          <cell r="L251" t="str">
            <v xml:space="preserve"> </v>
          </cell>
        </row>
        <row r="252">
          <cell r="A252" t="str">
            <v xml:space="preserve"> </v>
          </cell>
          <cell r="K252" t="str">
            <v>Concurso N°:</v>
          </cell>
          <cell r="L252" t="str">
            <v>50125001-042-04</v>
          </cell>
        </row>
        <row r="253">
          <cell r="A253" t="str">
            <v xml:space="preserve"> </v>
          </cell>
          <cell r="K253" t="str">
            <v>Fecha:</v>
          </cell>
          <cell r="L253" t="str">
            <v>21/06/04</v>
          </cell>
        </row>
        <row r="254">
          <cell r="A254" t="str">
            <v xml:space="preserve"> </v>
          </cell>
          <cell r="K254" t="str">
            <v>Hoja:</v>
          </cell>
          <cell r="L254">
            <v>6</v>
          </cell>
        </row>
        <row r="255">
          <cell r="A255" t="str">
            <v xml:space="preserve"> </v>
          </cell>
        </row>
        <row r="258">
          <cell r="A258" t="str">
            <v>Obra:</v>
          </cell>
          <cell r="B258" t="str">
            <v>SISTEMA DE TRATAMIENTO ANAEROBICO EN LA LOCALIDAD DE JESUS MARIA MUNICIPIO DE CHALCHICOMULA DE SESMA, PUEBLA.</v>
          </cell>
        </row>
        <row r="259">
          <cell r="B259" t="str">
            <v xml:space="preserve"> </v>
          </cell>
        </row>
        <row r="260">
          <cell r="B260" t="str">
            <v xml:space="preserve"> </v>
          </cell>
        </row>
        <row r="261">
          <cell r="A261" t="str">
            <v>CATÁLOGO DE CONCEPTOS Y CANTIDADES DE OBRA PARA EXPRESIÓN DE PRECIOS UNITARIOS Y MONTO TOTAL DE LA PROPOSICIÓN</v>
          </cell>
        </row>
        <row r="263">
          <cell r="A263" t="str">
            <v>Clave</v>
          </cell>
          <cell r="B263" t="str">
            <v>Descripción</v>
          </cell>
          <cell r="C263" t="str">
            <v>Unidad</v>
          </cell>
          <cell r="D263" t="str">
            <v>Cantidad</v>
          </cell>
          <cell r="F263" t="str">
            <v>Importe Acumulado de la Hoja Anterior :</v>
          </cell>
          <cell r="N263">
            <v>152712.07</v>
          </cell>
        </row>
        <row r="264">
          <cell r="F264" t="str">
            <v xml:space="preserve">PRECIO UNITARIO  </v>
          </cell>
          <cell r="N264" t="str">
            <v>IMPORTE EN</v>
          </cell>
        </row>
        <row r="265">
          <cell r="F265" t="str">
            <v>CON LETRA</v>
          </cell>
          <cell r="L265" t="str">
            <v>CON NÚMERO</v>
          </cell>
          <cell r="N265" t="str">
            <v>PESOS</v>
          </cell>
        </row>
        <row r="267">
          <cell r="B267" t="str">
            <v>Empaque grafitado. Para colocacion en caja de demasías.</v>
          </cell>
        </row>
        <row r="269">
          <cell r="A269" t="str">
            <v xml:space="preserve"> NO. 0046-3</v>
          </cell>
          <cell r="B269" t="str">
            <v>Suministro y Colocacion   de Compuerta de 1.00 x 0.45 mts. en Placa de acero al carbon de  7.9 mm. Con marco de angulo de 6.5 x 51 mm. y Empaque grafitado. Para colcoacion en canal desarenador.</v>
          </cell>
          <cell r="C269" t="str">
            <v>Pza.</v>
          </cell>
          <cell r="D269">
            <v>1</v>
          </cell>
          <cell r="F269" t="str">
            <v>CINCO MIL CUATROCIENTOS CINCUENTA Y CUATRO PESOS 25/100 M.N.</v>
          </cell>
          <cell r="L269">
            <v>5454.25</v>
          </cell>
          <cell r="N269">
            <v>5454.25</v>
          </cell>
        </row>
        <row r="270">
          <cell r="B270" t="str">
            <v xml:space="preserve">acero al carbon de  7.9 mm. Con marco de angulo de 6.5 x 51 mm. y </v>
          </cell>
        </row>
        <row r="271">
          <cell r="B271" t="str">
            <v>Empaque grafitado. Para colcoacion en canal desarenador.</v>
          </cell>
        </row>
        <row r="273">
          <cell r="A273" t="str">
            <v xml:space="preserve"> NO. 0046-4</v>
          </cell>
          <cell r="B273" t="str">
            <v>Suministro y Colocación de Placa Perforada de 7.9 mm.  y Marco de angulo de 6.5 x 51 mm. Para colocacion en canal de rejillas.</v>
          </cell>
          <cell r="C273" t="str">
            <v>Pza.</v>
          </cell>
          <cell r="D273">
            <v>1</v>
          </cell>
          <cell r="F273" t="str">
            <v>TRES MIL CIENTO CUATRO PESOS 36/100 M.N.</v>
          </cell>
          <cell r="L273">
            <v>3104.36</v>
          </cell>
          <cell r="N273">
            <v>3104.36</v>
          </cell>
        </row>
        <row r="274">
          <cell r="B274" t="str">
            <v>de 6.5 x 51 mm. Para colocacion en canal de rejillas.</v>
          </cell>
        </row>
        <row r="276">
          <cell r="A276" t="str">
            <v xml:space="preserve"> NO. 0046-5</v>
          </cell>
          <cell r="B276" t="str">
            <v>Suministro e Instalacion  de Rejillas en canal de rejillas fabricado en solera de 4.80 x 38.00 mm. De los siguientes claros entre soleras  Para claros de 5 cm</v>
          </cell>
          <cell r="C276" t="str">
            <v>Pza.</v>
          </cell>
          <cell r="D276">
            <v>1</v>
          </cell>
          <cell r="F276" t="str">
            <v>CINCO MIL CIENTO CUATRO PESOS 37/100 M.N.</v>
          </cell>
          <cell r="L276">
            <v>5104.37</v>
          </cell>
          <cell r="N276">
            <v>5104.37</v>
          </cell>
        </row>
        <row r="277">
          <cell r="B277" t="str">
            <v>4.80 x 38.00 mm. De los siguientes claros entre soleras  Para claros de 5 cm</v>
          </cell>
        </row>
        <row r="279">
          <cell r="A279" t="str">
            <v>NO.0046-6</v>
          </cell>
          <cell r="B279" t="str">
            <v>Para claros de 3 cm.</v>
          </cell>
          <cell r="C279" t="str">
            <v>Pza.</v>
          </cell>
          <cell r="D279">
            <v>1</v>
          </cell>
          <cell r="F279" t="str">
            <v>SIETE MIL CIENTO VEINTICINCO PESOS 74/100 M.N.</v>
          </cell>
          <cell r="L279">
            <v>7125.74</v>
          </cell>
          <cell r="N279">
            <v>7125.74</v>
          </cell>
        </row>
        <row r="282">
          <cell r="A282" t="str">
            <v xml:space="preserve"> NO.0046-7</v>
          </cell>
          <cell r="B282" t="str">
            <v>Para claros de 2 cm.</v>
          </cell>
          <cell r="C282" t="str">
            <v>Pza.</v>
          </cell>
          <cell r="D282">
            <v>1</v>
          </cell>
          <cell r="F282" t="str">
            <v>NUEVE MIL SETECIENTOS CUARENTA Y NUEVE PESOS 39/100 M.N.</v>
          </cell>
          <cell r="L282">
            <v>9749.39</v>
          </cell>
          <cell r="N282">
            <v>9749.39</v>
          </cell>
        </row>
        <row r="285">
          <cell r="A285" t="str">
            <v xml:space="preserve"> NO.0046-8</v>
          </cell>
          <cell r="B285" t="str">
            <v>Para claros de 1 cm.</v>
          </cell>
          <cell r="C285" t="str">
            <v>Pza.</v>
          </cell>
          <cell r="D285">
            <v>1</v>
          </cell>
          <cell r="F285" t="str">
            <v>DIEZ Y SEIS MIL CIENTO SETENTA Y OCHO PESOS 55/100 M.N.</v>
          </cell>
          <cell r="L285">
            <v>16178.55</v>
          </cell>
          <cell r="N285">
            <v>16178.55</v>
          </cell>
        </row>
        <row r="288">
          <cell r="B288" t="str">
            <v xml:space="preserve">Total de </v>
          </cell>
          <cell r="C288" t="str">
            <v>EQUIPAMIENTO SISTEMA DE CANALES</v>
          </cell>
          <cell r="N288">
            <v>60606.16</v>
          </cell>
        </row>
        <row r="289">
          <cell r="A289" t="str">
            <v xml:space="preserve"> </v>
          </cell>
          <cell r="B289" t="str">
            <v>REACTOR ANAEROBIO</v>
          </cell>
        </row>
        <row r="291">
          <cell r="A291" t="str">
            <v>1005 01..</v>
          </cell>
          <cell r="B291" t="str">
            <v>LIMPIEZA Y TRAZO EN EL AREA DE TRABAJO</v>
          </cell>
          <cell r="C291" t="str">
            <v>M2</v>
          </cell>
          <cell r="D291">
            <v>433.2</v>
          </cell>
          <cell r="F291" t="str">
            <v>DOS PESOS 96/100 M.N.</v>
          </cell>
          <cell r="L291">
            <v>2.96</v>
          </cell>
          <cell r="N291">
            <v>1282.27</v>
          </cell>
        </row>
        <row r="294">
          <cell r="A294" t="str">
            <v>1100 02.</v>
          </cell>
          <cell r="B294" t="str">
            <v xml:space="preserve">EXCAVACION CON EQUIPO PARA ZANJAS EN MATERIAL COMUN EN SECO EN ZONA </v>
          </cell>
          <cell r="C294" t="str">
            <v>M3</v>
          </cell>
          <cell r="D294">
            <v>560</v>
          </cell>
          <cell r="F294" t="str">
            <v>ONCE PESOS 48/100 M.N.</v>
          </cell>
          <cell r="L294">
            <v>11.48</v>
          </cell>
          <cell r="N294">
            <v>6428.8</v>
          </cell>
        </row>
        <row r="295">
          <cell r="B295" t="str">
            <v>B DE 0 A 6.00 MTS DE PROFUNDIDAD</v>
          </cell>
        </row>
        <row r="297">
          <cell r="A297" t="str">
            <v>1131 03</v>
          </cell>
          <cell r="B297" t="str">
            <v xml:space="preserve">RELLENO EN ZANJAS COMPACTADO AL 85% PROCTOR, CON MATERIAL PRODUCTO </v>
          </cell>
          <cell r="C297" t="str">
            <v>M3</v>
          </cell>
          <cell r="D297">
            <v>1022.25</v>
          </cell>
          <cell r="F297" t="str">
            <v>CUARENTA PESOS 60/100 M.N.</v>
          </cell>
          <cell r="L297">
            <v>40.6</v>
          </cell>
          <cell r="N297">
            <v>41503.35</v>
          </cell>
        </row>
        <row r="301">
          <cell r="H301" t="str">
            <v>Importe Parcial de esta Hoja :</v>
          </cell>
          <cell r="N301">
            <v>95931.08</v>
          </cell>
        </row>
        <row r="302">
          <cell r="A302" t="str">
            <v>Concursante: CONSTRUCTORA Y URBANIZADORA GAR HERMANOS S.A. DE C.V</v>
          </cell>
          <cell r="D302" t="str">
            <v>Firma Representante Legal</v>
          </cell>
          <cell r="H302" t="str">
            <v>Importe Acumulado :</v>
          </cell>
          <cell r="N302">
            <v>248643.15</v>
          </cell>
        </row>
        <row r="304">
          <cell r="A304" t="str">
            <v>CONSTRUCTORA GAR</v>
          </cell>
          <cell r="K304" t="str">
            <v>Documento:</v>
          </cell>
          <cell r="L304" t="str">
            <v xml:space="preserve"> </v>
          </cell>
        </row>
        <row r="305">
          <cell r="A305" t="str">
            <v xml:space="preserve"> </v>
          </cell>
          <cell r="K305" t="str">
            <v>Concurso N°:</v>
          </cell>
          <cell r="L305" t="str">
            <v>50125001-042-04</v>
          </cell>
        </row>
        <row r="306">
          <cell r="A306" t="str">
            <v xml:space="preserve"> </v>
          </cell>
          <cell r="K306" t="str">
            <v>Fecha:</v>
          </cell>
          <cell r="L306" t="str">
            <v>21/06/04</v>
          </cell>
        </row>
        <row r="307">
          <cell r="A307" t="str">
            <v xml:space="preserve"> </v>
          </cell>
          <cell r="K307" t="str">
            <v>Hoja:</v>
          </cell>
          <cell r="L307">
            <v>7</v>
          </cell>
        </row>
        <row r="308">
          <cell r="A308" t="str">
            <v xml:space="preserve"> </v>
          </cell>
        </row>
        <row r="311">
          <cell r="A311" t="str">
            <v>Obra:</v>
          </cell>
          <cell r="B311" t="str">
            <v>SISTEMA DE TRATAMIENTO ANAEROBICO EN LA LOCALIDAD DE JESUS MARIA MUNICIPIO DE CHALCHICOMULA DE SESMA, PUEBLA.</v>
          </cell>
        </row>
        <row r="312">
          <cell r="B312" t="str">
            <v xml:space="preserve"> </v>
          </cell>
        </row>
        <row r="313">
          <cell r="B313" t="str">
            <v xml:space="preserve"> </v>
          </cell>
        </row>
        <row r="314">
          <cell r="A314" t="str">
            <v>CATÁLOGO DE CONCEPTOS Y CANTIDADES DE OBRA PARA EXPRESIÓN DE PRECIOS UNITARIOS Y MONTO TOTAL DE LA PROPOSICIÓN</v>
          </cell>
        </row>
        <row r="316">
          <cell r="A316" t="str">
            <v>Clave</v>
          </cell>
          <cell r="B316" t="str">
            <v>Descripción</v>
          </cell>
          <cell r="C316" t="str">
            <v>Unidad</v>
          </cell>
          <cell r="D316" t="str">
            <v>Cantidad</v>
          </cell>
          <cell r="F316" t="str">
            <v>Importe Acumulado de la Hoja Anterior :</v>
          </cell>
          <cell r="N316">
            <v>248643.15</v>
          </cell>
        </row>
        <row r="317">
          <cell r="F317" t="str">
            <v xml:space="preserve">PRECIO UNITARIO  </v>
          </cell>
          <cell r="N317" t="str">
            <v>IMPORTE EN</v>
          </cell>
        </row>
        <row r="318">
          <cell r="F318" t="str">
            <v>CON LETRA</v>
          </cell>
          <cell r="L318" t="str">
            <v>CON NÚMERO</v>
          </cell>
          <cell r="N318" t="str">
            <v>PESOS</v>
          </cell>
        </row>
        <row r="320">
          <cell r="B320" t="str">
            <v>DE EXCAVACION</v>
          </cell>
        </row>
        <row r="322">
          <cell r="A322" t="str">
            <v>4030 01..</v>
          </cell>
          <cell r="B322" t="str">
            <v xml:space="preserve">FABRICACION Y COLADO DE CONCRETO VIBRADO Y CURADO </v>
          </cell>
          <cell r="C322" t="str">
            <v>M3</v>
          </cell>
          <cell r="D322">
            <v>35.630000000000003</v>
          </cell>
          <cell r="F322" t="str">
            <v>SETECIENTOS SESENTA Y SEIS PESOS 48/100 M.N.</v>
          </cell>
          <cell r="L322">
            <v>766.48</v>
          </cell>
          <cell r="N322">
            <v>27309.68</v>
          </cell>
        </row>
        <row r="323">
          <cell r="B323" t="str">
            <v>DE F'C=100 KG/CM2 Plantilla en Cimentaciones</v>
          </cell>
        </row>
        <row r="325">
          <cell r="A325" t="str">
            <v>9000 02.</v>
          </cell>
          <cell r="B325" t="str">
            <v xml:space="preserve">ACARREO 1ER. KM. DE MATERIALES PETREOS, ARENA,GRAVA,  MAT.  PRODUCTO </v>
          </cell>
          <cell r="C325" t="str">
            <v>M3</v>
          </cell>
          <cell r="D325">
            <v>980</v>
          </cell>
          <cell r="F325" t="str">
            <v>VEINTIOCHO PESOS 36/100 M.N.</v>
          </cell>
          <cell r="L325">
            <v>28.36</v>
          </cell>
          <cell r="N325">
            <v>27792.799999999999</v>
          </cell>
        </row>
        <row r="326">
          <cell r="B326" t="str">
            <v xml:space="preserve">DE EXCAVACION EN CAMION, DE VOLTEO, EN CAMINO </v>
          </cell>
        </row>
        <row r="327">
          <cell r="B327" t="str">
            <v xml:space="preserve">PLANO TERRACERIAS, LOMERIO SUAVE REVESTIDO, LOMERIO PRONUNCIADO  </v>
          </cell>
        </row>
        <row r="328">
          <cell r="B328" t="str">
            <v>PAVIMENTADO</v>
          </cell>
        </row>
        <row r="330">
          <cell r="A330" t="str">
            <v>PRECIO CEMEX.</v>
          </cell>
          <cell r="B330" t="str">
            <v xml:space="preserve">CONCRETO RESISTENCIA NORMAL DE F'C=250 KG/CM2 REVENIMIENTO DE 10 CM. </v>
          </cell>
          <cell r="C330" t="str">
            <v>M3</v>
          </cell>
          <cell r="D330">
            <v>260.61</v>
          </cell>
          <cell r="F330" t="str">
            <v>UN MIL CUATROCIENTOS TREINTA Y NUEVE PESOS 50/100 M.N.</v>
          </cell>
          <cell r="L330">
            <v>1439.5</v>
          </cell>
          <cell r="N330">
            <v>375148.1</v>
          </cell>
        </row>
        <row r="331">
          <cell r="B331" t="str">
            <v>HECHO EN PLANTA, BOMBEABLE, ESPECIFICACIONES CEMEX</v>
          </cell>
        </row>
        <row r="333">
          <cell r="A333" t="str">
            <v>4080 01</v>
          </cell>
          <cell r="B333" t="str">
            <v>CIMBRA DE MADERA PARA ACABADOS NO APARENTES EN CIMENTACIONES</v>
          </cell>
          <cell r="C333" t="str">
            <v>M2</v>
          </cell>
          <cell r="D333">
            <v>29.52</v>
          </cell>
          <cell r="F333" t="str">
            <v>CINCUENTA Y TRES PESOS 72/100 M.N.</v>
          </cell>
          <cell r="L333">
            <v>53.72</v>
          </cell>
          <cell r="N333">
            <v>1585.81</v>
          </cell>
        </row>
        <row r="336">
          <cell r="A336" t="str">
            <v>4080 05.</v>
          </cell>
          <cell r="B336" t="str">
            <v xml:space="preserve">CIMBRA DE MADERA PARA ACABADOS NO APARENTES EN MUROS HASTA 3.00 </v>
          </cell>
          <cell r="C336" t="str">
            <v>M2</v>
          </cell>
          <cell r="D336">
            <v>675.39</v>
          </cell>
          <cell r="F336" t="str">
            <v>CIENTO TREINTA Y CINCO PESOS 43/100 M.N.</v>
          </cell>
          <cell r="L336">
            <v>135.43</v>
          </cell>
          <cell r="N336">
            <v>91468.07</v>
          </cell>
        </row>
        <row r="337">
          <cell r="B337" t="str">
            <v>MTS. DE ALTURA</v>
          </cell>
        </row>
        <row r="339">
          <cell r="A339" t="str">
            <v>4090 01.</v>
          </cell>
          <cell r="B339" t="str">
            <v xml:space="preserve">SUMINSTRO Y COLOCACION DE ACERO DE REFUERZO </v>
          </cell>
          <cell r="C339" t="str">
            <v>KG</v>
          </cell>
          <cell r="D339">
            <v>14765.4</v>
          </cell>
          <cell r="F339" t="str">
            <v>DOCE PESOS 94/100 M.N.</v>
          </cell>
          <cell r="L339">
            <v>12.94</v>
          </cell>
          <cell r="N339">
            <v>191064.28</v>
          </cell>
        </row>
        <row r="342">
          <cell r="A342" t="str">
            <v>4140 05</v>
          </cell>
          <cell r="B342" t="str">
            <v>SUM. Y COLOC. DE BANDA DE PVC, SIN OJILLOS DE 6"</v>
          </cell>
          <cell r="C342" t="str">
            <v>M</v>
          </cell>
          <cell r="D342">
            <v>82</v>
          </cell>
          <cell r="F342" t="str">
            <v>OCHENTA Y DOS PESOS 21/100 M.N.</v>
          </cell>
          <cell r="L342">
            <v>82.21</v>
          </cell>
          <cell r="N342">
            <v>6741.22</v>
          </cell>
        </row>
        <row r="345">
          <cell r="A345" t="str">
            <v xml:space="preserve"> NO. 0047-</v>
          </cell>
          <cell r="B345" t="str">
            <v xml:space="preserve">Suministro y colocación de Junta de contracción en muros y losa de </v>
          </cell>
          <cell r="C345" t="str">
            <v>LT</v>
          </cell>
          <cell r="D345">
            <v>76</v>
          </cell>
          <cell r="F345" t="str">
            <v>TREINTA Y CINCO PESOS 71/100 M.N.</v>
          </cell>
          <cell r="L345">
            <v>35.71</v>
          </cell>
          <cell r="N345">
            <v>2713.96</v>
          </cell>
        </row>
        <row r="346">
          <cell r="B346" t="str">
            <v>cimentación.</v>
          </cell>
        </row>
        <row r="348">
          <cell r="A348" t="str">
            <v>5065 01</v>
          </cell>
          <cell r="B348" t="str">
            <v>Sum. Y Colocaciòn de filtro de grava para Filtro o pozo.</v>
          </cell>
          <cell r="C348" t="str">
            <v>M3</v>
          </cell>
          <cell r="D348">
            <v>30.4</v>
          </cell>
          <cell r="F348" t="str">
            <v>CIENTO OCHENTA Y SEIS PESOS 71/100 M.N.</v>
          </cell>
          <cell r="L348">
            <v>186.71</v>
          </cell>
          <cell r="N348">
            <v>5675.98</v>
          </cell>
        </row>
        <row r="353">
          <cell r="H353" t="str">
            <v>Importe Parcial de esta Hoja :</v>
          </cell>
          <cell r="N353">
            <v>729499.9</v>
          </cell>
        </row>
        <row r="354">
          <cell r="A354" t="str">
            <v>Concursante: CONSTRUCTORA Y URBANIZADORA GAR HERMANOS S.A. DE C.V</v>
          </cell>
          <cell r="D354" t="str">
            <v>Firma Representante Legal</v>
          </cell>
          <cell r="H354" t="str">
            <v>Importe Acumulado :</v>
          </cell>
          <cell r="N354">
            <v>978143.05</v>
          </cell>
        </row>
        <row r="356">
          <cell r="A356" t="str">
            <v>CONSTRUCTORA GAR</v>
          </cell>
          <cell r="K356" t="str">
            <v>Documento:</v>
          </cell>
          <cell r="L356" t="str">
            <v xml:space="preserve"> </v>
          </cell>
        </row>
        <row r="357">
          <cell r="A357" t="str">
            <v xml:space="preserve"> </v>
          </cell>
          <cell r="K357" t="str">
            <v>Concurso N°:</v>
          </cell>
          <cell r="L357" t="str">
            <v>50125001-042-04</v>
          </cell>
        </row>
        <row r="358">
          <cell r="A358" t="str">
            <v xml:space="preserve"> </v>
          </cell>
          <cell r="K358" t="str">
            <v>Fecha:</v>
          </cell>
          <cell r="L358" t="str">
            <v>21/06/04</v>
          </cell>
        </row>
        <row r="359">
          <cell r="A359" t="str">
            <v xml:space="preserve"> </v>
          </cell>
          <cell r="K359" t="str">
            <v>Hoja:</v>
          </cell>
          <cell r="L359">
            <v>8</v>
          </cell>
        </row>
        <row r="360">
          <cell r="A360" t="str">
            <v xml:space="preserve"> </v>
          </cell>
        </row>
        <row r="363">
          <cell r="A363" t="str">
            <v>Obra:</v>
          </cell>
          <cell r="B363" t="str">
            <v>SISTEMA DE TRATAMIENTO ANAEROBICO EN LA LOCALIDAD DE JESUS MARIA MUNICIPIO DE CHALCHICOMULA DE SESMA, PUEBLA.</v>
          </cell>
        </row>
        <row r="364">
          <cell r="B364" t="str">
            <v xml:space="preserve"> </v>
          </cell>
        </row>
        <row r="365">
          <cell r="B365" t="str">
            <v xml:space="preserve"> </v>
          </cell>
        </row>
        <row r="366">
          <cell r="A366" t="str">
            <v>CATÁLOGO DE CONCEPTOS Y CANTIDADES DE OBRA PARA EXPRESIÓN DE PRECIOS UNITARIOS Y MONTO TOTAL DE LA PROPOSICIÓN</v>
          </cell>
        </row>
        <row r="368">
          <cell r="A368" t="str">
            <v>Clave</v>
          </cell>
          <cell r="B368" t="str">
            <v>Descripción</v>
          </cell>
          <cell r="C368" t="str">
            <v>Unidad</v>
          </cell>
          <cell r="D368" t="str">
            <v>Cantidad</v>
          </cell>
          <cell r="F368" t="str">
            <v>Importe Acumulado de la Hoja Anterior :</v>
          </cell>
          <cell r="N368">
            <v>978143.05</v>
          </cell>
        </row>
        <row r="369">
          <cell r="F369" t="str">
            <v xml:space="preserve">PRECIO UNITARIO  </v>
          </cell>
          <cell r="N369" t="str">
            <v>IMPORTE EN</v>
          </cell>
        </row>
        <row r="370">
          <cell r="F370" t="str">
            <v>CON LETRA</v>
          </cell>
          <cell r="L370" t="str">
            <v>CON NÚMERO</v>
          </cell>
          <cell r="N370" t="str">
            <v>PESOS</v>
          </cell>
        </row>
        <row r="372">
          <cell r="A372" t="str">
            <v>5065 02</v>
          </cell>
          <cell r="B372" t="str">
            <v>Acarreo de grava para filtro en los kilòmetros subsecuentes al 1ero.</v>
          </cell>
          <cell r="C372" t="str">
            <v>M3.KM.</v>
          </cell>
          <cell r="D372">
            <v>30.4</v>
          </cell>
          <cell r="F372" t="str">
            <v>DIEZ Y SEIS PESOS 10/100 M.N.</v>
          </cell>
          <cell r="L372">
            <v>16.100000000000001</v>
          </cell>
          <cell r="N372">
            <v>489.44</v>
          </cell>
        </row>
        <row r="375">
          <cell r="A375" t="str">
            <v>SIN CLAVE 4</v>
          </cell>
          <cell r="B375" t="str">
            <v>Arena Gruesa clasificada.</v>
          </cell>
          <cell r="C375" t="str">
            <v>M3</v>
          </cell>
          <cell r="D375">
            <v>26.6</v>
          </cell>
          <cell r="F375" t="str">
            <v>CIENTO DIEZ Y OCHO PESOS 40/100 M.N.</v>
          </cell>
          <cell r="L375">
            <v>118.4</v>
          </cell>
          <cell r="N375">
            <v>3149.44</v>
          </cell>
        </row>
        <row r="378">
          <cell r="B378" t="str">
            <v xml:space="preserve">Total de </v>
          </cell>
          <cell r="C378" t="str">
            <v>REACTOR ANAEROBIO</v>
          </cell>
          <cell r="N378">
            <v>782353.2</v>
          </cell>
        </row>
        <row r="379">
          <cell r="A379" t="str">
            <v xml:space="preserve"> </v>
          </cell>
          <cell r="B379" t="str">
            <v>ESTRUCTURA DE TRANSICION</v>
          </cell>
        </row>
        <row r="381">
          <cell r="A381" t="str">
            <v>1005 01…</v>
          </cell>
          <cell r="B381" t="str">
            <v>LIMPIEZA Y TRAZO EN EL AREA DE TRABAJO</v>
          </cell>
          <cell r="C381" t="str">
            <v>M2</v>
          </cell>
          <cell r="D381">
            <v>9.61</v>
          </cell>
          <cell r="F381" t="str">
            <v>DOS PESOS 96/100 M.N.</v>
          </cell>
          <cell r="L381">
            <v>2.96</v>
          </cell>
          <cell r="N381">
            <v>28.45</v>
          </cell>
        </row>
        <row r="384">
          <cell r="A384" t="str">
            <v>1060 02.</v>
          </cell>
          <cell r="B384" t="str">
            <v xml:space="preserve">EXCAVACION A MANO PARA DESPLANTE DE ESTRUCTURAS, EN MATERIAL COMUN, </v>
          </cell>
          <cell r="C384" t="str">
            <v>M3</v>
          </cell>
          <cell r="D384">
            <v>2.74</v>
          </cell>
          <cell r="F384" t="str">
            <v>SETENTA Y SIETE PESOS 73/100 M.N.</v>
          </cell>
          <cell r="L384">
            <v>77.73</v>
          </cell>
          <cell r="N384">
            <v>212.98</v>
          </cell>
        </row>
        <row r="385">
          <cell r="B385" t="str">
            <v>EN SECO HASTA 2.00 MTS. DE PROFUNDIDAD</v>
          </cell>
        </row>
        <row r="387">
          <cell r="A387" t="str">
            <v>1131 05.</v>
          </cell>
          <cell r="B387" t="str">
            <v xml:space="preserve">RELLENO EN ZANJAS COMPACTADO AL 90% PROCTOR, CON MATERIAL PRODUCTO </v>
          </cell>
          <cell r="C387" t="str">
            <v>M3</v>
          </cell>
          <cell r="D387">
            <v>0.52</v>
          </cell>
          <cell r="F387" t="str">
            <v>CUARENTA Y DOS PESOS 95/100 M.N.</v>
          </cell>
          <cell r="L387">
            <v>42.95</v>
          </cell>
          <cell r="N387">
            <v>22.33</v>
          </cell>
        </row>
        <row r="388">
          <cell r="B388" t="str">
            <v>DE EXCAVACION</v>
          </cell>
        </row>
        <row r="390">
          <cell r="A390" t="str">
            <v>4030 01…</v>
          </cell>
          <cell r="B390" t="str">
            <v>FABRICACION Y COLADO DE CONCRETO VIBRADO Y CURADO DE F'C=100 KG/CM2 Plantilla en Cimentaciones</v>
          </cell>
          <cell r="C390" t="str">
            <v>M3</v>
          </cell>
          <cell r="D390">
            <v>0.24</v>
          </cell>
          <cell r="F390" t="str">
            <v>SETECIENTOS SESENTA Y SEIS PESOS 48/100 M.N.</v>
          </cell>
          <cell r="L390">
            <v>766.48</v>
          </cell>
          <cell r="N390">
            <v>183.96</v>
          </cell>
        </row>
        <row r="391">
          <cell r="B391" t="str">
            <v>DE F'C=100 KG/CM2 Plantilla en Cimentaciones</v>
          </cell>
        </row>
        <row r="393">
          <cell r="A393" t="str">
            <v>9030 01</v>
          </cell>
          <cell r="B393" t="str">
            <v xml:space="preserve">ACARREO EN CARRETILLA </v>
          </cell>
          <cell r="C393" t="str">
            <v>M3.</v>
          </cell>
          <cell r="D393">
            <v>3.26</v>
          </cell>
          <cell r="F393" t="str">
            <v>SESENTA Y CUATRO PESOS 77/100 M.N.</v>
          </cell>
          <cell r="L393">
            <v>64.77</v>
          </cell>
          <cell r="N393">
            <v>211.15</v>
          </cell>
        </row>
        <row r="394">
          <cell r="B394" t="str">
            <v>A 20 metros, incluyendo carga de material producto de excavación.</v>
          </cell>
        </row>
        <row r="396">
          <cell r="A396" t="str">
            <v>PRECIO CEMEX 1</v>
          </cell>
          <cell r="B396" t="str">
            <v xml:space="preserve">Concreto Tipo ll o Puzolanico, hecho en Planta, resistencia f'c= 250 </v>
          </cell>
          <cell r="C396" t="str">
            <v>M3</v>
          </cell>
          <cell r="D396">
            <v>3.6</v>
          </cell>
          <cell r="F396" t="str">
            <v>UN MIL SEISCIENTOS SETENTA Y SIETE PESOS 82/100 M.N.</v>
          </cell>
          <cell r="L396">
            <v>1677.82</v>
          </cell>
          <cell r="N396">
            <v>6040.15</v>
          </cell>
        </row>
        <row r="397">
          <cell r="B397" t="str">
            <v xml:space="preserve">kg/cm2., Revenimiento max de 8 cm, Especificaciones CEMEX., para plantas </v>
          </cell>
        </row>
        <row r="398">
          <cell r="B398" t="str">
            <v>de Tratamiento de Aguas Residuales de Tipo domestico.</v>
          </cell>
        </row>
        <row r="400">
          <cell r="A400" t="str">
            <v>4080 05..</v>
          </cell>
          <cell r="B400" t="str">
            <v xml:space="preserve">CIMBRA DE MADERA PARA ACABADOS NO APARENTES EN MUROS HASTA 3.00 </v>
          </cell>
          <cell r="C400" t="str">
            <v>M2</v>
          </cell>
          <cell r="D400">
            <v>21.5</v>
          </cell>
          <cell r="F400" t="str">
            <v>CIENTO TREINTA Y CINCO PESOS 43/100 M.N.</v>
          </cell>
          <cell r="L400">
            <v>135.43</v>
          </cell>
          <cell r="N400">
            <v>2911.75</v>
          </cell>
        </row>
        <row r="401">
          <cell r="B401" t="str">
            <v>MTS. DE ALTURA</v>
          </cell>
        </row>
        <row r="405">
          <cell r="H405" t="str">
            <v>Importe Parcial de esta Hoja :</v>
          </cell>
          <cell r="N405">
            <v>13249.65</v>
          </cell>
        </row>
        <row r="406">
          <cell r="A406" t="str">
            <v>Concursante: CONSTRUCTORA Y URBANIZADORA GAR HERMANOS S.A. DE C.V</v>
          </cell>
          <cell r="D406" t="str">
            <v>Firma Representante Legal</v>
          </cell>
          <cell r="H406" t="str">
            <v>Importe Acumulado :</v>
          </cell>
          <cell r="N406">
            <v>991392.7</v>
          </cell>
        </row>
        <row r="408">
          <cell r="A408" t="str">
            <v>CONSTRUCTORA GAR</v>
          </cell>
          <cell r="K408" t="str">
            <v>Documento:</v>
          </cell>
          <cell r="L408" t="str">
            <v xml:space="preserve"> </v>
          </cell>
        </row>
        <row r="409">
          <cell r="A409" t="str">
            <v xml:space="preserve"> </v>
          </cell>
          <cell r="K409" t="str">
            <v>Concurso N°:</v>
          </cell>
          <cell r="L409" t="str">
            <v>50125001-042-04</v>
          </cell>
        </row>
        <row r="410">
          <cell r="A410" t="str">
            <v xml:space="preserve"> </v>
          </cell>
          <cell r="K410" t="str">
            <v>Fecha:</v>
          </cell>
          <cell r="L410" t="str">
            <v>21/06/04</v>
          </cell>
        </row>
        <row r="411">
          <cell r="A411" t="str">
            <v xml:space="preserve"> </v>
          </cell>
          <cell r="K411" t="str">
            <v>Hoja:</v>
          </cell>
          <cell r="L411">
            <v>9</v>
          </cell>
        </row>
        <row r="412">
          <cell r="A412" t="str">
            <v xml:space="preserve"> </v>
          </cell>
        </row>
        <row r="415">
          <cell r="A415" t="str">
            <v>Obra:</v>
          </cell>
          <cell r="B415" t="str">
            <v>SISTEMA DE TRATAMIENTO ANAEROBICO EN LA LOCALIDAD DE JESUS MARIA MUNICIPIO DE CHALCHICOMULA DE SESMA, PUEBLA.</v>
          </cell>
        </row>
        <row r="416">
          <cell r="B416" t="str">
            <v xml:space="preserve"> </v>
          </cell>
        </row>
        <row r="417">
          <cell r="B417" t="str">
            <v xml:space="preserve"> </v>
          </cell>
        </row>
        <row r="418">
          <cell r="A418" t="str">
            <v>CATÁLOGO DE CONCEPTOS Y CANTIDADES DE OBRA PARA EXPRESIÓN DE PRECIOS UNITARIOS Y MONTO TOTAL DE LA PROPOSICIÓN</v>
          </cell>
        </row>
        <row r="420">
          <cell r="A420" t="str">
            <v>Clave</v>
          </cell>
          <cell r="B420" t="str">
            <v>Descripción</v>
          </cell>
          <cell r="C420" t="str">
            <v>Unidad</v>
          </cell>
          <cell r="D420" t="str">
            <v>Cantidad</v>
          </cell>
          <cell r="F420" t="str">
            <v>Importe Acumulado de la Hoja Anterior :</v>
          </cell>
          <cell r="N420">
            <v>991392.7</v>
          </cell>
        </row>
        <row r="421">
          <cell r="F421" t="str">
            <v xml:space="preserve">PRECIO UNITARIO  </v>
          </cell>
          <cell r="N421" t="str">
            <v>IMPORTE EN</v>
          </cell>
        </row>
        <row r="422">
          <cell r="F422" t="str">
            <v>CON LETRA</v>
          </cell>
          <cell r="L422" t="str">
            <v>CON NÚMERO</v>
          </cell>
          <cell r="N422" t="str">
            <v>PESOS</v>
          </cell>
        </row>
        <row r="424">
          <cell r="A424" t="str">
            <v>4090 01..</v>
          </cell>
          <cell r="B424" t="str">
            <v xml:space="preserve">SUMINSTRO Y COLOCACION DE ACERO DE REFUERZO </v>
          </cell>
          <cell r="C424" t="str">
            <v>KG</v>
          </cell>
          <cell r="D424">
            <v>632.22</v>
          </cell>
          <cell r="F424" t="str">
            <v>DOCE PESOS 94/100 M.N.</v>
          </cell>
          <cell r="L424">
            <v>12.94</v>
          </cell>
          <cell r="N424">
            <v>8180.93</v>
          </cell>
        </row>
        <row r="427">
          <cell r="B427" t="str">
            <v xml:space="preserve">Total de </v>
          </cell>
          <cell r="C427" t="str">
            <v>ESTRUCTURA DE TRANSICION</v>
          </cell>
          <cell r="N427">
            <v>17791.7</v>
          </cell>
        </row>
        <row r="428">
          <cell r="A428" t="str">
            <v xml:space="preserve"> </v>
          </cell>
          <cell r="B428" t="str">
            <v>CANAL DE MEZCLADO DE CLORO</v>
          </cell>
        </row>
        <row r="430">
          <cell r="A430" t="str">
            <v>1005 01….</v>
          </cell>
          <cell r="B430" t="str">
            <v>LIMPIEZA Y TRAZO EN EL AREA DE TRABAJO</v>
          </cell>
          <cell r="C430" t="str">
            <v>M2</v>
          </cell>
          <cell r="D430">
            <v>6.3</v>
          </cell>
          <cell r="F430" t="str">
            <v>DOS PESOS 96/100 M.N.</v>
          </cell>
          <cell r="L430">
            <v>2.96</v>
          </cell>
          <cell r="N430">
            <v>18.649999999999999</v>
          </cell>
        </row>
        <row r="433">
          <cell r="A433" t="str">
            <v>1060 02..</v>
          </cell>
          <cell r="B433" t="str">
            <v xml:space="preserve">EXCAVACION A MANO PARA DESPLANTE DE ESTRUCTURAS, EN MATERIAL COMUN, </v>
          </cell>
          <cell r="C433" t="str">
            <v>M3</v>
          </cell>
          <cell r="D433">
            <v>1.46</v>
          </cell>
          <cell r="F433" t="str">
            <v>SETENTA Y SIETE PESOS 73/100 M.N.</v>
          </cell>
          <cell r="L433">
            <v>77.73</v>
          </cell>
          <cell r="N433">
            <v>113.49</v>
          </cell>
        </row>
        <row r="434">
          <cell r="B434" t="str">
            <v>EN SECO HASTA 2.00 MTS. DE PROFUNDIDAD</v>
          </cell>
        </row>
        <row r="436">
          <cell r="A436" t="str">
            <v>1131 05..</v>
          </cell>
          <cell r="B436" t="str">
            <v xml:space="preserve">RELLENO EN ZANJAS COMPACTADO AL 90% PROCTOR, CON MATERIAL PRODUCTO </v>
          </cell>
          <cell r="C436" t="str">
            <v>M3</v>
          </cell>
          <cell r="D436">
            <v>0.7</v>
          </cell>
          <cell r="F436" t="str">
            <v>CUARENTA Y DOS PESOS 95/100 M.N.</v>
          </cell>
          <cell r="L436">
            <v>42.95</v>
          </cell>
          <cell r="N436">
            <v>30.07</v>
          </cell>
        </row>
        <row r="437">
          <cell r="B437" t="str">
            <v>DE EXCAVACION</v>
          </cell>
        </row>
        <row r="439">
          <cell r="A439" t="str">
            <v>4030 01….</v>
          </cell>
          <cell r="B439" t="str">
            <v xml:space="preserve">FABRICACION Y COLADO DE CONCRETO VIBRADO Y CURADO </v>
          </cell>
          <cell r="C439" t="str">
            <v>M3</v>
          </cell>
          <cell r="D439">
            <v>0.45</v>
          </cell>
          <cell r="F439" t="str">
            <v>SETECIENTOS SESENTA Y SEIS PESOS 48/100 M.N.</v>
          </cell>
          <cell r="L439">
            <v>766.48</v>
          </cell>
          <cell r="N439">
            <v>344.92</v>
          </cell>
        </row>
        <row r="440">
          <cell r="B440" t="str">
            <v>DE F'C=100 KG/CM2 Plantilla en Cimentaciones</v>
          </cell>
        </row>
        <row r="442">
          <cell r="A442" t="str">
            <v>9030 01..</v>
          </cell>
          <cell r="B442" t="str">
            <v xml:space="preserve">ACARREO EN CARRETILLA </v>
          </cell>
          <cell r="C442" t="str">
            <v>M3.</v>
          </cell>
          <cell r="D442">
            <v>2.16</v>
          </cell>
          <cell r="F442" t="str">
            <v>SESENTA Y CUATRO PESOS 77/100 M.N.</v>
          </cell>
          <cell r="L442">
            <v>64.77</v>
          </cell>
          <cell r="N442">
            <v>139.9</v>
          </cell>
        </row>
        <row r="443">
          <cell r="B443" t="str">
            <v>A 20 metros, incluyendo carga de material producto de excavación.</v>
          </cell>
        </row>
        <row r="445">
          <cell r="A445" t="str">
            <v>PRECIO CEMEX 1.</v>
          </cell>
          <cell r="B445" t="str">
            <v xml:space="preserve">Concreto Tipo ll o Puzolanico, hecho en Planta, resistencia f'c= 250 </v>
          </cell>
          <cell r="C445" t="str">
            <v>M3</v>
          </cell>
          <cell r="D445">
            <v>2.08</v>
          </cell>
          <cell r="F445" t="str">
            <v>UN MIL SEISCIENTOS SETENTA Y SIETE PESOS 82/100 M.N.</v>
          </cell>
          <cell r="L445">
            <v>1677.82</v>
          </cell>
          <cell r="N445">
            <v>3489.87</v>
          </cell>
        </row>
        <row r="446">
          <cell r="B446" t="str">
            <v xml:space="preserve">kg/cm2., Revenimiento max de 8 cm, Especificaciones CEMEX., para plantas </v>
          </cell>
        </row>
        <row r="447">
          <cell r="B447" t="str">
            <v>de Tratamiento de Aguas Residuales de Tipo domestico.</v>
          </cell>
        </row>
        <row r="449">
          <cell r="A449" t="str">
            <v>4080 05…</v>
          </cell>
          <cell r="B449" t="str">
            <v xml:space="preserve">CIMBRA DE MADERA PARA ACABADOS NO APARENTES EN MUROS HASTA 3.00 </v>
          </cell>
          <cell r="C449" t="str">
            <v>M2</v>
          </cell>
          <cell r="D449">
            <v>20.94</v>
          </cell>
          <cell r="F449" t="str">
            <v>CIENTO TREINTA Y CINCO PESOS 43/100 M.N.</v>
          </cell>
          <cell r="L449">
            <v>135.43</v>
          </cell>
          <cell r="N449">
            <v>2835.9</v>
          </cell>
        </row>
        <row r="450">
          <cell r="B450" t="str">
            <v>MTS. DE ALTURA</v>
          </cell>
        </row>
        <row r="452">
          <cell r="A452" t="str">
            <v>4090 01…</v>
          </cell>
          <cell r="B452" t="str">
            <v xml:space="preserve">SUMINSTRO Y COLOCACION DE ACERO DE REFUERZO </v>
          </cell>
          <cell r="C452" t="str">
            <v>KG</v>
          </cell>
          <cell r="D452">
            <v>146</v>
          </cell>
          <cell r="F452" t="str">
            <v>DOCE PESOS 94/100 M.N.</v>
          </cell>
          <cell r="L452">
            <v>12.94</v>
          </cell>
          <cell r="N452">
            <v>1889.24</v>
          </cell>
        </row>
        <row r="457">
          <cell r="H457" t="str">
            <v>Importe Parcial de esta Hoja :</v>
          </cell>
          <cell r="N457">
            <v>17042.97</v>
          </cell>
        </row>
        <row r="458">
          <cell r="A458" t="str">
            <v>Concursante: CONSTRUCTORA Y URBANIZADORA GAR HERMANOS S.A. DE C.V</v>
          </cell>
          <cell r="D458" t="str">
            <v>Firma Representante Legal</v>
          </cell>
          <cell r="H458" t="str">
            <v>Importe Acumulado :</v>
          </cell>
          <cell r="N458">
            <v>1008435.67</v>
          </cell>
        </row>
        <row r="460">
          <cell r="A460" t="str">
            <v>CONSTRUCTORA GAR</v>
          </cell>
          <cell r="K460" t="str">
            <v>Documento:</v>
          </cell>
          <cell r="L460" t="str">
            <v xml:space="preserve"> </v>
          </cell>
        </row>
        <row r="461">
          <cell r="A461" t="str">
            <v xml:space="preserve"> </v>
          </cell>
          <cell r="K461" t="str">
            <v>Concurso N°:</v>
          </cell>
          <cell r="L461" t="str">
            <v>50125001-042-04</v>
          </cell>
        </row>
        <row r="462">
          <cell r="A462" t="str">
            <v xml:space="preserve"> </v>
          </cell>
          <cell r="K462" t="str">
            <v>Fecha:</v>
          </cell>
          <cell r="L462" t="str">
            <v>21/06/04</v>
          </cell>
        </row>
        <row r="463">
          <cell r="A463" t="str">
            <v xml:space="preserve"> </v>
          </cell>
          <cell r="K463" t="str">
            <v>Hoja:</v>
          </cell>
          <cell r="L463">
            <v>10</v>
          </cell>
        </row>
        <row r="464">
          <cell r="A464" t="str">
            <v xml:space="preserve"> </v>
          </cell>
        </row>
        <row r="467">
          <cell r="A467" t="str">
            <v>Obra:</v>
          </cell>
          <cell r="B467" t="str">
            <v>SISTEMA DE TRATAMIENTO ANAEROBICO EN LA LOCALIDAD DE JESUS MARIA MUNICIPIO DE CHALCHICOMULA DE SESMA, PUEBLA.</v>
          </cell>
        </row>
        <row r="468">
          <cell r="B468" t="str">
            <v xml:space="preserve"> </v>
          </cell>
        </row>
        <row r="469">
          <cell r="B469" t="str">
            <v xml:space="preserve"> </v>
          </cell>
        </row>
        <row r="470">
          <cell r="A470" t="str">
            <v>CATÁLOGO DE CONCEPTOS Y CANTIDADES DE OBRA PARA EXPRESIÓN DE PRECIOS UNITARIOS Y MONTO TOTAL DE LA PROPOSICIÓN</v>
          </cell>
        </row>
        <row r="472">
          <cell r="A472" t="str">
            <v>Clave</v>
          </cell>
          <cell r="B472" t="str">
            <v>Descripción</v>
          </cell>
          <cell r="C472" t="str">
            <v>Unidad</v>
          </cell>
          <cell r="D472" t="str">
            <v>Cantidad</v>
          </cell>
          <cell r="F472" t="str">
            <v>Importe Acumulado de la Hoja Anterior :</v>
          </cell>
          <cell r="N472">
            <v>1008435.67</v>
          </cell>
        </row>
        <row r="473">
          <cell r="F473" t="str">
            <v xml:space="preserve">PRECIO UNITARIO  </v>
          </cell>
          <cell r="N473" t="str">
            <v>IMPORTE EN</v>
          </cell>
        </row>
        <row r="474">
          <cell r="F474" t="str">
            <v>CON LETRA</v>
          </cell>
          <cell r="L474" t="str">
            <v>CON NÚMERO</v>
          </cell>
          <cell r="N474" t="str">
            <v>PESOS</v>
          </cell>
        </row>
        <row r="476">
          <cell r="B476" t="str">
            <v xml:space="preserve">Total de </v>
          </cell>
          <cell r="C476" t="str">
            <v>CANAL DE MEZCLADO DE CLORO</v>
          </cell>
          <cell r="N476">
            <v>8862.0400000000009</v>
          </cell>
        </row>
        <row r="477">
          <cell r="A477" t="str">
            <v xml:space="preserve"> </v>
          </cell>
          <cell r="B477" t="str">
            <v>SISTEMA DE TUBERIAS Y EQUIPOS ESPECIALES</v>
          </cell>
        </row>
        <row r="479">
          <cell r="A479" t="str">
            <v>NO.0048-1</v>
          </cell>
          <cell r="B479" t="str">
            <v xml:space="preserve">Suministro e instalación de tubería lisa 12" de diámetro, s/cost, ced 40.         </v>
          </cell>
          <cell r="C479" t="str">
            <v>M</v>
          </cell>
          <cell r="D479">
            <v>37.85</v>
          </cell>
          <cell r="F479" t="str">
            <v>UN MIL OCHOCIENTOS DOS PESOS 82/100 M.N.</v>
          </cell>
          <cell r="L479">
            <v>1802.82</v>
          </cell>
          <cell r="N479">
            <v>68236.740000000005</v>
          </cell>
        </row>
        <row r="480">
          <cell r="B480" t="str">
            <v xml:space="preserve">                                                                                  </v>
          </cell>
        </row>
        <row r="482">
          <cell r="A482" t="str">
            <v>NO.0048-2</v>
          </cell>
          <cell r="B482" t="str">
            <v xml:space="preserve">Suministro e instalación  de tubería perforada 12" de diámetro s/cost, ced </v>
          </cell>
          <cell r="C482" t="str">
            <v>M</v>
          </cell>
          <cell r="D482">
            <v>22</v>
          </cell>
          <cell r="F482" t="str">
            <v>UN MIL NOVECIENTOS VEINTITRES PESOS 35/100 M.N.</v>
          </cell>
          <cell r="L482">
            <v>1923.35</v>
          </cell>
          <cell r="N482">
            <v>42313.7</v>
          </cell>
        </row>
        <row r="483">
          <cell r="B483" t="str">
            <v>40.</v>
          </cell>
        </row>
        <row r="485">
          <cell r="A485" t="str">
            <v>NO.0048-3</v>
          </cell>
          <cell r="B485" t="str">
            <v>Suministro e instalación de codo en a.c. de 12" de diámetro.</v>
          </cell>
          <cell r="C485" t="str">
            <v>PZA</v>
          </cell>
          <cell r="D485">
            <v>12</v>
          </cell>
          <cell r="F485" t="str">
            <v>DOS MIL QUINIENTOS OCHENTA Y OCHO PESOS 79/100 M.N.</v>
          </cell>
          <cell r="L485">
            <v>2588.79</v>
          </cell>
          <cell r="N485">
            <v>31065.48</v>
          </cell>
        </row>
        <row r="488">
          <cell r="A488" t="str">
            <v xml:space="preserve"> NO.0048-4</v>
          </cell>
          <cell r="B488" t="str">
            <v>Suministro e instalación de tee en a.c. de 12" de diámetro.</v>
          </cell>
          <cell r="C488" t="str">
            <v>PZA</v>
          </cell>
          <cell r="D488">
            <v>8</v>
          </cell>
          <cell r="F488" t="str">
            <v>TRES MIL QUINIENTOS NOVENTA Y DOS PESOS 13/100 M.N.</v>
          </cell>
          <cell r="L488">
            <v>3592.13</v>
          </cell>
          <cell r="N488">
            <v>28737.040000000001</v>
          </cell>
        </row>
        <row r="491">
          <cell r="A491" t="str">
            <v xml:space="preserve"> NO.0048-5</v>
          </cell>
          <cell r="B491" t="str">
            <v>Suministro e instalación de  tubería de polipropileno 12" de diámetro.</v>
          </cell>
          <cell r="C491" t="str">
            <v>M</v>
          </cell>
          <cell r="D491">
            <v>87</v>
          </cell>
          <cell r="F491" t="str">
            <v>SETECIENTOS NOVENTA Y CUATRO PESOS 3/100 M.N.</v>
          </cell>
          <cell r="L491">
            <v>794.03</v>
          </cell>
          <cell r="N491">
            <v>69080.61</v>
          </cell>
        </row>
        <row r="494">
          <cell r="A494" t="str">
            <v xml:space="preserve"> NO.0048-6</v>
          </cell>
          <cell r="B494" t="str">
            <v>Suministro e instalación de bridas ciegas en A.C. de 12" de diámetro.</v>
          </cell>
          <cell r="C494" t="str">
            <v>PZA</v>
          </cell>
          <cell r="D494">
            <v>6</v>
          </cell>
          <cell r="F494" t="str">
            <v>UN MIL SETECIENTOS CINCUENTA Y CINCO PESOS 72/100 M.N.</v>
          </cell>
          <cell r="L494">
            <v>1755.72</v>
          </cell>
          <cell r="N494">
            <v>10534.32</v>
          </cell>
        </row>
        <row r="497">
          <cell r="A497" t="str">
            <v xml:space="preserve"> NO.0048-7</v>
          </cell>
          <cell r="B497" t="str">
            <v xml:space="preserve">Suministro e instalación de soporteria para camas de arena y grava en </v>
          </cell>
          <cell r="C497" t="str">
            <v>PZA</v>
          </cell>
          <cell r="D497">
            <v>2</v>
          </cell>
          <cell r="F497" t="str">
            <v>VEINTICINCO MIL SEISCIENTOS CINCO PESOS 35/100 M.N.</v>
          </cell>
          <cell r="L497">
            <v>25605.35</v>
          </cell>
          <cell r="N497">
            <v>51210.7</v>
          </cell>
        </row>
        <row r="498">
          <cell r="B498" t="str">
            <v>filtro, en placa perforada, de acero calibre 10</v>
          </cell>
        </row>
        <row r="500">
          <cell r="A500" t="str">
            <v xml:space="preserve"> NO.0048-8</v>
          </cell>
          <cell r="B500" t="str">
            <v xml:space="preserve">Suministro e instalación de soportes en acero estructural para placas de </v>
          </cell>
          <cell r="C500" t="str">
            <v>PZA</v>
          </cell>
          <cell r="D500">
            <v>8</v>
          </cell>
          <cell r="F500" t="str">
            <v>UN MIL CIENTO CUARENTA Y NUEVE PESOS 24/100 M.N.</v>
          </cell>
          <cell r="L500">
            <v>1149.24</v>
          </cell>
          <cell r="N500">
            <v>9193.92</v>
          </cell>
        </row>
        <row r="501">
          <cell r="B501" t="str">
            <v>soporte en filtros.</v>
          </cell>
        </row>
        <row r="503">
          <cell r="B503" t="str">
            <v xml:space="preserve">Total de </v>
          </cell>
          <cell r="C503" t="str">
            <v>SISTEMA DE TUBERIAS Y EQUIPOS ESPECIALES</v>
          </cell>
          <cell r="N503">
            <v>310372.51</v>
          </cell>
        </row>
        <row r="504">
          <cell r="A504" t="str">
            <v xml:space="preserve"> </v>
          </cell>
          <cell r="B504" t="str">
            <v>OBRAS COMPLEMENTARIAS</v>
          </cell>
        </row>
        <row r="506">
          <cell r="A506" t="str">
            <v>4120 08</v>
          </cell>
          <cell r="B506" t="str">
            <v>Malla galvanizada c/abertura de 55 x 55 mm. Calibre 8,5 incluye soporteria.</v>
          </cell>
          <cell r="C506" t="str">
            <v>M2.</v>
          </cell>
          <cell r="D506">
            <v>180</v>
          </cell>
          <cell r="F506" t="str">
            <v>CUARENTA Y CINCO PESOS 28/100 M.N.</v>
          </cell>
          <cell r="L506">
            <v>45.28</v>
          </cell>
          <cell r="N506">
            <v>8150.4</v>
          </cell>
        </row>
        <row r="511">
          <cell r="H511" t="str">
            <v>Importe Parcial de esta Hoja :</v>
          </cell>
          <cell r="N511">
            <v>318522.90999999997</v>
          </cell>
        </row>
        <row r="512">
          <cell r="A512" t="str">
            <v>Concursante: CONSTRUCTORA Y URBANIZADORA GAR HERMANOS S.A. DE C.V</v>
          </cell>
          <cell r="D512" t="str">
            <v>Firma Representante Legal</v>
          </cell>
          <cell r="H512" t="str">
            <v>Importe Acumulado :</v>
          </cell>
          <cell r="N512">
            <v>1326958.58</v>
          </cell>
        </row>
        <row r="514">
          <cell r="A514" t="str">
            <v>CONSTRUCTORA GAR</v>
          </cell>
          <cell r="K514" t="str">
            <v>Documento:</v>
          </cell>
          <cell r="L514" t="str">
            <v xml:space="preserve"> </v>
          </cell>
        </row>
        <row r="515">
          <cell r="A515" t="str">
            <v xml:space="preserve"> </v>
          </cell>
          <cell r="K515" t="str">
            <v>Concurso N°:</v>
          </cell>
          <cell r="L515" t="str">
            <v>50125001-042-04</v>
          </cell>
        </row>
        <row r="516">
          <cell r="A516" t="str">
            <v xml:space="preserve"> </v>
          </cell>
          <cell r="K516" t="str">
            <v>Fecha:</v>
          </cell>
          <cell r="L516" t="str">
            <v>21/06/04</v>
          </cell>
        </row>
        <row r="517">
          <cell r="A517" t="str">
            <v xml:space="preserve"> </v>
          </cell>
          <cell r="K517" t="str">
            <v>Hoja:</v>
          </cell>
          <cell r="L517">
            <v>11</v>
          </cell>
        </row>
        <row r="518">
          <cell r="A518" t="str">
            <v xml:space="preserve"> </v>
          </cell>
        </row>
        <row r="521">
          <cell r="A521" t="str">
            <v>Obra:</v>
          </cell>
          <cell r="B521" t="str">
            <v>SISTEMA DE TRATAMIENTO ANAEROBICO EN LA LOCALIDAD DE JESUS MARIA MUNICIPIO DE CHALCHICOMULA DE SESMA, PUEBLA.</v>
          </cell>
        </row>
        <row r="522">
          <cell r="B522" t="str">
            <v xml:space="preserve"> </v>
          </cell>
        </row>
        <row r="523">
          <cell r="B523" t="str">
            <v xml:space="preserve"> </v>
          </cell>
        </row>
        <row r="524">
          <cell r="A524" t="str">
            <v>CATÁLOGO DE CONCEPTOS Y CANTIDADES DE OBRA PARA EXPRESIÓN DE PRECIOS UNITARIOS Y MONTO TOTAL DE LA PROPOSICIÓN</v>
          </cell>
        </row>
        <row r="526">
          <cell r="A526" t="str">
            <v>Clave</v>
          </cell>
          <cell r="B526" t="str">
            <v>Descripción</v>
          </cell>
          <cell r="C526" t="str">
            <v>Unidad</v>
          </cell>
          <cell r="D526" t="str">
            <v>Cantidad</v>
          </cell>
          <cell r="F526" t="str">
            <v>Importe Acumulado de la Hoja Anterior :</v>
          </cell>
          <cell r="N526">
            <v>1326958.58</v>
          </cell>
        </row>
        <row r="527">
          <cell r="F527" t="str">
            <v xml:space="preserve">PRECIO UNITARIO  </v>
          </cell>
          <cell r="N527" t="str">
            <v>IMPORTE EN</v>
          </cell>
        </row>
        <row r="528">
          <cell r="F528" t="str">
            <v>CON LETRA</v>
          </cell>
          <cell r="L528" t="str">
            <v>CON NÚMERO</v>
          </cell>
          <cell r="N528" t="str">
            <v>PESOS</v>
          </cell>
        </row>
        <row r="530">
          <cell r="A530" t="str">
            <v>4120 05</v>
          </cell>
          <cell r="B530" t="str">
            <v xml:space="preserve">Poste galvanizado 2.50 m. altura libre, 3" de diàmetro cedula standard, inc. </v>
          </cell>
          <cell r="C530" t="str">
            <v>PZA</v>
          </cell>
          <cell r="D530">
            <v>10</v>
          </cell>
          <cell r="F530" t="str">
            <v>TRESCIENTOS SETENTA Y TRES PESOS 36/100 M.N.</v>
          </cell>
          <cell r="L530">
            <v>373.36</v>
          </cell>
          <cell r="N530">
            <v>3733.6</v>
          </cell>
        </row>
        <row r="531">
          <cell r="B531" t="str">
            <v>Accesorios, asì como Exc. Relleno y concreto.</v>
          </cell>
        </row>
        <row r="533">
          <cell r="A533" t="str">
            <v>6000 03</v>
          </cell>
          <cell r="B533" t="str">
            <v>SUMINISTRO E INSTALACION DE BAJADAS DE AGUA</v>
          </cell>
          <cell r="C533" t="str">
            <v>M</v>
          </cell>
          <cell r="D533">
            <v>22</v>
          </cell>
          <cell r="F533" t="str">
            <v>SETENTA Y SIETE PESOS 45/100 M.N.</v>
          </cell>
          <cell r="L533">
            <v>77.45</v>
          </cell>
          <cell r="N533">
            <v>1703.9</v>
          </cell>
        </row>
        <row r="534">
          <cell r="B534" t="str">
            <v>De P.V.C. de 0.10 m. de diàmetro.</v>
          </cell>
        </row>
        <row r="536">
          <cell r="A536" t="str">
            <v>6004 01</v>
          </cell>
          <cell r="B536" t="str">
            <v xml:space="preserve">Sum. Y Coloc. De fosa septica de concreto P/10 personas, 60 cm. de </v>
          </cell>
          <cell r="C536" t="str">
            <v>PZA.</v>
          </cell>
          <cell r="D536">
            <v>1</v>
          </cell>
          <cell r="F536" t="str">
            <v>DOS MIL SESENTA Y SIETE PESOS 72/100 M.N.</v>
          </cell>
          <cell r="L536">
            <v>2067.7199999999998</v>
          </cell>
          <cell r="N536">
            <v>2067.7199999999998</v>
          </cell>
        </row>
        <row r="537">
          <cell r="B537" t="str">
            <v>diámetro interior y 2.50 Mts. De longitud</v>
          </cell>
        </row>
        <row r="539">
          <cell r="B539" t="str">
            <v xml:space="preserve">Total de </v>
          </cell>
          <cell r="C539" t="str">
            <v>OBRAS COMPLEMENTARIAS</v>
          </cell>
          <cell r="N539">
            <v>15655.62</v>
          </cell>
        </row>
        <row r="540">
          <cell r="A540" t="str">
            <v xml:space="preserve"> </v>
          </cell>
          <cell r="B540" t="str">
            <v>DESCARGAS DOMICILIARIAS</v>
          </cell>
        </row>
        <row r="542">
          <cell r="A542" t="str">
            <v>1005 01…..</v>
          </cell>
          <cell r="B542" t="str">
            <v>LIMPIEZA Y TRAZO EN EL AREA DE TRABAJO</v>
          </cell>
          <cell r="C542" t="str">
            <v>M2</v>
          </cell>
          <cell r="D542">
            <v>294</v>
          </cell>
          <cell r="F542" t="str">
            <v>DOS PESOS 96/100 M.N.</v>
          </cell>
          <cell r="L542">
            <v>2.96</v>
          </cell>
          <cell r="N542">
            <v>870.24</v>
          </cell>
        </row>
        <row r="545">
          <cell r="A545" t="str">
            <v>1010 02</v>
          </cell>
          <cell r="B545" t="str">
            <v xml:space="preserve">EXCAVACION A MANO PARA ZANJAS EN MATERIAL COMUN, EN SECO HASTA 2.00 </v>
          </cell>
          <cell r="C545" t="str">
            <v>M3</v>
          </cell>
          <cell r="D545">
            <v>64.400000000000006</v>
          </cell>
          <cell r="F545" t="str">
            <v>SESENTA Y CUATRO PESOS 77/100 M.N.</v>
          </cell>
          <cell r="L545">
            <v>64.77</v>
          </cell>
          <cell r="N545">
            <v>4171.1899999999996</v>
          </cell>
        </row>
        <row r="546">
          <cell r="B546" t="str">
            <v>MTS. DE PROFUNDIDAD</v>
          </cell>
        </row>
        <row r="548">
          <cell r="A548" t="str">
            <v>1019 02</v>
          </cell>
          <cell r="B548" t="str">
            <v xml:space="preserve">EXCAVACION EN ROCA FIJA, P/ZANJAS, EN SECO, EN ZONA A.. HASTA 2.00 MTS. </v>
          </cell>
          <cell r="C548" t="str">
            <v>M3</v>
          </cell>
          <cell r="D548">
            <v>259</v>
          </cell>
          <cell r="F548" t="str">
            <v>SESENTA Y NUEVE PESOS 80/100 M.N.</v>
          </cell>
          <cell r="L548">
            <v>69.8</v>
          </cell>
          <cell r="N548">
            <v>18078.2</v>
          </cell>
        </row>
        <row r="549">
          <cell r="B549" t="str">
            <v>DE PROFUNDIDAD</v>
          </cell>
        </row>
        <row r="551">
          <cell r="A551" t="str">
            <v>1130 02</v>
          </cell>
          <cell r="B551" t="str">
            <v>PLANTILLA APISONADA AL 85% PROCTOR EN ZANJAS CON MATERIAL DE BANCO</v>
          </cell>
          <cell r="C551" t="str">
            <v>M3</v>
          </cell>
          <cell r="D551">
            <v>29.4</v>
          </cell>
          <cell r="F551" t="str">
            <v>CIENTO CUARENTA PESOS 26/100 M.N.</v>
          </cell>
          <cell r="L551">
            <v>140.26</v>
          </cell>
          <cell r="N551">
            <v>4123.6400000000003</v>
          </cell>
        </row>
        <row r="554">
          <cell r="A554" t="str">
            <v>1131 04</v>
          </cell>
          <cell r="B554" t="str">
            <v>RELLENO COMPACTADO AL 85% PROCTOR, CON MATERIAL PRODUCTO DE BANCO</v>
          </cell>
          <cell r="C554" t="str">
            <v>M3</v>
          </cell>
          <cell r="D554">
            <v>286.3</v>
          </cell>
          <cell r="F554" t="str">
            <v>CIENTO CINCUENTA PESOS 95/100 M.N.</v>
          </cell>
          <cell r="L554">
            <v>150.94999999999999</v>
          </cell>
          <cell r="N554">
            <v>43216.99</v>
          </cell>
        </row>
        <row r="557">
          <cell r="A557" t="str">
            <v>3010 01</v>
          </cell>
          <cell r="B557" t="str">
            <v>INSTALACION DE TUBERIA DE CONCRETO SIMPLE</v>
          </cell>
          <cell r="C557" t="str">
            <v>M</v>
          </cell>
          <cell r="D557">
            <v>420</v>
          </cell>
          <cell r="F557" t="str">
            <v>OCHO PESOS 98/100 M.N.</v>
          </cell>
          <cell r="L557">
            <v>8.98</v>
          </cell>
          <cell r="N557">
            <v>3771.6</v>
          </cell>
        </row>
        <row r="558">
          <cell r="B558" t="str">
            <v>De 150 mm. De diàmetro.</v>
          </cell>
        </row>
        <row r="562">
          <cell r="H562" t="str">
            <v>Importe Parcial de esta Hoja :</v>
          </cell>
          <cell r="N562">
            <v>81737.08</v>
          </cell>
        </row>
        <row r="563">
          <cell r="A563" t="str">
            <v>Concursante: CONSTRUCTORA Y URBANIZADORA GAR HERMANOS S.A. DE C.V</v>
          </cell>
          <cell r="D563" t="str">
            <v>Firma Representante Legal</v>
          </cell>
          <cell r="H563" t="str">
            <v>Importe Acumulado :</v>
          </cell>
          <cell r="N563">
            <v>1408695.66</v>
          </cell>
        </row>
        <row r="565">
          <cell r="A565" t="str">
            <v>CONSTRUCTORA GAR</v>
          </cell>
          <cell r="K565" t="str">
            <v>Documento:</v>
          </cell>
          <cell r="L565" t="str">
            <v xml:space="preserve"> </v>
          </cell>
        </row>
        <row r="566">
          <cell r="A566" t="str">
            <v xml:space="preserve"> </v>
          </cell>
          <cell r="K566" t="str">
            <v>Concurso N°:</v>
          </cell>
          <cell r="L566" t="str">
            <v>50125001-042-04</v>
          </cell>
        </row>
        <row r="567">
          <cell r="A567" t="str">
            <v xml:space="preserve"> </v>
          </cell>
          <cell r="K567" t="str">
            <v>Fecha:</v>
          </cell>
          <cell r="L567" t="str">
            <v>21/06/04</v>
          </cell>
        </row>
        <row r="568">
          <cell r="A568" t="str">
            <v xml:space="preserve"> </v>
          </cell>
          <cell r="K568" t="str">
            <v>Hoja:</v>
          </cell>
          <cell r="L568">
            <v>12</v>
          </cell>
        </row>
        <row r="569">
          <cell r="A569" t="str">
            <v xml:space="preserve"> </v>
          </cell>
        </row>
        <row r="572">
          <cell r="A572" t="str">
            <v>Obra:</v>
          </cell>
          <cell r="B572" t="str">
            <v>SISTEMA DE TRATAMIENTO ANAEROBICO EN LA LOCALIDAD DE JESUS MARIA MUNICIPIO DE CHALCHICOMULA DE SESMA, PUEBLA.</v>
          </cell>
        </row>
        <row r="573">
          <cell r="B573" t="str">
            <v xml:space="preserve"> </v>
          </cell>
        </row>
        <row r="574">
          <cell r="B574" t="str">
            <v xml:space="preserve"> </v>
          </cell>
        </row>
        <row r="575">
          <cell r="A575" t="str">
            <v>CATÁLOGO DE CONCEPTOS Y CANTIDADES DE OBRA PARA EXPRESIÓN DE PRECIOS UNITARIOS Y MONTO TOTAL DE LA PROPOSICIÓN</v>
          </cell>
        </row>
        <row r="577">
          <cell r="A577" t="str">
            <v>Clave</v>
          </cell>
          <cell r="B577" t="str">
            <v>Descripción</v>
          </cell>
          <cell r="C577" t="str">
            <v>Unidad</v>
          </cell>
          <cell r="D577" t="str">
            <v>Cantidad</v>
          </cell>
          <cell r="F577" t="str">
            <v>Importe Acumulado de la Hoja Anterior :</v>
          </cell>
          <cell r="N577">
            <v>1408695.66</v>
          </cell>
        </row>
        <row r="578">
          <cell r="F578" t="str">
            <v xml:space="preserve">PRECIO UNITARIO  </v>
          </cell>
          <cell r="N578" t="str">
            <v>IMPORTE EN</v>
          </cell>
        </row>
        <row r="579">
          <cell r="F579" t="str">
            <v>CON LETRA</v>
          </cell>
          <cell r="L579" t="str">
            <v>CON NÚMERO</v>
          </cell>
          <cell r="N579" t="str">
            <v>PESOS</v>
          </cell>
        </row>
        <row r="581">
          <cell r="A581" t="str">
            <v>8031 01</v>
          </cell>
          <cell r="B581" t="str">
            <v xml:space="preserve">SUMINISTRO DE TUBERIA DE CONCRETO SIMPLE CLASE I L. A. B. FABRICA SEGÚN </v>
          </cell>
          <cell r="C581" t="str">
            <v>M</v>
          </cell>
          <cell r="D581">
            <v>420</v>
          </cell>
          <cell r="F581" t="str">
            <v>VEINTIDOS PESOS 8/100 M.N.</v>
          </cell>
          <cell r="L581">
            <v>22.08</v>
          </cell>
          <cell r="N581">
            <v>9273.6</v>
          </cell>
        </row>
        <row r="582">
          <cell r="B582" t="str">
            <v>LISTA DE PRECIOS .....</v>
          </cell>
        </row>
        <row r="583">
          <cell r="B583" t="str">
            <v>De 150 mm. De diàmetro</v>
          </cell>
        </row>
        <row r="585">
          <cell r="A585" t="str">
            <v>SIN CLAVE-5</v>
          </cell>
          <cell r="B585" t="str">
            <v xml:space="preserve">Suministro y colocaciòn de codo de 45º para alcantarillado de 150 mm. </v>
          </cell>
          <cell r="C585" t="str">
            <v>PZA</v>
          </cell>
          <cell r="D585">
            <v>70</v>
          </cell>
          <cell r="F585" t="str">
            <v>SETENTA Y DOS PESOS 18/100 M.N.</v>
          </cell>
          <cell r="L585">
            <v>72.180000000000007</v>
          </cell>
          <cell r="N585">
            <v>5052.6000000000004</v>
          </cell>
        </row>
        <row r="588">
          <cell r="A588" t="str">
            <v>8036 06</v>
          </cell>
          <cell r="B588" t="str">
            <v xml:space="preserve">SUMINISTRO EN OBRA DE SLANT Y CODO DE CONCRETO  SIMPLE,  PARA  </v>
          </cell>
          <cell r="C588" t="str">
            <v>PZA</v>
          </cell>
          <cell r="D588">
            <v>70</v>
          </cell>
          <cell r="F588" t="str">
            <v>SETENTA Y DOS PESOS 18/100 M.N.</v>
          </cell>
          <cell r="L588">
            <v>72.180000000000007</v>
          </cell>
          <cell r="N588">
            <v>5052.6000000000004</v>
          </cell>
        </row>
        <row r="589">
          <cell r="B589" t="str">
            <v>CONEXIONES DOMICILIARIAS, SEGÚN PRECIOS DE LISTA......</v>
          </cell>
        </row>
        <row r="590">
          <cell r="B590" t="str">
            <v>Suministro y colocaciòn de slant de 150 mm.</v>
          </cell>
        </row>
        <row r="592">
          <cell r="B592" t="str">
            <v xml:space="preserve">Total de </v>
          </cell>
          <cell r="C592" t="str">
            <v>DESCARGAS DOMICILIARIAS</v>
          </cell>
          <cell r="N592">
            <v>93610.66</v>
          </cell>
        </row>
        <row r="593">
          <cell r="A593" t="str">
            <v xml:space="preserve"> </v>
          </cell>
          <cell r="B593" t="str">
            <v>LAVADERO PARA SU COLOCACION EN DESCARGA DE AGUA RESIDUAL</v>
          </cell>
        </row>
        <row r="595">
          <cell r="A595" t="str">
            <v>1005 01</v>
          </cell>
          <cell r="B595" t="str">
            <v>LIMPIEZA Y TRAZO EN EL AREA DE TRABAJO</v>
          </cell>
          <cell r="C595" t="str">
            <v>M2</v>
          </cell>
          <cell r="D595">
            <v>12</v>
          </cell>
          <cell r="F595" t="str">
            <v>DOS PESOS 96/100 M.N.</v>
          </cell>
          <cell r="L595">
            <v>2.96</v>
          </cell>
          <cell r="N595">
            <v>35.520000000000003</v>
          </cell>
        </row>
        <row r="598">
          <cell r="A598" t="str">
            <v>1003 02</v>
          </cell>
          <cell r="B598" t="str">
            <v xml:space="preserve">DESPALME DE MATERIAL NO APTO PARA CIMENTACION Y/O DESPLANTE DE </v>
          </cell>
          <cell r="C598" t="str">
            <v>M3</v>
          </cell>
          <cell r="D598">
            <v>2.4</v>
          </cell>
          <cell r="F598" t="str">
            <v>TREINTA Y TRES PESOS 35/100 M.N.</v>
          </cell>
          <cell r="L598">
            <v>33.35</v>
          </cell>
          <cell r="N598">
            <v>80.040000000000006</v>
          </cell>
        </row>
        <row r="599">
          <cell r="B599" t="str">
            <v>BANCOS DE PRESTAMO...</v>
          </cell>
        </row>
        <row r="600">
          <cell r="B600" t="str">
            <v>Con carga y acarreo a un kilómetro</v>
          </cell>
        </row>
        <row r="602">
          <cell r="A602" t="str">
            <v>9030 01…</v>
          </cell>
          <cell r="B602" t="str">
            <v xml:space="preserve">ACARREO EN CARRETILLA </v>
          </cell>
          <cell r="C602" t="str">
            <v>M3.</v>
          </cell>
          <cell r="D602">
            <v>2.4</v>
          </cell>
          <cell r="F602" t="str">
            <v>SESENTA Y CUATRO PESOS 77/100 M.N.</v>
          </cell>
          <cell r="L602">
            <v>64.77</v>
          </cell>
          <cell r="N602">
            <v>155.44999999999999</v>
          </cell>
        </row>
        <row r="603">
          <cell r="B603" t="str">
            <v>A 20 metros, incluyendo carga de material producto de excavación.</v>
          </cell>
        </row>
        <row r="605">
          <cell r="A605" t="str">
            <v>4080 01…</v>
          </cell>
          <cell r="B605" t="str">
            <v>CIMBRA DE MADERA PARA ACABADOS NO APARENTES EN CIMENTACIONES</v>
          </cell>
          <cell r="C605" t="str">
            <v>M2</v>
          </cell>
          <cell r="D605">
            <v>5.28</v>
          </cell>
          <cell r="F605" t="str">
            <v>CINCUENTA Y TRES PESOS 72/100 M.N.</v>
          </cell>
          <cell r="L605">
            <v>53.72</v>
          </cell>
          <cell r="N605">
            <v>283.64</v>
          </cell>
        </row>
        <row r="608">
          <cell r="A608" t="str">
            <v>4091 03</v>
          </cell>
          <cell r="B608" t="str">
            <v>Suministro y colocaciòn de malla electrosoldada de 66. 4.4.</v>
          </cell>
          <cell r="C608" t="str">
            <v>M2.</v>
          </cell>
          <cell r="D608">
            <v>10.8</v>
          </cell>
          <cell r="F608" t="str">
            <v>CUARENTA PESOS 86/100 M.N.</v>
          </cell>
          <cell r="L608">
            <v>40.86</v>
          </cell>
          <cell r="N608">
            <v>441.29</v>
          </cell>
        </row>
        <row r="611">
          <cell r="A611" t="str">
            <v>4030 04</v>
          </cell>
          <cell r="B611" t="str">
            <v>FABRICACION Y COLADO DE CONCRETO VIBRADO Y CURADO DE F'C=200 KG/CM2</v>
          </cell>
          <cell r="C611" t="str">
            <v>M3</v>
          </cell>
          <cell r="D611">
            <v>0.86</v>
          </cell>
          <cell r="F611" t="str">
            <v>NOVECIENTOS CATORCE PESOS 92/100 M.N.</v>
          </cell>
          <cell r="L611">
            <v>914.92</v>
          </cell>
          <cell r="N611">
            <v>786.83</v>
          </cell>
        </row>
        <row r="616">
          <cell r="H616" t="str">
            <v>Importe Parcial de esta Hoja :</v>
          </cell>
          <cell r="N616">
            <v>21161.57</v>
          </cell>
        </row>
        <row r="617">
          <cell r="A617" t="str">
            <v>Concursante: CONSTRUCTORA Y URBANIZADORA GAR HERMANOS S.A. DE C.V</v>
          </cell>
          <cell r="D617" t="str">
            <v>Firma Representante Legal</v>
          </cell>
          <cell r="H617" t="str">
            <v>Importe Acumulado :</v>
          </cell>
          <cell r="N617">
            <v>1429857.23</v>
          </cell>
        </row>
        <row r="619">
          <cell r="A619" t="str">
            <v>CONSTRUCTORA GAR</v>
          </cell>
          <cell r="K619" t="str">
            <v>Documento:</v>
          </cell>
          <cell r="L619" t="str">
            <v xml:space="preserve"> </v>
          </cell>
        </row>
        <row r="620">
          <cell r="A620" t="str">
            <v xml:space="preserve"> </v>
          </cell>
          <cell r="K620" t="str">
            <v>Concurso N°:</v>
          </cell>
          <cell r="L620" t="str">
            <v>50125001-042-04</v>
          </cell>
        </row>
        <row r="621">
          <cell r="A621" t="str">
            <v xml:space="preserve"> </v>
          </cell>
          <cell r="K621" t="str">
            <v>Fecha:</v>
          </cell>
          <cell r="L621" t="str">
            <v>21/06/04</v>
          </cell>
        </row>
        <row r="622">
          <cell r="A622" t="str">
            <v xml:space="preserve"> </v>
          </cell>
          <cell r="K622" t="str">
            <v>Hoja:</v>
          </cell>
          <cell r="L622">
            <v>13</v>
          </cell>
        </row>
        <row r="623">
          <cell r="A623" t="str">
            <v xml:space="preserve"> </v>
          </cell>
        </row>
        <row r="626">
          <cell r="A626" t="str">
            <v>Obra:</v>
          </cell>
          <cell r="B626" t="str">
            <v>SISTEMA DE TRATAMIENTO ANAEROBICO EN LA LOCALIDAD DE JESUS MARIA MUNICIPIO DE CHALCHICOMULA DE SESMA, PUEBLA.</v>
          </cell>
        </row>
        <row r="627">
          <cell r="B627" t="str">
            <v xml:space="preserve"> </v>
          </cell>
        </row>
        <row r="628">
          <cell r="B628" t="str">
            <v xml:space="preserve"> </v>
          </cell>
        </row>
        <row r="629">
          <cell r="A629" t="str">
            <v>CATÁLOGO DE CONCEPTOS Y CANTIDADES DE OBRA PARA EXPRESIÓN DE PRECIOS UNITARIOS Y MONTO TOTAL DE LA PROPOSICIÓN</v>
          </cell>
        </row>
        <row r="631">
          <cell r="A631" t="str">
            <v>Clave</v>
          </cell>
          <cell r="B631" t="str">
            <v>Descripción</v>
          </cell>
          <cell r="C631" t="str">
            <v>Unidad</v>
          </cell>
          <cell r="D631" t="str">
            <v>Cantidad</v>
          </cell>
          <cell r="F631" t="str">
            <v>Importe Acumulado de la Hoja Anterior :</v>
          </cell>
          <cell r="N631">
            <v>1429857.23</v>
          </cell>
        </row>
        <row r="632">
          <cell r="F632" t="str">
            <v xml:space="preserve">PRECIO UNITARIO  </v>
          </cell>
          <cell r="N632" t="str">
            <v>IMPORTE EN</v>
          </cell>
        </row>
        <row r="633">
          <cell r="F633" t="str">
            <v>CON LETRA</v>
          </cell>
          <cell r="L633" t="str">
            <v>CON NÚMERO</v>
          </cell>
          <cell r="N633" t="str">
            <v>PESOS</v>
          </cell>
        </row>
        <row r="635">
          <cell r="B635" t="str">
            <v xml:space="preserve">Total de </v>
          </cell>
          <cell r="C635" t="str">
            <v>LAVADERO PARA SU COLOCACION EN DESCARGA DE AGUA RESIDUAL</v>
          </cell>
          <cell r="N635">
            <v>1782.77</v>
          </cell>
        </row>
        <row r="636">
          <cell r="A636" t="str">
            <v xml:space="preserve"> </v>
          </cell>
          <cell r="B636" t="str">
            <v>EMISOR</v>
          </cell>
        </row>
        <row r="638">
          <cell r="A638" t="str">
            <v>1005 01……</v>
          </cell>
          <cell r="B638" t="str">
            <v>LIMPIEZA Y TRAZO EN EL AREA DE TRABAJO</v>
          </cell>
          <cell r="C638" t="str">
            <v>M2</v>
          </cell>
          <cell r="D638">
            <v>84</v>
          </cell>
          <cell r="F638" t="str">
            <v>DOS PESOS 96/100 M.N.</v>
          </cell>
          <cell r="L638">
            <v>2.96</v>
          </cell>
          <cell r="N638">
            <v>248.64</v>
          </cell>
        </row>
        <row r="641">
          <cell r="A641" t="str">
            <v>1100 03</v>
          </cell>
          <cell r="B641" t="str">
            <v xml:space="preserve">EXCAVACION CON EQUIPO PARA ZANJAS EN MATERIAL COMUN EN SECO EN ZONA </v>
          </cell>
          <cell r="C641" t="str">
            <v>M3</v>
          </cell>
          <cell r="D641">
            <v>140.9</v>
          </cell>
          <cell r="F641" t="str">
            <v>CATORCE PESOS 4/100 M.N.</v>
          </cell>
          <cell r="L641">
            <v>14.04</v>
          </cell>
          <cell r="N641">
            <v>1978.24</v>
          </cell>
        </row>
        <row r="642">
          <cell r="B642" t="str">
            <v>B DE 0 A 6.00 MTS DE PROFUNDIDAD</v>
          </cell>
        </row>
        <row r="644">
          <cell r="A644" t="str">
            <v>1130 02…</v>
          </cell>
          <cell r="B644" t="str">
            <v>PLANTILLA APISONADA AL 85% PROCTOR EN ZANJAS CON MATERIAL DE BANCO</v>
          </cell>
          <cell r="C644" t="str">
            <v>M3</v>
          </cell>
          <cell r="D644">
            <v>12.6</v>
          </cell>
          <cell r="F644" t="str">
            <v>CIENTO CUARENTA PESOS 26/100 M.N.</v>
          </cell>
          <cell r="L644">
            <v>140.26</v>
          </cell>
          <cell r="N644">
            <v>1767.28</v>
          </cell>
        </row>
        <row r="647">
          <cell r="A647" t="str">
            <v>1131 01</v>
          </cell>
          <cell r="B647" t="str">
            <v>RELLENO EN ZANJAS A VOLTEO CON MATERIAL PRODUCTO DE EXCAVACION</v>
          </cell>
          <cell r="C647" t="str">
            <v>M3</v>
          </cell>
          <cell r="D647">
            <v>91.64</v>
          </cell>
          <cell r="F647" t="str">
            <v>DIEZ PESOS 52/100 M.N.</v>
          </cell>
          <cell r="L647">
            <v>10.52</v>
          </cell>
          <cell r="N647">
            <v>964.05</v>
          </cell>
        </row>
        <row r="650">
          <cell r="A650" t="str">
            <v>1131 03..</v>
          </cell>
          <cell r="B650" t="str">
            <v xml:space="preserve">RELLENO EN ZANJAS COMPACTADO AL 85% PROCTOR, CON MATERIAL PRODUCTO </v>
          </cell>
          <cell r="C650" t="str">
            <v>M3</v>
          </cell>
          <cell r="D650">
            <v>30.24</v>
          </cell>
          <cell r="F650" t="str">
            <v>CUARENTA PESOS 60/100 M.N.</v>
          </cell>
          <cell r="L650">
            <v>40.6</v>
          </cell>
          <cell r="N650">
            <v>1227.74</v>
          </cell>
        </row>
        <row r="651">
          <cell r="B651" t="str">
            <v>DE EXCAVACION</v>
          </cell>
        </row>
        <row r="653">
          <cell r="A653" t="str">
            <v>2040 06</v>
          </cell>
          <cell r="B653" t="str">
            <v xml:space="preserve">INSTALACION DE TUBERIA DE P.V.C. CON COPLE </v>
          </cell>
          <cell r="C653" t="str">
            <v>M</v>
          </cell>
          <cell r="D653">
            <v>84.14</v>
          </cell>
          <cell r="F653" t="str">
            <v>TRECE PESOS 96/100 M.N.</v>
          </cell>
          <cell r="L653">
            <v>13.96</v>
          </cell>
          <cell r="N653">
            <v>1174.5899999999999</v>
          </cell>
        </row>
        <row r="654">
          <cell r="B654" t="str">
            <v>De 315 mm. De diámetro. Incluye prueba de hermeticidad.</v>
          </cell>
        </row>
        <row r="656">
          <cell r="A656" t="str">
            <v>8037 05..</v>
          </cell>
          <cell r="B656" t="str">
            <v xml:space="preserve">SUMINISTRO  EN OBRA DE TUBERIA DE P.V.C. ALCANTARILLADO SISTEMA METRICO </v>
          </cell>
          <cell r="C656" t="str">
            <v>M</v>
          </cell>
          <cell r="D656">
            <v>84.14</v>
          </cell>
          <cell r="F656" t="str">
            <v>DOSCIENTOS DIEZ Y OCHO PESOS 33/100 M.N.</v>
          </cell>
          <cell r="L656">
            <v>218.33</v>
          </cell>
          <cell r="N656">
            <v>18370.29</v>
          </cell>
        </row>
        <row r="657">
          <cell r="B657" t="str">
            <v xml:space="preserve">SERIE 20 </v>
          </cell>
        </row>
        <row r="658">
          <cell r="B658" t="str">
            <v>De 315 mm. De diámetro</v>
          </cell>
        </row>
        <row r="660">
          <cell r="A660" t="str">
            <v>3060 04</v>
          </cell>
          <cell r="B660" t="str">
            <v>POZO DE VISITA TIPO COMUN HASTA 1.75 M. DE PROFUNDIDAD</v>
          </cell>
          <cell r="C660" t="str">
            <v>POZO</v>
          </cell>
          <cell r="D660">
            <v>2</v>
          </cell>
          <cell r="F660" t="str">
            <v>TRES MIL NOVECIENTOS TREINTA Y SEIS PESOS 41/100 M.N.</v>
          </cell>
          <cell r="L660">
            <v>3936.41</v>
          </cell>
          <cell r="N660">
            <v>7872.82</v>
          </cell>
        </row>
        <row r="663">
          <cell r="A663" t="str">
            <v>3060 06</v>
          </cell>
          <cell r="B663" t="str">
            <v>POZO DE VISITA TIPO COMUN HASTA 2.25 M. DE PROFUNDIDAD</v>
          </cell>
          <cell r="C663" t="str">
            <v>POZO</v>
          </cell>
          <cell r="D663">
            <v>1</v>
          </cell>
          <cell r="F663" t="str">
            <v>CUATRO MIL SEISCIENTOS SESENTA PESOS 21/100 M.N.</v>
          </cell>
          <cell r="L663">
            <v>4660.21</v>
          </cell>
          <cell r="N663">
            <v>4660.21</v>
          </cell>
        </row>
        <row r="666">
          <cell r="B666" t="str">
            <v xml:space="preserve">Total de </v>
          </cell>
          <cell r="C666" t="str">
            <v>EMISOR</v>
          </cell>
          <cell r="N666">
            <v>38263.86</v>
          </cell>
        </row>
        <row r="667">
          <cell r="B667" t="str">
            <v>Total del</v>
          </cell>
          <cell r="C667" t="str">
            <v>Presupuesto</v>
          </cell>
          <cell r="N667">
            <v>1468121.09</v>
          </cell>
        </row>
        <row r="670">
          <cell r="H670" t="str">
            <v>Importe Parcial de esta Hoja :</v>
          </cell>
          <cell r="N670">
            <v>38263.86</v>
          </cell>
        </row>
        <row r="671">
          <cell r="A671" t="str">
            <v>Concursante: CONSTRUCTORA Y URBANIZADORA GAR HERMANOS S.A. DE C.V</v>
          </cell>
          <cell r="D671" t="str">
            <v>Firma Representante Legal</v>
          </cell>
          <cell r="H671" t="str">
            <v>Importe Acumulado :</v>
          </cell>
          <cell r="N671">
            <v>1468121.09</v>
          </cell>
        </row>
        <row r="673">
          <cell r="A673" t="str">
            <v>CATÁLOGO DE CONCEPTOS Y CANTIDADES DE OBRA PARA EXPRESIÓN DE PRECIOS UNITARIOS Y MONTO TOTAL DE LA PROPOSICIÓN</v>
          </cell>
        </row>
        <row r="675">
          <cell r="A675" t="str">
            <v>Clave</v>
          </cell>
          <cell r="B675" t="str">
            <v>Descripción</v>
          </cell>
          <cell r="C675" t="str">
            <v>Unidad</v>
          </cell>
          <cell r="D675" t="str">
            <v>Cantidad</v>
          </cell>
          <cell r="F675" t="str">
            <v>Importe Acumulado de la Hoja Anterior :</v>
          </cell>
        </row>
        <row r="676">
          <cell r="F676" t="str">
            <v xml:space="preserve">PRECIO UNITARIO  </v>
          </cell>
          <cell r="N676" t="str">
            <v>IMPORTE EN</v>
          </cell>
        </row>
        <row r="677">
          <cell r="F677" t="str">
            <v>CON LETRA</v>
          </cell>
          <cell r="L677" t="str">
            <v>CON NÚMERO</v>
          </cell>
          <cell r="N677" t="str">
            <v>PESOS</v>
          </cell>
        </row>
        <row r="680">
          <cell r="A680" t="str">
            <v xml:space="preserve"> </v>
          </cell>
          <cell r="B680" t="str">
            <v>EXTRAORDINARIOS</v>
          </cell>
        </row>
        <row r="682">
          <cell r="A682" t="str">
            <v>E-001</v>
          </cell>
          <cell r="B682" t="str">
            <v>TALA DE ARBOLES HASTA UNA ALTURA DE 10.00 MTS. Y REPOSICION DE INDIVIDUOS DE 40 CMS. DE ALTURA MINIMA, EN EL LUGAR QUE SE INDIQUE (5 POR CADA 1) INCLUYE DESRRAME Y ACARREO DE PRODUCTO DE TALA</v>
          </cell>
          <cell r="C682" t="str">
            <v>PZA</v>
          </cell>
          <cell r="D682">
            <v>0</v>
          </cell>
          <cell r="L682">
            <v>393.63</v>
          </cell>
          <cell r="N682">
            <v>0</v>
          </cell>
        </row>
        <row r="683">
          <cell r="A683" t="str">
            <v>E-002</v>
          </cell>
          <cell r="B683" t="str">
            <v>EXTRACCION DE TOCONES</v>
          </cell>
          <cell r="C683" t="str">
            <v>PZA</v>
          </cell>
          <cell r="D683">
            <v>0</v>
          </cell>
          <cell r="L683">
            <v>139.05000000000001</v>
          </cell>
          <cell r="N683">
            <v>0</v>
          </cell>
        </row>
        <row r="684">
          <cell r="A684" t="str">
            <v>E-003</v>
          </cell>
          <cell r="B684" t="str">
            <v>SUMINISTRO Y COLOCACION DE TUBERIA DE P.V.C. SANITARIA SERIE 20 DE 150 MM (6'') DE DIAMETRO</v>
          </cell>
          <cell r="C684" t="str">
            <v>M</v>
          </cell>
          <cell r="D684">
            <v>0</v>
          </cell>
          <cell r="L684">
            <v>121.28</v>
          </cell>
          <cell r="N684">
            <v>0</v>
          </cell>
        </row>
        <row r="685">
          <cell r="A685" t="str">
            <v>E-004</v>
          </cell>
          <cell r="B685" t="str">
            <v>SUMINISTRO Y COLOCACION  DE EXTREMIDAD CAMPANA DE 6'' DE DIAMETRO SERIE METRICA INCLUYE JUNTA</v>
          </cell>
          <cell r="C685" t="str">
            <v>PZA</v>
          </cell>
          <cell r="D685">
            <v>0</v>
          </cell>
          <cell r="L685">
            <v>861.22</v>
          </cell>
          <cell r="N685">
            <v>0</v>
          </cell>
        </row>
        <row r="686">
          <cell r="A686" t="str">
            <v>E-005</v>
          </cell>
          <cell r="B686" t="str">
            <v>SUMINISTRO Y COLOCACION DE TAPA DE FO.FO. DE 6'' DE DIAMETRO, INCLUYE TORNILLERIA</v>
          </cell>
          <cell r="C686" t="str">
            <v>PZA</v>
          </cell>
          <cell r="D686">
            <v>0</v>
          </cell>
          <cell r="L686">
            <v>444.82</v>
          </cell>
          <cell r="N686">
            <v>0</v>
          </cell>
        </row>
        <row r="687">
          <cell r="A687" t="str">
            <v>E_006</v>
          </cell>
          <cell r="B687" t="str">
            <v>SUMINISTRO Y COLOCACION DE TAPA JUNTA PARA JUNTA DE CONSTRUCCION EN LOSA  DE PISO DE 40 CM. DE ANCHO Y ½'' DE ESPESOR</v>
          </cell>
          <cell r="C687" t="str">
            <v>M2</v>
          </cell>
          <cell r="D687">
            <v>0</v>
          </cell>
          <cell r="L687">
            <v>32.85</v>
          </cell>
          <cell r="N687">
            <v>0</v>
          </cell>
        </row>
        <row r="688">
          <cell r="A688" t="str">
            <v>E-007</v>
          </cell>
          <cell r="B688" t="str">
            <v>FABRICACION DE JUNTA DE EXPANSION Y CONTRACCION EN LOSA DE PISO, A BASE DE JUNTACEL Y JUNTAFLEXINCLUYE: MATERIALES, MANO DE OBRA Y HERRAMIENTA</v>
          </cell>
          <cell r="C688" t="str">
            <v>M2</v>
          </cell>
          <cell r="D688">
            <v>0</v>
          </cell>
          <cell r="L688">
            <v>78.77</v>
          </cell>
          <cell r="N688">
            <v>0</v>
          </cell>
        </row>
        <row r="689">
          <cell r="A689" t="str">
            <v>E-008</v>
          </cell>
          <cell r="B689" t="str">
            <v>FABRICACION DE JUNTA DE CONTRACCION  EN MUROS A BASE DE JUNTACEL DE 20 CM. DE ANCHO X ½'' DE ESPESOR INCLUYE MATERIALES, MANO DE OBRA Y HERRAMIENTA</v>
          </cell>
          <cell r="C689" t="str">
            <v>M2</v>
          </cell>
          <cell r="D689">
            <v>0</v>
          </cell>
          <cell r="L689">
            <v>51.26</v>
          </cell>
          <cell r="N689">
            <v>0</v>
          </cell>
        </row>
        <row r="690">
          <cell r="A690" t="str">
            <v>E-010</v>
          </cell>
          <cell r="B690" t="str">
            <v>SUMINISTRO Y COLOCACION DE TUBERIA DE ACERO DE 8'' DE DIAMETRO CED.40</v>
          </cell>
          <cell r="C690" t="str">
            <v>M</v>
          </cell>
          <cell r="D690">
            <v>0</v>
          </cell>
          <cell r="L690">
            <v>893.5</v>
          </cell>
          <cell r="N690">
            <v>0</v>
          </cell>
        </row>
        <row r="691">
          <cell r="A691" t="str">
            <v>E-011</v>
          </cell>
          <cell r="B691" t="str">
            <v>SUMINISTRO Y COLOCACION DE BRIDA DE ACERO DE 8'' DE DIAM</v>
          </cell>
          <cell r="C691" t="str">
            <v>PZA</v>
          </cell>
          <cell r="D691">
            <v>0</v>
          </cell>
          <cell r="L691">
            <v>619.51</v>
          </cell>
          <cell r="N691">
            <v>0</v>
          </cell>
        </row>
        <row r="692">
          <cell r="A692" t="str">
            <v>E-011A</v>
          </cell>
          <cell r="B692" t="str">
            <v>SUMINISTRO Y COLOCACION DE BRIDA DE ACERO DE 6'' DE DIAM</v>
          </cell>
          <cell r="C692" t="str">
            <v>PZA</v>
          </cell>
          <cell r="D692">
            <v>0</v>
          </cell>
          <cell r="L692">
            <v>479.87</v>
          </cell>
          <cell r="N692">
            <v>0</v>
          </cell>
        </row>
        <row r="693">
          <cell r="A693" t="str">
            <v>E-012</v>
          </cell>
          <cell r="B693" t="str">
            <v>SUMINISTRO Y COLOCACION DE EMPAQUE DE PLOMO DE 8'' DE DIAMETRO</v>
          </cell>
          <cell r="C693" t="str">
            <v>PZA</v>
          </cell>
          <cell r="D693">
            <v>0</v>
          </cell>
          <cell r="L693">
            <v>83.59</v>
          </cell>
          <cell r="N693">
            <v>0</v>
          </cell>
        </row>
        <row r="694">
          <cell r="A694" t="str">
            <v>E-012 A</v>
          </cell>
          <cell r="B694" t="str">
            <v>SUMINISTRO Y COLOCACION DE EMPAQUE DE PLOMO DE 6'' DE DIAMETRO</v>
          </cell>
          <cell r="C694" t="str">
            <v>PZA</v>
          </cell>
          <cell r="D694">
            <v>0</v>
          </cell>
          <cell r="L694">
            <v>77.400000000000006</v>
          </cell>
          <cell r="N694">
            <v>0</v>
          </cell>
        </row>
        <row r="695">
          <cell r="A695" t="str">
            <v>E-013</v>
          </cell>
          <cell r="B695" t="str">
            <v>SUMINISTRO Y COLOCACION DE TAPA CIEGA DE 8'' DE DIAM. INCLUYE TORNILLOS</v>
          </cell>
          <cell r="C695" t="str">
            <v>PZA</v>
          </cell>
          <cell r="D695">
            <v>0</v>
          </cell>
          <cell r="L695">
            <v>547.05999999999995</v>
          </cell>
          <cell r="N695">
            <v>0</v>
          </cell>
        </row>
        <row r="696">
          <cell r="A696" t="str">
            <v>E-016</v>
          </cell>
          <cell r="B696" t="str">
            <v>SUMINISTRO Y COLOCACION DE TUBERIA DE ACERO DE 8'' DE DIAMETRO CED. 40. CON PERFORACIONES DE 1 ½ @ 80 CM Y ESCAPES DE TUBERIA DE ACERO CAD. 40 DE 1 ½''</v>
          </cell>
          <cell r="C696" t="str">
            <v>M</v>
          </cell>
          <cell r="D696">
            <v>0</v>
          </cell>
          <cell r="L696">
            <v>1001.17</v>
          </cell>
          <cell r="N696">
            <v>0</v>
          </cell>
        </row>
        <row r="697">
          <cell r="A697" t="str">
            <v>E-015</v>
          </cell>
          <cell r="B697" t="str">
            <v>SUMINISTRO  Y COLOCACION DE CODO DE ACERO DE 8'' Y 90° CED 40</v>
          </cell>
          <cell r="C697" t="str">
            <v>PZA</v>
          </cell>
          <cell r="D697">
            <v>0</v>
          </cell>
          <cell r="L697">
            <v>819.93</v>
          </cell>
          <cell r="N697">
            <v>0</v>
          </cell>
        </row>
        <row r="698">
          <cell r="A698" t="str">
            <v>E-014</v>
          </cell>
          <cell r="B698" t="str">
            <v>SUMINISTRO Y COLOCACION DE TUBERIA DE ACERO DE 8'' DE DIAMETRO CED. 40, CON MPERFORACIONES DE 1 ½'' @ 15 CM</v>
          </cell>
          <cell r="C698" t="str">
            <v>M</v>
          </cell>
          <cell r="D698">
            <v>0</v>
          </cell>
          <cell r="L698">
            <v>922.39</v>
          </cell>
          <cell r="N698">
            <v>0</v>
          </cell>
        </row>
        <row r="699">
          <cell r="A699" t="str">
            <v>E-017</v>
          </cell>
          <cell r="B699" t="str">
            <v>RETIRO DE ADOCRETO INCLUYE COLOCACION DEL MATERIAL RECUPERADO, CAMA DE ARENA, MANO DE OBRA Y HERRAMIENTA</v>
          </cell>
          <cell r="C699" t="str">
            <v>M2</v>
          </cell>
          <cell r="D699">
            <v>0</v>
          </cell>
          <cell r="L699">
            <v>46.37</v>
          </cell>
          <cell r="N699">
            <v>0</v>
          </cell>
        </row>
        <row r="700">
          <cell r="A700" t="str">
            <v>E-018</v>
          </cell>
          <cell r="B700" t="str">
            <v>SUMINISTRO Y COLOCACION DE CERCA  DE MALLA CICLONICA DE 60X60 MM CAL. 12.50, INCLUYE SOPORTERIA A BASE DE POSTES DE "LINE  DE  1 7/8", BARRA SUPERIOR 1 ½" ALAMBRE LISO CAL. 12.50 , 3 HILOSS DE ALAMBRE DE PUAS CAL. 12.5</v>
          </cell>
          <cell r="C700" t="str">
            <v>M</v>
          </cell>
          <cell r="D700">
            <v>0</v>
          </cell>
          <cell r="L700">
            <v>126.11</v>
          </cell>
          <cell r="N700">
            <v>0</v>
          </cell>
        </row>
        <row r="701">
          <cell r="A701" t="str">
            <v>E-019</v>
          </cell>
          <cell r="B701" t="str">
            <v>SUMINISTRO Y COLOCACION DE PUERTA ABATIBLE DE 2 HOJAS DE 2.00 MTS DE ALTURA POR 4.00 M. DE ANCHO, A BASE DE MALLA CICLONICA GALVANIZADA  Y TUBO GALVANIZADO CED. ESTANDAR DE 1 7/8", 3 HILOS DE ALAMBRE DE PUAS, INCLUYE: PASADORES  Y CERROJO CON PORTACANDADO</v>
          </cell>
          <cell r="C701" t="str">
            <v>PZA</v>
          </cell>
          <cell r="D701">
            <v>0</v>
          </cell>
          <cell r="L701">
            <v>3305.59</v>
          </cell>
          <cell r="N701">
            <v>0</v>
          </cell>
        </row>
        <row r="702">
          <cell r="A702" t="str">
            <v>E-020</v>
          </cell>
          <cell r="B702" t="str">
            <v>SUMINISTRO  Y COLOCACION DE TUBERIA DE POLIETILENO DE 8'' DE DIAMETRO, INCLUYE JUNTA</v>
          </cell>
          <cell r="C702" t="str">
            <v>M</v>
          </cell>
          <cell r="D702">
            <v>0</v>
          </cell>
          <cell r="L702">
            <v>114.71</v>
          </cell>
          <cell r="N702">
            <v>0</v>
          </cell>
        </row>
        <row r="703">
          <cell r="A703" t="str">
            <v>E-021</v>
          </cell>
          <cell r="B703" t="str">
            <v>SUMINISTRO Y COLOCACION DE TUBERIA DE POLIETILENO  DE 6'' DE DIAMETRO, INCLUYE JUNTA</v>
          </cell>
          <cell r="C703" t="str">
            <v>M</v>
          </cell>
          <cell r="D703">
            <v>0</v>
          </cell>
          <cell r="L703">
            <v>69.13</v>
          </cell>
          <cell r="N703">
            <v>0</v>
          </cell>
        </row>
        <row r="704">
          <cell r="A704" t="str">
            <v>E-022</v>
          </cell>
          <cell r="B704" t="str">
            <v>SUMINISTRO  E INSTALACION DE YEE DE 8'' A 6'' DE DIAMETRO DE P.V.C.</v>
          </cell>
          <cell r="C704" t="str">
            <v>PZA</v>
          </cell>
          <cell r="D704">
            <v>0</v>
          </cell>
          <cell r="L704">
            <v>335.25</v>
          </cell>
          <cell r="N704">
            <v>0</v>
          </cell>
        </row>
        <row r="705">
          <cell r="A705" t="str">
            <v>E-023</v>
          </cell>
          <cell r="B705" t="str">
            <v>SUMINISTRO E INSTALACION DE YEE DE 6'' A 4'' DE DIAMETRO DE P.V.C.</v>
          </cell>
          <cell r="C705" t="str">
            <v>PZA</v>
          </cell>
          <cell r="D705">
            <v>0</v>
          </cell>
          <cell r="L705">
            <v>187.92</v>
          </cell>
          <cell r="N705">
            <v>0</v>
          </cell>
        </row>
        <row r="706">
          <cell r="A706" t="str">
            <v>E-024</v>
          </cell>
          <cell r="B706" t="str">
            <v>POZO DE VISITA CON CAJA DE CAIDA ADOSADA, HASTA 3.00 M DE PROFUNDIDAD</v>
          </cell>
          <cell r="C706" t="str">
            <v>PZA</v>
          </cell>
          <cell r="D706">
            <v>0</v>
          </cell>
          <cell r="L706">
            <v>5927.54</v>
          </cell>
          <cell r="N706">
            <v>0</v>
          </cell>
        </row>
        <row r="708">
          <cell r="A708" t="str">
            <v>E-025</v>
          </cell>
          <cell r="B708" t="str">
            <v>CIMBRA DE MADERA PARA ACABADOS NO APARENTES EN MUROS SW 3.01 MTS HASTA  6.00 MTS. DE ALTURA</v>
          </cell>
          <cell r="C708" t="str">
            <v>M2</v>
          </cell>
          <cell r="D708">
            <v>0</v>
          </cell>
          <cell r="L708">
            <v>170.57</v>
          </cell>
          <cell r="N708">
            <v>0</v>
          </cell>
        </row>
        <row r="709">
          <cell r="A709" t="str">
            <v>E-026</v>
          </cell>
          <cell r="B709" t="str">
            <v>BONIFICACIN POR CIMBRA APARENTE</v>
          </cell>
          <cell r="C709" t="str">
            <v>M2</v>
          </cell>
          <cell r="D709">
            <v>0</v>
          </cell>
          <cell r="L709">
            <v>89.83</v>
          </cell>
          <cell r="N709">
            <v>0</v>
          </cell>
        </row>
        <row r="710">
          <cell r="A710" t="str">
            <v>E-027</v>
          </cell>
          <cell r="B710" t="str">
            <v>POZO DEVISITA TIPO COMUN , HASTA 3.25 M DE PROFUNDIDAD</v>
          </cell>
          <cell r="C710" t="str">
            <v>PZA</v>
          </cell>
          <cell r="D710">
            <v>0</v>
          </cell>
          <cell r="L710">
            <v>6163.05</v>
          </cell>
          <cell r="N710">
            <v>0</v>
          </cell>
        </row>
        <row r="711">
          <cell r="A711" t="str">
            <v>POZO031</v>
          </cell>
          <cell r="B711" t="str">
            <v>POZO DEVISITA TIPO COMUN , HASTA 4.50 M DE PROFUNDIDAD</v>
          </cell>
          <cell r="C711" t="str">
            <v>PZA</v>
          </cell>
          <cell r="D711">
            <v>0</v>
          </cell>
          <cell r="L711">
            <v>6980.9</v>
          </cell>
          <cell r="N711">
            <v>0</v>
          </cell>
        </row>
        <row r="715">
          <cell r="B715" t="str">
            <v xml:space="preserve">Total de </v>
          </cell>
          <cell r="C715" t="str">
            <v>EXTRAORDINARIO</v>
          </cell>
        </row>
        <row r="716">
          <cell r="B716" t="str">
            <v>Total del</v>
          </cell>
          <cell r="C716" t="str">
            <v>Presupuesto</v>
          </cell>
        </row>
        <row r="719">
          <cell r="H719" t="str">
            <v>Importe Parcial de esta Hoja :</v>
          </cell>
        </row>
        <row r="720">
          <cell r="A720" t="str">
            <v>Concursante: CONSTRUCTORA Y URBANIZADORA GAR HERMANOS S.A. DE C.V</v>
          </cell>
          <cell r="D720" t="str">
            <v>Firma Representante Legal</v>
          </cell>
          <cell r="H720" t="str">
            <v>Importe Acumulado :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Presupuesto"/>
      <sheetName val="Resumen"/>
      <sheetName val="A1"/>
    </sheetNames>
    <sheetDataSet>
      <sheetData sheetId="0">
        <row r="18">
          <cell r="B18" t="str">
            <v>PAVIMENTACION CON CONCRETO HIDRAULICO DE LA CALLE ÑATIPA DEL KM 0+000 AL KM 0+430.47 Y DEL KM 0+000 AL KM 0+562.94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ENERADOR "/>
      <sheetName val="PRESUPUESTO"/>
      <sheetName val="CATALOGO"/>
    </sheetNames>
    <sheetDataSet>
      <sheetData sheetId="0"/>
      <sheetData sheetId="1"/>
      <sheetData sheetId="2">
        <row r="42">
          <cell r="B42" t="str">
            <v>SEÑALAMIENTOS VERTICAL Y HORIZONTAL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95B8A-7D91-484E-A1C0-2A049E44BF8C}">
  <dimension ref="A1:K62"/>
  <sheetViews>
    <sheetView tabSelected="1" view="pageBreakPreview" zoomScaleNormal="100" zoomScaleSheetLayoutView="100" workbookViewId="0">
      <selection activeCell="I8" sqref="I8"/>
    </sheetView>
  </sheetViews>
  <sheetFormatPr baseColWidth="10" defaultColWidth="11.42578125" defaultRowHeight="12" x14ac:dyDescent="0.2"/>
  <cols>
    <col min="1" max="1" width="10.42578125" style="5" customWidth="1"/>
    <col min="2" max="2" width="47.140625" style="5" customWidth="1"/>
    <col min="3" max="3" width="7.85546875" style="5" customWidth="1"/>
    <col min="4" max="4" width="10" style="5" customWidth="1"/>
    <col min="5" max="5" width="10.42578125" style="5" customWidth="1"/>
    <col min="6" max="6" width="17.7109375" style="5" customWidth="1"/>
    <col min="7" max="7" width="12.42578125" style="5" bestFit="1" customWidth="1"/>
    <col min="8" max="16384" width="11.42578125" style="5"/>
  </cols>
  <sheetData>
    <row r="1" spans="1:6" ht="12.75" thickTop="1" x14ac:dyDescent="0.2">
      <c r="A1" s="3"/>
      <c r="B1" s="47"/>
      <c r="C1" s="47"/>
      <c r="D1" s="47"/>
      <c r="E1" s="47"/>
      <c r="F1" s="4"/>
    </row>
    <row r="2" spans="1:6" x14ac:dyDescent="0.2">
      <c r="A2" s="37"/>
      <c r="B2" s="38"/>
      <c r="C2" s="38"/>
      <c r="D2" s="38"/>
      <c r="E2" s="38"/>
      <c r="F2" s="39"/>
    </row>
    <row r="3" spans="1:6" x14ac:dyDescent="0.2">
      <c r="A3" s="37"/>
      <c r="B3" s="38"/>
      <c r="C3" s="38"/>
      <c r="D3" s="38"/>
      <c r="E3" s="38"/>
      <c r="F3" s="39"/>
    </row>
    <row r="4" spans="1:6" ht="12.75" x14ac:dyDescent="0.2">
      <c r="A4" s="50"/>
      <c r="B4" s="50"/>
      <c r="C4" s="50"/>
      <c r="D4" s="50"/>
      <c r="E4" s="50"/>
      <c r="F4" s="50"/>
    </row>
    <row r="5" spans="1:6" ht="12.75" customHeight="1" x14ac:dyDescent="0.2">
      <c r="A5" s="51" t="s">
        <v>63</v>
      </c>
      <c r="B5" s="51"/>
      <c r="C5" s="51"/>
      <c r="D5" s="51"/>
      <c r="E5" s="51"/>
      <c r="F5" s="51"/>
    </row>
    <row r="6" spans="1:6" ht="12.75" customHeight="1" x14ac:dyDescent="0.2">
      <c r="A6" s="52" t="s">
        <v>64</v>
      </c>
      <c r="B6" s="52"/>
      <c r="C6" s="52"/>
      <c r="D6" s="52"/>
      <c r="E6" s="52"/>
      <c r="F6" s="52"/>
    </row>
    <row r="7" spans="1:6" ht="12.75" customHeight="1" x14ac:dyDescent="0.2">
      <c r="A7" s="52" t="s">
        <v>65</v>
      </c>
      <c r="B7" s="52"/>
      <c r="C7" s="52"/>
      <c r="D7" s="52"/>
      <c r="E7" s="52"/>
      <c r="F7" s="52"/>
    </row>
    <row r="8" spans="1:6" ht="12.75" customHeight="1" x14ac:dyDescent="0.2">
      <c r="A8" s="52"/>
      <c r="B8" s="52"/>
      <c r="C8" s="52"/>
      <c r="D8" s="52"/>
      <c r="E8" s="52"/>
      <c r="F8" s="52"/>
    </row>
    <row r="9" spans="1:6" ht="12.75" customHeight="1" x14ac:dyDescent="0.2">
      <c r="A9" s="40" t="s">
        <v>66</v>
      </c>
      <c r="B9" s="45" t="s">
        <v>67</v>
      </c>
      <c r="C9" s="41"/>
      <c r="D9" s="41"/>
      <c r="E9" s="41"/>
      <c r="F9" s="42"/>
    </row>
    <row r="10" spans="1:6" ht="12.75" customHeight="1" x14ac:dyDescent="0.2">
      <c r="A10" s="40" t="s">
        <v>68</v>
      </c>
      <c r="B10" s="45" t="s">
        <v>69</v>
      </c>
      <c r="C10" s="41"/>
      <c r="D10" s="41"/>
      <c r="E10" s="41"/>
      <c r="F10" s="42"/>
    </row>
    <row r="11" spans="1:6" ht="47.25" customHeight="1" x14ac:dyDescent="0.2">
      <c r="A11" s="43" t="s">
        <v>0</v>
      </c>
      <c r="B11" s="53" t="s">
        <v>70</v>
      </c>
      <c r="C11" s="53"/>
      <c r="D11" s="53"/>
      <c r="E11" s="53"/>
      <c r="F11" s="53"/>
    </row>
    <row r="12" spans="1:6" ht="35.25" customHeight="1" x14ac:dyDescent="0.2">
      <c r="A12" s="43" t="s">
        <v>2</v>
      </c>
      <c r="B12" s="44" t="s">
        <v>71</v>
      </c>
      <c r="C12" s="54" t="s">
        <v>1</v>
      </c>
      <c r="D12" s="54"/>
      <c r="E12" s="55" t="s">
        <v>72</v>
      </c>
      <c r="F12" s="55"/>
    </row>
    <row r="13" spans="1:6" ht="12.75" customHeight="1" x14ac:dyDescent="0.2">
      <c r="A13" s="43" t="s">
        <v>73</v>
      </c>
      <c r="B13" s="44" t="s">
        <v>74</v>
      </c>
      <c r="C13" s="54" t="s">
        <v>75</v>
      </c>
      <c r="D13" s="54"/>
      <c r="E13" s="55" t="s">
        <v>76</v>
      </c>
      <c r="F13" s="55"/>
    </row>
    <row r="14" spans="1:6" ht="12.75" customHeight="1" x14ac:dyDescent="0.2">
      <c r="A14" s="46"/>
      <c r="B14" s="46"/>
      <c r="C14" s="46"/>
      <c r="D14" s="46"/>
      <c r="E14" s="46"/>
      <c r="F14" s="46"/>
    </row>
    <row r="15" spans="1:6" ht="15.75" customHeight="1" thickBot="1" x14ac:dyDescent="0.25">
      <c r="A15" s="48" t="s">
        <v>86</v>
      </c>
      <c r="B15" s="49"/>
      <c r="C15" s="49"/>
      <c r="D15" s="49"/>
      <c r="E15" s="49"/>
      <c r="F15" s="49"/>
    </row>
    <row r="16" spans="1:6" ht="13.5" thickTop="1" thickBot="1" x14ac:dyDescent="0.25">
      <c r="A16" s="6" t="s">
        <v>3</v>
      </c>
      <c r="B16" s="7" t="s">
        <v>4</v>
      </c>
      <c r="C16" s="7" t="s">
        <v>5</v>
      </c>
      <c r="D16" s="7" t="s">
        <v>6</v>
      </c>
      <c r="E16" s="7" t="s">
        <v>7</v>
      </c>
      <c r="F16" s="7" t="s">
        <v>8</v>
      </c>
    </row>
    <row r="17" spans="1:11" ht="13.5" thickTop="1" x14ac:dyDescent="0.2">
      <c r="A17" s="8" t="s">
        <v>9</v>
      </c>
      <c r="B17" s="9" t="s">
        <v>41</v>
      </c>
      <c r="C17" s="10"/>
      <c r="D17" s="10"/>
      <c r="E17" s="10"/>
      <c r="F17" s="10"/>
    </row>
    <row r="18" spans="1:11" x14ac:dyDescent="0.2">
      <c r="A18" s="8" t="s">
        <v>10</v>
      </c>
      <c r="B18" s="11" t="s">
        <v>11</v>
      </c>
      <c r="C18" s="12"/>
      <c r="D18" s="12"/>
      <c r="E18" s="12"/>
      <c r="F18" s="12"/>
    </row>
    <row r="19" spans="1:11" ht="72" x14ac:dyDescent="0.2">
      <c r="A19" s="13" t="s">
        <v>43</v>
      </c>
      <c r="B19" s="14" t="s">
        <v>12</v>
      </c>
      <c r="C19" s="15" t="s">
        <v>13</v>
      </c>
      <c r="D19" s="2">
        <v>3304.5</v>
      </c>
      <c r="E19" s="1"/>
      <c r="F19" s="1"/>
      <c r="G19" s="16"/>
      <c r="H19" s="17"/>
      <c r="I19" s="16"/>
      <c r="J19" s="16"/>
      <c r="K19" s="18"/>
    </row>
    <row r="20" spans="1:11" x14ac:dyDescent="0.2">
      <c r="A20" s="19" t="s">
        <v>14</v>
      </c>
      <c r="B20" s="20"/>
      <c r="C20" s="12"/>
      <c r="D20" s="12"/>
      <c r="E20" s="12"/>
      <c r="F20" s="21"/>
      <c r="I20" s="22"/>
      <c r="K20" s="22"/>
    </row>
    <row r="21" spans="1:11" x14ac:dyDescent="0.2">
      <c r="A21" s="23"/>
      <c r="B21" s="12"/>
      <c r="C21" s="12"/>
      <c r="D21" s="12"/>
      <c r="E21" s="12"/>
      <c r="F21" s="12"/>
    </row>
    <row r="22" spans="1:11" x14ac:dyDescent="0.2">
      <c r="A22" s="8" t="s">
        <v>15</v>
      </c>
      <c r="B22" s="11" t="s">
        <v>16</v>
      </c>
      <c r="C22" s="12"/>
      <c r="D22" s="12"/>
      <c r="E22" s="12"/>
      <c r="F22" s="24"/>
    </row>
    <row r="23" spans="1:11" ht="96" x14ac:dyDescent="0.2">
      <c r="A23" s="13" t="s">
        <v>44</v>
      </c>
      <c r="B23" s="14" t="s">
        <v>30</v>
      </c>
      <c r="C23" s="15" t="s">
        <v>17</v>
      </c>
      <c r="D23" s="2">
        <v>1863.66</v>
      </c>
      <c r="E23" s="1"/>
      <c r="F23" s="1"/>
      <c r="G23" s="16"/>
      <c r="H23" s="17"/>
      <c r="I23" s="16"/>
      <c r="J23" s="16"/>
      <c r="K23" s="18"/>
    </row>
    <row r="24" spans="1:11" ht="84" x14ac:dyDescent="0.2">
      <c r="A24" s="13" t="s">
        <v>46</v>
      </c>
      <c r="B24" s="14" t="s">
        <v>31</v>
      </c>
      <c r="C24" s="15" t="s">
        <v>17</v>
      </c>
      <c r="D24" s="2">
        <v>100</v>
      </c>
      <c r="E24" s="1"/>
      <c r="F24" s="1"/>
      <c r="G24" s="16"/>
      <c r="H24" s="17"/>
      <c r="I24" s="16"/>
      <c r="J24" s="16"/>
      <c r="K24" s="18"/>
    </row>
    <row r="25" spans="1:11" ht="72" x14ac:dyDescent="0.2">
      <c r="A25" s="13" t="s">
        <v>45</v>
      </c>
      <c r="B25" s="14" t="s">
        <v>32</v>
      </c>
      <c r="C25" s="15" t="s">
        <v>17</v>
      </c>
      <c r="D25" s="2">
        <v>30.6</v>
      </c>
      <c r="E25" s="1"/>
      <c r="F25" s="1"/>
      <c r="G25" s="16"/>
      <c r="H25" s="17"/>
      <c r="I25" s="16"/>
      <c r="J25" s="16"/>
      <c r="K25" s="18"/>
    </row>
    <row r="26" spans="1:11" ht="84" x14ac:dyDescent="0.2">
      <c r="A26" s="13" t="s">
        <v>47</v>
      </c>
      <c r="B26" s="14" t="s">
        <v>78</v>
      </c>
      <c r="C26" s="15" t="s">
        <v>17</v>
      </c>
      <c r="D26" s="2">
        <v>496.8</v>
      </c>
      <c r="E26" s="1"/>
      <c r="F26" s="1"/>
      <c r="G26" s="16"/>
      <c r="H26" s="17"/>
      <c r="I26" s="16"/>
      <c r="J26" s="16"/>
      <c r="K26" s="18"/>
    </row>
    <row r="27" spans="1:11" x14ac:dyDescent="0.2">
      <c r="A27" s="19" t="s">
        <v>14</v>
      </c>
      <c r="B27" s="20"/>
      <c r="C27" s="12"/>
      <c r="D27" s="12"/>
      <c r="E27" s="12"/>
      <c r="F27" s="21"/>
      <c r="I27" s="22"/>
      <c r="K27" s="22"/>
    </row>
    <row r="28" spans="1:11" x14ac:dyDescent="0.2">
      <c r="A28" s="23"/>
      <c r="B28" s="12"/>
      <c r="C28" s="12"/>
      <c r="D28" s="12"/>
      <c r="E28" s="12"/>
      <c r="F28" s="12"/>
    </row>
    <row r="29" spans="1:11" x14ac:dyDescent="0.2">
      <c r="A29" s="8" t="s">
        <v>18</v>
      </c>
      <c r="B29" s="11" t="s">
        <v>29</v>
      </c>
      <c r="C29" s="12"/>
      <c r="D29" s="12"/>
      <c r="E29" s="12"/>
      <c r="F29" s="24"/>
    </row>
    <row r="30" spans="1:11" ht="108" x14ac:dyDescent="0.2">
      <c r="A30" s="13" t="s">
        <v>48</v>
      </c>
      <c r="B30" s="14" t="s">
        <v>79</v>
      </c>
      <c r="C30" s="15" t="s">
        <v>17</v>
      </c>
      <c r="D30" s="2">
        <v>62.02</v>
      </c>
      <c r="E30" s="1"/>
      <c r="F30" s="1"/>
      <c r="G30" s="16"/>
      <c r="H30" s="17"/>
      <c r="I30" s="16"/>
      <c r="J30" s="16"/>
      <c r="K30" s="18"/>
    </row>
    <row r="31" spans="1:11" ht="60" x14ac:dyDescent="0.2">
      <c r="A31" s="13" t="s">
        <v>49</v>
      </c>
      <c r="B31" s="14" t="s">
        <v>33</v>
      </c>
      <c r="C31" s="15" t="s">
        <v>17</v>
      </c>
      <c r="D31" s="2">
        <v>62.02</v>
      </c>
      <c r="E31" s="1"/>
      <c r="F31" s="1"/>
      <c r="G31" s="16"/>
      <c r="H31" s="17"/>
      <c r="I31" s="16"/>
      <c r="J31" s="16"/>
      <c r="K31" s="18"/>
    </row>
    <row r="32" spans="1:11" ht="36" x14ac:dyDescent="0.2">
      <c r="A32" s="13" t="s">
        <v>50</v>
      </c>
      <c r="B32" s="14" t="s">
        <v>34</v>
      </c>
      <c r="C32" s="15" t="s">
        <v>17</v>
      </c>
      <c r="D32" s="2">
        <v>21.12</v>
      </c>
      <c r="E32" s="1"/>
      <c r="F32" s="1"/>
      <c r="G32" s="16"/>
      <c r="H32" s="17"/>
      <c r="I32" s="16"/>
      <c r="J32" s="16"/>
      <c r="K32" s="18"/>
    </row>
    <row r="33" spans="1:11" ht="60" x14ac:dyDescent="0.2">
      <c r="A33" s="13" t="s">
        <v>51</v>
      </c>
      <c r="B33" s="14" t="s">
        <v>80</v>
      </c>
      <c r="C33" s="15" t="s">
        <v>20</v>
      </c>
      <c r="D33" s="2">
        <v>2</v>
      </c>
      <c r="E33" s="1"/>
      <c r="F33" s="1"/>
      <c r="G33" s="16"/>
      <c r="H33" s="17"/>
      <c r="I33" s="16"/>
      <c r="J33" s="16"/>
      <c r="K33" s="18"/>
    </row>
    <row r="34" spans="1:11" ht="48" x14ac:dyDescent="0.2">
      <c r="A34" s="13" t="s">
        <v>52</v>
      </c>
      <c r="B34" s="14" t="s">
        <v>35</v>
      </c>
      <c r="C34" s="15" t="s">
        <v>17</v>
      </c>
      <c r="D34" s="2">
        <v>5.32</v>
      </c>
      <c r="E34" s="1"/>
      <c r="F34" s="1"/>
      <c r="G34" s="16"/>
      <c r="H34" s="17"/>
      <c r="I34" s="16"/>
      <c r="J34" s="16"/>
      <c r="K34" s="18"/>
    </row>
    <row r="35" spans="1:11" ht="24" x14ac:dyDescent="0.2">
      <c r="A35" s="13" t="s">
        <v>53</v>
      </c>
      <c r="B35" s="14" t="s">
        <v>81</v>
      </c>
      <c r="C35" s="15" t="s">
        <v>13</v>
      </c>
      <c r="D35" s="2">
        <v>2.31</v>
      </c>
      <c r="E35" s="1"/>
      <c r="F35" s="1"/>
      <c r="G35" s="16"/>
      <c r="H35" s="17"/>
      <c r="I35" s="16"/>
      <c r="J35" s="16"/>
      <c r="K35" s="18"/>
    </row>
    <row r="36" spans="1:11" x14ac:dyDescent="0.2">
      <c r="A36" s="19" t="s">
        <v>14</v>
      </c>
      <c r="B36" s="20"/>
      <c r="C36" s="12"/>
      <c r="D36" s="12"/>
      <c r="E36" s="12"/>
      <c r="F36" s="21"/>
      <c r="I36" s="22"/>
      <c r="K36" s="22"/>
    </row>
    <row r="37" spans="1:11" x14ac:dyDescent="0.2">
      <c r="A37" s="23"/>
      <c r="B37" s="12"/>
      <c r="C37" s="12"/>
      <c r="D37" s="12"/>
      <c r="E37" s="12"/>
      <c r="F37" s="12"/>
    </row>
    <row r="38" spans="1:11" x14ac:dyDescent="0.2">
      <c r="A38" s="8" t="s">
        <v>21</v>
      </c>
      <c r="B38" s="11" t="s">
        <v>40</v>
      </c>
      <c r="C38" s="12"/>
      <c r="D38" s="12"/>
      <c r="E38" s="12"/>
      <c r="F38" s="24"/>
    </row>
    <row r="39" spans="1:11" ht="96" x14ac:dyDescent="0.2">
      <c r="A39" s="13" t="s">
        <v>54</v>
      </c>
      <c r="B39" s="14" t="s">
        <v>19</v>
      </c>
      <c r="C39" s="15" t="s">
        <v>20</v>
      </c>
      <c r="D39" s="2">
        <v>376</v>
      </c>
      <c r="E39" s="1"/>
      <c r="F39" s="1"/>
      <c r="G39" s="16"/>
      <c r="H39" s="17"/>
      <c r="I39" s="16"/>
      <c r="J39" s="16"/>
      <c r="K39" s="18"/>
    </row>
    <row r="40" spans="1:11" ht="108" x14ac:dyDescent="0.2">
      <c r="A40" s="13" t="s">
        <v>55</v>
      </c>
      <c r="B40" s="14" t="s">
        <v>36</v>
      </c>
      <c r="C40" s="15" t="s">
        <v>20</v>
      </c>
      <c r="D40" s="2">
        <v>240</v>
      </c>
      <c r="E40" s="1"/>
      <c r="F40" s="1"/>
      <c r="G40" s="16"/>
      <c r="H40" s="17"/>
      <c r="I40" s="16"/>
      <c r="J40" s="16"/>
      <c r="K40" s="18"/>
    </row>
    <row r="41" spans="1:11" ht="156" x14ac:dyDescent="0.2">
      <c r="A41" s="13" t="s">
        <v>56</v>
      </c>
      <c r="B41" s="14" t="s">
        <v>37</v>
      </c>
      <c r="C41" s="15" t="s">
        <v>13</v>
      </c>
      <c r="D41" s="2">
        <v>640.5</v>
      </c>
      <c r="E41" s="1"/>
      <c r="F41" s="1"/>
      <c r="G41" s="16"/>
      <c r="H41" s="17"/>
      <c r="I41" s="16"/>
      <c r="J41" s="16"/>
      <c r="K41" s="18"/>
    </row>
    <row r="42" spans="1:11" x14ac:dyDescent="0.2">
      <c r="A42" s="19" t="s">
        <v>14</v>
      </c>
      <c r="B42" s="20"/>
      <c r="C42" s="12"/>
      <c r="D42" s="12"/>
      <c r="E42" s="12"/>
      <c r="F42" s="21"/>
      <c r="I42" s="22"/>
      <c r="K42" s="22"/>
    </row>
    <row r="43" spans="1:11" x14ac:dyDescent="0.2">
      <c r="A43" s="19"/>
      <c r="B43" s="20"/>
      <c r="C43" s="12"/>
      <c r="D43" s="12"/>
      <c r="E43" s="12"/>
      <c r="F43" s="21"/>
      <c r="I43" s="22"/>
      <c r="K43" s="22"/>
    </row>
    <row r="44" spans="1:11" x14ac:dyDescent="0.2">
      <c r="A44" s="8" t="s">
        <v>21</v>
      </c>
      <c r="B44" s="11" t="s">
        <v>22</v>
      </c>
      <c r="C44" s="12"/>
      <c r="D44" s="12"/>
      <c r="E44" s="12"/>
      <c r="F44" s="24"/>
    </row>
    <row r="45" spans="1:11" ht="120" x14ac:dyDescent="0.2">
      <c r="A45" s="13" t="s">
        <v>57</v>
      </c>
      <c r="B45" s="14" t="s">
        <v>38</v>
      </c>
      <c r="C45" s="15" t="s">
        <v>17</v>
      </c>
      <c r="D45" s="2">
        <v>496.8</v>
      </c>
      <c r="E45" s="1"/>
      <c r="F45" s="1"/>
      <c r="G45" s="16"/>
      <c r="H45" s="17"/>
      <c r="I45" s="16"/>
      <c r="J45" s="16"/>
      <c r="K45" s="18"/>
    </row>
    <row r="46" spans="1:11" ht="240" customHeight="1" x14ac:dyDescent="0.2">
      <c r="A46" s="13" t="s">
        <v>58</v>
      </c>
      <c r="B46" s="14" t="s">
        <v>82</v>
      </c>
      <c r="C46" s="15" t="s">
        <v>13</v>
      </c>
      <c r="D46" s="2">
        <v>2400</v>
      </c>
      <c r="E46" s="1"/>
      <c r="F46" s="1"/>
      <c r="G46" s="16"/>
      <c r="H46" s="17"/>
      <c r="I46" s="16"/>
      <c r="J46" s="16"/>
      <c r="K46" s="18"/>
    </row>
    <row r="47" spans="1:11" x14ac:dyDescent="0.2">
      <c r="A47" s="19" t="s">
        <v>14</v>
      </c>
      <c r="B47" s="20"/>
      <c r="C47" s="12"/>
      <c r="D47" s="12"/>
      <c r="E47" s="12"/>
      <c r="F47" s="21"/>
      <c r="I47" s="22"/>
      <c r="K47" s="22"/>
    </row>
    <row r="48" spans="1:11" x14ac:dyDescent="0.2">
      <c r="A48" s="19"/>
      <c r="B48" s="20"/>
      <c r="C48" s="12"/>
      <c r="D48" s="12"/>
      <c r="E48" s="12"/>
      <c r="F48" s="21"/>
      <c r="I48" s="22"/>
      <c r="K48" s="22"/>
    </row>
    <row r="49" spans="1:11" x14ac:dyDescent="0.2">
      <c r="A49" s="8" t="s">
        <v>23</v>
      </c>
      <c r="B49" s="11" t="str">
        <f>[5]CATALOGO!B42</f>
        <v>SEÑALAMIENTOS VERTICAL Y HORIZONTAL</v>
      </c>
      <c r="C49" s="12"/>
      <c r="D49" s="12"/>
      <c r="E49" s="12"/>
      <c r="F49" s="24"/>
    </row>
    <row r="50" spans="1:11" ht="68.25" customHeight="1" x14ac:dyDescent="0.2">
      <c r="A50" s="13" t="s">
        <v>59</v>
      </c>
      <c r="B50" s="14" t="s">
        <v>83</v>
      </c>
      <c r="C50" s="15" t="s">
        <v>24</v>
      </c>
      <c r="D50" s="2">
        <v>6</v>
      </c>
      <c r="E50" s="1"/>
      <c r="F50" s="1"/>
      <c r="G50" s="16"/>
      <c r="H50" s="17"/>
      <c r="I50" s="16"/>
      <c r="J50" s="16"/>
      <c r="K50" s="18"/>
    </row>
    <row r="51" spans="1:11" ht="78" customHeight="1" x14ac:dyDescent="0.2">
      <c r="A51" s="13" t="s">
        <v>60</v>
      </c>
      <c r="B51" s="14" t="s">
        <v>84</v>
      </c>
      <c r="C51" s="15" t="s">
        <v>24</v>
      </c>
      <c r="D51" s="2">
        <v>3</v>
      </c>
      <c r="E51" s="1"/>
      <c r="F51" s="1"/>
      <c r="G51" s="16"/>
      <c r="H51" s="17"/>
      <c r="I51" s="16"/>
      <c r="J51" s="16"/>
      <c r="K51" s="18"/>
    </row>
    <row r="52" spans="1:11" ht="80.25" customHeight="1" x14ac:dyDescent="0.2">
      <c r="A52" s="13" t="s">
        <v>61</v>
      </c>
      <c r="B52" s="14" t="s">
        <v>85</v>
      </c>
      <c r="C52" s="15" t="s">
        <v>24</v>
      </c>
      <c r="D52" s="2">
        <v>4</v>
      </c>
      <c r="E52" s="1"/>
      <c r="F52" s="1"/>
      <c r="G52" s="16"/>
      <c r="H52" s="17"/>
      <c r="I52" s="16"/>
      <c r="J52" s="16"/>
      <c r="K52" s="18"/>
    </row>
    <row r="53" spans="1:11" ht="84" x14ac:dyDescent="0.2">
      <c r="A53" s="13" t="s">
        <v>62</v>
      </c>
      <c r="B53" s="14" t="s">
        <v>39</v>
      </c>
      <c r="C53" s="15" t="s">
        <v>20</v>
      </c>
      <c r="D53" s="2">
        <v>48</v>
      </c>
      <c r="E53" s="1"/>
      <c r="F53" s="1"/>
      <c r="G53" s="16"/>
      <c r="H53" s="17"/>
      <c r="I53" s="16"/>
      <c r="J53" s="16"/>
      <c r="K53" s="18"/>
    </row>
    <row r="54" spans="1:11" x14ac:dyDescent="0.2">
      <c r="A54" s="19" t="s">
        <v>14</v>
      </c>
      <c r="B54" s="20"/>
      <c r="C54" s="15"/>
      <c r="D54" s="2"/>
      <c r="E54" s="1"/>
      <c r="F54" s="21"/>
      <c r="G54" s="16"/>
      <c r="H54" s="17"/>
      <c r="I54" s="16"/>
      <c r="J54" s="16"/>
      <c r="K54" s="18"/>
    </row>
    <row r="55" spans="1:11" s="29" customFormat="1" ht="12.75" x14ac:dyDescent="0.2">
      <c r="A55" s="25" t="s">
        <v>14</v>
      </c>
      <c r="B55" s="26" t="s">
        <v>25</v>
      </c>
      <c r="C55" s="27"/>
      <c r="D55" s="27"/>
      <c r="E55" s="27"/>
      <c r="F55" s="28"/>
      <c r="I55" s="30"/>
      <c r="K55" s="30"/>
    </row>
    <row r="56" spans="1:11" s="29" customFormat="1" ht="12.75" x14ac:dyDescent="0.2">
      <c r="A56" s="25"/>
      <c r="B56" s="26" t="s">
        <v>42</v>
      </c>
      <c r="C56" s="27"/>
      <c r="D56" s="27"/>
      <c r="E56" s="27"/>
      <c r="F56" s="28"/>
      <c r="I56" s="30"/>
      <c r="K56" s="30"/>
    </row>
    <row r="57" spans="1:11" s="29" customFormat="1" ht="12.75" x14ac:dyDescent="0.2">
      <c r="A57" s="25"/>
      <c r="B57" s="26"/>
      <c r="C57" s="27"/>
      <c r="D57" s="27"/>
      <c r="E57" s="27"/>
      <c r="F57" s="28"/>
      <c r="I57" s="30"/>
      <c r="K57" s="30"/>
    </row>
    <row r="58" spans="1:11" ht="12.75" x14ac:dyDescent="0.2">
      <c r="A58" s="31"/>
      <c r="B58" s="32"/>
      <c r="C58" s="12"/>
      <c r="D58" s="33" t="s">
        <v>26</v>
      </c>
      <c r="E58" s="12"/>
      <c r="F58" s="28"/>
      <c r="I58" s="22"/>
    </row>
    <row r="59" spans="1:11" ht="12.75" x14ac:dyDescent="0.2">
      <c r="A59" s="31"/>
      <c r="B59" s="32"/>
      <c r="C59" s="32"/>
      <c r="D59" s="33" t="s">
        <v>27</v>
      </c>
      <c r="E59" s="32"/>
      <c r="F59" s="28"/>
      <c r="G59" s="22"/>
      <c r="I59" s="22"/>
    </row>
    <row r="60" spans="1:11" ht="12.75" x14ac:dyDescent="0.2">
      <c r="A60" s="31"/>
      <c r="B60" s="32"/>
      <c r="C60" s="32"/>
      <c r="D60" s="33" t="s">
        <v>28</v>
      </c>
      <c r="E60" s="32"/>
      <c r="F60" s="28"/>
      <c r="G60" s="22"/>
      <c r="I60" s="22"/>
    </row>
    <row r="61" spans="1:11" ht="12.75" x14ac:dyDescent="0.2">
      <c r="A61" s="31"/>
      <c r="B61" s="32"/>
      <c r="C61" s="32"/>
      <c r="D61" s="33"/>
      <c r="E61" s="32"/>
      <c r="F61" s="28"/>
      <c r="G61" s="22"/>
      <c r="H61" s="36"/>
      <c r="I61" s="22"/>
    </row>
    <row r="62" spans="1:11" ht="12.75" x14ac:dyDescent="0.2">
      <c r="A62" s="34" t="s">
        <v>77</v>
      </c>
      <c r="B62" s="35"/>
      <c r="C62" s="35"/>
      <c r="D62" s="35"/>
      <c r="E62" s="35"/>
      <c r="F62" s="35"/>
      <c r="G62" s="22"/>
      <c r="H62" s="22"/>
      <c r="I62" s="22"/>
      <c r="J62" s="22"/>
      <c r="K62" s="22"/>
    </row>
  </sheetData>
  <mergeCells count="13">
    <mergeCell ref="A14:F14"/>
    <mergeCell ref="B1:E1"/>
    <mergeCell ref="A15:F15"/>
    <mergeCell ref="A4:F4"/>
    <mergeCell ref="A5:F5"/>
    <mergeCell ref="A6:F6"/>
    <mergeCell ref="A7:F7"/>
    <mergeCell ref="A8:F8"/>
    <mergeCell ref="B11:F11"/>
    <mergeCell ref="C12:D12"/>
    <mergeCell ref="E12:F12"/>
    <mergeCell ref="C13:D13"/>
    <mergeCell ref="E13:F13"/>
  </mergeCells>
  <printOptions horizontalCentered="1"/>
  <pageMargins left="0.31496062992125984" right="0.31496062992125984" top="0.47244094488188981" bottom="0.9055118110236221" header="0.31496062992125984" footer="0.31496062992125984"/>
  <pageSetup paperSize="122" scale="85" orientation="portrait" verticalDpi="360" r:id="rId1"/>
  <headerFooter>
    <oddHeader>&amp;R&amp;8PAGINA: &amp;P DE &amp;N</oddHeader>
    <oddFooter xml:space="preserve">&amp;C&amp;9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CATALOGO X078</vt:lpstr>
      <vt:lpstr>'CATALOGO X078'!Área_de_impresión</vt:lpstr>
      <vt:lpstr>'CATALOGO X078'!Títulos_a_imprimir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cp:lastPrinted>2023-11-01T04:21:13Z</cp:lastPrinted>
  <dcterms:created xsi:type="dcterms:W3CDTF">2023-08-15T17:33:50Z</dcterms:created>
  <dcterms:modified xsi:type="dcterms:W3CDTF">2023-11-01T04:21:57Z</dcterms:modified>
</cp:coreProperties>
</file>