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3. INFORME FOFISP MARZO 2025\"/>
    </mc:Choice>
  </mc:AlternateContent>
  <bookViews>
    <workbookView xWindow="0" yWindow="0" windowWidth="28800" windowHeight="1243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OAX'!$B$76:$BE$3585</definedName>
    <definedName name="_xlnm._FilterDatabase" localSheetId="1" hidden="1">'AVANCE RENDIMIENTOS FINANCIEROS'!$B$76:$T$3585</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OAX'!$B$1:$T$3588</definedName>
    <definedName name="_xlnm.Print_Area" localSheetId="1">'AVANCE RENDIMIENTOS FINANCIEROS'!$B$1:$N$3588</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 l="1"/>
  <c r="B4" i="1" l="1"/>
  <c r="K14" i="3" l="1"/>
  <c r="B14" i="3"/>
  <c r="B3" i="3"/>
  <c r="F59" i="4"/>
  <c r="D59" i="4"/>
  <c r="H57" i="4"/>
  <c r="H55" i="4"/>
  <c r="H53" i="4"/>
  <c r="H51" i="4"/>
  <c r="H49" i="4"/>
  <c r="H47" i="4"/>
  <c r="H45" i="4"/>
  <c r="H43" i="4"/>
  <c r="H41" i="4"/>
  <c r="H39" i="4"/>
  <c r="H37" i="4"/>
  <c r="H59" i="4" s="1"/>
  <c r="F31" i="4"/>
  <c r="D31" i="4"/>
  <c r="H29" i="4"/>
  <c r="H27" i="4"/>
  <c r="H25" i="4"/>
  <c r="H23" i="4"/>
  <c r="H21" i="4"/>
  <c r="H19" i="4"/>
  <c r="H17" i="4"/>
  <c r="H15" i="4"/>
  <c r="H13" i="4"/>
  <c r="H11" i="4"/>
  <c r="H9" i="4"/>
  <c r="H31" i="4" s="1"/>
  <c r="B4"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G168" i="3" s="1"/>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G137" i="3" s="1"/>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G106" i="3" s="1"/>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Q3585" i="2"/>
  <c r="P3584" i="2"/>
  <c r="O3584" i="2"/>
  <c r="O3581" i="2" s="1"/>
  <c r="Q3583" i="2"/>
  <c r="P3582" i="2"/>
  <c r="O3582" i="2"/>
  <c r="Q3580" i="2"/>
  <c r="P3579" i="2"/>
  <c r="O3579" i="2"/>
  <c r="O3578" i="2" s="1"/>
  <c r="P3578" i="2"/>
  <c r="Q3577" i="2"/>
  <c r="Q3576" i="2"/>
  <c r="P3575" i="2"/>
  <c r="P3574" i="2" s="1"/>
  <c r="O3575" i="2"/>
  <c r="Q3573" i="2"/>
  <c r="Q3572" i="2"/>
  <c r="P3571" i="2"/>
  <c r="O3571" i="2"/>
  <c r="Q3570" i="2"/>
  <c r="Q3569" i="2"/>
  <c r="P3568" i="2"/>
  <c r="O3568" i="2"/>
  <c r="Q3566" i="2"/>
  <c r="Q3565" i="2"/>
  <c r="Q3564" i="2"/>
  <c r="Q3563" i="2"/>
  <c r="Q3562" i="2"/>
  <c r="P3561" i="2"/>
  <c r="O3561" i="2"/>
  <c r="Q3560" i="2"/>
  <c r="Q3559" i="2"/>
  <c r="Q3558" i="2"/>
  <c r="Q3557" i="2"/>
  <c r="Q3556" i="2"/>
  <c r="Q3555" i="2"/>
  <c r="Q3554" i="2"/>
  <c r="Q3553" i="2"/>
  <c r="Q3552" i="2"/>
  <c r="Q3551" i="2"/>
  <c r="Q3550" i="2"/>
  <c r="Q3549" i="2"/>
  <c r="Q3548" i="2"/>
  <c r="Q3547" i="2"/>
  <c r="Q3546" i="2"/>
  <c r="P3545" i="2"/>
  <c r="O3545" i="2"/>
  <c r="Q3544" i="2"/>
  <c r="Q3543" i="2"/>
  <c r="Q3542" i="2"/>
  <c r="Q3541" i="2"/>
  <c r="Q3540" i="2"/>
  <c r="Q3539" i="2"/>
  <c r="Q3538" i="2"/>
  <c r="Q3537" i="2"/>
  <c r="Q3536" i="2"/>
  <c r="Q3535" i="2"/>
  <c r="P3534" i="2"/>
  <c r="O3534" i="2"/>
  <c r="Q3531" i="2"/>
  <c r="P3530" i="2"/>
  <c r="O3530" i="2"/>
  <c r="O3529" i="2" s="1"/>
  <c r="Q3528" i="2"/>
  <c r="P3527" i="2"/>
  <c r="O3527" i="2"/>
  <c r="Q3526" i="2"/>
  <c r="P3525" i="2"/>
  <c r="O3525" i="2"/>
  <c r="Q3524" i="2"/>
  <c r="P3523" i="2"/>
  <c r="O3523" i="2"/>
  <c r="Q3521" i="2"/>
  <c r="P3520" i="2"/>
  <c r="O3520" i="2"/>
  <c r="Q3519" i="2"/>
  <c r="P3518" i="2"/>
  <c r="O3518" i="2"/>
  <c r="Q3517" i="2"/>
  <c r="P3516" i="2"/>
  <c r="O3516" i="2"/>
  <c r="Q3514" i="2"/>
  <c r="Q3513" i="2"/>
  <c r="Q3512" i="2"/>
  <c r="P3511" i="2"/>
  <c r="O3511" i="2"/>
  <c r="Q3511" i="2" s="1"/>
  <c r="Q3510" i="2"/>
  <c r="Q3509" i="2"/>
  <c r="P3508" i="2"/>
  <c r="O3508" i="2"/>
  <c r="Q3506" i="2"/>
  <c r="P3505" i="2"/>
  <c r="P3504" i="2" s="1"/>
  <c r="O3505" i="2"/>
  <c r="O3504" i="2" s="1"/>
  <c r="Q3503" i="2"/>
  <c r="P3502" i="2"/>
  <c r="O3502" i="2"/>
  <c r="Q3501" i="2"/>
  <c r="P3500" i="2"/>
  <c r="O3500" i="2"/>
  <c r="Q3499" i="2"/>
  <c r="P3498" i="2"/>
  <c r="O3498" i="2"/>
  <c r="Q3495" i="2"/>
  <c r="P3494" i="2"/>
  <c r="O3494" i="2"/>
  <c r="Q3493" i="2"/>
  <c r="P3492" i="2"/>
  <c r="O3492" i="2"/>
  <c r="Q3490" i="2"/>
  <c r="P3489" i="2"/>
  <c r="P3488" i="2" s="1"/>
  <c r="O3489" i="2"/>
  <c r="Q3487" i="2"/>
  <c r="Q3486" i="2"/>
  <c r="P3485" i="2"/>
  <c r="P3484" i="2" s="1"/>
  <c r="O3485" i="2"/>
  <c r="O3484" i="2" s="1"/>
  <c r="Q3483" i="2"/>
  <c r="P3482" i="2"/>
  <c r="O3482" i="2"/>
  <c r="Q3481" i="2"/>
  <c r="P3480" i="2"/>
  <c r="O3480" i="2"/>
  <c r="Q3479" i="2"/>
  <c r="P3478" i="2"/>
  <c r="O3478" i="2"/>
  <c r="Q3477" i="2"/>
  <c r="P3476" i="2"/>
  <c r="O3476" i="2"/>
  <c r="Q3476" i="2" s="1"/>
  <c r="Q3473" i="2"/>
  <c r="P3472" i="2"/>
  <c r="O3472" i="2"/>
  <c r="Q3471" i="2"/>
  <c r="Q3470" i="2"/>
  <c r="P3470" i="2"/>
  <c r="P3469" i="2" s="1"/>
  <c r="P3468" i="2" s="1"/>
  <c r="O3470" i="2"/>
  <c r="Q3464" i="2"/>
  <c r="P3463" i="2"/>
  <c r="P3462" i="2" s="1"/>
  <c r="P3461" i="2" s="1"/>
  <c r="P3460" i="2" s="1"/>
  <c r="P3459" i="2" s="1"/>
  <c r="O3463" i="2"/>
  <c r="O3462" i="2" s="1"/>
  <c r="Q3458" i="2"/>
  <c r="Q3457" i="2"/>
  <c r="Q3456" i="2"/>
  <c r="Q3455" i="2"/>
  <c r="Q3454" i="2"/>
  <c r="Q3453" i="2"/>
  <c r="P3452" i="2"/>
  <c r="P3451" i="2" s="1"/>
  <c r="P3450" i="2" s="1"/>
  <c r="O3452" i="2"/>
  <c r="Q3449" i="2"/>
  <c r="P3448" i="2"/>
  <c r="O3448" i="2"/>
  <c r="Q3448" i="2" s="1"/>
  <c r="Q3447" i="2"/>
  <c r="Q3446" i="2"/>
  <c r="Q3445" i="2"/>
  <c r="Q3444" i="2"/>
  <c r="P3443" i="2"/>
  <c r="O3443" i="2"/>
  <c r="Q3443" i="2" s="1"/>
  <c r="Q3442" i="2"/>
  <c r="P3441" i="2"/>
  <c r="O3441" i="2"/>
  <c r="Q3439" i="2"/>
  <c r="P3438" i="2"/>
  <c r="P3437" i="2" s="1"/>
  <c r="O3438" i="2"/>
  <c r="Q3436" i="2"/>
  <c r="Q3435" i="2"/>
  <c r="P3434" i="2"/>
  <c r="P3433" i="2" s="1"/>
  <c r="O3434" i="2"/>
  <c r="Q3432" i="2"/>
  <c r="P3431" i="2"/>
  <c r="O3431" i="2"/>
  <c r="Q3430" i="2"/>
  <c r="P3429" i="2"/>
  <c r="O3429" i="2"/>
  <c r="Q3425" i="2"/>
  <c r="Q3424" i="2"/>
  <c r="Q3423" i="2"/>
  <c r="Q3422" i="2"/>
  <c r="Q3421" i="2"/>
  <c r="Q3420" i="2"/>
  <c r="P3419" i="2"/>
  <c r="P3418" i="2" s="1"/>
  <c r="P3417" i="2" s="1"/>
  <c r="O3419" i="2"/>
  <c r="Q3416" i="2"/>
  <c r="P3415" i="2"/>
  <c r="O3415" i="2"/>
  <c r="Q3414" i="2"/>
  <c r="P3413" i="2"/>
  <c r="P3412" i="2" s="1"/>
  <c r="O3413" i="2"/>
  <c r="Q3411" i="2"/>
  <c r="Q3410" i="2"/>
  <c r="P3409" i="2"/>
  <c r="O3409" i="2"/>
  <c r="Q3408" i="2"/>
  <c r="Q3407" i="2"/>
  <c r="Q3406" i="2"/>
  <c r="P3405" i="2"/>
  <c r="O3405" i="2"/>
  <c r="Q3403" i="2"/>
  <c r="Q3402" i="2"/>
  <c r="Q3401" i="2"/>
  <c r="Q3400" i="2"/>
  <c r="P3399" i="2"/>
  <c r="P3398" i="2" s="1"/>
  <c r="O3399" i="2"/>
  <c r="O3398" i="2" s="1"/>
  <c r="Q3397" i="2"/>
  <c r="P3396" i="2"/>
  <c r="O3396" i="2"/>
  <c r="Q3395" i="2"/>
  <c r="Q3394" i="2"/>
  <c r="Q3393" i="2"/>
  <c r="Q3392" i="2"/>
  <c r="Q3391" i="2"/>
  <c r="Q3390" i="2"/>
  <c r="Q3389" i="2"/>
  <c r="Q3388" i="2"/>
  <c r="Q3387" i="2"/>
  <c r="Q3386" i="2"/>
  <c r="Q3385" i="2"/>
  <c r="P3384" i="2"/>
  <c r="P3383" i="2" s="1"/>
  <c r="O3384" i="2"/>
  <c r="Q3380" i="2"/>
  <c r="Q3379" i="2"/>
  <c r="Q3378" i="2"/>
  <c r="Q3377" i="2"/>
  <c r="Q3376" i="2"/>
  <c r="Q3375" i="2"/>
  <c r="Q3374" i="2"/>
  <c r="Q3373" i="2"/>
  <c r="P3372" i="2"/>
  <c r="P3371" i="2" s="1"/>
  <c r="P3370" i="2" s="1"/>
  <c r="O3372" i="2"/>
  <c r="O3371" i="2" s="1"/>
  <c r="Q3369" i="2"/>
  <c r="P3368" i="2"/>
  <c r="O3368" i="2"/>
  <c r="Q3368" i="2" s="1"/>
  <c r="Q3367" i="2"/>
  <c r="P3366" i="2"/>
  <c r="O3366" i="2"/>
  <c r="Q3364" i="2"/>
  <c r="Q3363" i="2"/>
  <c r="Q3362" i="2"/>
  <c r="Q3361" i="2"/>
  <c r="P3360" i="2"/>
  <c r="Q3360" i="2" s="1"/>
  <c r="O3360" i="2"/>
  <c r="Q3359" i="2"/>
  <c r="Q3358" i="2"/>
  <c r="Q3357" i="2"/>
  <c r="Q3356" i="2"/>
  <c r="Q3355" i="2"/>
  <c r="Q3354" i="2"/>
  <c r="Q3353" i="2"/>
  <c r="P3352" i="2"/>
  <c r="O3352" i="2"/>
  <c r="Q3351" i="2"/>
  <c r="Q3350" i="2"/>
  <c r="Q3349" i="2"/>
  <c r="Q3348" i="2"/>
  <c r="Q3347" i="2"/>
  <c r="Q3346" i="2"/>
  <c r="Q3345" i="2"/>
  <c r="Q3344" i="2"/>
  <c r="P3343" i="2"/>
  <c r="O3343" i="2"/>
  <c r="Q3342" i="2"/>
  <c r="Q3341" i="2"/>
  <c r="P3340" i="2"/>
  <c r="O3340" i="2"/>
  <c r="Q3339" i="2"/>
  <c r="Q3338" i="2"/>
  <c r="Q3337" i="2"/>
  <c r="Q3336" i="2"/>
  <c r="Q3335" i="2"/>
  <c r="Q3334" i="2"/>
  <c r="Q3333" i="2"/>
  <c r="Q3332" i="2"/>
  <c r="Q3331" i="2"/>
  <c r="Q3330" i="2"/>
  <c r="Q3329" i="2"/>
  <c r="Q3328" i="2"/>
  <c r="Q3327" i="2"/>
  <c r="Q3326" i="2"/>
  <c r="Q3325" i="2"/>
  <c r="Q3324" i="2"/>
  <c r="P3323" i="2"/>
  <c r="O3323" i="2"/>
  <c r="Q3321" i="2"/>
  <c r="Q3320" i="2"/>
  <c r="Q3319" i="2"/>
  <c r="Q3318" i="2"/>
  <c r="Q3317" i="2"/>
  <c r="Q3316" i="2"/>
  <c r="Q3315" i="2"/>
  <c r="Q3314" i="2"/>
  <c r="Q3313" i="2"/>
  <c r="P3312" i="2"/>
  <c r="P3311" i="2" s="1"/>
  <c r="O3312" i="2"/>
  <c r="O3311" i="2" s="1"/>
  <c r="Q3310" i="2"/>
  <c r="Q3309" i="2"/>
  <c r="Q3308" i="2"/>
  <c r="Q3307" i="2"/>
  <c r="Q3306" i="2"/>
  <c r="Q3305" i="2"/>
  <c r="P3304" i="2"/>
  <c r="O3304" i="2"/>
  <c r="O3303" i="2" s="1"/>
  <c r="Q3302" i="2"/>
  <c r="Q3301" i="2"/>
  <c r="Q3300" i="2"/>
  <c r="Q3299" i="2"/>
  <c r="Q3298" i="2"/>
  <c r="Q3297" i="2"/>
  <c r="Q3296" i="2"/>
  <c r="Q3295" i="2"/>
  <c r="Q3294" i="2"/>
  <c r="Q3293" i="2"/>
  <c r="Q3292" i="2"/>
  <c r="Q3291" i="2"/>
  <c r="Q3290" i="2"/>
  <c r="Q3289" i="2"/>
  <c r="Q3288" i="2"/>
  <c r="P3287" i="2"/>
  <c r="O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P3257" i="2"/>
  <c r="O3257" i="2"/>
  <c r="Q3255" i="2"/>
  <c r="Q3254" i="2"/>
  <c r="Q3253" i="2"/>
  <c r="Q3252" i="2"/>
  <c r="Q3251" i="2"/>
  <c r="Q3250" i="2"/>
  <c r="P3249" i="2"/>
  <c r="O3249" i="2"/>
  <c r="Q3248" i="2"/>
  <c r="Q3247" i="2"/>
  <c r="Q3246" i="2"/>
  <c r="Q3245" i="2"/>
  <c r="Q3244" i="2"/>
  <c r="Q3243" i="2"/>
  <c r="Q3242" i="2"/>
  <c r="Q3241" i="2"/>
  <c r="Q3240" i="2"/>
  <c r="P3239" i="2"/>
  <c r="O3239" i="2"/>
  <c r="Q3237" i="2"/>
  <c r="Q3236" i="2"/>
  <c r="Q3235" i="2"/>
  <c r="Q3234" i="2"/>
  <c r="Q3233" i="2"/>
  <c r="Q3232" i="2"/>
  <c r="Q3231" i="2"/>
  <c r="Q3230" i="2"/>
  <c r="Q3229" i="2"/>
  <c r="Q3228" i="2"/>
  <c r="Q3227" i="2"/>
  <c r="Q3226" i="2"/>
  <c r="Q3225" i="2"/>
  <c r="P3224" i="2"/>
  <c r="O3224" i="2"/>
  <c r="Q3223" i="2"/>
  <c r="Q3222" i="2"/>
  <c r="Q3221" i="2"/>
  <c r="Q3220" i="2"/>
  <c r="Q3219" i="2"/>
  <c r="Q3218" i="2"/>
  <c r="Q3217" i="2"/>
  <c r="Q3216" i="2"/>
  <c r="Q3215" i="2"/>
  <c r="Q3214" i="2"/>
  <c r="Q3213" i="2"/>
  <c r="Q3212" i="2"/>
  <c r="Q3211" i="2"/>
  <c r="Q3210" i="2"/>
  <c r="Q3209" i="2"/>
  <c r="Q3208" i="2"/>
  <c r="Q3207" i="2"/>
  <c r="Q3206" i="2"/>
  <c r="Q3205" i="2"/>
  <c r="Q3204" i="2"/>
  <c r="Q3203" i="2"/>
  <c r="Q3202" i="2"/>
  <c r="P3201" i="2"/>
  <c r="O3201" i="2"/>
  <c r="Q3201" i="2" s="1"/>
  <c r="Q3200" i="2"/>
  <c r="Q3199" i="2"/>
  <c r="Q3198" i="2"/>
  <c r="Q3197" i="2"/>
  <c r="P3196" i="2"/>
  <c r="O3196" i="2"/>
  <c r="Q3195" i="2"/>
  <c r="Q3194" i="2"/>
  <c r="Q3193" i="2"/>
  <c r="Q3192" i="2"/>
  <c r="Q3191" i="2"/>
  <c r="Q3190" i="2"/>
  <c r="Q3189" i="2"/>
  <c r="Q3188" i="2"/>
  <c r="Q3187" i="2"/>
  <c r="Q3186" i="2"/>
  <c r="Q3185" i="2"/>
  <c r="Q3184" i="2"/>
  <c r="Q3183" i="2"/>
  <c r="Q3182" i="2"/>
  <c r="Q3181" i="2"/>
  <c r="Q3180" i="2"/>
  <c r="Q3179" i="2"/>
  <c r="Q3178" i="2"/>
  <c r="Q3177" i="2"/>
  <c r="Q3176" i="2"/>
  <c r="P3175" i="2"/>
  <c r="O3175" i="2"/>
  <c r="Q3172" i="2"/>
  <c r="Q3171" i="2"/>
  <c r="P3170" i="2"/>
  <c r="O3170" i="2"/>
  <c r="Q3169" i="2"/>
  <c r="P3168" i="2"/>
  <c r="O3168" i="2"/>
  <c r="Q3167" i="2"/>
  <c r="P3166" i="2"/>
  <c r="O3166" i="2"/>
  <c r="Q3165" i="2"/>
  <c r="P3164" i="2"/>
  <c r="O3164" i="2"/>
  <c r="Q3164" i="2" s="1"/>
  <c r="Q3162" i="2"/>
  <c r="P3161" i="2"/>
  <c r="O3161" i="2"/>
  <c r="Q3161" i="2" s="1"/>
  <c r="Q3160" i="2"/>
  <c r="P3159" i="2"/>
  <c r="O3159" i="2"/>
  <c r="Q3157" i="2"/>
  <c r="P3156" i="2"/>
  <c r="P3155" i="2" s="1"/>
  <c r="O3156" i="2"/>
  <c r="O3155" i="2" s="1"/>
  <c r="Q3154" i="2"/>
  <c r="P3153" i="2"/>
  <c r="O3153" i="2"/>
  <c r="Q3152" i="2"/>
  <c r="Q3151" i="2"/>
  <c r="P3150" i="2"/>
  <c r="O3150" i="2"/>
  <c r="Q3147" i="2"/>
  <c r="P3146" i="2"/>
  <c r="O3146" i="2"/>
  <c r="Q3145" i="2"/>
  <c r="Q3144" i="2"/>
  <c r="P3143" i="2"/>
  <c r="O3143" i="2"/>
  <c r="Q3142" i="2"/>
  <c r="Q3141" i="2"/>
  <c r="Q3140" i="2"/>
  <c r="P3139" i="2"/>
  <c r="O3139"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P3110" i="2"/>
  <c r="P3101" i="2" s="1"/>
  <c r="O3110" i="2"/>
  <c r="Q3109" i="2"/>
  <c r="Q3108" i="2"/>
  <c r="Q3107" i="2"/>
  <c r="Q3106" i="2"/>
  <c r="Q3105" i="2"/>
  <c r="Q3104" i="2"/>
  <c r="Q3103" i="2"/>
  <c r="P3102" i="2"/>
  <c r="O3102" i="2"/>
  <c r="Q3100" i="2"/>
  <c r="Q3099" i="2"/>
  <c r="P3098" i="2"/>
  <c r="O3098" i="2"/>
  <c r="Q3098" i="2" s="1"/>
  <c r="Q3097" i="2"/>
  <c r="P3096" i="2"/>
  <c r="O3096" i="2"/>
  <c r="Q3095" i="2"/>
  <c r="P3094" i="2"/>
  <c r="O3094" i="2"/>
  <c r="Q3093" i="2"/>
  <c r="Q3092" i="2"/>
  <c r="Q3091" i="2"/>
  <c r="Q3090" i="2"/>
  <c r="P3089" i="2"/>
  <c r="O3089" i="2"/>
  <c r="Q3087" i="2"/>
  <c r="P3086" i="2"/>
  <c r="O3086" i="2"/>
  <c r="Q3085" i="2"/>
  <c r="P3084" i="2"/>
  <c r="O3084" i="2"/>
  <c r="Q3082" i="2"/>
  <c r="P3081" i="2"/>
  <c r="P3080" i="2" s="1"/>
  <c r="O3081" i="2"/>
  <c r="Q3079" i="2"/>
  <c r="P3078" i="2"/>
  <c r="P3077" i="2" s="1"/>
  <c r="O3078" i="2"/>
  <c r="Q3075" i="2"/>
  <c r="P3074" i="2"/>
  <c r="P3073" i="2" s="1"/>
  <c r="O3074" i="2"/>
  <c r="O3073" i="2"/>
  <c r="O3072" i="2" s="1"/>
  <c r="Q3068" i="2"/>
  <c r="Q3067" i="2"/>
  <c r="Q3066" i="2"/>
  <c r="Q3065" i="2"/>
  <c r="Q3064" i="2"/>
  <c r="Q3063" i="2"/>
  <c r="P3062" i="2"/>
  <c r="O3062" i="2"/>
  <c r="O3061" i="2" s="1"/>
  <c r="O3060" i="2" s="1"/>
  <c r="P3061" i="2"/>
  <c r="P3060" i="2" s="1"/>
  <c r="Q3059" i="2"/>
  <c r="P3058" i="2"/>
  <c r="O3058" i="2"/>
  <c r="P3057" i="2"/>
  <c r="O3057" i="2"/>
  <c r="Q3056" i="2"/>
  <c r="Q3055" i="2"/>
  <c r="Q3054" i="2"/>
  <c r="P3053" i="2"/>
  <c r="O3053" i="2"/>
  <c r="Q3053" i="2" s="1"/>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P2995" i="2"/>
  <c r="O2995" i="2"/>
  <c r="Q2994" i="2"/>
  <c r="P2993" i="2"/>
  <c r="O2993" i="2"/>
  <c r="Q2991" i="2"/>
  <c r="Q2990" i="2"/>
  <c r="Q2989" i="2"/>
  <c r="Q2988" i="2"/>
  <c r="Q2987" i="2"/>
  <c r="Q2986" i="2"/>
  <c r="Q2985" i="2"/>
  <c r="Q2984" i="2"/>
  <c r="Q2983" i="2"/>
  <c r="P2982" i="2"/>
  <c r="P2981" i="2" s="1"/>
  <c r="O2982" i="2"/>
  <c r="O2981" i="2" s="1"/>
  <c r="Q2980" i="2"/>
  <c r="P2979" i="2"/>
  <c r="O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P2917" i="2"/>
  <c r="O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P2893" i="2"/>
  <c r="O2893" i="2"/>
  <c r="Q2890" i="2"/>
  <c r="P2889" i="2"/>
  <c r="O2889" i="2"/>
  <c r="P2888" i="2"/>
  <c r="Q2887" i="2"/>
  <c r="P2886" i="2"/>
  <c r="O2886" i="2"/>
  <c r="Q2885" i="2"/>
  <c r="P2884" i="2"/>
  <c r="O2884" i="2"/>
  <c r="Q2882" i="2"/>
  <c r="P2881" i="2"/>
  <c r="O2881" i="2"/>
  <c r="Q2880" i="2"/>
  <c r="P2879" i="2"/>
  <c r="O2879" i="2"/>
  <c r="Q2879" i="2" s="1"/>
  <c r="Q2878" i="2"/>
  <c r="P2877" i="2"/>
  <c r="O2877" i="2"/>
  <c r="Q2874" i="2"/>
  <c r="P2873" i="2"/>
  <c r="O2873" i="2"/>
  <c r="Q2872" i="2"/>
  <c r="P2871" i="2"/>
  <c r="O2871" i="2"/>
  <c r="Q2869" i="2"/>
  <c r="Q2868" i="2"/>
  <c r="Q2867" i="2"/>
  <c r="Q2866" i="2"/>
  <c r="Q2865" i="2"/>
  <c r="Q2864" i="2"/>
  <c r="Q2863" i="2"/>
  <c r="Q2862" i="2"/>
  <c r="Q2861" i="2"/>
  <c r="Q2860" i="2"/>
  <c r="Q2859" i="2"/>
  <c r="Q2858" i="2"/>
  <c r="Q2857" i="2"/>
  <c r="P2856" i="2"/>
  <c r="O2856" i="2"/>
  <c r="O2855" i="2" s="1"/>
  <c r="Q2853" i="2"/>
  <c r="P2852" i="2"/>
  <c r="O2852" i="2"/>
  <c r="Q2851" i="2"/>
  <c r="P2850" i="2"/>
  <c r="O2850" i="2"/>
  <c r="Q2845" i="2"/>
  <c r="Q2844" i="2"/>
  <c r="P2843" i="2"/>
  <c r="O2843" i="2"/>
  <c r="Q2843" i="2" s="1"/>
  <c r="Q2842" i="2"/>
  <c r="Q2841" i="2"/>
  <c r="P2840" i="2"/>
  <c r="O2840" i="2"/>
  <c r="Q2838" i="2"/>
  <c r="Q2837" i="2"/>
  <c r="Q2836" i="2"/>
  <c r="Q2835" i="2"/>
  <c r="P2834" i="2"/>
  <c r="O2834" i="2"/>
  <c r="Q2833" i="2"/>
  <c r="Q2832" i="2"/>
  <c r="Q2831" i="2"/>
  <c r="Q2830" i="2"/>
  <c r="Q2829" i="2"/>
  <c r="Q2828" i="2"/>
  <c r="Q2827" i="2"/>
  <c r="Q2826" i="2"/>
  <c r="Q2825" i="2"/>
  <c r="Q2824" i="2"/>
  <c r="Q2823" i="2"/>
  <c r="Q2822" i="2"/>
  <c r="Q2821" i="2"/>
  <c r="Q2820" i="2"/>
  <c r="P2819" i="2"/>
  <c r="P2818" i="2" s="1"/>
  <c r="O2819" i="2"/>
  <c r="Q2816" i="2"/>
  <c r="Q2815" i="2"/>
  <c r="P2814" i="2"/>
  <c r="O2814" i="2"/>
  <c r="Q2813" i="2"/>
  <c r="Q2812" i="2"/>
  <c r="Q2811" i="2"/>
  <c r="P2810" i="2"/>
  <c r="O2810" i="2"/>
  <c r="Q2809" i="2"/>
  <c r="P2808" i="2"/>
  <c r="O2808" i="2"/>
  <c r="Q2806" i="2"/>
  <c r="Q2805" i="2"/>
  <c r="P2804" i="2"/>
  <c r="P2803" i="2" s="1"/>
  <c r="O2804" i="2"/>
  <c r="O2803" i="2" s="1"/>
  <c r="Q2802" i="2"/>
  <c r="P2801" i="2"/>
  <c r="O2801" i="2"/>
  <c r="O2800" i="2" s="1"/>
  <c r="Q2798" i="2"/>
  <c r="P2797" i="2"/>
  <c r="P2796" i="2" s="1"/>
  <c r="P2795" i="2" s="1"/>
  <c r="O2797" i="2"/>
  <c r="Q2793" i="2"/>
  <c r="P2792" i="2"/>
  <c r="P2791" i="2" s="1"/>
  <c r="O2792" i="2"/>
  <c r="Q2790" i="2"/>
  <c r="P2789" i="2"/>
  <c r="P2788" i="2" s="1"/>
  <c r="O2789" i="2"/>
  <c r="O2788" i="2" s="1"/>
  <c r="Q2787" i="2"/>
  <c r="Q2786" i="2"/>
  <c r="Q2785" i="2"/>
  <c r="P2784" i="2"/>
  <c r="O2784" i="2"/>
  <c r="Q2783" i="2"/>
  <c r="Q2782" i="2"/>
  <c r="Q2781" i="2"/>
  <c r="P2780" i="2"/>
  <c r="O2780" i="2"/>
  <c r="Q2779" i="2"/>
  <c r="Q2778" i="2"/>
  <c r="Q2777" i="2"/>
  <c r="Q2776" i="2"/>
  <c r="Q2775" i="2"/>
  <c r="P2774" i="2"/>
  <c r="O2774" i="2"/>
  <c r="Q2771" i="2"/>
  <c r="P2770" i="2"/>
  <c r="O2770" i="2"/>
  <c r="Q2769" i="2"/>
  <c r="P2768" i="2"/>
  <c r="O2768" i="2"/>
  <c r="Q2767" i="2"/>
  <c r="P2766" i="2"/>
  <c r="O2766" i="2"/>
  <c r="Q2766" i="2" s="1"/>
  <c r="Q2764" i="2"/>
  <c r="P2763" i="2"/>
  <c r="O2763" i="2"/>
  <c r="Q2762" i="2"/>
  <c r="P2761" i="2"/>
  <c r="O2761" i="2"/>
  <c r="Q2759" i="2"/>
  <c r="P2758" i="2"/>
  <c r="O2758" i="2"/>
  <c r="O2757" i="2" s="1"/>
  <c r="Q2756" i="2"/>
  <c r="P2755" i="2"/>
  <c r="O2755" i="2"/>
  <c r="Q2755" i="2" s="1"/>
  <c r="Q2754" i="2"/>
  <c r="P2753" i="2"/>
  <c r="O2753" i="2"/>
  <c r="Q2751" i="2"/>
  <c r="P2750" i="2"/>
  <c r="O2750" i="2"/>
  <c r="Q2749" i="2"/>
  <c r="P2748" i="2"/>
  <c r="O2748" i="2"/>
  <c r="Q2746" i="2"/>
  <c r="Q2745" i="2"/>
  <c r="Q2744" i="2"/>
  <c r="P2743" i="2"/>
  <c r="O2743" i="2"/>
  <c r="Q2742" i="2"/>
  <c r="P2741" i="2"/>
  <c r="O2741" i="2"/>
  <c r="Q2740" i="2"/>
  <c r="P2739" i="2"/>
  <c r="O2739" i="2"/>
  <c r="Q2739" i="2" s="1"/>
  <c r="Q2736" i="2"/>
  <c r="P2735" i="2"/>
  <c r="P2734" i="2" s="1"/>
  <c r="O2735" i="2"/>
  <c r="Q2733" i="2"/>
  <c r="P2732" i="2"/>
  <c r="P2731" i="2" s="1"/>
  <c r="O2732" i="2"/>
  <c r="Q2730" i="2"/>
  <c r="P2729" i="2"/>
  <c r="P2728" i="2" s="1"/>
  <c r="O2729" i="2"/>
  <c r="O2728" i="2" s="1"/>
  <c r="Q2727" i="2"/>
  <c r="P2726" i="2"/>
  <c r="O2726" i="2"/>
  <c r="Q2726" i="2" s="1"/>
  <c r="Q2725" i="2"/>
  <c r="P2724" i="2"/>
  <c r="O2724" i="2"/>
  <c r="Q2723" i="2"/>
  <c r="P2722" i="2"/>
  <c r="O2722" i="2"/>
  <c r="Q2721" i="2"/>
  <c r="P2720" i="2"/>
  <c r="O2720" i="2"/>
  <c r="Q2717" i="2"/>
  <c r="P2716" i="2"/>
  <c r="P2715" i="2" s="1"/>
  <c r="O2716" i="2"/>
  <c r="Q2714" i="2"/>
  <c r="P2713" i="2"/>
  <c r="O2713" i="2"/>
  <c r="Q2712" i="2"/>
  <c r="P2711" i="2"/>
  <c r="Q2711" i="2" s="1"/>
  <c r="O2711" i="2"/>
  <c r="Q2706" i="2"/>
  <c r="Q2705" i="2"/>
  <c r="Q2704" i="2"/>
  <c r="P2703" i="2"/>
  <c r="O2703" i="2"/>
  <c r="Q2702" i="2"/>
  <c r="Q2701" i="2"/>
  <c r="Q2700" i="2"/>
  <c r="P2699" i="2"/>
  <c r="O2699" i="2"/>
  <c r="Q2696" i="2"/>
  <c r="P2695" i="2"/>
  <c r="O2695" i="2"/>
  <c r="Q2694" i="2"/>
  <c r="P2693" i="2"/>
  <c r="O2693" i="2"/>
  <c r="Q2691" i="2"/>
  <c r="Q2690" i="2"/>
  <c r="P2689" i="2"/>
  <c r="O2689" i="2"/>
  <c r="Q2688" i="2"/>
  <c r="Q2687" i="2"/>
  <c r="Q2686" i="2"/>
  <c r="Q2685" i="2"/>
  <c r="Q2684" i="2"/>
  <c r="Q2683" i="2"/>
  <c r="P2682" i="2"/>
  <c r="O2682" i="2"/>
  <c r="Q2681" i="2"/>
  <c r="Q2680" i="2"/>
  <c r="Q2679" i="2"/>
  <c r="Q2678" i="2"/>
  <c r="Q2677" i="2"/>
  <c r="Q2676" i="2"/>
  <c r="P2675" i="2"/>
  <c r="O2675" i="2"/>
  <c r="Q2673" i="2"/>
  <c r="Q2672" i="2"/>
  <c r="P2671" i="2"/>
  <c r="O2671" i="2"/>
  <c r="Q2670" i="2"/>
  <c r="P2669" i="2"/>
  <c r="O2669" i="2"/>
  <c r="Q2667" i="2"/>
  <c r="P2666" i="2"/>
  <c r="O2666" i="2"/>
  <c r="Q2665" i="2"/>
  <c r="P2664" i="2"/>
  <c r="O2664" i="2"/>
  <c r="Q2662" i="2"/>
  <c r="Q2661" i="2"/>
  <c r="Q2660" i="2"/>
  <c r="Q2659" i="2"/>
  <c r="P2658" i="2"/>
  <c r="O2658" i="2"/>
  <c r="Q2657" i="2"/>
  <c r="Q2656" i="2"/>
  <c r="Q2655" i="2"/>
  <c r="Q2654" i="2"/>
  <c r="Q2653" i="2"/>
  <c r="Q2652" i="2"/>
  <c r="Q2651" i="2"/>
  <c r="Q2650" i="2"/>
  <c r="Q2649" i="2"/>
  <c r="Q2648" i="2"/>
  <c r="Q2647" i="2"/>
  <c r="Q2646" i="2"/>
  <c r="Q2645" i="2"/>
  <c r="Q2644" i="2"/>
  <c r="Q2643" i="2"/>
  <c r="Q2642" i="2"/>
  <c r="Q2641" i="2"/>
  <c r="Q2640" i="2"/>
  <c r="Q2639" i="2"/>
  <c r="Q2638" i="2"/>
  <c r="Q2637" i="2"/>
  <c r="P2636" i="2"/>
  <c r="O2636" i="2"/>
  <c r="Q2635" i="2"/>
  <c r="Q2634" i="2"/>
  <c r="Q2633" i="2"/>
  <c r="Q2632" i="2"/>
  <c r="Q2631" i="2"/>
  <c r="Q2630" i="2"/>
  <c r="Q2629" i="2"/>
  <c r="Q2628" i="2"/>
  <c r="Q2627" i="2"/>
  <c r="P2626" i="2"/>
  <c r="O2626" i="2"/>
  <c r="Q2623" i="2"/>
  <c r="P2622" i="2"/>
  <c r="P2621" i="2" s="1"/>
  <c r="O2622" i="2"/>
  <c r="Q2622" i="2" s="1"/>
  <c r="Q2620" i="2"/>
  <c r="P2619" i="2"/>
  <c r="O2619" i="2"/>
  <c r="Q2619" i="2" s="1"/>
  <c r="Q2618" i="2"/>
  <c r="P2617" i="2"/>
  <c r="O2617" i="2"/>
  <c r="Q2616" i="2"/>
  <c r="P2615" i="2"/>
  <c r="O2615" i="2"/>
  <c r="Q2613" i="2"/>
  <c r="P2612" i="2"/>
  <c r="O2612" i="2"/>
  <c r="Q2611" i="2"/>
  <c r="P2610" i="2"/>
  <c r="O2610" i="2"/>
  <c r="Q2609" i="2"/>
  <c r="P2608" i="2"/>
  <c r="O2608" i="2"/>
  <c r="Q2607" i="2"/>
  <c r="P2606" i="2"/>
  <c r="O2606" i="2"/>
  <c r="Q2604" i="2"/>
  <c r="P2603" i="2"/>
  <c r="P2602" i="2" s="1"/>
  <c r="O2603" i="2"/>
  <c r="O2602" i="2" s="1"/>
  <c r="Q2601" i="2"/>
  <c r="P2600" i="2"/>
  <c r="O2600" i="2"/>
  <c r="Q2599" i="2"/>
  <c r="P2598" i="2"/>
  <c r="O2598" i="2"/>
  <c r="O2597" i="2" s="1"/>
  <c r="Q2596" i="2"/>
  <c r="P2595" i="2"/>
  <c r="O2595" i="2"/>
  <c r="Q2594" i="2"/>
  <c r="P2593" i="2"/>
  <c r="O2593" i="2"/>
  <c r="Q2592" i="2"/>
  <c r="P2591" i="2"/>
  <c r="O2591" i="2"/>
  <c r="Q2591" i="2" s="1"/>
  <c r="Q2590" i="2"/>
  <c r="P2589" i="2"/>
  <c r="O2589" i="2"/>
  <c r="Q2586" i="2"/>
  <c r="P2585" i="2"/>
  <c r="O2585" i="2"/>
  <c r="Q2584" i="2"/>
  <c r="P2583" i="2"/>
  <c r="O2583" i="2"/>
  <c r="Q2582" i="2"/>
  <c r="P2581" i="2"/>
  <c r="O2581" i="2"/>
  <c r="Q2579" i="2"/>
  <c r="P2578" i="2"/>
  <c r="O2578" i="2"/>
  <c r="Q2577" i="2"/>
  <c r="Q2576" i="2"/>
  <c r="Q2575" i="2"/>
  <c r="Q2574" i="2"/>
  <c r="P2573" i="2"/>
  <c r="O2573" i="2"/>
  <c r="Q2572" i="2"/>
  <c r="P2571" i="2"/>
  <c r="O2571" i="2"/>
  <c r="Q2569" i="2"/>
  <c r="Q2568" i="2"/>
  <c r="P2567" i="2"/>
  <c r="P2566" i="2" s="1"/>
  <c r="O2567" i="2"/>
  <c r="Q2565" i="2"/>
  <c r="P2564" i="2"/>
  <c r="O2564" i="2"/>
  <c r="Q2563" i="2"/>
  <c r="P2562" i="2"/>
  <c r="O2562" i="2"/>
  <c r="Q2560" i="2"/>
  <c r="P2559" i="2"/>
  <c r="P2558" i="2" s="1"/>
  <c r="O2559" i="2"/>
  <c r="Q2557" i="2"/>
  <c r="P2556" i="2"/>
  <c r="O2556" i="2"/>
  <c r="Q2556" i="2" s="1"/>
  <c r="Q2555" i="2"/>
  <c r="P2554" i="2"/>
  <c r="O2554" i="2"/>
  <c r="Q2554" i="2" s="1"/>
  <c r="Q2553" i="2"/>
  <c r="P2552" i="2"/>
  <c r="O2552" i="2"/>
  <c r="Q2551" i="2"/>
  <c r="P2550" i="2"/>
  <c r="O2550" i="2"/>
  <c r="Q2547" i="2"/>
  <c r="P2546" i="2"/>
  <c r="O2546" i="2"/>
  <c r="Q2546" i="2" s="1"/>
  <c r="Q2545" i="2"/>
  <c r="P2544" i="2"/>
  <c r="O2544" i="2"/>
  <c r="O2543" i="2" s="1"/>
  <c r="Q2539" i="2"/>
  <c r="P2538" i="2"/>
  <c r="P2537" i="2" s="1"/>
  <c r="O2538" i="2"/>
  <c r="O2537" i="2"/>
  <c r="Q2536" i="2"/>
  <c r="Q2535" i="2"/>
  <c r="Q2534" i="2"/>
  <c r="Q2533" i="2"/>
  <c r="Q2532" i="2"/>
  <c r="Q2531" i="2"/>
  <c r="Q2530" i="2"/>
  <c r="Q2529" i="2"/>
  <c r="Q2528" i="2"/>
  <c r="Q2527" i="2"/>
  <c r="Q2526" i="2"/>
  <c r="Q2525" i="2"/>
  <c r="Q2524" i="2"/>
  <c r="Q2523" i="2"/>
  <c r="Q2522" i="2"/>
  <c r="P2521" i="2"/>
  <c r="O2521" i="2"/>
  <c r="Q2520" i="2"/>
  <c r="Q2519" i="2"/>
  <c r="Q2518" i="2"/>
  <c r="Q2517" i="2"/>
  <c r="Q2516" i="2"/>
  <c r="Q2515" i="2"/>
  <c r="Q2514" i="2"/>
  <c r="Q2513" i="2"/>
  <c r="Q2512" i="2"/>
  <c r="P2511" i="2"/>
  <c r="O2511" i="2"/>
  <c r="Q2510" i="2"/>
  <c r="P2509" i="2"/>
  <c r="O2509" i="2"/>
  <c r="Q2507" i="2"/>
  <c r="Q2506" i="2"/>
  <c r="P2505" i="2"/>
  <c r="O2505" i="2"/>
  <c r="Q2504" i="2"/>
  <c r="Q2503" i="2"/>
  <c r="Q2502" i="2"/>
  <c r="Q2501" i="2"/>
  <c r="Q2500" i="2"/>
  <c r="Q2499" i="2"/>
  <c r="Q2498" i="2"/>
  <c r="Q2497" i="2"/>
  <c r="Q2496" i="2"/>
  <c r="Q2495" i="2"/>
  <c r="P2494" i="2"/>
  <c r="O2494" i="2"/>
  <c r="Q2491" i="2"/>
  <c r="P2490" i="2"/>
  <c r="O2490" i="2"/>
  <c r="Q2489" i="2"/>
  <c r="P2488" i="2"/>
  <c r="O2488" i="2"/>
  <c r="Q2487" i="2"/>
  <c r="P2486" i="2"/>
  <c r="O2486" i="2"/>
  <c r="Q2485" i="2"/>
  <c r="P2484" i="2"/>
  <c r="O2484" i="2"/>
  <c r="Q2484" i="2" s="1"/>
  <c r="Q2483" i="2"/>
  <c r="P2482" i="2"/>
  <c r="O2482" i="2"/>
  <c r="Q2480" i="2"/>
  <c r="P2479" i="2"/>
  <c r="Q2479" i="2" s="1"/>
  <c r="O2479" i="2"/>
  <c r="O2478" i="2" s="1"/>
  <c r="Q2477" i="2"/>
  <c r="P2476" i="2"/>
  <c r="P2475" i="2" s="1"/>
  <c r="O2476" i="2"/>
  <c r="Q2474" i="2"/>
  <c r="Q2473" i="2"/>
  <c r="P2473" i="2"/>
  <c r="O2473" i="2"/>
  <c r="P2472" i="2"/>
  <c r="O2472" i="2"/>
  <c r="Q2472" i="2" s="1"/>
  <c r="Q2471" i="2"/>
  <c r="P2470" i="2"/>
  <c r="O2470" i="2"/>
  <c r="P2469" i="2"/>
  <c r="Q2467" i="2"/>
  <c r="P2466" i="2"/>
  <c r="O2466" i="2"/>
  <c r="Q2465" i="2"/>
  <c r="P2464" i="2"/>
  <c r="O2464" i="2"/>
  <c r="Q2460" i="2"/>
  <c r="P2459" i="2"/>
  <c r="O2459" i="2"/>
  <c r="Q2458" i="2"/>
  <c r="P2457" i="2"/>
  <c r="O2457" i="2"/>
  <c r="Q2456" i="2"/>
  <c r="P2455" i="2"/>
  <c r="O2455" i="2"/>
  <c r="Q2453" i="2"/>
  <c r="Q2452" i="2"/>
  <c r="Q2451" i="2"/>
  <c r="Q2450" i="2"/>
  <c r="Q2449" i="2"/>
  <c r="Q2448" i="2"/>
  <c r="Q2447" i="2"/>
  <c r="Q2446" i="2"/>
  <c r="Q2445" i="2"/>
  <c r="Q2444" i="2"/>
  <c r="Q2443" i="2"/>
  <c r="Q2442" i="2"/>
  <c r="Q2441" i="2"/>
  <c r="P2440" i="2"/>
  <c r="O2440" i="2"/>
  <c r="Q2439" i="2"/>
  <c r="P2438" i="2"/>
  <c r="O2438" i="2"/>
  <c r="Q2437" i="2"/>
  <c r="P2436" i="2"/>
  <c r="O2436" i="2"/>
  <c r="Q2435" i="2"/>
  <c r="Q2434" i="2"/>
  <c r="P2433" i="2"/>
  <c r="O2433" i="2"/>
  <c r="Q2431" i="2"/>
  <c r="Q2430" i="2"/>
  <c r="P2429" i="2"/>
  <c r="O2429" i="2"/>
  <c r="O2428" i="2" s="1"/>
  <c r="Q2427" i="2"/>
  <c r="P2426" i="2"/>
  <c r="P2425" i="2" s="1"/>
  <c r="O2426" i="2"/>
  <c r="Q2424" i="2"/>
  <c r="P2423" i="2"/>
  <c r="P2422" i="2" s="1"/>
  <c r="O2423" i="2"/>
  <c r="Q2421" i="2"/>
  <c r="P2420" i="2"/>
  <c r="O2420" i="2"/>
  <c r="Q2419" i="2"/>
  <c r="P2418" i="2"/>
  <c r="O2418" i="2"/>
  <c r="Q2418" i="2" s="1"/>
  <c r="Q2417" i="2"/>
  <c r="P2416" i="2"/>
  <c r="O2416" i="2"/>
  <c r="Q2411" i="2"/>
  <c r="P2410" i="2"/>
  <c r="O2410" i="2"/>
  <c r="O2409" i="2" s="1"/>
  <c r="Q2408" i="2"/>
  <c r="Q2407" i="2"/>
  <c r="Q2406" i="2"/>
  <c r="P2405" i="2"/>
  <c r="O2405" i="2"/>
  <c r="Q2404" i="2"/>
  <c r="Q2403" i="2"/>
  <c r="P2402" i="2"/>
  <c r="O2402" i="2"/>
  <c r="Q2401" i="2"/>
  <c r="P2400" i="2"/>
  <c r="O2400" i="2"/>
  <c r="Q2400" i="2" s="1"/>
  <c r="Q2399" i="2"/>
  <c r="Q2398" i="2"/>
  <c r="Q2397" i="2"/>
  <c r="Q2396" i="2"/>
  <c r="P2395" i="2"/>
  <c r="O2395" i="2"/>
  <c r="Q2395" i="2" s="1"/>
  <c r="Q2394" i="2"/>
  <c r="Q2393" i="2"/>
  <c r="Q2392" i="2"/>
  <c r="Q2391" i="2"/>
  <c r="Q2390" i="2"/>
  <c r="Q2389" i="2"/>
  <c r="Q2388" i="2"/>
  <c r="Q2387" i="2"/>
  <c r="P2386" i="2"/>
  <c r="O2386" i="2"/>
  <c r="Q2385" i="2"/>
  <c r="P2384" i="2"/>
  <c r="O2384" i="2"/>
  <c r="Q2381" i="2"/>
  <c r="P2380" i="2"/>
  <c r="O2380" i="2"/>
  <c r="Q2379" i="2"/>
  <c r="P2378" i="2"/>
  <c r="O2378" i="2"/>
  <c r="Q2376" i="2"/>
  <c r="Q2375" i="2"/>
  <c r="Q2374" i="2"/>
  <c r="Q2373" i="2"/>
  <c r="P2372" i="2"/>
  <c r="O2372" i="2"/>
  <c r="Q2371" i="2"/>
  <c r="P2370" i="2"/>
  <c r="O2370" i="2"/>
  <c r="Q2369" i="2"/>
  <c r="P2368" i="2"/>
  <c r="O2368" i="2"/>
  <c r="Q2366" i="2"/>
  <c r="P2365" i="2"/>
  <c r="O2365" i="2"/>
  <c r="O2364" i="2" s="1"/>
  <c r="Q2363" i="2"/>
  <c r="Q2362" i="2"/>
  <c r="Q2361" i="2"/>
  <c r="P2360" i="2"/>
  <c r="O2360" i="2"/>
  <c r="Q2360" i="2" s="1"/>
  <c r="Q2359" i="2"/>
  <c r="P2358" i="2"/>
  <c r="P2357" i="2" s="1"/>
  <c r="O2358" i="2"/>
  <c r="Q2355" i="2"/>
  <c r="P2354" i="2"/>
  <c r="P2353" i="2" s="1"/>
  <c r="P2352" i="2" s="1"/>
  <c r="O2354" i="2"/>
  <c r="Q2350" i="2"/>
  <c r="P2349" i="2"/>
  <c r="P2348" i="2" s="1"/>
  <c r="O2349" i="2"/>
  <c r="O2348" i="2" s="1"/>
  <c r="Q2347" i="2"/>
  <c r="P2346" i="2"/>
  <c r="O2346" i="2"/>
  <c r="Q2345" i="2"/>
  <c r="P2344" i="2"/>
  <c r="O2344" i="2"/>
  <c r="Q2342" i="2"/>
  <c r="P2341" i="2"/>
  <c r="P2340" i="2" s="1"/>
  <c r="O2341" i="2"/>
  <c r="O2340" i="2"/>
  <c r="Q2339" i="2"/>
  <c r="Q2338" i="2"/>
  <c r="Q2337" i="2"/>
  <c r="Q2336" i="2"/>
  <c r="P2335" i="2"/>
  <c r="O2335" i="2"/>
  <c r="Q2334" i="2"/>
  <c r="Q2333" i="2"/>
  <c r="Q2332" i="2"/>
  <c r="Q2331" i="2"/>
  <c r="P2330" i="2"/>
  <c r="O2330" i="2"/>
  <c r="Q2328" i="2"/>
  <c r="Q2327" i="2"/>
  <c r="Q2326" i="2"/>
  <c r="Q2325" i="2"/>
  <c r="Q2324" i="2"/>
  <c r="P2323" i="2"/>
  <c r="O2323" i="2"/>
  <c r="Q2322" i="2"/>
  <c r="Q2321" i="2"/>
  <c r="Q2320" i="2"/>
  <c r="Q2319" i="2"/>
  <c r="Q2318" i="2"/>
  <c r="Q2317" i="2"/>
  <c r="Q2316" i="2"/>
  <c r="Q2315" i="2"/>
  <c r="Q2314" i="2"/>
  <c r="Q2313" i="2"/>
  <c r="Q2312" i="2"/>
  <c r="Q2311" i="2"/>
  <c r="Q2310" i="2"/>
  <c r="Q2309" i="2"/>
  <c r="Q2308" i="2"/>
  <c r="Q2307" i="2"/>
  <c r="Q2306" i="2"/>
  <c r="Q2305" i="2"/>
  <c r="Q2304" i="2"/>
  <c r="Q2303" i="2"/>
  <c r="P2302" i="2"/>
  <c r="O2302" i="2"/>
  <c r="Q2301" i="2"/>
  <c r="Q2300" i="2"/>
  <c r="Q2299" i="2"/>
  <c r="Q2298" i="2"/>
  <c r="Q2297" i="2"/>
  <c r="Q2296" i="2"/>
  <c r="Q2295" i="2"/>
  <c r="P2294" i="2"/>
  <c r="O2294" i="2"/>
  <c r="Q2291" i="2"/>
  <c r="P2290" i="2"/>
  <c r="O2290" i="2"/>
  <c r="P2289" i="2"/>
  <c r="P2288" i="2" s="1"/>
  <c r="Q2287" i="2"/>
  <c r="P2286" i="2"/>
  <c r="O2286" i="2"/>
  <c r="Q2285" i="2"/>
  <c r="P2284" i="2"/>
  <c r="O2284" i="2"/>
  <c r="Q2282" i="2"/>
  <c r="P2281" i="2"/>
  <c r="O2281" i="2"/>
  <c r="O2280" i="2" s="1"/>
  <c r="Q2279" i="2"/>
  <c r="Q2278" i="2"/>
  <c r="P2277" i="2"/>
  <c r="P2276" i="2" s="1"/>
  <c r="O2277" i="2"/>
  <c r="O2276" i="2" s="1"/>
  <c r="Q2275" i="2"/>
  <c r="P2274" i="2"/>
  <c r="O2274" i="2"/>
  <c r="Q2273" i="2"/>
  <c r="P2272" i="2"/>
  <c r="O2272" i="2"/>
  <c r="Q2270" i="2"/>
  <c r="P2269" i="2"/>
  <c r="O2269" i="2"/>
  <c r="Q2268" i="2"/>
  <c r="P2267" i="2"/>
  <c r="O2267" i="2"/>
  <c r="Q2267" i="2" s="1"/>
  <c r="Q2266" i="2"/>
  <c r="P2265" i="2"/>
  <c r="O2265" i="2"/>
  <c r="Q2264" i="2"/>
  <c r="Q2263" i="2"/>
  <c r="P2262" i="2"/>
  <c r="O2262" i="2"/>
  <c r="Q2262" i="2" s="1"/>
  <c r="Q2261" i="2"/>
  <c r="P2260" i="2"/>
  <c r="O2260" i="2"/>
  <c r="Q2257" i="2"/>
  <c r="P2256" i="2"/>
  <c r="O2256" i="2"/>
  <c r="Q2255" i="2"/>
  <c r="P2254" i="2"/>
  <c r="O2254" i="2"/>
  <c r="Q2248" i="2"/>
  <c r="Q2247" i="2"/>
  <c r="Q2246" i="2"/>
  <c r="Q2245" i="2"/>
  <c r="Q2244" i="2"/>
  <c r="Q2243" i="2"/>
  <c r="P2242" i="2"/>
  <c r="P2241" i="2" s="1"/>
  <c r="P2240" i="2" s="1"/>
  <c r="P2239" i="2" s="1"/>
  <c r="O2242" i="2"/>
  <c r="O2241" i="2"/>
  <c r="Q2238" i="2"/>
  <c r="Q2237" i="2"/>
  <c r="Q2236" i="2"/>
  <c r="Q2235" i="2"/>
  <c r="Q2234" i="2"/>
  <c r="Q2233" i="2"/>
  <c r="P2232" i="2"/>
  <c r="O2232" i="2"/>
  <c r="O2231" i="2" s="1"/>
  <c r="O2230" i="2" s="1"/>
  <c r="O2229" i="2" s="1"/>
  <c r="O39" i="2" s="1"/>
  <c r="Q2228" i="2"/>
  <c r="P2227" i="2"/>
  <c r="O2227" i="2"/>
  <c r="Q2227" i="2" s="1"/>
  <c r="Q2226" i="2"/>
  <c r="Q2225" i="2"/>
  <c r="Q2224" i="2"/>
  <c r="Q2223" i="2"/>
  <c r="Q2222" i="2"/>
  <c r="Q2221" i="2"/>
  <c r="Q2220" i="2"/>
  <c r="Q2219" i="2"/>
  <c r="Q2218" i="2"/>
  <c r="Q2217" i="2"/>
  <c r="Q2216" i="2"/>
  <c r="Q2215" i="2"/>
  <c r="Q2214" i="2"/>
  <c r="Q2213" i="2"/>
  <c r="Q2212" i="2"/>
  <c r="Q2211" i="2"/>
  <c r="P2210" i="2"/>
  <c r="O2210" i="2"/>
  <c r="Q2208" i="2"/>
  <c r="P2207" i="2"/>
  <c r="O2207" i="2"/>
  <c r="Q2206" i="2"/>
  <c r="Q2205" i="2"/>
  <c r="Q2204" i="2"/>
  <c r="P2203" i="2"/>
  <c r="O2203" i="2"/>
  <c r="Q2202" i="2"/>
  <c r="Q2201" i="2"/>
  <c r="Q2200" i="2"/>
  <c r="Q2199" i="2"/>
  <c r="Q2198" i="2"/>
  <c r="Q2197" i="2"/>
  <c r="Q2196" i="2"/>
  <c r="Q2195" i="2"/>
  <c r="Q2194" i="2"/>
  <c r="Q2193" i="2"/>
  <c r="Q2192" i="2"/>
  <c r="Q2191" i="2"/>
  <c r="Q2190" i="2"/>
  <c r="Q2189" i="2"/>
  <c r="Q2188" i="2"/>
  <c r="P2187" i="2"/>
  <c r="O2187" i="2"/>
  <c r="Q2186" i="2"/>
  <c r="P2185" i="2"/>
  <c r="O2185" i="2"/>
  <c r="Q2184" i="2"/>
  <c r="P2183" i="2"/>
  <c r="O2183" i="2"/>
  <c r="Q2181" i="2"/>
  <c r="Q2180" i="2"/>
  <c r="Q2179" i="2"/>
  <c r="Q2178" i="2"/>
  <c r="Q2177" i="2"/>
  <c r="Q2176" i="2"/>
  <c r="Q2175" i="2"/>
  <c r="Q2174" i="2"/>
  <c r="P2173" i="2"/>
  <c r="P2172" i="2" s="1"/>
  <c r="O2173" i="2"/>
  <c r="O2172" i="2" s="1"/>
  <c r="Q2172" i="2" s="1"/>
  <c r="Q2171" i="2"/>
  <c r="P2170" i="2"/>
  <c r="O2170" i="2"/>
  <c r="Q2169" i="2"/>
  <c r="Q2168" i="2"/>
  <c r="P2167" i="2"/>
  <c r="O2167" i="2"/>
  <c r="Q2167" i="2" s="1"/>
  <c r="Q2166" i="2"/>
  <c r="Q2165" i="2"/>
  <c r="Q2164" i="2"/>
  <c r="Q2163" i="2"/>
  <c r="Q2162" i="2"/>
  <c r="Q2161" i="2"/>
  <c r="Q2160" i="2"/>
  <c r="P2159" i="2"/>
  <c r="O2159"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P2039" i="2"/>
  <c r="P2038" i="2" s="1"/>
  <c r="O2039" i="2"/>
  <c r="O2038" i="2" s="1"/>
  <c r="Q2037" i="2"/>
  <c r="Q2036" i="2"/>
  <c r="Q2035" i="2"/>
  <c r="Q2034" i="2"/>
  <c r="Q2033" i="2"/>
  <c r="Q2032" i="2"/>
  <c r="Q2031" i="2"/>
  <c r="Q2030" i="2"/>
  <c r="Q2029" i="2"/>
  <c r="Q2028" i="2"/>
  <c r="Q2027" i="2"/>
  <c r="P2026" i="2"/>
  <c r="O2026" i="2"/>
  <c r="O2021" i="2" s="1"/>
  <c r="Q2025" i="2"/>
  <c r="Q2024" i="2"/>
  <c r="Q2023" i="2"/>
  <c r="P2022" i="2"/>
  <c r="P2021" i="2" s="1"/>
  <c r="O2022" i="2"/>
  <c r="Q2020" i="2"/>
  <c r="Q2019" i="2"/>
  <c r="Q2018" i="2"/>
  <c r="Q2017" i="2"/>
  <c r="Q2016" i="2"/>
  <c r="P2015" i="2"/>
  <c r="O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P1979" i="2"/>
  <c r="O1979" i="2"/>
  <c r="Q1978" i="2"/>
  <c r="Q1977" i="2"/>
  <c r="Q1976" i="2"/>
  <c r="Q1975" i="2"/>
  <c r="Q1974" i="2"/>
  <c r="Q1973" i="2"/>
  <c r="Q1972" i="2"/>
  <c r="Q1971" i="2"/>
  <c r="Q1970" i="2"/>
  <c r="Q1969" i="2"/>
  <c r="Q1968" i="2"/>
  <c r="Q1967" i="2"/>
  <c r="Q1966" i="2"/>
  <c r="Q1965" i="2"/>
  <c r="Q1964" i="2"/>
  <c r="Q1963" i="2"/>
  <c r="Q1962" i="2"/>
  <c r="P1961" i="2"/>
  <c r="O1961" i="2"/>
  <c r="Q1961" i="2" s="1"/>
  <c r="Q1958" i="2"/>
  <c r="P1957" i="2"/>
  <c r="O1957" i="2"/>
  <c r="Q1956" i="2"/>
  <c r="P1955" i="2"/>
  <c r="O1955" i="2"/>
  <c r="Q1954" i="2"/>
  <c r="P1953" i="2"/>
  <c r="O1953" i="2"/>
  <c r="Q1951" i="2"/>
  <c r="Q1950" i="2"/>
  <c r="Q1949" i="2"/>
  <c r="P1948" i="2"/>
  <c r="P1947" i="2" s="1"/>
  <c r="O1948" i="2"/>
  <c r="Q1946" i="2"/>
  <c r="P1945" i="2"/>
  <c r="O1945" i="2"/>
  <c r="Q1944" i="2"/>
  <c r="P1943" i="2"/>
  <c r="O1943" i="2"/>
  <c r="Q1940" i="2"/>
  <c r="Q1939" i="2"/>
  <c r="Q1938" i="2"/>
  <c r="Q1937" i="2"/>
  <c r="P1936" i="2"/>
  <c r="P1935" i="2" s="1"/>
  <c r="O1936"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P1905" i="2"/>
  <c r="O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P1881" i="2"/>
  <c r="O1881" i="2"/>
  <c r="Q1880" i="2"/>
  <c r="Q1879" i="2"/>
  <c r="Q1878" i="2"/>
  <c r="Q1877" i="2"/>
  <c r="Q1876" i="2"/>
  <c r="Q1875" i="2"/>
  <c r="Q1874" i="2"/>
  <c r="P1873" i="2"/>
  <c r="O1873" i="2"/>
  <c r="Q1871" i="2"/>
  <c r="Q1870" i="2"/>
  <c r="P1869" i="2"/>
  <c r="O1869" i="2"/>
  <c r="Q1868" i="2"/>
  <c r="Q1867" i="2"/>
  <c r="Q1866" i="2"/>
  <c r="Q1865" i="2"/>
  <c r="Q1864" i="2"/>
  <c r="P1863" i="2"/>
  <c r="O1863" i="2"/>
  <c r="Q1862" i="2"/>
  <c r="P1861" i="2"/>
  <c r="O1861" i="2"/>
  <c r="Q1859" i="2"/>
  <c r="P1858" i="2"/>
  <c r="P1857" i="2" s="1"/>
  <c r="O1858" i="2"/>
  <c r="Q1856" i="2"/>
  <c r="P1855" i="2"/>
  <c r="O1855" i="2"/>
  <c r="Q1855" i="2" s="1"/>
  <c r="Q1854" i="2"/>
  <c r="P1853" i="2"/>
  <c r="P1852" i="2" s="1"/>
  <c r="O1853" i="2"/>
  <c r="Q1850" i="2"/>
  <c r="P1849" i="2"/>
  <c r="P1848" i="2" s="1"/>
  <c r="P1847" i="2" s="1"/>
  <c r="O1849" i="2"/>
  <c r="O1848" i="2" s="1"/>
  <c r="Q1843" i="2"/>
  <c r="Q1842" i="2"/>
  <c r="Q1841" i="2"/>
  <c r="Q1840" i="2"/>
  <c r="Q1839" i="2"/>
  <c r="Q1838" i="2"/>
  <c r="P1837" i="2"/>
  <c r="P1836" i="2" s="1"/>
  <c r="P1835" i="2" s="1"/>
  <c r="P1834" i="2" s="1"/>
  <c r="P35" i="2" s="1"/>
  <c r="O1837" i="2"/>
  <c r="Q1833" i="2"/>
  <c r="Q1832" i="2"/>
  <c r="Q1831" i="2"/>
  <c r="Q1830" i="2"/>
  <c r="Q1829" i="2"/>
  <c r="Q1828" i="2"/>
  <c r="P1827" i="2"/>
  <c r="P1826" i="2" s="1"/>
  <c r="P1825" i="2" s="1"/>
  <c r="O1827" i="2"/>
  <c r="O1826" i="2" s="1"/>
  <c r="Q1824" i="2"/>
  <c r="Q1823" i="2"/>
  <c r="Q1822" i="2"/>
  <c r="Q1821" i="2"/>
  <c r="Q1820" i="2"/>
  <c r="Q1819" i="2"/>
  <c r="P1818" i="2"/>
  <c r="P1817" i="2" s="1"/>
  <c r="Q1817" i="2" s="1"/>
  <c r="O1818" i="2"/>
  <c r="O1817" i="2" s="1"/>
  <c r="Q1815" i="2"/>
  <c r="Q1814" i="2"/>
  <c r="Q1813" i="2"/>
  <c r="Q1812" i="2"/>
  <c r="Q1811" i="2"/>
  <c r="Q1810" i="2"/>
  <c r="P1809" i="2"/>
  <c r="P1808" i="2" s="1"/>
  <c r="P1807" i="2" s="1"/>
  <c r="O1809" i="2"/>
  <c r="Q1806" i="2"/>
  <c r="P1805" i="2"/>
  <c r="O1805" i="2"/>
  <c r="Q1804" i="2"/>
  <c r="P1803" i="2"/>
  <c r="O1803" i="2"/>
  <c r="Q1803" i="2" s="1"/>
  <c r="Q1801" i="2"/>
  <c r="P1800" i="2"/>
  <c r="O1800" i="2"/>
  <c r="Q1799" i="2"/>
  <c r="P1798" i="2"/>
  <c r="O1798" i="2"/>
  <c r="Q1797" i="2"/>
  <c r="Q1796" i="2"/>
  <c r="P1795" i="2"/>
  <c r="O1795" i="2"/>
  <c r="Q1794" i="2"/>
  <c r="P1793" i="2"/>
  <c r="O1793" i="2"/>
  <c r="Q1791" i="2"/>
  <c r="P1790" i="2"/>
  <c r="O1790" i="2"/>
  <c r="Q1789" i="2"/>
  <c r="Q1788" i="2"/>
  <c r="P1787" i="2"/>
  <c r="O1787" i="2"/>
  <c r="Q1785" i="2"/>
  <c r="Q1784" i="2"/>
  <c r="Q1783" i="2"/>
  <c r="Q1782" i="2"/>
  <c r="Q1781" i="2"/>
  <c r="Q1780" i="2"/>
  <c r="P1779" i="2"/>
  <c r="O1779" i="2"/>
  <c r="Q1778" i="2"/>
  <c r="Q1777" i="2"/>
  <c r="Q1776" i="2"/>
  <c r="Q1775" i="2"/>
  <c r="Q1774" i="2"/>
  <c r="Q1773" i="2"/>
  <c r="Q1772" i="2"/>
  <c r="Q1771" i="2"/>
  <c r="P1770" i="2"/>
  <c r="O1770" i="2"/>
  <c r="Q1768" i="2"/>
  <c r="Q1767" i="2"/>
  <c r="Q1766" i="2"/>
  <c r="Q1765" i="2"/>
  <c r="Q1764" i="2"/>
  <c r="Q1763" i="2"/>
  <c r="Q1762" i="2"/>
  <c r="Q1761" i="2"/>
  <c r="Q1760" i="2"/>
  <c r="Q1759" i="2"/>
  <c r="P1758" i="2"/>
  <c r="O1758" i="2"/>
  <c r="Q1757" i="2"/>
  <c r="Q1756" i="2"/>
  <c r="Q1755" i="2"/>
  <c r="Q1754" i="2"/>
  <c r="Q1753" i="2"/>
  <c r="Q1752" i="2"/>
  <c r="Q1751" i="2"/>
  <c r="Q1750" i="2"/>
  <c r="P1749" i="2"/>
  <c r="O1749" i="2"/>
  <c r="Q1748" i="2"/>
  <c r="Q1747" i="2"/>
  <c r="Q1746" i="2"/>
  <c r="Q1745" i="2"/>
  <c r="Q1744" i="2"/>
  <c r="Q1743" i="2"/>
  <c r="Q1742" i="2"/>
  <c r="Q1741" i="2"/>
  <c r="Q1740" i="2"/>
  <c r="P1739" i="2"/>
  <c r="O1739" i="2"/>
  <c r="Q1739" i="2" s="1"/>
  <c r="Q1737" i="2"/>
  <c r="Q1736" i="2"/>
  <c r="Q1735" i="2"/>
  <c r="Q1734" i="2"/>
  <c r="Q1733" i="2"/>
  <c r="Q1732" i="2"/>
  <c r="Q1731" i="2"/>
  <c r="Q1730" i="2"/>
  <c r="Q1729" i="2"/>
  <c r="Q1728" i="2"/>
  <c r="Q1727" i="2"/>
  <c r="Q1726" i="2"/>
  <c r="Q1725" i="2"/>
  <c r="Q1724" i="2"/>
  <c r="Q1723" i="2"/>
  <c r="P1722" i="2"/>
  <c r="O1722" i="2"/>
  <c r="Q1722" i="2" s="1"/>
  <c r="Q1721" i="2"/>
  <c r="Q1720" i="2"/>
  <c r="Q1719" i="2"/>
  <c r="Q1718" i="2"/>
  <c r="Q1717" i="2"/>
  <c r="Q1716" i="2"/>
  <c r="Q1715" i="2"/>
  <c r="Q1714" i="2"/>
  <c r="Q1713" i="2"/>
  <c r="Q1712" i="2"/>
  <c r="Q1711" i="2"/>
  <c r="Q1710" i="2"/>
  <c r="Q1709" i="2"/>
  <c r="Q1708" i="2"/>
  <c r="Q1707" i="2"/>
  <c r="Q1706" i="2"/>
  <c r="Q1705" i="2"/>
  <c r="Q1704" i="2"/>
  <c r="P1703" i="2"/>
  <c r="O1703" i="2"/>
  <c r="Q1702" i="2"/>
  <c r="Q1701" i="2"/>
  <c r="Q1700" i="2"/>
  <c r="Q1699" i="2"/>
  <c r="Q1698" i="2"/>
  <c r="Q1697" i="2"/>
  <c r="P1696" i="2"/>
  <c r="O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P1668" i="2"/>
  <c r="O1668" i="2"/>
  <c r="Q1668" i="2" s="1"/>
  <c r="Q1665" i="2"/>
  <c r="P1664" i="2"/>
  <c r="P1663" i="2" s="1"/>
  <c r="O1664" i="2"/>
  <c r="Q1661" i="2"/>
  <c r="P1660" i="2"/>
  <c r="O1660" i="2"/>
  <c r="Q1659" i="2"/>
  <c r="P1658" i="2"/>
  <c r="O1658" i="2"/>
  <c r="Q1656" i="2"/>
  <c r="P1655" i="2"/>
  <c r="O1655" i="2"/>
  <c r="Q1655" i="2" s="1"/>
  <c r="Q1654" i="2"/>
  <c r="P1653" i="2"/>
  <c r="O1653" i="2"/>
  <c r="Q1652" i="2"/>
  <c r="P1651" i="2"/>
  <c r="P1648" i="2" s="1"/>
  <c r="O1651" i="2"/>
  <c r="Q1650" i="2"/>
  <c r="P1649" i="2"/>
  <c r="O1649" i="2"/>
  <c r="Q1647" i="2"/>
  <c r="P1646" i="2"/>
  <c r="Q1646" i="2" s="1"/>
  <c r="O1646" i="2"/>
  <c r="Q1645" i="2"/>
  <c r="P1644" i="2"/>
  <c r="O1644" i="2"/>
  <c r="Q1643" i="2"/>
  <c r="P1642" i="2"/>
  <c r="O1642" i="2"/>
  <c r="Q1640" i="2"/>
  <c r="P1639" i="2"/>
  <c r="O1639" i="2"/>
  <c r="Q1638" i="2"/>
  <c r="P1637" i="2"/>
  <c r="O1637" i="2"/>
  <c r="Q1636" i="2"/>
  <c r="P1635" i="2"/>
  <c r="O1635" i="2"/>
  <c r="Q1633" i="2"/>
  <c r="P1632" i="2"/>
  <c r="O1632" i="2"/>
  <c r="Q1631" i="2"/>
  <c r="P1630" i="2"/>
  <c r="O1630" i="2"/>
  <c r="Q1629" i="2"/>
  <c r="P1628" i="2"/>
  <c r="O1628" i="2"/>
  <c r="Q1627" i="2"/>
  <c r="P1626" i="2"/>
  <c r="O1626" i="2"/>
  <c r="Q1624" i="2"/>
  <c r="P1623" i="2"/>
  <c r="O1623" i="2"/>
  <c r="Q1622" i="2"/>
  <c r="P1621" i="2"/>
  <c r="O1621" i="2"/>
  <c r="Q1620" i="2"/>
  <c r="P1619" i="2"/>
  <c r="O1619" i="2"/>
  <c r="Q1617" i="2"/>
  <c r="P1616" i="2"/>
  <c r="O1616" i="2"/>
  <c r="Q1615" i="2"/>
  <c r="P1614" i="2"/>
  <c r="O1614" i="2"/>
  <c r="Q1614" i="2" s="1"/>
  <c r="Q1611" i="2"/>
  <c r="Q1610" i="2"/>
  <c r="P1609" i="2"/>
  <c r="O1609" i="2"/>
  <c r="Q1608" i="2"/>
  <c r="P1607" i="2"/>
  <c r="O1607" i="2"/>
  <c r="Q1606" i="2"/>
  <c r="P1605" i="2"/>
  <c r="O1605" i="2"/>
  <c r="O1604" i="2" s="1"/>
  <c r="Q1603" i="2"/>
  <c r="P1602" i="2"/>
  <c r="O1602" i="2"/>
  <c r="Q1601" i="2"/>
  <c r="P1600" i="2"/>
  <c r="O1600" i="2"/>
  <c r="Q1599" i="2"/>
  <c r="P1598" i="2"/>
  <c r="O1598" i="2"/>
  <c r="Q1596" i="2"/>
  <c r="P1595" i="2"/>
  <c r="O1595" i="2"/>
  <c r="O1594" i="2" s="1"/>
  <c r="Q1593" i="2"/>
  <c r="P1592" i="2"/>
  <c r="O1592" i="2"/>
  <c r="Q1591" i="2"/>
  <c r="P1590" i="2"/>
  <c r="O1590" i="2"/>
  <c r="Q1590" i="2" s="1"/>
  <c r="Q1588" i="2"/>
  <c r="P1587" i="2"/>
  <c r="O1587" i="2"/>
  <c r="Q1586" i="2"/>
  <c r="P1585" i="2"/>
  <c r="O1585" i="2"/>
  <c r="Q1584" i="2"/>
  <c r="P1583" i="2"/>
  <c r="O1583" i="2"/>
  <c r="Q1582" i="2"/>
  <c r="P1581" i="2"/>
  <c r="O1581" i="2"/>
  <c r="Q1581" i="2" s="1"/>
  <c r="Q1579" i="2"/>
  <c r="P1578" i="2"/>
  <c r="O1578" i="2"/>
  <c r="Q1577" i="2"/>
  <c r="Q1576" i="2"/>
  <c r="P1575" i="2"/>
  <c r="O1575" i="2"/>
  <c r="Q1573" i="2"/>
  <c r="P1572" i="2"/>
  <c r="O1572" i="2"/>
  <c r="Q1571" i="2"/>
  <c r="P1570" i="2"/>
  <c r="O1570" i="2"/>
  <c r="Q1569" i="2"/>
  <c r="P1568" i="2"/>
  <c r="O1568" i="2"/>
  <c r="Q1567" i="2"/>
  <c r="P1566" i="2"/>
  <c r="O1566" i="2"/>
  <c r="Q1565" i="2"/>
  <c r="P1564" i="2"/>
  <c r="O1564" i="2"/>
  <c r="Q1563" i="2"/>
  <c r="P1562" i="2"/>
  <c r="O1562" i="2"/>
  <c r="Q1559" i="2"/>
  <c r="P1558" i="2"/>
  <c r="O1558" i="2"/>
  <c r="Q1557" i="2"/>
  <c r="P1556" i="2"/>
  <c r="O1556" i="2"/>
  <c r="Q1551" i="2"/>
  <c r="Q1550" i="2"/>
  <c r="Q1549" i="2"/>
  <c r="Q1548" i="2"/>
  <c r="Q1547" i="2"/>
  <c r="Q1546" i="2"/>
  <c r="Q1545" i="2"/>
  <c r="Q1544" i="2"/>
  <c r="Q1543" i="2"/>
  <c r="Q1542" i="2"/>
  <c r="Q1541" i="2"/>
  <c r="Q1540" i="2"/>
  <c r="Q1539" i="2"/>
  <c r="Q1538" i="2"/>
  <c r="Q1537" i="2"/>
  <c r="Q1536" i="2"/>
  <c r="P1535" i="2"/>
  <c r="P1534" i="2" s="1"/>
  <c r="O1535" i="2"/>
  <c r="O1534" i="2" s="1"/>
  <c r="O1533" i="2" s="1"/>
  <c r="Q1531" i="2"/>
  <c r="Q1530" i="2"/>
  <c r="P1529" i="2"/>
  <c r="O1529" i="2"/>
  <c r="Q1528" i="2"/>
  <c r="Q1527" i="2"/>
  <c r="P1526" i="2"/>
  <c r="O1526" i="2"/>
  <c r="Q1524" i="2"/>
  <c r="Q1523" i="2"/>
  <c r="P1522" i="2"/>
  <c r="P1521" i="2" s="1"/>
  <c r="O1522" i="2"/>
  <c r="Q1520" i="2"/>
  <c r="Q1519" i="2"/>
  <c r="Q1518" i="2"/>
  <c r="P1517" i="2"/>
  <c r="O1517" i="2"/>
  <c r="Q1516" i="2"/>
  <c r="P1515" i="2"/>
  <c r="O1515" i="2"/>
  <c r="Q1514" i="2"/>
  <c r="Q1513" i="2"/>
  <c r="P1512" i="2"/>
  <c r="O1512"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P1486" i="2"/>
  <c r="P1485" i="2" s="1"/>
  <c r="O1486" i="2"/>
  <c r="Q1484" i="2"/>
  <c r="Q1483" i="2"/>
  <c r="P1482" i="2"/>
  <c r="O1482" i="2"/>
  <c r="Q1481" i="2"/>
  <c r="Q1480" i="2"/>
  <c r="Q1479" i="2"/>
  <c r="P1478" i="2"/>
  <c r="O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P1413" i="2"/>
  <c r="O1413" i="2"/>
  <c r="Q1411" i="2"/>
  <c r="Q1410" i="2"/>
  <c r="Q1409" i="2"/>
  <c r="Q1408" i="2"/>
  <c r="Q1407" i="2"/>
  <c r="Q1406" i="2"/>
  <c r="Q1405" i="2"/>
  <c r="Q1404" i="2"/>
  <c r="Q1403" i="2"/>
  <c r="P1402" i="2"/>
  <c r="O1402" i="2"/>
  <c r="Q1401" i="2"/>
  <c r="Q1400" i="2"/>
  <c r="Q1399" i="2"/>
  <c r="Q1398" i="2"/>
  <c r="Q1397" i="2"/>
  <c r="Q1396" i="2"/>
  <c r="P1395" i="2"/>
  <c r="O1395" i="2"/>
  <c r="Q1393" i="2"/>
  <c r="Q1392" i="2"/>
  <c r="Q1391" i="2"/>
  <c r="Q1390" i="2"/>
  <c r="Q1389" i="2"/>
  <c r="Q1388" i="2"/>
  <c r="Q1387" i="2"/>
  <c r="Q1386" i="2"/>
  <c r="Q1385" i="2"/>
  <c r="Q1384" i="2"/>
  <c r="Q1383" i="2"/>
  <c r="Q1382" i="2"/>
  <c r="Q1381" i="2"/>
  <c r="P1380" i="2"/>
  <c r="O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P1351" i="2"/>
  <c r="Q1351" i="2" s="1"/>
  <c r="O1351" i="2"/>
  <c r="Q1350" i="2"/>
  <c r="Q1349" i="2"/>
  <c r="Q1348" i="2"/>
  <c r="Q1347" i="2"/>
  <c r="Q1346" i="2"/>
  <c r="Q1345" i="2"/>
  <c r="Q1344" i="2"/>
  <c r="Q1343" i="2"/>
  <c r="P1342" i="2"/>
  <c r="O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P1307" i="2"/>
  <c r="O1307" i="2"/>
  <c r="Q1304" i="2"/>
  <c r="Q1303" i="2"/>
  <c r="P1302" i="2"/>
  <c r="P1301" i="2" s="1"/>
  <c r="O1302" i="2"/>
  <c r="O1301" i="2" s="1"/>
  <c r="Q1300" i="2"/>
  <c r="P1299" i="2"/>
  <c r="P1298" i="2" s="1"/>
  <c r="O1299" i="2"/>
  <c r="O1298" i="2"/>
  <c r="Q1297" i="2"/>
  <c r="P1296" i="2"/>
  <c r="P1295" i="2" s="1"/>
  <c r="O1296" i="2"/>
  <c r="Q1294" i="2"/>
  <c r="P1293" i="2"/>
  <c r="O1293" i="2"/>
  <c r="Q1292" i="2"/>
  <c r="Q1291" i="2"/>
  <c r="Q1290" i="2"/>
  <c r="P1289" i="2"/>
  <c r="O1289" i="2"/>
  <c r="Q1287" i="2"/>
  <c r="Q1286" i="2"/>
  <c r="P1285" i="2"/>
  <c r="P1284" i="2" s="1"/>
  <c r="O1285" i="2"/>
  <c r="Q1282" i="2"/>
  <c r="Q1281" i="2"/>
  <c r="P1280" i="2"/>
  <c r="O1280" i="2"/>
  <c r="Q1279" i="2"/>
  <c r="P1278" i="2"/>
  <c r="O1278" i="2"/>
  <c r="Q1277" i="2"/>
  <c r="Q1276" i="2"/>
  <c r="P1275" i="2"/>
  <c r="O1275" i="2"/>
  <c r="Q1274" i="2"/>
  <c r="P1273" i="2"/>
  <c r="O1273"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P1183" i="2"/>
  <c r="O1183" i="2"/>
  <c r="Q1183" i="2" s="1"/>
  <c r="Q1182" i="2"/>
  <c r="Q1181" i="2"/>
  <c r="Q1180" i="2"/>
  <c r="Q1179" i="2"/>
  <c r="Q1178" i="2"/>
  <c r="Q1177" i="2"/>
  <c r="Q1176" i="2"/>
  <c r="Q1175" i="2"/>
  <c r="Q1174" i="2"/>
  <c r="Q1173" i="2"/>
  <c r="Q1172" i="2"/>
  <c r="Q1171" i="2"/>
  <c r="Q1170" i="2"/>
  <c r="Q1169" i="2"/>
  <c r="Q1168" i="2"/>
  <c r="Q1167" i="2"/>
  <c r="Q1166" i="2"/>
  <c r="Q1165" i="2"/>
  <c r="Q1164" i="2"/>
  <c r="P1163" i="2"/>
  <c r="O1163" i="2"/>
  <c r="Q1161" i="2"/>
  <c r="Q1160" i="2"/>
  <c r="P1159" i="2"/>
  <c r="O1159" i="2"/>
  <c r="Q1158" i="2"/>
  <c r="Q1157" i="2"/>
  <c r="Q1156" i="2"/>
  <c r="Q1155" i="2"/>
  <c r="Q1154" i="2"/>
  <c r="Q1153" i="2"/>
  <c r="P1152" i="2"/>
  <c r="O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O930" i="2"/>
  <c r="P929" i="2"/>
  <c r="Q928" i="2"/>
  <c r="P927" i="2"/>
  <c r="O927" i="2"/>
  <c r="Q926" i="2"/>
  <c r="Q925" i="2"/>
  <c r="P924" i="2"/>
  <c r="O924" i="2"/>
  <c r="O923" i="2"/>
  <c r="Q922" i="2"/>
  <c r="P921" i="2"/>
  <c r="O921" i="2"/>
  <c r="Q920" i="2"/>
  <c r="Q919" i="2"/>
  <c r="P918" i="2"/>
  <c r="O918" i="2"/>
  <c r="P917" i="2"/>
  <c r="Q916" i="2"/>
  <c r="P915" i="2"/>
  <c r="O915" i="2"/>
  <c r="Q915" i="2" s="1"/>
  <c r="Q914" i="2"/>
  <c r="P913" i="2"/>
  <c r="P912" i="2" s="1"/>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O888" i="2" s="1"/>
  <c r="Q887" i="2"/>
  <c r="Q886" i="2"/>
  <c r="Q885" i="2"/>
  <c r="Q884" i="2"/>
  <c r="P883" i="2"/>
  <c r="O883" i="2"/>
  <c r="Q882" i="2"/>
  <c r="Q881" i="2"/>
  <c r="Q880" i="2"/>
  <c r="P879" i="2"/>
  <c r="O879" i="2"/>
  <c r="Q876" i="2"/>
  <c r="P875" i="2"/>
  <c r="O875" i="2"/>
  <c r="Q875" i="2" s="1"/>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7" i="2" s="1"/>
  <c r="Q844" i="2"/>
  <c r="P843" i="2"/>
  <c r="O843" i="2"/>
  <c r="O842" i="2" s="1"/>
  <c r="Q840" i="2"/>
  <c r="P839" i="2"/>
  <c r="O839" i="2"/>
  <c r="O838" i="2"/>
  <c r="Q836" i="2"/>
  <c r="P835" i="2"/>
  <c r="P834" i="2" s="1"/>
  <c r="O835" i="2"/>
  <c r="O834" i="2" s="1"/>
  <c r="O833" i="2" s="1"/>
  <c r="Q831" i="2"/>
  <c r="P830" i="2"/>
  <c r="O830" i="2"/>
  <c r="Q829" i="2"/>
  <c r="P828" i="2"/>
  <c r="O828" i="2"/>
  <c r="Q827" i="2"/>
  <c r="P826" i="2"/>
  <c r="O826" i="2"/>
  <c r="Q823" i="2"/>
  <c r="P822" i="2"/>
  <c r="O822" i="2"/>
  <c r="Q822" i="2" s="1"/>
  <c r="P821" i="2"/>
  <c r="P820" i="2" s="1"/>
  <c r="Q817" i="2"/>
  <c r="P816" i="2"/>
  <c r="O816" i="2"/>
  <c r="Q815" i="2"/>
  <c r="P814" i="2"/>
  <c r="O814" i="2"/>
  <c r="Q814" i="2" s="1"/>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70" i="2" s="1"/>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4" i="2" s="1"/>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P545" i="2" s="1"/>
  <c r="O546" i="2"/>
  <c r="Q544" i="2"/>
  <c r="P543" i="2"/>
  <c r="O543" i="2"/>
  <c r="Q542" i="2"/>
  <c r="P541" i="2"/>
  <c r="O541" i="2"/>
  <c r="Q538" i="2"/>
  <c r="Q537" i="2"/>
  <c r="P536" i="2"/>
  <c r="O536" i="2"/>
  <c r="Q535" i="2"/>
  <c r="P534" i="2"/>
  <c r="O534" i="2"/>
  <c r="Q534" i="2" s="1"/>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5" i="2" s="1"/>
  <c r="Q464" i="2"/>
  <c r="P463" i="2"/>
  <c r="O463" i="2"/>
  <c r="Q463" i="2" s="1"/>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P413" i="2" s="1"/>
  <c r="O414" i="2"/>
  <c r="O413" i="2" s="1"/>
  <c r="Q412" i="2"/>
  <c r="P411" i="2"/>
  <c r="O411" i="2"/>
  <c r="Q410" i="2"/>
  <c r="P409" i="2"/>
  <c r="O409" i="2"/>
  <c r="Q405" i="2"/>
  <c r="Q404" i="2"/>
  <c r="Q403" i="2"/>
  <c r="Q402" i="2"/>
  <c r="Q401" i="2"/>
  <c r="Q400" i="2"/>
  <c r="Q399" i="2"/>
  <c r="Q398" i="2"/>
  <c r="Q397" i="2"/>
  <c r="Q396" i="2"/>
  <c r="P395" i="2"/>
  <c r="O395" i="2"/>
  <c r="Q394" i="2"/>
  <c r="P393" i="2"/>
  <c r="O393" i="2"/>
  <c r="Q393" i="2" s="1"/>
  <c r="Q390" i="2"/>
  <c r="P389" i="2"/>
  <c r="O389" i="2"/>
  <c r="Q389" i="2" s="1"/>
  <c r="Q388" i="2"/>
  <c r="P387" i="2"/>
  <c r="O387" i="2"/>
  <c r="Q386" i="2"/>
  <c r="P385" i="2"/>
  <c r="O385" i="2"/>
  <c r="Q383" i="2"/>
  <c r="Q382" i="2"/>
  <c r="Q381" i="2"/>
  <c r="Q380" i="2"/>
  <c r="Q379" i="2"/>
  <c r="Q378" i="2"/>
  <c r="Q377" i="2"/>
  <c r="Q376" i="2"/>
  <c r="P375" i="2"/>
  <c r="O375" i="2"/>
  <c r="Q375" i="2" s="1"/>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P296" i="2"/>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Q240" i="2" s="1"/>
  <c r="O240" i="2"/>
  <c r="Q239" i="2"/>
  <c r="Q238" i="2"/>
  <c r="Q237" i="2"/>
  <c r="Q236" i="2"/>
  <c r="Q235" i="2"/>
  <c r="Q234" i="2"/>
  <c r="Q233" i="2"/>
  <c r="Q232" i="2"/>
  <c r="Q231" i="2"/>
  <c r="Q230" i="2"/>
  <c r="P229" i="2"/>
  <c r="O229" i="2"/>
  <c r="O228" i="2" s="1"/>
  <c r="Q227" i="2"/>
  <c r="Q226" i="2"/>
  <c r="P225" i="2"/>
  <c r="O225" i="2"/>
  <c r="O222" i="2" s="1"/>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P162" i="2" s="1"/>
  <c r="O169" i="2"/>
  <c r="Q168" i="2"/>
  <c r="P167" i="2"/>
  <c r="O167" i="2"/>
  <c r="Q166" i="2"/>
  <c r="P165" i="2"/>
  <c r="O165" i="2"/>
  <c r="Q165" i="2" s="1"/>
  <c r="Q164" i="2"/>
  <c r="P163" i="2"/>
  <c r="O163" i="2"/>
  <c r="Q161" i="2"/>
  <c r="Q160" i="2"/>
  <c r="Q159" i="2"/>
  <c r="Q158" i="2"/>
  <c r="Q157" i="2"/>
  <c r="Q156" i="2"/>
  <c r="Q155" i="2"/>
  <c r="P154" i="2"/>
  <c r="O154" i="2"/>
  <c r="Q153" i="2"/>
  <c r="P152" i="2"/>
  <c r="O152" i="2"/>
  <c r="Q152" i="2" s="1"/>
  <c r="Q151" i="2"/>
  <c r="P150" i="2"/>
  <c r="P149" i="2" s="1"/>
  <c r="O150" i="2"/>
  <c r="Q148" i="2"/>
  <c r="P147" i="2"/>
  <c r="P146" i="2" s="1"/>
  <c r="O147" i="2"/>
  <c r="O146" i="2" s="1"/>
  <c r="Q145" i="2"/>
  <c r="P144" i="2"/>
  <c r="O144" i="2"/>
  <c r="Q143" i="2"/>
  <c r="P142" i="2"/>
  <c r="O142" i="2"/>
  <c r="Q139" i="2"/>
  <c r="P138" i="2"/>
  <c r="P137" i="2" s="1"/>
  <c r="O138" i="2"/>
  <c r="O137" i="2" s="1"/>
  <c r="Q136" i="2"/>
  <c r="Q135" i="2"/>
  <c r="P135" i="2"/>
  <c r="O135" i="2"/>
  <c r="Q134" i="2"/>
  <c r="P133" i="2"/>
  <c r="O133" i="2"/>
  <c r="O132" i="2" s="1"/>
  <c r="Q131" i="2"/>
  <c r="P130" i="2"/>
  <c r="P129" i="2" s="1"/>
  <c r="O130" i="2"/>
  <c r="Q128" i="2"/>
  <c r="P127" i="2"/>
  <c r="O127" i="2"/>
  <c r="Q126" i="2"/>
  <c r="P125" i="2"/>
  <c r="O125" i="2"/>
  <c r="Q124" i="2"/>
  <c r="P123" i="2"/>
  <c r="O123" i="2"/>
  <c r="Q122" i="2"/>
  <c r="P121" i="2"/>
  <c r="O121" i="2"/>
  <c r="Q121" i="2" s="1"/>
  <c r="Q119" i="2"/>
  <c r="P118" i="2"/>
  <c r="O118" i="2"/>
  <c r="Q117" i="2"/>
  <c r="P116" i="2"/>
  <c r="O116" i="2"/>
  <c r="Q115" i="2"/>
  <c r="P114" i="2"/>
  <c r="O114" i="2"/>
  <c r="Q113" i="2"/>
  <c r="P112" i="2"/>
  <c r="O112" i="2"/>
  <c r="Q112" i="2" s="1"/>
  <c r="Q109" i="2"/>
  <c r="P108" i="2"/>
  <c r="P107" i="2" s="1"/>
  <c r="O108" i="2"/>
  <c r="O107" i="2" s="1"/>
  <c r="Q106" i="2"/>
  <c r="P105" i="2"/>
  <c r="O105" i="2"/>
  <c r="Q105" i="2" s="1"/>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P40"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85" i="1"/>
  <c r="AQ3585" i="1"/>
  <c r="AN3585" i="1"/>
  <c r="AK3585" i="1"/>
  <c r="AH3585" i="1"/>
  <c r="AS3584" i="1"/>
  <c r="AR3584" i="1"/>
  <c r="AP3584" i="1"/>
  <c r="AO3584" i="1"/>
  <c r="AM3584" i="1"/>
  <c r="AL3584" i="1"/>
  <c r="AJ3584" i="1"/>
  <c r="AI3584" i="1"/>
  <c r="AG3584" i="1"/>
  <c r="AF3584" i="1"/>
  <c r="AB3584" i="1"/>
  <c r="AB3581" i="1" s="1"/>
  <c r="AA3584" i="1"/>
  <c r="Z3584" i="1"/>
  <c r="Y3584" i="1"/>
  <c r="X3584" i="1"/>
  <c r="W3584" i="1"/>
  <c r="V3584" i="1"/>
  <c r="U3584" i="1"/>
  <c r="AT3583" i="1"/>
  <c r="AQ3583" i="1"/>
  <c r="AN3583" i="1"/>
  <c r="AK3583" i="1"/>
  <c r="AH3583" i="1"/>
  <c r="AS3582" i="1"/>
  <c r="AR3582" i="1"/>
  <c r="AP3582" i="1"/>
  <c r="AP3581" i="1" s="1"/>
  <c r="AO3582" i="1"/>
  <c r="AM3582" i="1"/>
  <c r="AL3582" i="1"/>
  <c r="AJ3582" i="1"/>
  <c r="AI3582" i="1"/>
  <c r="AG3582" i="1"/>
  <c r="AF3582" i="1"/>
  <c r="AB3582" i="1"/>
  <c r="AA3582" i="1"/>
  <c r="Z3582" i="1"/>
  <c r="Y3582" i="1"/>
  <c r="X3582" i="1"/>
  <c r="W3582" i="1"/>
  <c r="V3582" i="1"/>
  <c r="U3582" i="1"/>
  <c r="AS3581" i="1"/>
  <c r="AI3581" i="1"/>
  <c r="AT3580" i="1"/>
  <c r="AQ3580" i="1"/>
  <c r="AN3580" i="1"/>
  <c r="AK3580" i="1"/>
  <c r="AH3580" i="1"/>
  <c r="AY3580" i="1"/>
  <c r="BE3580" i="1" s="1"/>
  <c r="AX3580" i="1"/>
  <c r="BD3580" i="1" s="1"/>
  <c r="AS3579" i="1"/>
  <c r="AS3578" i="1" s="1"/>
  <c r="AR3579" i="1"/>
  <c r="AR3578" i="1" s="1"/>
  <c r="AP3579" i="1"/>
  <c r="AP3578" i="1" s="1"/>
  <c r="AO3579" i="1"/>
  <c r="AM3579" i="1"/>
  <c r="AL3579" i="1"/>
  <c r="AJ3579" i="1"/>
  <c r="AJ3578" i="1" s="1"/>
  <c r="AI3579" i="1"/>
  <c r="AG3579" i="1"/>
  <c r="AG3578" i="1" s="1"/>
  <c r="AF3579" i="1"/>
  <c r="AH3579" i="1" s="1"/>
  <c r="AB3579" i="1"/>
  <c r="AB3578" i="1" s="1"/>
  <c r="AA3579" i="1"/>
  <c r="AA3578" i="1" s="1"/>
  <c r="Z3579" i="1"/>
  <c r="Z3578" i="1" s="1"/>
  <c r="Y3579" i="1"/>
  <c r="Y3578" i="1" s="1"/>
  <c r="X3579" i="1"/>
  <c r="X3578" i="1" s="1"/>
  <c r="W3579" i="1"/>
  <c r="W3578" i="1" s="1"/>
  <c r="V3579" i="1"/>
  <c r="U3579" i="1"/>
  <c r="AM3578" i="1"/>
  <c r="AI3578" i="1"/>
  <c r="V3578" i="1"/>
  <c r="U3578" i="1"/>
  <c r="AT3577" i="1"/>
  <c r="AQ3577" i="1"/>
  <c r="AN3577" i="1"/>
  <c r="AK3577" i="1"/>
  <c r="AH3577" i="1"/>
  <c r="AY3577" i="1"/>
  <c r="BE3577" i="1" s="1"/>
  <c r="AX3577" i="1"/>
  <c r="BD3577" i="1" s="1"/>
  <c r="AT3576" i="1"/>
  <c r="AQ3576" i="1"/>
  <c r="AN3576" i="1"/>
  <c r="AK3576" i="1"/>
  <c r="AH3576" i="1"/>
  <c r="AC3576" i="1"/>
  <c r="AS3575" i="1"/>
  <c r="AS3574" i="1" s="1"/>
  <c r="AR3575" i="1"/>
  <c r="AR3574" i="1" s="1"/>
  <c r="AP3575" i="1"/>
  <c r="AP3574" i="1" s="1"/>
  <c r="AO3575" i="1"/>
  <c r="AM3575" i="1"/>
  <c r="AL3575" i="1"/>
  <c r="AL3574" i="1" s="1"/>
  <c r="AJ3575" i="1"/>
  <c r="AJ3574" i="1" s="1"/>
  <c r="AI3575" i="1"/>
  <c r="AI3574" i="1" s="1"/>
  <c r="AG3575" i="1"/>
  <c r="AF3575" i="1"/>
  <c r="AF3574" i="1" s="1"/>
  <c r="AB3575" i="1"/>
  <c r="AB3574" i="1" s="1"/>
  <c r="AA3575" i="1"/>
  <c r="AA3574" i="1" s="1"/>
  <c r="Z3575" i="1"/>
  <c r="Z3574" i="1" s="1"/>
  <c r="Y3575" i="1"/>
  <c r="Y3574" i="1" s="1"/>
  <c r="X3575" i="1"/>
  <c r="X3574" i="1" s="1"/>
  <c r="W3575" i="1"/>
  <c r="W3574" i="1" s="1"/>
  <c r="V3575" i="1"/>
  <c r="V3574" i="1" s="1"/>
  <c r="U3575" i="1"/>
  <c r="U3574" i="1" s="1"/>
  <c r="AT3573" i="1"/>
  <c r="AQ3573" i="1"/>
  <c r="AN3573" i="1"/>
  <c r="AK3573" i="1"/>
  <c r="AH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T3570" i="1"/>
  <c r="AQ3570" i="1"/>
  <c r="AN3570" i="1"/>
  <c r="AK3570" i="1"/>
  <c r="AH3570" i="1"/>
  <c r="AT3569" i="1"/>
  <c r="AQ3569" i="1"/>
  <c r="AN3569" i="1"/>
  <c r="AK3569" i="1"/>
  <c r="AH3569" i="1"/>
  <c r="AD3569" i="1"/>
  <c r="AY3569" i="1"/>
  <c r="BE3569" i="1" s="1"/>
  <c r="AX3569" i="1"/>
  <c r="BD3569" i="1" s="1"/>
  <c r="AS3568" i="1"/>
  <c r="AR3568" i="1"/>
  <c r="AT3568" i="1" s="1"/>
  <c r="AP3568" i="1"/>
  <c r="AO3568" i="1"/>
  <c r="AM3568" i="1"/>
  <c r="AL3568" i="1"/>
  <c r="AJ3568" i="1"/>
  <c r="AI3568" i="1"/>
  <c r="AG3568" i="1"/>
  <c r="AF3568" i="1"/>
  <c r="AB3568" i="1"/>
  <c r="AA3568" i="1"/>
  <c r="Z3568" i="1"/>
  <c r="Y3568" i="1"/>
  <c r="Y3567" i="1" s="1"/>
  <c r="X3568" i="1"/>
  <c r="W3568" i="1"/>
  <c r="V3568" i="1"/>
  <c r="U3568" i="1"/>
  <c r="AR3567" i="1"/>
  <c r="AT3566" i="1"/>
  <c r="AQ3566" i="1"/>
  <c r="AN3566" i="1"/>
  <c r="AK3566" i="1"/>
  <c r="AH3566" i="1"/>
  <c r="AT3565" i="1"/>
  <c r="AQ3565" i="1"/>
  <c r="AN3565" i="1"/>
  <c r="AK3565" i="1"/>
  <c r="AH3565" i="1"/>
  <c r="AY3565" i="1"/>
  <c r="BE3565" i="1" s="1"/>
  <c r="AX3565" i="1"/>
  <c r="BD3565" i="1" s="1"/>
  <c r="AY3564" i="1"/>
  <c r="BE3564" i="1" s="1"/>
  <c r="AX3564" i="1"/>
  <c r="BD3564" i="1" s="1"/>
  <c r="AT3564" i="1"/>
  <c r="AQ3564" i="1"/>
  <c r="AN3564" i="1"/>
  <c r="AK3564" i="1"/>
  <c r="AH3564" i="1"/>
  <c r="AD3564" i="1"/>
  <c r="AV3564" i="1" s="1"/>
  <c r="AT3563" i="1"/>
  <c r="AQ3563" i="1"/>
  <c r="AN3563" i="1"/>
  <c r="AK3563" i="1"/>
  <c r="AH3563" i="1"/>
  <c r="AD3563" i="1"/>
  <c r="AV3563" i="1" s="1"/>
  <c r="AY3563" i="1"/>
  <c r="BE3563" i="1" s="1"/>
  <c r="AX3563" i="1"/>
  <c r="BD3563" i="1" s="1"/>
  <c r="AC3563" i="1"/>
  <c r="AT3562" i="1"/>
  <c r="AQ3562" i="1"/>
  <c r="AN3562" i="1"/>
  <c r="AK3562" i="1"/>
  <c r="AH3562" i="1"/>
  <c r="AY3562" i="1"/>
  <c r="BE3562" i="1" s="1"/>
  <c r="AS3561" i="1"/>
  <c r="AR3561" i="1"/>
  <c r="AP3561" i="1"/>
  <c r="AO3561" i="1"/>
  <c r="AQ3561" i="1" s="1"/>
  <c r="AM3561" i="1"/>
  <c r="AL3561" i="1"/>
  <c r="AJ3561" i="1"/>
  <c r="AI3561" i="1"/>
  <c r="AK3561" i="1" s="1"/>
  <c r="AG3561" i="1"/>
  <c r="AF3561" i="1"/>
  <c r="AH3561" i="1" s="1"/>
  <c r="AB3561" i="1"/>
  <c r="AA3561" i="1"/>
  <c r="Z3561" i="1"/>
  <c r="Y3561" i="1"/>
  <c r="X3561" i="1"/>
  <c r="W3561" i="1"/>
  <c r="V3561" i="1"/>
  <c r="U3561" i="1"/>
  <c r="AT3560" i="1"/>
  <c r="AQ3560" i="1"/>
  <c r="AN3560" i="1"/>
  <c r="AK3560" i="1"/>
  <c r="AH3560" i="1"/>
  <c r="AC3560" i="1"/>
  <c r="AY3560" i="1"/>
  <c r="BE3560" i="1" s="1"/>
  <c r="AX3560" i="1"/>
  <c r="BD3560" i="1" s="1"/>
  <c r="AD3560" i="1"/>
  <c r="AV3560" i="1" s="1"/>
  <c r="AT3559" i="1"/>
  <c r="AQ3559" i="1"/>
  <c r="AN3559" i="1"/>
  <c r="AK3559" i="1"/>
  <c r="AH3559" i="1"/>
  <c r="AC3559" i="1"/>
  <c r="AY3559" i="1"/>
  <c r="BE3559" i="1" s="1"/>
  <c r="AX3559" i="1"/>
  <c r="BD3559" i="1" s="1"/>
  <c r="AD3559" i="1"/>
  <c r="AV3559" i="1" s="1"/>
  <c r="AT3558" i="1"/>
  <c r="AQ3558" i="1"/>
  <c r="AN3558" i="1"/>
  <c r="AK3558" i="1"/>
  <c r="AH3558" i="1"/>
  <c r="AT3557" i="1"/>
  <c r="AQ3557" i="1"/>
  <c r="AN3557" i="1"/>
  <c r="AK3557" i="1"/>
  <c r="AH3557" i="1"/>
  <c r="AY3557" i="1"/>
  <c r="BE3557" i="1" s="1"/>
  <c r="AT3556" i="1"/>
  <c r="AQ3556" i="1"/>
  <c r="AN3556" i="1"/>
  <c r="AK3556" i="1"/>
  <c r="AH3556" i="1"/>
  <c r="AY3556" i="1"/>
  <c r="BE3556" i="1" s="1"/>
  <c r="AX3556" i="1"/>
  <c r="BD3556" i="1" s="1"/>
  <c r="AD3556" i="1"/>
  <c r="AV3556" i="1" s="1"/>
  <c r="AC3556" i="1"/>
  <c r="AY3555" i="1"/>
  <c r="BE3555" i="1" s="1"/>
  <c r="AX3555" i="1"/>
  <c r="BD3555" i="1" s="1"/>
  <c r="AT3555" i="1"/>
  <c r="AQ3555" i="1"/>
  <c r="AN3555" i="1"/>
  <c r="AK3555" i="1"/>
  <c r="AH3555" i="1"/>
  <c r="AC3555" i="1"/>
  <c r="AD3555" i="1"/>
  <c r="AV3555" i="1" s="1"/>
  <c r="AT3554" i="1"/>
  <c r="AQ3554" i="1"/>
  <c r="AN3554" i="1"/>
  <c r="AK3554" i="1"/>
  <c r="AH3554" i="1"/>
  <c r="AD3554" i="1"/>
  <c r="AV3554" i="1" s="1"/>
  <c r="AT3553" i="1"/>
  <c r="AQ3553" i="1"/>
  <c r="AN3553" i="1"/>
  <c r="AK3553" i="1"/>
  <c r="AH3553" i="1"/>
  <c r="AY3553" i="1"/>
  <c r="BE3553" i="1" s="1"/>
  <c r="AT3552" i="1"/>
  <c r="AQ3552" i="1"/>
  <c r="AN3552" i="1"/>
  <c r="AK3552" i="1"/>
  <c r="AH3552" i="1"/>
  <c r="AC3552" i="1"/>
  <c r="AU3552" i="1" s="1"/>
  <c r="AY3552" i="1"/>
  <c r="BE3552" i="1" s="1"/>
  <c r="AX3552" i="1"/>
  <c r="BD3552" i="1" s="1"/>
  <c r="AD3552" i="1"/>
  <c r="AT3551" i="1"/>
  <c r="AQ3551" i="1"/>
  <c r="AN3551" i="1"/>
  <c r="AK3551" i="1"/>
  <c r="AH3551" i="1"/>
  <c r="AY3551" i="1"/>
  <c r="BE3551" i="1" s="1"/>
  <c r="AX3551" i="1"/>
  <c r="BD3551" i="1" s="1"/>
  <c r="AD3551" i="1"/>
  <c r="AV3551" i="1" s="1"/>
  <c r="AC3551" i="1"/>
  <c r="AT3550" i="1"/>
  <c r="AQ3550" i="1"/>
  <c r="AN3550" i="1"/>
  <c r="AK3550" i="1"/>
  <c r="AH3550" i="1"/>
  <c r="AD3550" i="1"/>
  <c r="AV3550" i="1" s="1"/>
  <c r="AT3549" i="1"/>
  <c r="AQ3549" i="1"/>
  <c r="AN3549" i="1"/>
  <c r="AK3549" i="1"/>
  <c r="AH3549" i="1"/>
  <c r="AY3549" i="1"/>
  <c r="BE3549" i="1" s="1"/>
  <c r="AY3548" i="1"/>
  <c r="BE3548" i="1" s="1"/>
  <c r="AX3548" i="1"/>
  <c r="BD3548" i="1" s="1"/>
  <c r="AT3548" i="1"/>
  <c r="AQ3548" i="1"/>
  <c r="AN3548" i="1"/>
  <c r="AK3548" i="1"/>
  <c r="AH3548" i="1"/>
  <c r="AC3548" i="1"/>
  <c r="AD3548" i="1"/>
  <c r="AV3548" i="1" s="1"/>
  <c r="AT3547" i="1"/>
  <c r="AQ3547" i="1"/>
  <c r="AN3547" i="1"/>
  <c r="AK3547" i="1"/>
  <c r="AH3547" i="1"/>
  <c r="AY3547" i="1"/>
  <c r="BE3547" i="1" s="1"/>
  <c r="AX3547" i="1"/>
  <c r="BD3547" i="1" s="1"/>
  <c r="AD3547" i="1"/>
  <c r="AV3547" i="1" s="1"/>
  <c r="AT3546" i="1"/>
  <c r="AQ3546" i="1"/>
  <c r="AN3546" i="1"/>
  <c r="AK3546" i="1"/>
  <c r="AH3546" i="1"/>
  <c r="AC3546" i="1"/>
  <c r="AS3545" i="1"/>
  <c r="AR3545" i="1"/>
  <c r="AP3545" i="1"/>
  <c r="AO3545" i="1"/>
  <c r="AM3545" i="1"/>
  <c r="AL3545" i="1"/>
  <c r="AJ3545" i="1"/>
  <c r="AI3545" i="1"/>
  <c r="AK3545" i="1" s="1"/>
  <c r="AG3545" i="1"/>
  <c r="AF3545" i="1"/>
  <c r="AF3533" i="1" s="1"/>
  <c r="AB3545" i="1"/>
  <c r="AA3545" i="1"/>
  <c r="Z3545" i="1"/>
  <c r="Y3545" i="1"/>
  <c r="X3545" i="1"/>
  <c r="W3545" i="1"/>
  <c r="V3545" i="1"/>
  <c r="U3545" i="1"/>
  <c r="AT3544" i="1"/>
  <c r="AQ3544" i="1"/>
  <c r="AN3544" i="1"/>
  <c r="AK3544" i="1"/>
  <c r="AH3544" i="1"/>
  <c r="AT3543" i="1"/>
  <c r="AQ3543" i="1"/>
  <c r="AN3543" i="1"/>
  <c r="AK3543" i="1"/>
  <c r="AH3543" i="1"/>
  <c r="AT3542" i="1"/>
  <c r="AQ3542" i="1"/>
  <c r="AN3542" i="1"/>
  <c r="AK3542" i="1"/>
  <c r="AH3542" i="1"/>
  <c r="AD3542" i="1"/>
  <c r="AV3542" i="1" s="1"/>
  <c r="AT3541" i="1"/>
  <c r="AQ3541" i="1"/>
  <c r="AN3541" i="1"/>
  <c r="AK3541" i="1"/>
  <c r="AH3541" i="1"/>
  <c r="AT3540" i="1"/>
  <c r="AQ3540" i="1"/>
  <c r="AN3540" i="1"/>
  <c r="AK3540" i="1"/>
  <c r="AH3540" i="1"/>
  <c r="AT3539" i="1"/>
  <c r="AQ3539" i="1"/>
  <c r="AN3539" i="1"/>
  <c r="AK3539" i="1"/>
  <c r="AH3539" i="1"/>
  <c r="AT3538" i="1"/>
  <c r="AQ3538" i="1"/>
  <c r="AN3538" i="1"/>
  <c r="AK3538" i="1"/>
  <c r="AH3538" i="1"/>
  <c r="AD3538" i="1"/>
  <c r="AV3538" i="1" s="1"/>
  <c r="AT3537" i="1"/>
  <c r="AQ3537" i="1"/>
  <c r="AN3537" i="1"/>
  <c r="AK3537" i="1"/>
  <c r="AH3537" i="1"/>
  <c r="AY3537" i="1"/>
  <c r="BE3537" i="1" s="1"/>
  <c r="AT3536" i="1"/>
  <c r="AQ3536" i="1"/>
  <c r="AN3536" i="1"/>
  <c r="AK3536" i="1"/>
  <c r="AH3536" i="1"/>
  <c r="AC3536" i="1"/>
  <c r="AD3536" i="1"/>
  <c r="AV3536" i="1" s="1"/>
  <c r="AT3535" i="1"/>
  <c r="AQ3535" i="1"/>
  <c r="AN3535" i="1"/>
  <c r="AK3535" i="1"/>
  <c r="AH3535" i="1"/>
  <c r="AX3535" i="1"/>
  <c r="BD3535" i="1" s="1"/>
  <c r="AS3534" i="1"/>
  <c r="AR3534" i="1"/>
  <c r="AP3534" i="1"/>
  <c r="AO3534" i="1"/>
  <c r="AM3534" i="1"/>
  <c r="AL3534" i="1"/>
  <c r="AJ3534" i="1"/>
  <c r="AK3534" i="1" s="1"/>
  <c r="AI3534" i="1"/>
  <c r="AG3534" i="1"/>
  <c r="AF3534" i="1"/>
  <c r="AB3534" i="1"/>
  <c r="AA3534" i="1"/>
  <c r="Z3534" i="1"/>
  <c r="Y3534" i="1"/>
  <c r="Y3533" i="1" s="1"/>
  <c r="X3534" i="1"/>
  <c r="X3533" i="1" s="1"/>
  <c r="W3534" i="1"/>
  <c r="V3534" i="1"/>
  <c r="U3534" i="1"/>
  <c r="AT3531" i="1"/>
  <c r="AQ3531" i="1"/>
  <c r="AN3531" i="1"/>
  <c r="AK3531" i="1"/>
  <c r="AH3531" i="1"/>
  <c r="AS3530" i="1"/>
  <c r="AR3530" i="1"/>
  <c r="AR3529" i="1" s="1"/>
  <c r="AP3530" i="1"/>
  <c r="AO3530" i="1"/>
  <c r="AO3529" i="1" s="1"/>
  <c r="AM3530" i="1"/>
  <c r="AL3530" i="1"/>
  <c r="AL3529" i="1" s="1"/>
  <c r="AJ3530" i="1"/>
  <c r="AI3530" i="1"/>
  <c r="AI3529" i="1" s="1"/>
  <c r="AG3530" i="1"/>
  <c r="AG3529" i="1" s="1"/>
  <c r="AF3530" i="1"/>
  <c r="AF3529" i="1" s="1"/>
  <c r="AH3529" i="1" s="1"/>
  <c r="AB3530" i="1"/>
  <c r="AB3529" i="1" s="1"/>
  <c r="AA3530" i="1"/>
  <c r="AA3529" i="1" s="1"/>
  <c r="Z3530" i="1"/>
  <c r="Z3529" i="1" s="1"/>
  <c r="Y3530" i="1"/>
  <c r="Y3529" i="1" s="1"/>
  <c r="X3530" i="1"/>
  <c r="X3529" i="1" s="1"/>
  <c r="W3530" i="1"/>
  <c r="W3529" i="1" s="1"/>
  <c r="V3530" i="1"/>
  <c r="V3529" i="1" s="1"/>
  <c r="U3530" i="1"/>
  <c r="U3529" i="1" s="1"/>
  <c r="AT3528" i="1"/>
  <c r="AQ3528" i="1"/>
  <c r="AN3528" i="1"/>
  <c r="AK3528" i="1"/>
  <c r="AH3528" i="1"/>
  <c r="AS3527" i="1"/>
  <c r="AR3527" i="1"/>
  <c r="AT3527" i="1" s="1"/>
  <c r="AP3527" i="1"/>
  <c r="AO3527" i="1"/>
  <c r="AQ3527" i="1" s="1"/>
  <c r="AM3527" i="1"/>
  <c r="AL3527" i="1"/>
  <c r="AJ3527" i="1"/>
  <c r="AJ3522" i="1" s="1"/>
  <c r="AI3527" i="1"/>
  <c r="AG3527" i="1"/>
  <c r="AF3527" i="1"/>
  <c r="AB3527" i="1"/>
  <c r="AA3527" i="1"/>
  <c r="Z3527" i="1"/>
  <c r="Y3527" i="1"/>
  <c r="X3527" i="1"/>
  <c r="W3527" i="1"/>
  <c r="V3527" i="1"/>
  <c r="U3527" i="1"/>
  <c r="AY3526" i="1"/>
  <c r="BE3526" i="1" s="1"/>
  <c r="AT3526" i="1"/>
  <c r="AQ3526" i="1"/>
  <c r="AN3526" i="1"/>
  <c r="AK3526" i="1"/>
  <c r="AH3526" i="1"/>
  <c r="AD3526" i="1"/>
  <c r="AV3526" i="1" s="1"/>
  <c r="AV3525" i="1" s="1"/>
  <c r="AC3526" i="1"/>
  <c r="AC3525" i="1" s="1"/>
  <c r="AX3526" i="1"/>
  <c r="BD3526" i="1" s="1"/>
  <c r="AS3525" i="1"/>
  <c r="AR3525" i="1"/>
  <c r="AP3525" i="1"/>
  <c r="AO3525" i="1"/>
  <c r="AM3525" i="1"/>
  <c r="AN3525" i="1" s="1"/>
  <c r="AL3525" i="1"/>
  <c r="AJ3525" i="1"/>
  <c r="AI3525" i="1"/>
  <c r="AK3525" i="1" s="1"/>
  <c r="AG3525" i="1"/>
  <c r="AF3525" i="1"/>
  <c r="AB3525" i="1"/>
  <c r="AA3525" i="1"/>
  <c r="Z3525" i="1"/>
  <c r="Y3525" i="1"/>
  <c r="X3525" i="1"/>
  <c r="W3525" i="1"/>
  <c r="V3525" i="1"/>
  <c r="U3525" i="1"/>
  <c r="AT3524" i="1"/>
  <c r="AQ3524" i="1"/>
  <c r="AN3524" i="1"/>
  <c r="AK3524" i="1"/>
  <c r="AH3524" i="1"/>
  <c r="AY3524" i="1"/>
  <c r="BE3524" i="1" s="1"/>
  <c r="AS3523" i="1"/>
  <c r="AR3523" i="1"/>
  <c r="AP3523" i="1"/>
  <c r="AO3523" i="1"/>
  <c r="AM3523" i="1"/>
  <c r="AL3523" i="1"/>
  <c r="AJ3523" i="1"/>
  <c r="AI3523" i="1"/>
  <c r="AG3523" i="1"/>
  <c r="AF3523" i="1"/>
  <c r="AB3523" i="1"/>
  <c r="AA3523" i="1"/>
  <c r="Z3523" i="1"/>
  <c r="Y3523" i="1"/>
  <c r="X3523" i="1"/>
  <c r="X3522" i="1" s="1"/>
  <c r="W3523" i="1"/>
  <c r="V3523" i="1"/>
  <c r="U3523" i="1"/>
  <c r="AY3521" i="1"/>
  <c r="BE3521" i="1" s="1"/>
  <c r="AT3521" i="1"/>
  <c r="AQ3521" i="1"/>
  <c r="AN3521" i="1"/>
  <c r="AK3521" i="1"/>
  <c r="AH3521" i="1"/>
  <c r="AX3521" i="1"/>
  <c r="BD3521" i="1" s="1"/>
  <c r="AS3520" i="1"/>
  <c r="AR3520" i="1"/>
  <c r="AP3520" i="1"/>
  <c r="AO3520" i="1"/>
  <c r="AM3520" i="1"/>
  <c r="AL3520" i="1"/>
  <c r="AJ3520" i="1"/>
  <c r="AI3520" i="1"/>
  <c r="AG3520" i="1"/>
  <c r="AF3520" i="1"/>
  <c r="AH3520" i="1" s="1"/>
  <c r="AB3520" i="1"/>
  <c r="AA3520" i="1"/>
  <c r="Z3520" i="1"/>
  <c r="Y3520" i="1"/>
  <c r="X3520" i="1"/>
  <c r="W3520" i="1"/>
  <c r="V3520" i="1"/>
  <c r="U3520" i="1"/>
  <c r="AX3519" i="1"/>
  <c r="BD3519" i="1" s="1"/>
  <c r="AT3519" i="1"/>
  <c r="AQ3519" i="1"/>
  <c r="AN3519" i="1"/>
  <c r="AK3519" i="1"/>
  <c r="AH3519" i="1"/>
  <c r="AY3519" i="1"/>
  <c r="BE3519" i="1" s="1"/>
  <c r="AD3519" i="1"/>
  <c r="AS3518" i="1"/>
  <c r="AR3518" i="1"/>
  <c r="AP3518" i="1"/>
  <c r="AO3518" i="1"/>
  <c r="AM3518" i="1"/>
  <c r="AL3518" i="1"/>
  <c r="AJ3518" i="1"/>
  <c r="AI3518" i="1"/>
  <c r="AK3518" i="1" s="1"/>
  <c r="AG3518" i="1"/>
  <c r="AF3518" i="1"/>
  <c r="AH3518" i="1" s="1"/>
  <c r="AB3518" i="1"/>
  <c r="AA3518" i="1"/>
  <c r="Z3518" i="1"/>
  <c r="Y3518" i="1"/>
  <c r="X3518" i="1"/>
  <c r="W3518" i="1"/>
  <c r="V3518" i="1"/>
  <c r="U3518" i="1"/>
  <c r="AT3517" i="1"/>
  <c r="AQ3517" i="1"/>
  <c r="AN3517" i="1"/>
  <c r="AK3517" i="1"/>
  <c r="AH3517" i="1"/>
  <c r="AS3516" i="1"/>
  <c r="AR3516" i="1"/>
  <c r="AP3516" i="1"/>
  <c r="AO3516" i="1"/>
  <c r="AM3516" i="1"/>
  <c r="AL3516" i="1"/>
  <c r="AJ3516" i="1"/>
  <c r="AI3516" i="1"/>
  <c r="AG3516" i="1"/>
  <c r="AG3515" i="1" s="1"/>
  <c r="AF3516" i="1"/>
  <c r="AB3516" i="1"/>
  <c r="AA3516" i="1"/>
  <c r="Z3516" i="1"/>
  <c r="Y3516" i="1"/>
  <c r="X3516" i="1"/>
  <c r="W3516" i="1"/>
  <c r="V3516" i="1"/>
  <c r="U3516" i="1"/>
  <c r="AT3514" i="1"/>
  <c r="AQ3514" i="1"/>
  <c r="AN3514" i="1"/>
  <c r="AK3514" i="1"/>
  <c r="AH3514" i="1"/>
  <c r="AX3514" i="1"/>
  <c r="BD3514" i="1" s="1"/>
  <c r="AT3513" i="1"/>
  <c r="AQ3513" i="1"/>
  <c r="AN3513" i="1"/>
  <c r="AK3513" i="1"/>
  <c r="AH3513" i="1"/>
  <c r="AD3513" i="1"/>
  <c r="AV3513" i="1" s="1"/>
  <c r="AT3512" i="1"/>
  <c r="AQ3512" i="1"/>
  <c r="AN3512" i="1"/>
  <c r="AK3512" i="1"/>
  <c r="AH3512" i="1"/>
  <c r="AS3511" i="1"/>
  <c r="AR3511" i="1"/>
  <c r="AP3511" i="1"/>
  <c r="AO3511" i="1"/>
  <c r="AM3511" i="1"/>
  <c r="AL3511" i="1"/>
  <c r="AJ3511" i="1"/>
  <c r="AI3511" i="1"/>
  <c r="AG3511" i="1"/>
  <c r="AF3511" i="1"/>
  <c r="AB3511" i="1"/>
  <c r="AA3511" i="1"/>
  <c r="Z3511" i="1"/>
  <c r="Y3511" i="1"/>
  <c r="X3511" i="1"/>
  <c r="W3511" i="1"/>
  <c r="V3511" i="1"/>
  <c r="U3511" i="1"/>
  <c r="AX3510" i="1"/>
  <c r="BD3510" i="1" s="1"/>
  <c r="AT3510" i="1"/>
  <c r="AQ3510" i="1"/>
  <c r="AN3510" i="1"/>
  <c r="AK3510" i="1"/>
  <c r="AH3510" i="1"/>
  <c r="AD3510" i="1"/>
  <c r="AV3510" i="1" s="1"/>
  <c r="AC3510" i="1"/>
  <c r="AY3510" i="1"/>
  <c r="BE3510" i="1" s="1"/>
  <c r="AT3509" i="1"/>
  <c r="AQ3509" i="1"/>
  <c r="AN3509" i="1"/>
  <c r="AK3509" i="1"/>
  <c r="AH3509" i="1"/>
  <c r="AX3509" i="1"/>
  <c r="BD3509" i="1" s="1"/>
  <c r="AS3508" i="1"/>
  <c r="AR3508" i="1"/>
  <c r="AP3508" i="1"/>
  <c r="AO3508" i="1"/>
  <c r="AM3508" i="1"/>
  <c r="AL3508" i="1"/>
  <c r="AJ3508" i="1"/>
  <c r="AI3508" i="1"/>
  <c r="AI3507" i="1" s="1"/>
  <c r="AG3508" i="1"/>
  <c r="AF3508" i="1"/>
  <c r="AB3508" i="1"/>
  <c r="AA3508" i="1"/>
  <c r="Z3508" i="1"/>
  <c r="Y3508" i="1"/>
  <c r="X3508" i="1"/>
  <c r="W3508" i="1"/>
  <c r="V3508" i="1"/>
  <c r="U3508" i="1"/>
  <c r="AX3506" i="1"/>
  <c r="BD3506" i="1" s="1"/>
  <c r="AT3506" i="1"/>
  <c r="AQ3506" i="1"/>
  <c r="AN3506" i="1"/>
  <c r="AK3506" i="1"/>
  <c r="AH3506" i="1"/>
  <c r="AY3506" i="1"/>
  <c r="BE3506" i="1" s="1"/>
  <c r="AD3506" i="1"/>
  <c r="AS3505" i="1"/>
  <c r="AS3504" i="1" s="1"/>
  <c r="AR3505" i="1"/>
  <c r="AR3504" i="1" s="1"/>
  <c r="AP3505" i="1"/>
  <c r="AP3504" i="1" s="1"/>
  <c r="AO3505" i="1"/>
  <c r="AM3505" i="1"/>
  <c r="AL3505" i="1"/>
  <c r="AL3504" i="1" s="1"/>
  <c r="AJ3505" i="1"/>
  <c r="AJ3504" i="1" s="1"/>
  <c r="AI3505" i="1"/>
  <c r="AG3505" i="1"/>
  <c r="AG3504" i="1" s="1"/>
  <c r="AF3505" i="1"/>
  <c r="AB3505" i="1"/>
  <c r="AB3504" i="1" s="1"/>
  <c r="AA3505" i="1"/>
  <c r="AA3504" i="1" s="1"/>
  <c r="Z3505" i="1"/>
  <c r="Z3504" i="1" s="1"/>
  <c r="Y3505" i="1"/>
  <c r="Y3504" i="1" s="1"/>
  <c r="X3505" i="1"/>
  <c r="W3505" i="1"/>
  <c r="W3504" i="1" s="1"/>
  <c r="V3505" i="1"/>
  <c r="V3504" i="1" s="1"/>
  <c r="U3505" i="1"/>
  <c r="U3504" i="1" s="1"/>
  <c r="X3504" i="1"/>
  <c r="BE3503" i="1"/>
  <c r="AT3503" i="1"/>
  <c r="AQ3503" i="1"/>
  <c r="AN3503" i="1"/>
  <c r="AK3503" i="1"/>
  <c r="AH3503" i="1"/>
  <c r="AY3503" i="1"/>
  <c r="AX3503" i="1"/>
  <c r="BD3503" i="1" s="1"/>
  <c r="AS3502" i="1"/>
  <c r="AR3502" i="1"/>
  <c r="AT3502" i="1" s="1"/>
  <c r="AP3502" i="1"/>
  <c r="AO3502" i="1"/>
  <c r="AM3502" i="1"/>
  <c r="AL3502" i="1"/>
  <c r="AJ3502" i="1"/>
  <c r="AI3502" i="1"/>
  <c r="AK3502" i="1" s="1"/>
  <c r="AG3502" i="1"/>
  <c r="AF3502" i="1"/>
  <c r="AH3502" i="1" s="1"/>
  <c r="AB3502" i="1"/>
  <c r="AA3502" i="1"/>
  <c r="Z3502" i="1"/>
  <c r="Y3502" i="1"/>
  <c r="X3502" i="1"/>
  <c r="W3502" i="1"/>
  <c r="V3502" i="1"/>
  <c r="U3502" i="1"/>
  <c r="AY3501" i="1"/>
  <c r="BE3501" i="1" s="1"/>
  <c r="AX3501" i="1"/>
  <c r="BD3501" i="1" s="1"/>
  <c r="AT3501" i="1"/>
  <c r="AQ3501" i="1"/>
  <c r="AN3501" i="1"/>
  <c r="AK3501" i="1"/>
  <c r="AH3501" i="1"/>
  <c r="AC3501" i="1"/>
  <c r="AD3501" i="1"/>
  <c r="AS3500" i="1"/>
  <c r="AR3500" i="1"/>
  <c r="AP3500" i="1"/>
  <c r="AO3500" i="1"/>
  <c r="AM3500" i="1"/>
  <c r="AL3500" i="1"/>
  <c r="AJ3500" i="1"/>
  <c r="AI3500" i="1"/>
  <c r="AG3500" i="1"/>
  <c r="AF3500" i="1"/>
  <c r="AB3500" i="1"/>
  <c r="AA3500" i="1"/>
  <c r="Z3500" i="1"/>
  <c r="Y3500" i="1"/>
  <c r="X3500" i="1"/>
  <c r="W3500" i="1"/>
  <c r="V3500" i="1"/>
  <c r="U3500" i="1"/>
  <c r="AT3499" i="1"/>
  <c r="AQ3499" i="1"/>
  <c r="AN3499" i="1"/>
  <c r="AK3499" i="1"/>
  <c r="AH3499" i="1"/>
  <c r="AD3499" i="1"/>
  <c r="AV3499" i="1" s="1"/>
  <c r="AV3498" i="1" s="1"/>
  <c r="AY3499" i="1"/>
  <c r="BE3499" i="1" s="1"/>
  <c r="AS3498" i="1"/>
  <c r="AR3498" i="1"/>
  <c r="AP3498" i="1"/>
  <c r="AO3498" i="1"/>
  <c r="AM3498" i="1"/>
  <c r="AL3498" i="1"/>
  <c r="AJ3498" i="1"/>
  <c r="AI3498" i="1"/>
  <c r="AG3498" i="1"/>
  <c r="AF3498" i="1"/>
  <c r="AB3498" i="1"/>
  <c r="AA3498" i="1"/>
  <c r="Z3498" i="1"/>
  <c r="Y3498" i="1"/>
  <c r="X3498" i="1"/>
  <c r="W3498" i="1"/>
  <c r="V3498" i="1"/>
  <c r="U3498" i="1"/>
  <c r="AT3495" i="1"/>
  <c r="AQ3495" i="1"/>
  <c r="AN3495" i="1"/>
  <c r="AK3495" i="1"/>
  <c r="AH3495" i="1"/>
  <c r="AC3495" i="1"/>
  <c r="AX3495" i="1"/>
  <c r="BD3495" i="1" s="1"/>
  <c r="AS3494" i="1"/>
  <c r="AR3494" i="1"/>
  <c r="AP3494" i="1"/>
  <c r="AO3494" i="1"/>
  <c r="AM3494" i="1"/>
  <c r="AL3494" i="1"/>
  <c r="AJ3494" i="1"/>
  <c r="AI3494" i="1"/>
  <c r="AG3494" i="1"/>
  <c r="AF3494" i="1"/>
  <c r="AB3494" i="1"/>
  <c r="AA3494" i="1"/>
  <c r="Z3494" i="1"/>
  <c r="Y3494" i="1"/>
  <c r="X3494" i="1"/>
  <c r="W3494" i="1"/>
  <c r="V3494" i="1"/>
  <c r="U3494" i="1"/>
  <c r="AT3493" i="1"/>
  <c r="AQ3493" i="1"/>
  <c r="AN3493" i="1"/>
  <c r="AK3493" i="1"/>
  <c r="AH3493" i="1"/>
  <c r="AS3492" i="1"/>
  <c r="AR3492" i="1"/>
  <c r="AP3492" i="1"/>
  <c r="AO3492" i="1"/>
  <c r="AM3492" i="1"/>
  <c r="AL3492" i="1"/>
  <c r="AJ3492" i="1"/>
  <c r="AI3492" i="1"/>
  <c r="AK3492" i="1" s="1"/>
  <c r="AG3492" i="1"/>
  <c r="AF3492" i="1"/>
  <c r="AB3492" i="1"/>
  <c r="AB3491" i="1" s="1"/>
  <c r="AA3492" i="1"/>
  <c r="Z3492" i="1"/>
  <c r="Y3492" i="1"/>
  <c r="X3492" i="1"/>
  <c r="W3492" i="1"/>
  <c r="V3492" i="1"/>
  <c r="U3492" i="1"/>
  <c r="AT3490" i="1"/>
  <c r="AQ3490" i="1"/>
  <c r="AN3490" i="1"/>
  <c r="AK3490" i="1"/>
  <c r="AH3490" i="1"/>
  <c r="AS3489" i="1"/>
  <c r="AS3488" i="1" s="1"/>
  <c r="AR3489" i="1"/>
  <c r="AP3489" i="1"/>
  <c r="AP3488" i="1" s="1"/>
  <c r="AO3489" i="1"/>
  <c r="AM3489" i="1"/>
  <c r="AM3488" i="1" s="1"/>
  <c r="AL3489" i="1"/>
  <c r="AJ3489" i="1"/>
  <c r="AJ3488" i="1" s="1"/>
  <c r="AI3489" i="1"/>
  <c r="AG3489" i="1"/>
  <c r="AG3488" i="1" s="1"/>
  <c r="AF3489" i="1"/>
  <c r="AB3489" i="1"/>
  <c r="AB3488" i="1" s="1"/>
  <c r="AA3489" i="1"/>
  <c r="AA3488" i="1" s="1"/>
  <c r="Z3489" i="1"/>
  <c r="Z3488" i="1" s="1"/>
  <c r="Y3489" i="1"/>
  <c r="Y3488" i="1" s="1"/>
  <c r="X3489" i="1"/>
  <c r="X3488" i="1" s="1"/>
  <c r="W3489" i="1"/>
  <c r="W3488" i="1" s="1"/>
  <c r="V3489" i="1"/>
  <c r="V3488" i="1" s="1"/>
  <c r="U3489" i="1"/>
  <c r="U3488" i="1" s="1"/>
  <c r="AT3487" i="1"/>
  <c r="AQ3487" i="1"/>
  <c r="AN3487" i="1"/>
  <c r="AK3487" i="1"/>
  <c r="AH3487" i="1"/>
  <c r="AY3487" i="1"/>
  <c r="BE3487" i="1" s="1"/>
  <c r="AX3487" i="1"/>
  <c r="BD3487" i="1" s="1"/>
  <c r="AD3487" i="1"/>
  <c r="AV3487" i="1" s="1"/>
  <c r="AY3486" i="1"/>
  <c r="BE3486" i="1" s="1"/>
  <c r="AT3486" i="1"/>
  <c r="AQ3486" i="1"/>
  <c r="AN3486" i="1"/>
  <c r="AK3486" i="1"/>
  <c r="AH3486" i="1"/>
  <c r="AX3486" i="1"/>
  <c r="BD3486" i="1" s="1"/>
  <c r="AD3486" i="1"/>
  <c r="AS3485" i="1"/>
  <c r="AS3484" i="1" s="1"/>
  <c r="AR3485" i="1"/>
  <c r="AP3485" i="1"/>
  <c r="AP3484" i="1" s="1"/>
  <c r="AO3485" i="1"/>
  <c r="AM3485" i="1"/>
  <c r="AM3484" i="1" s="1"/>
  <c r="AL3485" i="1"/>
  <c r="AL3484" i="1" s="1"/>
  <c r="AJ3485" i="1"/>
  <c r="AJ3484" i="1" s="1"/>
  <c r="AI3485" i="1"/>
  <c r="AG3485" i="1"/>
  <c r="AG3484" i="1" s="1"/>
  <c r="AF3485" i="1"/>
  <c r="AB3485" i="1"/>
  <c r="AB3484" i="1" s="1"/>
  <c r="AA3485" i="1"/>
  <c r="AA3484" i="1" s="1"/>
  <c r="Z3485" i="1"/>
  <c r="Z3484" i="1" s="1"/>
  <c r="Y3485" i="1"/>
  <c r="Y3484" i="1" s="1"/>
  <c r="X3485" i="1"/>
  <c r="X3484" i="1" s="1"/>
  <c r="W3485" i="1"/>
  <c r="W3484" i="1" s="1"/>
  <c r="V3485" i="1"/>
  <c r="V3484" i="1" s="1"/>
  <c r="U3485" i="1"/>
  <c r="U3484" i="1" s="1"/>
  <c r="AT3483" i="1"/>
  <c r="AQ3483" i="1"/>
  <c r="AN3483" i="1"/>
  <c r="AK3483" i="1"/>
  <c r="AH3483" i="1"/>
  <c r="AY3483" i="1"/>
  <c r="BE3483" i="1" s="1"/>
  <c r="AX3483" i="1"/>
  <c r="BD3483" i="1" s="1"/>
  <c r="AS3482" i="1"/>
  <c r="AT3482" i="1" s="1"/>
  <c r="AR3482" i="1"/>
  <c r="AP3482" i="1"/>
  <c r="AO3482" i="1"/>
  <c r="AM3482" i="1"/>
  <c r="AL3482" i="1"/>
  <c r="AJ3482" i="1"/>
  <c r="AI3482" i="1"/>
  <c r="AG3482" i="1"/>
  <c r="AF3482" i="1"/>
  <c r="AB3482" i="1"/>
  <c r="AA3482" i="1"/>
  <c r="Z3482" i="1"/>
  <c r="Y3482" i="1"/>
  <c r="X3482" i="1"/>
  <c r="W3482" i="1"/>
  <c r="V3482" i="1"/>
  <c r="U3482" i="1"/>
  <c r="AT3481" i="1"/>
  <c r="AQ3481" i="1"/>
  <c r="AN3481" i="1"/>
  <c r="AK3481" i="1"/>
  <c r="AH3481" i="1"/>
  <c r="AY3481" i="1"/>
  <c r="BE3481" i="1" s="1"/>
  <c r="AX3481" i="1"/>
  <c r="BD3481" i="1" s="1"/>
  <c r="AS3480" i="1"/>
  <c r="AR3480" i="1"/>
  <c r="AP3480" i="1"/>
  <c r="AO3480" i="1"/>
  <c r="AM3480" i="1"/>
  <c r="AL3480" i="1"/>
  <c r="AJ3480" i="1"/>
  <c r="AI3480" i="1"/>
  <c r="AG3480" i="1"/>
  <c r="AH3480" i="1" s="1"/>
  <c r="AF3480" i="1"/>
  <c r="AB3480" i="1"/>
  <c r="AA3480" i="1"/>
  <c r="Z3480" i="1"/>
  <c r="Y3480" i="1"/>
  <c r="X3480" i="1"/>
  <c r="W3480" i="1"/>
  <c r="V3480" i="1"/>
  <c r="U3480" i="1"/>
  <c r="AX3479" i="1"/>
  <c r="BD3479" i="1" s="1"/>
  <c r="AT3479" i="1"/>
  <c r="AQ3479" i="1"/>
  <c r="AN3479" i="1"/>
  <c r="AK3479" i="1"/>
  <c r="AH3479" i="1"/>
  <c r="AY3479" i="1"/>
  <c r="BE3479" i="1" s="1"/>
  <c r="AT3478" i="1"/>
  <c r="AS3478" i="1"/>
  <c r="AR3478" i="1"/>
  <c r="AP3478" i="1"/>
  <c r="AO3478" i="1"/>
  <c r="AM3478" i="1"/>
  <c r="AL3478" i="1"/>
  <c r="AJ3478" i="1"/>
  <c r="AI3478" i="1"/>
  <c r="AG3478" i="1"/>
  <c r="AF3478" i="1"/>
  <c r="AB3478" i="1"/>
  <c r="AA3478" i="1"/>
  <c r="Z3478" i="1"/>
  <c r="Y3478" i="1"/>
  <c r="X3478" i="1"/>
  <c r="W3478" i="1"/>
  <c r="V3478" i="1"/>
  <c r="U3478" i="1"/>
  <c r="AT3477" i="1"/>
  <c r="AQ3477" i="1"/>
  <c r="AN3477" i="1"/>
  <c r="AK3477" i="1"/>
  <c r="AH3477" i="1"/>
  <c r="AD3477" i="1"/>
  <c r="AX3477" i="1"/>
  <c r="BD3477" i="1" s="1"/>
  <c r="AY3477" i="1"/>
  <c r="BE3477" i="1" s="1"/>
  <c r="AS3476" i="1"/>
  <c r="AS3475" i="1" s="1"/>
  <c r="AR3476" i="1"/>
  <c r="AP3476" i="1"/>
  <c r="AO3476" i="1"/>
  <c r="AM3476" i="1"/>
  <c r="AN3476" i="1" s="1"/>
  <c r="AL3476" i="1"/>
  <c r="AJ3476" i="1"/>
  <c r="AI3476" i="1"/>
  <c r="AG3476" i="1"/>
  <c r="AF3476" i="1"/>
  <c r="AB3476" i="1"/>
  <c r="AA3476" i="1"/>
  <c r="Z3476" i="1"/>
  <c r="Y3476" i="1"/>
  <c r="X3476" i="1"/>
  <c r="W3476" i="1"/>
  <c r="V3476" i="1"/>
  <c r="U3476" i="1"/>
  <c r="AT3473" i="1"/>
  <c r="AQ3473" i="1"/>
  <c r="AN3473" i="1"/>
  <c r="AK3473" i="1"/>
  <c r="AH3473" i="1"/>
  <c r="AX3473" i="1"/>
  <c r="BD3473" i="1" s="1"/>
  <c r="AS3472" i="1"/>
  <c r="AT3472" i="1" s="1"/>
  <c r="AR3472" i="1"/>
  <c r="AP3472" i="1"/>
  <c r="AO3472" i="1"/>
  <c r="AQ3472" i="1" s="1"/>
  <c r="AM3472" i="1"/>
  <c r="AL3472" i="1"/>
  <c r="AJ3472" i="1"/>
  <c r="AI3472" i="1"/>
  <c r="AK3472" i="1" s="1"/>
  <c r="AG3472" i="1"/>
  <c r="AF3472" i="1"/>
  <c r="AB3472" i="1"/>
  <c r="AA3472" i="1"/>
  <c r="Z3472" i="1"/>
  <c r="Y3472" i="1"/>
  <c r="X3472" i="1"/>
  <c r="W3472" i="1"/>
  <c r="V3472" i="1"/>
  <c r="U3472" i="1"/>
  <c r="AX3471" i="1"/>
  <c r="BD3471" i="1" s="1"/>
  <c r="AT3471" i="1"/>
  <c r="AQ3471" i="1"/>
  <c r="AN3471" i="1"/>
  <c r="AK3471" i="1"/>
  <c r="AH3471" i="1"/>
  <c r="AC3471" i="1"/>
  <c r="AY3471" i="1"/>
  <c r="BE3471" i="1" s="1"/>
  <c r="AD3471" i="1"/>
  <c r="AD3470" i="1" s="1"/>
  <c r="AS3470" i="1"/>
  <c r="AR3470" i="1"/>
  <c r="AP3470" i="1"/>
  <c r="AP3469" i="1" s="1"/>
  <c r="AP3468" i="1" s="1"/>
  <c r="AO3470" i="1"/>
  <c r="AM3470" i="1"/>
  <c r="AL3470" i="1"/>
  <c r="AJ3470" i="1"/>
  <c r="AI3470" i="1"/>
  <c r="AG3470" i="1"/>
  <c r="AF3470" i="1"/>
  <c r="AB3470" i="1"/>
  <c r="AA3470" i="1"/>
  <c r="Z3470" i="1"/>
  <c r="Z3469" i="1" s="1"/>
  <c r="Z3468" i="1" s="1"/>
  <c r="Y3470" i="1"/>
  <c r="Y3469" i="1" s="1"/>
  <c r="Y3468" i="1" s="1"/>
  <c r="X3470" i="1"/>
  <c r="W3470" i="1"/>
  <c r="V3470" i="1"/>
  <c r="U3470" i="1"/>
  <c r="AT3464" i="1"/>
  <c r="AQ3464" i="1"/>
  <c r="AN3464" i="1"/>
  <c r="AK3464" i="1"/>
  <c r="AH3464" i="1"/>
  <c r="AX3464" i="1"/>
  <c r="BD3464" i="1" s="1"/>
  <c r="AS3463" i="1"/>
  <c r="AS3462" i="1" s="1"/>
  <c r="AS3461" i="1" s="1"/>
  <c r="AS3460" i="1" s="1"/>
  <c r="AS3459" i="1" s="1"/>
  <c r="AR3463" i="1"/>
  <c r="AP3463" i="1"/>
  <c r="AP3462" i="1" s="1"/>
  <c r="AP3461" i="1" s="1"/>
  <c r="AP3460" i="1" s="1"/>
  <c r="AP3459" i="1" s="1"/>
  <c r="AO3463" i="1"/>
  <c r="AO3462" i="1" s="1"/>
  <c r="AM3463" i="1"/>
  <c r="AL3463" i="1"/>
  <c r="AL3462" i="1" s="1"/>
  <c r="AJ3463" i="1"/>
  <c r="AJ3462" i="1" s="1"/>
  <c r="AJ3461" i="1" s="1"/>
  <c r="AJ3460" i="1" s="1"/>
  <c r="AJ3459" i="1" s="1"/>
  <c r="AI3463" i="1"/>
  <c r="AI3462" i="1" s="1"/>
  <c r="AG3463" i="1"/>
  <c r="AG3462" i="1" s="1"/>
  <c r="AG3461" i="1" s="1"/>
  <c r="AG3460" i="1" s="1"/>
  <c r="AG3459" i="1" s="1"/>
  <c r="AF3463" i="1"/>
  <c r="AB3463" i="1"/>
  <c r="AB3462" i="1" s="1"/>
  <c r="AB3461" i="1" s="1"/>
  <c r="AB3460" i="1" s="1"/>
  <c r="AB3459" i="1" s="1"/>
  <c r="AA3463" i="1"/>
  <c r="AA3462" i="1" s="1"/>
  <c r="AA3461" i="1" s="1"/>
  <c r="AA3460" i="1" s="1"/>
  <c r="AA3459" i="1" s="1"/>
  <c r="Z3463" i="1"/>
  <c r="Z3462" i="1" s="1"/>
  <c r="Z3461" i="1" s="1"/>
  <c r="Z3460" i="1" s="1"/>
  <c r="Z3459" i="1" s="1"/>
  <c r="Y3463" i="1"/>
  <c r="Y3462" i="1" s="1"/>
  <c r="Y3461" i="1" s="1"/>
  <c r="Y3460" i="1" s="1"/>
  <c r="Y3459" i="1" s="1"/>
  <c r="X3463" i="1"/>
  <c r="X3462" i="1" s="1"/>
  <c r="X3461" i="1" s="1"/>
  <c r="X3460" i="1" s="1"/>
  <c r="X3459" i="1" s="1"/>
  <c r="W3463" i="1"/>
  <c r="W3462" i="1" s="1"/>
  <c r="W3461" i="1" s="1"/>
  <c r="W3460" i="1" s="1"/>
  <c r="W3459" i="1" s="1"/>
  <c r="V3463" i="1"/>
  <c r="V3462" i="1" s="1"/>
  <c r="V3461" i="1" s="1"/>
  <c r="V3460" i="1" s="1"/>
  <c r="V3459" i="1" s="1"/>
  <c r="U3463" i="1"/>
  <c r="U3462" i="1" s="1"/>
  <c r="U3461" i="1" s="1"/>
  <c r="U3460" i="1" s="1"/>
  <c r="U3459" i="1" s="1"/>
  <c r="AT3458" i="1"/>
  <c r="AQ3458" i="1"/>
  <c r="AN3458" i="1"/>
  <c r="AK3458" i="1"/>
  <c r="AH3458" i="1"/>
  <c r="AX3458" i="1"/>
  <c r="BD3458" i="1" s="1"/>
  <c r="AD3458" i="1"/>
  <c r="AV3458" i="1" s="1"/>
  <c r="AT3457" i="1"/>
  <c r="AQ3457" i="1"/>
  <c r="AN3457" i="1"/>
  <c r="AK3457" i="1"/>
  <c r="AH3457" i="1"/>
  <c r="AY3457" i="1"/>
  <c r="BE3457" i="1" s="1"/>
  <c r="AT3456" i="1"/>
  <c r="AQ3456" i="1"/>
  <c r="AN3456" i="1"/>
  <c r="AK3456" i="1"/>
  <c r="AH3456" i="1"/>
  <c r="AY3455" i="1"/>
  <c r="BE3455" i="1" s="1"/>
  <c r="AT3455" i="1"/>
  <c r="AQ3455" i="1"/>
  <c r="AN3455" i="1"/>
  <c r="AK3455" i="1"/>
  <c r="AH3455" i="1"/>
  <c r="AC3455" i="1"/>
  <c r="AU3455" i="1" s="1"/>
  <c r="AX3455" i="1"/>
  <c r="BD3455" i="1" s="1"/>
  <c r="AD3455" i="1"/>
  <c r="AV3455" i="1" s="1"/>
  <c r="AX3454" i="1"/>
  <c r="BD3454" i="1" s="1"/>
  <c r="AT3454" i="1"/>
  <c r="AQ3454" i="1"/>
  <c r="AN3454" i="1"/>
  <c r="AK3454" i="1"/>
  <c r="AH3454" i="1"/>
  <c r="AD3454" i="1"/>
  <c r="AV3454" i="1" s="1"/>
  <c r="AY3454" i="1"/>
  <c r="BE3454" i="1" s="1"/>
  <c r="AY3453" i="1"/>
  <c r="BE3453" i="1" s="1"/>
  <c r="AT3453" i="1"/>
  <c r="AQ3453" i="1"/>
  <c r="AN3453" i="1"/>
  <c r="AK3453" i="1"/>
  <c r="AH3453" i="1"/>
  <c r="AX3453" i="1"/>
  <c r="BD3453" i="1" s="1"/>
  <c r="AS3452" i="1"/>
  <c r="AS3451" i="1" s="1"/>
  <c r="AS3450" i="1" s="1"/>
  <c r="AR3452" i="1"/>
  <c r="AP3452" i="1"/>
  <c r="AP3451" i="1" s="1"/>
  <c r="AP3450" i="1" s="1"/>
  <c r="AO3452" i="1"/>
  <c r="AM3452" i="1"/>
  <c r="AM3451" i="1" s="1"/>
  <c r="AM3450" i="1" s="1"/>
  <c r="AL3452" i="1"/>
  <c r="AL3451" i="1" s="1"/>
  <c r="AL3450" i="1" s="1"/>
  <c r="AJ3452" i="1"/>
  <c r="AJ3451" i="1" s="1"/>
  <c r="AJ3450" i="1" s="1"/>
  <c r="AI3452" i="1"/>
  <c r="AG3452" i="1"/>
  <c r="AF3452" i="1"/>
  <c r="AB3452" i="1"/>
  <c r="AB3451" i="1" s="1"/>
  <c r="AB3450" i="1" s="1"/>
  <c r="AA3452" i="1"/>
  <c r="AA3451" i="1" s="1"/>
  <c r="AA3450" i="1" s="1"/>
  <c r="Z3452" i="1"/>
  <c r="Y3452" i="1"/>
  <c r="X3452" i="1"/>
  <c r="X3451" i="1" s="1"/>
  <c r="X3450" i="1" s="1"/>
  <c r="W3452" i="1"/>
  <c r="W3451" i="1" s="1"/>
  <c r="W3450" i="1" s="1"/>
  <c r="V3452" i="1"/>
  <c r="V3451" i="1" s="1"/>
  <c r="V3450" i="1" s="1"/>
  <c r="U3452" i="1"/>
  <c r="U3451" i="1" s="1"/>
  <c r="U3450" i="1" s="1"/>
  <c r="AG3451" i="1"/>
  <c r="AG3450" i="1" s="1"/>
  <c r="AF3451" i="1"/>
  <c r="AF3450" i="1" s="1"/>
  <c r="AH3450" i="1" s="1"/>
  <c r="Z3451" i="1"/>
  <c r="Z3450" i="1" s="1"/>
  <c r="Y3451" i="1"/>
  <c r="Y3450" i="1" s="1"/>
  <c r="AY3449" i="1"/>
  <c r="BE3449" i="1" s="1"/>
  <c r="AT3449" i="1"/>
  <c r="AQ3449" i="1"/>
  <c r="AN3449" i="1"/>
  <c r="AK3449" i="1"/>
  <c r="AH3449" i="1"/>
  <c r="AD3449" i="1"/>
  <c r="AV3449" i="1" s="1"/>
  <c r="AV3448" i="1" s="1"/>
  <c r="AC3449" i="1"/>
  <c r="AC3448" i="1" s="1"/>
  <c r="AX3449" i="1"/>
  <c r="BD3449" i="1" s="1"/>
  <c r="AS3448" i="1"/>
  <c r="AR3448" i="1"/>
  <c r="AP3448" i="1"/>
  <c r="AO3448" i="1"/>
  <c r="AM3448" i="1"/>
  <c r="AL3448" i="1"/>
  <c r="AJ3448" i="1"/>
  <c r="AI3448" i="1"/>
  <c r="AG3448" i="1"/>
  <c r="AF3448" i="1"/>
  <c r="AB3448" i="1"/>
  <c r="AA3448" i="1"/>
  <c r="Z3448" i="1"/>
  <c r="Y3448" i="1"/>
  <c r="X3448" i="1"/>
  <c r="W3448" i="1"/>
  <c r="V3448" i="1"/>
  <c r="U3448" i="1"/>
  <c r="AT3447" i="1"/>
  <c r="AQ3447" i="1"/>
  <c r="AN3447" i="1"/>
  <c r="AK3447" i="1"/>
  <c r="AH3447" i="1"/>
  <c r="AY3447" i="1"/>
  <c r="BE3447" i="1" s="1"/>
  <c r="AX3447" i="1"/>
  <c r="BD3447" i="1" s="1"/>
  <c r="AT3446" i="1"/>
  <c r="AQ3446" i="1"/>
  <c r="AN3446" i="1"/>
  <c r="AK3446" i="1"/>
  <c r="AH3446" i="1"/>
  <c r="AX3446" i="1"/>
  <c r="BD3446" i="1" s="1"/>
  <c r="AY3445" i="1"/>
  <c r="BE3445" i="1" s="1"/>
  <c r="AT3445" i="1"/>
  <c r="AQ3445" i="1"/>
  <c r="AN3445" i="1"/>
  <c r="AK3445" i="1"/>
  <c r="AH3445" i="1"/>
  <c r="AD3445" i="1"/>
  <c r="AV3445" i="1" s="1"/>
  <c r="AT3444" i="1"/>
  <c r="AQ3444" i="1"/>
  <c r="AN3444" i="1"/>
  <c r="AK3444" i="1"/>
  <c r="AH3444" i="1"/>
  <c r="AS3443" i="1"/>
  <c r="AS3440" i="1" s="1"/>
  <c r="AR3443" i="1"/>
  <c r="AP3443" i="1"/>
  <c r="AO3443" i="1"/>
  <c r="AQ3443" i="1" s="1"/>
  <c r="AM3443" i="1"/>
  <c r="AL3443" i="1"/>
  <c r="AJ3443" i="1"/>
  <c r="AI3443" i="1"/>
  <c r="AG3443" i="1"/>
  <c r="AF3443" i="1"/>
  <c r="AB3443" i="1"/>
  <c r="AA3443" i="1"/>
  <c r="Z3443" i="1"/>
  <c r="Y3443" i="1"/>
  <c r="X3443" i="1"/>
  <c r="W3443" i="1"/>
  <c r="V3443" i="1"/>
  <c r="U3443" i="1"/>
  <c r="BD3442" i="1"/>
  <c r="AY3442" i="1"/>
  <c r="BE3442" i="1" s="1"/>
  <c r="AX3442" i="1"/>
  <c r="AT3442" i="1"/>
  <c r="AQ3442" i="1"/>
  <c r="AN3442" i="1"/>
  <c r="AK3442" i="1"/>
  <c r="AH3442" i="1"/>
  <c r="AD3442" i="1"/>
  <c r="AS3441" i="1"/>
  <c r="AR3441" i="1"/>
  <c r="AP3441" i="1"/>
  <c r="AO3441" i="1"/>
  <c r="AM3441" i="1"/>
  <c r="AL3441" i="1"/>
  <c r="AJ3441" i="1"/>
  <c r="AI3441" i="1"/>
  <c r="AG3441" i="1"/>
  <c r="AF3441" i="1"/>
  <c r="AB3441" i="1"/>
  <c r="AA3441" i="1"/>
  <c r="Z3441" i="1"/>
  <c r="Y3441" i="1"/>
  <c r="X3441" i="1"/>
  <c r="W3441" i="1"/>
  <c r="V3441" i="1"/>
  <c r="U3441" i="1"/>
  <c r="AT3439" i="1"/>
  <c r="AQ3439" i="1"/>
  <c r="AN3439" i="1"/>
  <c r="AK3439" i="1"/>
  <c r="AH3439" i="1"/>
  <c r="AS3438" i="1"/>
  <c r="AR3438" i="1"/>
  <c r="AR3437" i="1" s="1"/>
  <c r="AP3438" i="1"/>
  <c r="AO3438" i="1"/>
  <c r="AO3437" i="1" s="1"/>
  <c r="AM3438" i="1"/>
  <c r="AL3438" i="1"/>
  <c r="AJ3438" i="1"/>
  <c r="AJ3437" i="1" s="1"/>
  <c r="AI3438" i="1"/>
  <c r="AI3437" i="1" s="1"/>
  <c r="AG3438" i="1"/>
  <c r="AF3438" i="1"/>
  <c r="AB3438" i="1"/>
  <c r="AB3437" i="1" s="1"/>
  <c r="AA3438" i="1"/>
  <c r="AA3437" i="1" s="1"/>
  <c r="Z3438" i="1"/>
  <c r="Z3437" i="1" s="1"/>
  <c r="Y3438" i="1"/>
  <c r="Y3437" i="1" s="1"/>
  <c r="X3438" i="1"/>
  <c r="X3437" i="1" s="1"/>
  <c r="W3438" i="1"/>
  <c r="W3437" i="1" s="1"/>
  <c r="V3438" i="1"/>
  <c r="V3437" i="1" s="1"/>
  <c r="U3438" i="1"/>
  <c r="U3437" i="1" s="1"/>
  <c r="AM3437" i="1"/>
  <c r="AG3437" i="1"/>
  <c r="AT3436" i="1"/>
  <c r="AQ3436" i="1"/>
  <c r="AN3436" i="1"/>
  <c r="AK3436" i="1"/>
  <c r="AH3436" i="1"/>
  <c r="AT3435" i="1"/>
  <c r="AQ3435" i="1"/>
  <c r="AN3435" i="1"/>
  <c r="AK3435" i="1"/>
  <c r="AH3435" i="1"/>
  <c r="AC3435" i="1"/>
  <c r="AY3435" i="1"/>
  <c r="BE3435" i="1" s="1"/>
  <c r="AS3434" i="1"/>
  <c r="AS3433" i="1" s="1"/>
  <c r="AR3434" i="1"/>
  <c r="AP3434" i="1"/>
  <c r="AP3433" i="1" s="1"/>
  <c r="AO3434" i="1"/>
  <c r="AM3434" i="1"/>
  <c r="AM3433" i="1" s="1"/>
  <c r="AL3434" i="1"/>
  <c r="AL3433" i="1" s="1"/>
  <c r="AJ3434" i="1"/>
  <c r="AJ3433" i="1" s="1"/>
  <c r="AI3434" i="1"/>
  <c r="AG3434" i="1"/>
  <c r="AF3434" i="1"/>
  <c r="AF3433" i="1" s="1"/>
  <c r="AB3434" i="1"/>
  <c r="AB3433" i="1" s="1"/>
  <c r="AA3434" i="1"/>
  <c r="AA3433" i="1" s="1"/>
  <c r="Z3434" i="1"/>
  <c r="Z3433" i="1" s="1"/>
  <c r="Y3434" i="1"/>
  <c r="Y3433" i="1" s="1"/>
  <c r="X3434" i="1"/>
  <c r="X3433" i="1" s="1"/>
  <c r="W3434" i="1"/>
  <c r="W3433" i="1" s="1"/>
  <c r="V3434" i="1"/>
  <c r="V3433" i="1" s="1"/>
  <c r="U3434" i="1"/>
  <c r="U3433" i="1" s="1"/>
  <c r="AT3432" i="1"/>
  <c r="AQ3432" i="1"/>
  <c r="AN3432" i="1"/>
  <c r="AK3432" i="1"/>
  <c r="AH3432" i="1"/>
  <c r="AS3431" i="1"/>
  <c r="AT3431" i="1" s="1"/>
  <c r="AR3431" i="1"/>
  <c r="AP3431" i="1"/>
  <c r="AO3431" i="1"/>
  <c r="AM3431" i="1"/>
  <c r="AL3431" i="1"/>
  <c r="AJ3431" i="1"/>
  <c r="AI3431" i="1"/>
  <c r="AK3431" i="1" s="1"/>
  <c r="AH3431" i="1"/>
  <c r="AG3431" i="1"/>
  <c r="AF3431" i="1"/>
  <c r="AB3431" i="1"/>
  <c r="AA3431" i="1"/>
  <c r="Z3431" i="1"/>
  <c r="Y3431" i="1"/>
  <c r="X3431" i="1"/>
  <c r="W3431" i="1"/>
  <c r="V3431" i="1"/>
  <c r="U3431" i="1"/>
  <c r="AT3430" i="1"/>
  <c r="AQ3430" i="1"/>
  <c r="AN3430" i="1"/>
  <c r="AK3430" i="1"/>
  <c r="AH3430" i="1"/>
  <c r="AY3430" i="1"/>
  <c r="BE3430" i="1" s="1"/>
  <c r="AX3430" i="1"/>
  <c r="BD3430" i="1" s="1"/>
  <c r="AS3429" i="1"/>
  <c r="AR3429" i="1"/>
  <c r="AP3429" i="1"/>
  <c r="AQ3429" i="1" s="1"/>
  <c r="AO3429" i="1"/>
  <c r="AM3429" i="1"/>
  <c r="AL3429" i="1"/>
  <c r="AJ3429" i="1"/>
  <c r="AI3429" i="1"/>
  <c r="AG3429" i="1"/>
  <c r="AF3429" i="1"/>
  <c r="AB3429" i="1"/>
  <c r="AB3428" i="1" s="1"/>
  <c r="AA3429" i="1"/>
  <c r="Z3429" i="1"/>
  <c r="Y3429" i="1"/>
  <c r="X3429" i="1"/>
  <c r="W3429" i="1"/>
  <c r="V3429" i="1"/>
  <c r="U3429" i="1"/>
  <c r="AG3428" i="1"/>
  <c r="AT3425" i="1"/>
  <c r="AQ3425" i="1"/>
  <c r="AN3425" i="1"/>
  <c r="AK3425" i="1"/>
  <c r="AH3425" i="1"/>
  <c r="AT3424" i="1"/>
  <c r="AQ3424" i="1"/>
  <c r="AN3424" i="1"/>
  <c r="AK3424" i="1"/>
  <c r="AH3424" i="1"/>
  <c r="AD3424" i="1"/>
  <c r="AV3424" i="1" s="1"/>
  <c r="AY3424" i="1"/>
  <c r="BE3424" i="1" s="1"/>
  <c r="AT3423" i="1"/>
  <c r="AQ3423" i="1"/>
  <c r="AN3423" i="1"/>
  <c r="AK3423" i="1"/>
  <c r="AH3423" i="1"/>
  <c r="AX3423" i="1"/>
  <c r="BD3423" i="1" s="1"/>
  <c r="AT3422" i="1"/>
  <c r="AQ3422" i="1"/>
  <c r="AN3422" i="1"/>
  <c r="AK3422" i="1"/>
  <c r="AH3422" i="1"/>
  <c r="AY3421" i="1"/>
  <c r="BE3421" i="1" s="1"/>
  <c r="AT3421" i="1"/>
  <c r="AQ3421" i="1"/>
  <c r="AN3421" i="1"/>
  <c r="AK3421" i="1"/>
  <c r="AH3421" i="1"/>
  <c r="AD3421" i="1"/>
  <c r="AV3421" i="1" s="1"/>
  <c r="AX3421" i="1"/>
  <c r="BD3421" i="1" s="1"/>
  <c r="AT3420" i="1"/>
  <c r="AQ3420" i="1"/>
  <c r="AN3420" i="1"/>
  <c r="AK3420" i="1"/>
  <c r="AH3420" i="1"/>
  <c r="AC3420" i="1"/>
  <c r="AU3420" i="1" s="1"/>
  <c r="AY3420" i="1"/>
  <c r="BE3420" i="1" s="1"/>
  <c r="AX3420" i="1"/>
  <c r="BD3420" i="1" s="1"/>
  <c r="AS3419" i="1"/>
  <c r="AS3418" i="1" s="1"/>
  <c r="AS3417" i="1" s="1"/>
  <c r="AR3419" i="1"/>
  <c r="AP3419" i="1"/>
  <c r="AO3419" i="1"/>
  <c r="AO3418" i="1" s="1"/>
  <c r="AM3419" i="1"/>
  <c r="AM3418" i="1" s="1"/>
  <c r="AM3417" i="1" s="1"/>
  <c r="AL3419" i="1"/>
  <c r="AJ3419" i="1"/>
  <c r="AI3419" i="1"/>
  <c r="AI3418" i="1" s="1"/>
  <c r="AG3419" i="1"/>
  <c r="AF3419" i="1"/>
  <c r="AB3419" i="1"/>
  <c r="AB3418" i="1" s="1"/>
  <c r="AB3417" i="1" s="1"/>
  <c r="AA3419" i="1"/>
  <c r="AA3418" i="1" s="1"/>
  <c r="AA3417" i="1" s="1"/>
  <c r="Z3419" i="1"/>
  <c r="Z3418" i="1" s="1"/>
  <c r="Z3417" i="1" s="1"/>
  <c r="Y3419" i="1"/>
  <c r="Y3418" i="1" s="1"/>
  <c r="Y3417" i="1" s="1"/>
  <c r="X3419" i="1"/>
  <c r="X3418" i="1" s="1"/>
  <c r="X3417" i="1" s="1"/>
  <c r="W3419" i="1"/>
  <c r="W3418" i="1" s="1"/>
  <c r="W3417" i="1" s="1"/>
  <c r="V3419" i="1"/>
  <c r="V3418" i="1" s="1"/>
  <c r="V3417" i="1" s="1"/>
  <c r="U3419" i="1"/>
  <c r="U3418" i="1" s="1"/>
  <c r="U3417" i="1" s="1"/>
  <c r="AP3418" i="1"/>
  <c r="AP3417" i="1" s="1"/>
  <c r="AF3418" i="1"/>
  <c r="AT3416" i="1"/>
  <c r="AQ3416" i="1"/>
  <c r="AN3416" i="1"/>
  <c r="AK3416" i="1"/>
  <c r="AH3416" i="1"/>
  <c r="AS3415" i="1"/>
  <c r="AS3412" i="1" s="1"/>
  <c r="AR3415" i="1"/>
  <c r="AP3415" i="1"/>
  <c r="AO3415" i="1"/>
  <c r="AM3415" i="1"/>
  <c r="AL3415" i="1"/>
  <c r="AJ3415" i="1"/>
  <c r="AI3415" i="1"/>
  <c r="AK3415" i="1" s="1"/>
  <c r="AG3415" i="1"/>
  <c r="AF3415" i="1"/>
  <c r="AB3415" i="1"/>
  <c r="AB3412" i="1" s="1"/>
  <c r="AA3415" i="1"/>
  <c r="Z3415" i="1"/>
  <c r="Y3415" i="1"/>
  <c r="X3415" i="1"/>
  <c r="W3415" i="1"/>
  <c r="V3415" i="1"/>
  <c r="U3415" i="1"/>
  <c r="AT3414" i="1"/>
  <c r="AQ3414" i="1"/>
  <c r="AN3414" i="1"/>
  <c r="AK3414" i="1"/>
  <c r="AH3414" i="1"/>
  <c r="AS3413" i="1"/>
  <c r="AR3413" i="1"/>
  <c r="AP3413" i="1"/>
  <c r="AO3413" i="1"/>
  <c r="AM3413" i="1"/>
  <c r="AL3413" i="1"/>
  <c r="AL3412" i="1" s="1"/>
  <c r="AJ3413" i="1"/>
  <c r="AI3413" i="1"/>
  <c r="AG3413" i="1"/>
  <c r="AF3413" i="1"/>
  <c r="AB3413" i="1"/>
  <c r="AA3413" i="1"/>
  <c r="AA3412" i="1" s="1"/>
  <c r="Z3413" i="1"/>
  <c r="Y3413" i="1"/>
  <c r="X3413" i="1"/>
  <c r="W3413" i="1"/>
  <c r="V3413" i="1"/>
  <c r="U3413" i="1"/>
  <c r="AT3411" i="1"/>
  <c r="AQ3411" i="1"/>
  <c r="AN3411" i="1"/>
  <c r="AK3411" i="1"/>
  <c r="AH3411" i="1"/>
  <c r="AT3410" i="1"/>
  <c r="AQ3410" i="1"/>
  <c r="AN3410" i="1"/>
  <c r="AK3410" i="1"/>
  <c r="AH3410" i="1"/>
  <c r="AS3409" i="1"/>
  <c r="AR3409" i="1"/>
  <c r="AP3409" i="1"/>
  <c r="AO3409" i="1"/>
  <c r="AM3409" i="1"/>
  <c r="AL3409" i="1"/>
  <c r="AJ3409" i="1"/>
  <c r="AJ3404" i="1" s="1"/>
  <c r="AI3409" i="1"/>
  <c r="AG3409" i="1"/>
  <c r="AF3409" i="1"/>
  <c r="AB3409" i="1"/>
  <c r="AA3409" i="1"/>
  <c r="Z3409" i="1"/>
  <c r="Y3409" i="1"/>
  <c r="X3409" i="1"/>
  <c r="W3409" i="1"/>
  <c r="V3409" i="1"/>
  <c r="U3409" i="1"/>
  <c r="AY3408" i="1"/>
  <c r="BE3408" i="1" s="1"/>
  <c r="AT3408" i="1"/>
  <c r="AQ3408" i="1"/>
  <c r="AN3408" i="1"/>
  <c r="AK3408" i="1"/>
  <c r="AH3408" i="1"/>
  <c r="AX3408" i="1"/>
  <c r="BD3408" i="1" s="1"/>
  <c r="AD3408" i="1"/>
  <c r="AV3408" i="1" s="1"/>
  <c r="AX3407" i="1"/>
  <c r="BD3407" i="1" s="1"/>
  <c r="AT3407" i="1"/>
  <c r="AQ3407" i="1"/>
  <c r="AN3407" i="1"/>
  <c r="AK3407" i="1"/>
  <c r="AH3407" i="1"/>
  <c r="AY3407" i="1"/>
  <c r="BE3407" i="1" s="1"/>
  <c r="AD3407" i="1"/>
  <c r="AV3407" i="1" s="1"/>
  <c r="AT3406" i="1"/>
  <c r="AQ3406" i="1"/>
  <c r="AN3406" i="1"/>
  <c r="AK3406" i="1"/>
  <c r="AH3406" i="1"/>
  <c r="AD3406" i="1"/>
  <c r="AY3406" i="1"/>
  <c r="BE3406" i="1" s="1"/>
  <c r="AS3405" i="1"/>
  <c r="AR3405" i="1"/>
  <c r="AR3404" i="1" s="1"/>
  <c r="AP3405" i="1"/>
  <c r="AO3405" i="1"/>
  <c r="AM3405" i="1"/>
  <c r="AL3405" i="1"/>
  <c r="AJ3405" i="1"/>
  <c r="AI3405" i="1"/>
  <c r="AK3405" i="1" s="1"/>
  <c r="AG3405" i="1"/>
  <c r="AF3405" i="1"/>
  <c r="AB3405" i="1"/>
  <c r="AA3405" i="1"/>
  <c r="AA3404" i="1" s="1"/>
  <c r="Z3405" i="1"/>
  <c r="Y3405" i="1"/>
  <c r="X3405" i="1"/>
  <c r="W3405" i="1"/>
  <c r="V3405" i="1"/>
  <c r="U3405" i="1"/>
  <c r="AT3403" i="1"/>
  <c r="AQ3403" i="1"/>
  <c r="AN3403" i="1"/>
  <c r="AK3403" i="1"/>
  <c r="AH3403" i="1"/>
  <c r="AC3403" i="1"/>
  <c r="AU3403" i="1" s="1"/>
  <c r="AY3403" i="1"/>
  <c r="BE3403" i="1" s="1"/>
  <c r="AX3403" i="1"/>
  <c r="BD3403" i="1" s="1"/>
  <c r="AD3403" i="1"/>
  <c r="AV3403" i="1" s="1"/>
  <c r="AT3402" i="1"/>
  <c r="AQ3402" i="1"/>
  <c r="AN3402" i="1"/>
  <c r="AK3402" i="1"/>
  <c r="AH3402" i="1"/>
  <c r="AC3402" i="1"/>
  <c r="AX3402" i="1"/>
  <c r="BD3402" i="1" s="1"/>
  <c r="AT3401" i="1"/>
  <c r="AQ3401" i="1"/>
  <c r="AN3401" i="1"/>
  <c r="AK3401" i="1"/>
  <c r="AH3401" i="1"/>
  <c r="AT3400" i="1"/>
  <c r="AQ3400" i="1"/>
  <c r="AN3400" i="1"/>
  <c r="AK3400" i="1"/>
  <c r="AH3400" i="1"/>
  <c r="AX3400" i="1"/>
  <c r="BD3400" i="1" s="1"/>
  <c r="AD3400" i="1"/>
  <c r="AV3400" i="1" s="1"/>
  <c r="AY3400" i="1"/>
  <c r="BE3400" i="1" s="1"/>
  <c r="AS3399" i="1"/>
  <c r="AS3398" i="1" s="1"/>
  <c r="AR3399" i="1"/>
  <c r="AP3399" i="1"/>
  <c r="AP3398" i="1" s="1"/>
  <c r="AO3399" i="1"/>
  <c r="AM3399" i="1"/>
  <c r="AL3399" i="1"/>
  <c r="AL3398" i="1" s="1"/>
  <c r="AJ3399" i="1"/>
  <c r="AI3399" i="1"/>
  <c r="AK3399" i="1" s="1"/>
  <c r="AG3399" i="1"/>
  <c r="AG3398" i="1" s="1"/>
  <c r="AF3399" i="1"/>
  <c r="AB3399" i="1"/>
  <c r="AB3398" i="1" s="1"/>
  <c r="AA3399" i="1"/>
  <c r="AA3398" i="1" s="1"/>
  <c r="Z3399" i="1"/>
  <c r="Z3398" i="1" s="1"/>
  <c r="Y3399" i="1"/>
  <c r="Y3398" i="1" s="1"/>
  <c r="X3399" i="1"/>
  <c r="X3398" i="1" s="1"/>
  <c r="W3399" i="1"/>
  <c r="W3398" i="1" s="1"/>
  <c r="V3399" i="1"/>
  <c r="U3399" i="1"/>
  <c r="U3398" i="1" s="1"/>
  <c r="AJ3398" i="1"/>
  <c r="AI3398" i="1"/>
  <c r="V3398" i="1"/>
  <c r="AT3397" i="1"/>
  <c r="AQ3397" i="1"/>
  <c r="AN3397" i="1"/>
  <c r="AK3397" i="1"/>
  <c r="AH3397" i="1"/>
  <c r="AY3397" i="1"/>
  <c r="BE3397" i="1" s="1"/>
  <c r="AS3396" i="1"/>
  <c r="AR3396" i="1"/>
  <c r="AT3396" i="1" s="1"/>
  <c r="AP3396" i="1"/>
  <c r="AO3396" i="1"/>
  <c r="AM3396" i="1"/>
  <c r="AL3396" i="1"/>
  <c r="AJ3396" i="1"/>
  <c r="AI3396" i="1"/>
  <c r="AG3396" i="1"/>
  <c r="AF3396" i="1"/>
  <c r="AH3396" i="1" s="1"/>
  <c r="AB3396" i="1"/>
  <c r="AA3396" i="1"/>
  <c r="Z3396" i="1"/>
  <c r="Y3396" i="1"/>
  <c r="X3396" i="1"/>
  <c r="W3396" i="1"/>
  <c r="V3396" i="1"/>
  <c r="U3396" i="1"/>
  <c r="AT3395" i="1"/>
  <c r="AQ3395" i="1"/>
  <c r="AN3395" i="1"/>
  <c r="AK3395" i="1"/>
  <c r="AH3395" i="1"/>
  <c r="AY3395" i="1"/>
  <c r="BE3395" i="1" s="1"/>
  <c r="AX3395" i="1"/>
  <c r="BD3395" i="1" s="1"/>
  <c r="AD3395" i="1"/>
  <c r="AV3395" i="1" s="1"/>
  <c r="AT3394" i="1"/>
  <c r="AQ3394" i="1"/>
  <c r="AN3394" i="1"/>
  <c r="AK3394" i="1"/>
  <c r="AH3394" i="1"/>
  <c r="AX3394" i="1"/>
  <c r="BD3394" i="1" s="1"/>
  <c r="AT3393" i="1"/>
  <c r="AQ3393" i="1"/>
  <c r="AN3393" i="1"/>
  <c r="AK3393" i="1"/>
  <c r="AH3393" i="1"/>
  <c r="AD3393" i="1"/>
  <c r="AV3393" i="1" s="1"/>
  <c r="AX3393" i="1"/>
  <c r="BD3393" i="1" s="1"/>
  <c r="AT3392" i="1"/>
  <c r="AQ3392" i="1"/>
  <c r="AN3392" i="1"/>
  <c r="AK3392" i="1"/>
  <c r="AH3392" i="1"/>
  <c r="AY3391" i="1"/>
  <c r="BE3391" i="1" s="1"/>
  <c r="AT3391" i="1"/>
  <c r="AQ3391" i="1"/>
  <c r="AN3391" i="1"/>
  <c r="AK3391" i="1"/>
  <c r="AH3391" i="1"/>
  <c r="AX3391" i="1"/>
  <c r="BD3391" i="1" s="1"/>
  <c r="AT3390" i="1"/>
  <c r="AQ3390" i="1"/>
  <c r="AN3390" i="1"/>
  <c r="AK3390" i="1"/>
  <c r="AH3390" i="1"/>
  <c r="AC3390" i="1"/>
  <c r="AX3390" i="1"/>
  <c r="BD3390" i="1" s="1"/>
  <c r="AT3389" i="1"/>
  <c r="AQ3389" i="1"/>
  <c r="AN3389" i="1"/>
  <c r="AK3389" i="1"/>
  <c r="AH3389" i="1"/>
  <c r="AT3388" i="1"/>
  <c r="AQ3388" i="1"/>
  <c r="AN3388" i="1"/>
  <c r="AK3388" i="1"/>
  <c r="AH3388" i="1"/>
  <c r="AX3387" i="1"/>
  <c r="BD3387" i="1" s="1"/>
  <c r="AT3387" i="1"/>
  <c r="AQ3387" i="1"/>
  <c r="AN3387" i="1"/>
  <c r="AK3387" i="1"/>
  <c r="AH3387" i="1"/>
  <c r="AD3387" i="1"/>
  <c r="AV3387" i="1" s="1"/>
  <c r="AC3387" i="1"/>
  <c r="AU3387" i="1" s="1"/>
  <c r="AY3387" i="1"/>
  <c r="BE3387" i="1" s="1"/>
  <c r="AX3386" i="1"/>
  <c r="BD3386" i="1" s="1"/>
  <c r="AT3386" i="1"/>
  <c r="AQ3386" i="1"/>
  <c r="AN3386" i="1"/>
  <c r="AK3386" i="1"/>
  <c r="AH3386" i="1"/>
  <c r="AC3386" i="1"/>
  <c r="AY3386" i="1"/>
  <c r="BE3386" i="1" s="1"/>
  <c r="AT3385" i="1"/>
  <c r="AQ3385" i="1"/>
  <c r="AN3385" i="1"/>
  <c r="AK3385" i="1"/>
  <c r="AH3385" i="1"/>
  <c r="AY3385" i="1"/>
  <c r="BE3385" i="1" s="1"/>
  <c r="AS3384" i="1"/>
  <c r="AR3384" i="1"/>
  <c r="AP3384" i="1"/>
  <c r="AO3384" i="1"/>
  <c r="AM3384" i="1"/>
  <c r="AL3384" i="1"/>
  <c r="AJ3384" i="1"/>
  <c r="AJ3383" i="1" s="1"/>
  <c r="AI3384" i="1"/>
  <c r="AG3384" i="1"/>
  <c r="AF3384" i="1"/>
  <c r="AB3384" i="1"/>
  <c r="AA3384" i="1"/>
  <c r="Z3384" i="1"/>
  <c r="Y3384" i="1"/>
  <c r="X3384" i="1"/>
  <c r="W3384" i="1"/>
  <c r="V3384" i="1"/>
  <c r="U3384" i="1"/>
  <c r="AT3380" i="1"/>
  <c r="AQ3380" i="1"/>
  <c r="AN3380" i="1"/>
  <c r="AK3380" i="1"/>
  <c r="AH3380" i="1"/>
  <c r="AT3379" i="1"/>
  <c r="AQ3379" i="1"/>
  <c r="AN3379" i="1"/>
  <c r="AK3379" i="1"/>
  <c r="AH3379" i="1"/>
  <c r="AC3379" i="1"/>
  <c r="AU3379" i="1" s="1"/>
  <c r="AY3379" i="1"/>
  <c r="BE3379" i="1" s="1"/>
  <c r="AD3379" i="1"/>
  <c r="AV3379" i="1" s="1"/>
  <c r="AX3379" i="1"/>
  <c r="BD3379" i="1" s="1"/>
  <c r="AT3378" i="1"/>
  <c r="AQ3378" i="1"/>
  <c r="AN3378" i="1"/>
  <c r="AK3378" i="1"/>
  <c r="AH3378" i="1"/>
  <c r="AT3377" i="1"/>
  <c r="AQ3377" i="1"/>
  <c r="AN3377" i="1"/>
  <c r="AK3377" i="1"/>
  <c r="AH3377" i="1"/>
  <c r="AC3377" i="1"/>
  <c r="AY3377" i="1"/>
  <c r="BE3377" i="1" s="1"/>
  <c r="AT3376" i="1"/>
  <c r="AQ3376" i="1"/>
  <c r="AN3376" i="1"/>
  <c r="AK3376" i="1"/>
  <c r="AH3376" i="1"/>
  <c r="AT3375" i="1"/>
  <c r="AQ3375" i="1"/>
  <c r="AN3375" i="1"/>
  <c r="AK3375" i="1"/>
  <c r="AH3375" i="1"/>
  <c r="AY3375" i="1"/>
  <c r="BE3375" i="1" s="1"/>
  <c r="AX3375" i="1"/>
  <c r="BD3375" i="1" s="1"/>
  <c r="AD3375" i="1"/>
  <c r="AV3375" i="1" s="1"/>
  <c r="AX3374" i="1"/>
  <c r="BD3374" i="1" s="1"/>
  <c r="AT3374" i="1"/>
  <c r="AQ3374" i="1"/>
  <c r="AN3374" i="1"/>
  <c r="AK3374" i="1"/>
  <c r="AH3374" i="1"/>
  <c r="AY3374" i="1"/>
  <c r="BE3374" i="1" s="1"/>
  <c r="AD3374" i="1"/>
  <c r="AV3374" i="1" s="1"/>
  <c r="AC3374" i="1"/>
  <c r="AT3373" i="1"/>
  <c r="AQ3373" i="1"/>
  <c r="AN3373" i="1"/>
  <c r="AK3373" i="1"/>
  <c r="AH3373" i="1"/>
  <c r="AD3373" i="1"/>
  <c r="AV3373" i="1" s="1"/>
  <c r="AY3373" i="1"/>
  <c r="BE3373" i="1" s="1"/>
  <c r="AS3372" i="1"/>
  <c r="AS3371" i="1" s="1"/>
  <c r="AS3370" i="1" s="1"/>
  <c r="AR3372" i="1"/>
  <c r="AR3371" i="1" s="1"/>
  <c r="AP3372" i="1"/>
  <c r="AP3371" i="1" s="1"/>
  <c r="AO3372" i="1"/>
  <c r="AO3371" i="1" s="1"/>
  <c r="AM3372" i="1"/>
  <c r="AM3371" i="1" s="1"/>
  <c r="AM3370" i="1" s="1"/>
  <c r="AL3372" i="1"/>
  <c r="AJ3372" i="1"/>
  <c r="AJ3371" i="1" s="1"/>
  <c r="AJ3370" i="1" s="1"/>
  <c r="AI3372" i="1"/>
  <c r="AG3372" i="1"/>
  <c r="AG3371" i="1" s="1"/>
  <c r="AG3370" i="1" s="1"/>
  <c r="AF3372" i="1"/>
  <c r="AB3372" i="1"/>
  <c r="AB3371" i="1" s="1"/>
  <c r="AB3370" i="1" s="1"/>
  <c r="AA3372" i="1"/>
  <c r="AA3371" i="1" s="1"/>
  <c r="AA3370" i="1" s="1"/>
  <c r="Z3372" i="1"/>
  <c r="Z3371" i="1" s="1"/>
  <c r="Z3370" i="1" s="1"/>
  <c r="Y3372" i="1"/>
  <c r="Y3371" i="1" s="1"/>
  <c r="X3372" i="1"/>
  <c r="X3371" i="1" s="1"/>
  <c r="X3370" i="1" s="1"/>
  <c r="W3372" i="1"/>
  <c r="W3371" i="1" s="1"/>
  <c r="W3370" i="1" s="1"/>
  <c r="V3372" i="1"/>
  <c r="V3371" i="1" s="1"/>
  <c r="V3370" i="1" s="1"/>
  <c r="U3372" i="1"/>
  <c r="U3371" i="1" s="1"/>
  <c r="U3370" i="1" s="1"/>
  <c r="AP3370" i="1"/>
  <c r="Y3370" i="1"/>
  <c r="AT3369" i="1"/>
  <c r="AQ3369" i="1"/>
  <c r="AN3369" i="1"/>
  <c r="AK3369" i="1"/>
  <c r="AH3369" i="1"/>
  <c r="AX3369" i="1"/>
  <c r="BD3369" i="1" s="1"/>
  <c r="AC3369" i="1"/>
  <c r="AS3368" i="1"/>
  <c r="AR3368" i="1"/>
  <c r="AP3368" i="1"/>
  <c r="AO3368" i="1"/>
  <c r="AM3368" i="1"/>
  <c r="AL3368" i="1"/>
  <c r="AJ3368" i="1"/>
  <c r="AI3368" i="1"/>
  <c r="AG3368" i="1"/>
  <c r="AF3368" i="1"/>
  <c r="AB3368" i="1"/>
  <c r="AA3368" i="1"/>
  <c r="Z3368" i="1"/>
  <c r="Y3368" i="1"/>
  <c r="X3368" i="1"/>
  <c r="W3368" i="1"/>
  <c r="V3368" i="1"/>
  <c r="U3368" i="1"/>
  <c r="AT3367" i="1"/>
  <c r="AQ3367" i="1"/>
  <c r="AN3367" i="1"/>
  <c r="AK3367" i="1"/>
  <c r="AH3367" i="1"/>
  <c r="AY3367" i="1"/>
  <c r="BE3367" i="1" s="1"/>
  <c r="AX3367" i="1"/>
  <c r="BD3367" i="1" s="1"/>
  <c r="AS3366" i="1"/>
  <c r="AR3366" i="1"/>
  <c r="AP3366" i="1"/>
  <c r="AO3366" i="1"/>
  <c r="AO3365" i="1" s="1"/>
  <c r="AM3366" i="1"/>
  <c r="AL3366" i="1"/>
  <c r="AJ3366" i="1"/>
  <c r="AI3366" i="1"/>
  <c r="AI3365" i="1" s="1"/>
  <c r="AG3366" i="1"/>
  <c r="AF3366" i="1"/>
  <c r="AB3366" i="1"/>
  <c r="AB3365" i="1" s="1"/>
  <c r="AA3366" i="1"/>
  <c r="Z3366" i="1"/>
  <c r="Y3366" i="1"/>
  <c r="Y3365" i="1" s="1"/>
  <c r="X3366" i="1"/>
  <c r="W3366" i="1"/>
  <c r="V3366" i="1"/>
  <c r="U3366" i="1"/>
  <c r="AT3364" i="1"/>
  <c r="AQ3364" i="1"/>
  <c r="AN3364" i="1"/>
  <c r="AK3364" i="1"/>
  <c r="AH3364" i="1"/>
  <c r="AY3363" i="1"/>
  <c r="BE3363" i="1" s="1"/>
  <c r="AT3363" i="1"/>
  <c r="AQ3363" i="1"/>
  <c r="AN3363" i="1"/>
  <c r="AK3363" i="1"/>
  <c r="AH3363" i="1"/>
  <c r="AX3363" i="1"/>
  <c r="BD3363" i="1" s="1"/>
  <c r="AT3362" i="1"/>
  <c r="AQ3362" i="1"/>
  <c r="AN3362" i="1"/>
  <c r="AK3362" i="1"/>
  <c r="AH3362" i="1"/>
  <c r="AY3362" i="1"/>
  <c r="BE3362" i="1" s="1"/>
  <c r="AT3361" i="1"/>
  <c r="AQ3361" i="1"/>
  <c r="AN3361" i="1"/>
  <c r="AK3361" i="1"/>
  <c r="AH3361" i="1"/>
  <c r="AD3361" i="1"/>
  <c r="AS3360" i="1"/>
  <c r="AR3360" i="1"/>
  <c r="AP3360" i="1"/>
  <c r="AO3360" i="1"/>
  <c r="AQ3360" i="1" s="1"/>
  <c r="AM3360" i="1"/>
  <c r="AL3360" i="1"/>
  <c r="AJ3360" i="1"/>
  <c r="AI3360" i="1"/>
  <c r="AK3360" i="1" s="1"/>
  <c r="AG3360" i="1"/>
  <c r="AF3360" i="1"/>
  <c r="AB3360" i="1"/>
  <c r="AA3360" i="1"/>
  <c r="Z3360" i="1"/>
  <c r="Y3360" i="1"/>
  <c r="X3360" i="1"/>
  <c r="W3360" i="1"/>
  <c r="V3360" i="1"/>
  <c r="U3360" i="1"/>
  <c r="AT3359" i="1"/>
  <c r="AQ3359" i="1"/>
  <c r="AN3359" i="1"/>
  <c r="AK3359" i="1"/>
  <c r="AH3359" i="1"/>
  <c r="AT3358" i="1"/>
  <c r="AQ3358" i="1"/>
  <c r="AN3358" i="1"/>
  <c r="AK3358" i="1"/>
  <c r="AH3358" i="1"/>
  <c r="AY3358" i="1"/>
  <c r="BE3358" i="1" s="1"/>
  <c r="AX3358" i="1"/>
  <c r="BD3358" i="1" s="1"/>
  <c r="AD3358" i="1"/>
  <c r="AV3358" i="1" s="1"/>
  <c r="AT3357" i="1"/>
  <c r="AQ3357" i="1"/>
  <c r="AN3357" i="1"/>
  <c r="AK3357" i="1"/>
  <c r="AH3357" i="1"/>
  <c r="AY3357" i="1"/>
  <c r="BE3357" i="1" s="1"/>
  <c r="AD3357" i="1"/>
  <c r="AV3357" i="1" s="1"/>
  <c r="AX3357" i="1"/>
  <c r="BD3357" i="1" s="1"/>
  <c r="AY3356" i="1"/>
  <c r="BE3356" i="1" s="1"/>
  <c r="AT3356" i="1"/>
  <c r="AQ3356" i="1"/>
  <c r="AN3356" i="1"/>
  <c r="AK3356" i="1"/>
  <c r="AH3356" i="1"/>
  <c r="AD3356" i="1"/>
  <c r="AV3356" i="1" s="1"/>
  <c r="AX3356" i="1"/>
  <c r="BD3356" i="1" s="1"/>
  <c r="AC3356" i="1"/>
  <c r="AT3355" i="1"/>
  <c r="AQ3355" i="1"/>
  <c r="AN3355" i="1"/>
  <c r="AK3355" i="1"/>
  <c r="AH3355" i="1"/>
  <c r="AT3354" i="1"/>
  <c r="AQ3354" i="1"/>
  <c r="AN3354" i="1"/>
  <c r="AK3354" i="1"/>
  <c r="AH3354" i="1"/>
  <c r="AY3354" i="1"/>
  <c r="BE3354" i="1" s="1"/>
  <c r="AT3353" i="1"/>
  <c r="AQ3353" i="1"/>
  <c r="AN3353" i="1"/>
  <c r="AK3353" i="1"/>
  <c r="AH3353" i="1"/>
  <c r="AC3353" i="1"/>
  <c r="AU3353" i="1" s="1"/>
  <c r="AS3352" i="1"/>
  <c r="AR3352" i="1"/>
  <c r="AP3352" i="1"/>
  <c r="AO3352" i="1"/>
  <c r="AQ3352" i="1" s="1"/>
  <c r="AM3352" i="1"/>
  <c r="AL3352" i="1"/>
  <c r="AJ3352" i="1"/>
  <c r="AI3352" i="1"/>
  <c r="AG3352" i="1"/>
  <c r="AF3352" i="1"/>
  <c r="AH3352" i="1" s="1"/>
  <c r="AB3352" i="1"/>
  <c r="AA3352" i="1"/>
  <c r="Z3352" i="1"/>
  <c r="Y3352" i="1"/>
  <c r="X3352" i="1"/>
  <c r="W3352" i="1"/>
  <c r="V3352" i="1"/>
  <c r="U3352" i="1"/>
  <c r="AT3351" i="1"/>
  <c r="AQ3351" i="1"/>
  <c r="AN3351" i="1"/>
  <c r="AK3351" i="1"/>
  <c r="AH3351" i="1"/>
  <c r="AD3351" i="1"/>
  <c r="AV3351" i="1" s="1"/>
  <c r="AT3350" i="1"/>
  <c r="AQ3350" i="1"/>
  <c r="AN3350" i="1"/>
  <c r="AK3350" i="1"/>
  <c r="AH3350" i="1"/>
  <c r="AD3350" i="1"/>
  <c r="AV3350" i="1" s="1"/>
  <c r="AY3350" i="1"/>
  <c r="BE3350" i="1" s="1"/>
  <c r="AT3349" i="1"/>
  <c r="AQ3349" i="1"/>
  <c r="AN3349" i="1"/>
  <c r="AK3349" i="1"/>
  <c r="AH3349" i="1"/>
  <c r="AT3348" i="1"/>
  <c r="AQ3348" i="1"/>
  <c r="AN3348" i="1"/>
  <c r="AK3348" i="1"/>
  <c r="AH3348" i="1"/>
  <c r="AX3347" i="1"/>
  <c r="BD3347" i="1" s="1"/>
  <c r="AT3347" i="1"/>
  <c r="AQ3347" i="1"/>
  <c r="AN3347" i="1"/>
  <c r="AK3347" i="1"/>
  <c r="AH3347" i="1"/>
  <c r="AY3346" i="1"/>
  <c r="BE3346" i="1" s="1"/>
  <c r="AT3346" i="1"/>
  <c r="AQ3346" i="1"/>
  <c r="AN3346" i="1"/>
  <c r="AK3346" i="1"/>
  <c r="AH3346" i="1"/>
  <c r="AC3346" i="1"/>
  <c r="AX3346" i="1"/>
  <c r="BD3346" i="1" s="1"/>
  <c r="AT3345" i="1"/>
  <c r="AQ3345" i="1"/>
  <c r="AN3345" i="1"/>
  <c r="AK3345" i="1"/>
  <c r="AH3345" i="1"/>
  <c r="AT3344" i="1"/>
  <c r="AQ3344" i="1"/>
  <c r="AN3344" i="1"/>
  <c r="AK3344" i="1"/>
  <c r="AH3344" i="1"/>
  <c r="AY3344" i="1"/>
  <c r="BE3344" i="1" s="1"/>
  <c r="AS3343" i="1"/>
  <c r="AR3343" i="1"/>
  <c r="AP3343" i="1"/>
  <c r="AO3343" i="1"/>
  <c r="AM3343" i="1"/>
  <c r="AL3343" i="1"/>
  <c r="AN3343" i="1" s="1"/>
  <c r="AJ3343" i="1"/>
  <c r="AK3343" i="1" s="1"/>
  <c r="AI3343" i="1"/>
  <c r="AG3343" i="1"/>
  <c r="AF3343" i="1"/>
  <c r="AB3343" i="1"/>
  <c r="AA3343" i="1"/>
  <c r="Z3343" i="1"/>
  <c r="Y3343" i="1"/>
  <c r="X3343" i="1"/>
  <c r="W3343" i="1"/>
  <c r="V3343" i="1"/>
  <c r="U3343" i="1"/>
  <c r="AT3342" i="1"/>
  <c r="AQ3342" i="1"/>
  <c r="AN3342" i="1"/>
  <c r="AK3342" i="1"/>
  <c r="AH3342" i="1"/>
  <c r="AX3342" i="1"/>
  <c r="BD3342" i="1" s="1"/>
  <c r="AT3341" i="1"/>
  <c r="AQ3341" i="1"/>
  <c r="AN3341" i="1"/>
  <c r="AK3341" i="1"/>
  <c r="AH3341" i="1"/>
  <c r="AX3341" i="1"/>
  <c r="BD3341" i="1" s="1"/>
  <c r="AS3340" i="1"/>
  <c r="AR3340" i="1"/>
  <c r="AP3340" i="1"/>
  <c r="AO3340" i="1"/>
  <c r="AQ3340" i="1" s="1"/>
  <c r="AM3340" i="1"/>
  <c r="AL3340" i="1"/>
  <c r="AJ3340" i="1"/>
  <c r="AI3340" i="1"/>
  <c r="AK3340" i="1" s="1"/>
  <c r="AG3340" i="1"/>
  <c r="AF3340" i="1"/>
  <c r="AB3340" i="1"/>
  <c r="AA3340" i="1"/>
  <c r="Z3340" i="1"/>
  <c r="Y3340" i="1"/>
  <c r="X3340" i="1"/>
  <c r="W3340" i="1"/>
  <c r="V3340" i="1"/>
  <c r="U3340" i="1"/>
  <c r="AX3339" i="1"/>
  <c r="BD3339" i="1" s="1"/>
  <c r="AT3339" i="1"/>
  <c r="AQ3339" i="1"/>
  <c r="AN3339" i="1"/>
  <c r="AK3339" i="1"/>
  <c r="AH3339" i="1"/>
  <c r="AC3339" i="1"/>
  <c r="AU3339" i="1" s="1"/>
  <c r="AD3339" i="1"/>
  <c r="AV3339" i="1" s="1"/>
  <c r="AT3338" i="1"/>
  <c r="AQ3338" i="1"/>
  <c r="AN3338" i="1"/>
  <c r="AK3338" i="1"/>
  <c r="AH3338" i="1"/>
  <c r="AD3338" i="1"/>
  <c r="AV3338" i="1" s="1"/>
  <c r="AT3337" i="1"/>
  <c r="AQ3337" i="1"/>
  <c r="AN3337" i="1"/>
  <c r="AK3337" i="1"/>
  <c r="AH3337" i="1"/>
  <c r="AT3336" i="1"/>
  <c r="AQ3336" i="1"/>
  <c r="AN3336" i="1"/>
  <c r="AK3336" i="1"/>
  <c r="AH3336" i="1"/>
  <c r="AY3336" i="1"/>
  <c r="BE3336" i="1" s="1"/>
  <c r="AX3336" i="1"/>
  <c r="BD3336" i="1" s="1"/>
  <c r="AD3336" i="1"/>
  <c r="AV3336" i="1" s="1"/>
  <c r="AT3335" i="1"/>
  <c r="AQ3335" i="1"/>
  <c r="AN3335" i="1"/>
  <c r="AK3335" i="1"/>
  <c r="AH3335" i="1"/>
  <c r="AC3335" i="1"/>
  <c r="AY3335" i="1"/>
  <c r="BE3335" i="1" s="1"/>
  <c r="AX3335" i="1"/>
  <c r="BD3335" i="1" s="1"/>
  <c r="AD3335" i="1"/>
  <c r="AV3335" i="1" s="1"/>
  <c r="BE3334" i="1"/>
  <c r="AT3334" i="1"/>
  <c r="AQ3334" i="1"/>
  <c r="AN3334" i="1"/>
  <c r="AK3334" i="1"/>
  <c r="AH3334" i="1"/>
  <c r="AX3334" i="1"/>
  <c r="BD3334" i="1" s="1"/>
  <c r="AY3334" i="1"/>
  <c r="AT3333" i="1"/>
  <c r="AQ3333" i="1"/>
  <c r="AN3333" i="1"/>
  <c r="AK3333" i="1"/>
  <c r="AH3333" i="1"/>
  <c r="AT3332" i="1"/>
  <c r="AQ3332" i="1"/>
  <c r="AN3332" i="1"/>
  <c r="AK3332" i="1"/>
  <c r="AH3332" i="1"/>
  <c r="AX3332" i="1"/>
  <c r="BD3332" i="1" s="1"/>
  <c r="AT3331" i="1"/>
  <c r="AQ3331" i="1"/>
  <c r="AN3331" i="1"/>
  <c r="AK3331" i="1"/>
  <c r="AH3331" i="1"/>
  <c r="AD3331" i="1"/>
  <c r="AV3331" i="1" s="1"/>
  <c r="AT3330" i="1"/>
  <c r="AQ3330" i="1"/>
  <c r="AN3330" i="1"/>
  <c r="AK3330" i="1"/>
  <c r="AH3330" i="1"/>
  <c r="AX3330" i="1"/>
  <c r="BD3330" i="1" s="1"/>
  <c r="AY3329" i="1"/>
  <c r="BE3329" i="1" s="1"/>
  <c r="AT3329" i="1"/>
  <c r="AQ3329" i="1"/>
  <c r="AN3329" i="1"/>
  <c r="AK3329" i="1"/>
  <c r="AH3329" i="1"/>
  <c r="AD3329" i="1"/>
  <c r="AV3329" i="1" s="1"/>
  <c r="AC3329" i="1"/>
  <c r="AU3329" i="1" s="1"/>
  <c r="AX3329" i="1"/>
  <c r="BD3329" i="1" s="1"/>
  <c r="AT3328" i="1"/>
  <c r="AQ3328" i="1"/>
  <c r="AN3328" i="1"/>
  <c r="AK3328" i="1"/>
  <c r="AH3328" i="1"/>
  <c r="AD3328" i="1"/>
  <c r="AV3328" i="1" s="1"/>
  <c r="AY3328" i="1"/>
  <c r="BE3328" i="1" s="1"/>
  <c r="AX3328" i="1"/>
  <c r="BD3328" i="1" s="1"/>
  <c r="AC3328" i="1"/>
  <c r="AU3328" i="1" s="1"/>
  <c r="AY3327" i="1"/>
  <c r="BE3327" i="1" s="1"/>
  <c r="AX3327" i="1"/>
  <c r="BD3327" i="1" s="1"/>
  <c r="AT3327" i="1"/>
  <c r="AQ3327" i="1"/>
  <c r="AN3327" i="1"/>
  <c r="AK3327" i="1"/>
  <c r="AH3327" i="1"/>
  <c r="AD3327" i="1"/>
  <c r="AV3327" i="1" s="1"/>
  <c r="AT3326" i="1"/>
  <c r="AQ3326" i="1"/>
  <c r="AN3326" i="1"/>
  <c r="AK3326" i="1"/>
  <c r="AH3326" i="1"/>
  <c r="AD3326" i="1"/>
  <c r="AV3326" i="1" s="1"/>
  <c r="AX3326" i="1"/>
  <c r="BD3326" i="1" s="1"/>
  <c r="AT3325" i="1"/>
  <c r="AQ3325" i="1"/>
  <c r="AN3325" i="1"/>
  <c r="AK3325" i="1"/>
  <c r="AH3325" i="1"/>
  <c r="AY3324" i="1"/>
  <c r="BE3324" i="1" s="1"/>
  <c r="AT3324" i="1"/>
  <c r="AQ3324" i="1"/>
  <c r="AN3324" i="1"/>
  <c r="AK3324" i="1"/>
  <c r="AH3324" i="1"/>
  <c r="AD3324" i="1"/>
  <c r="AC3324" i="1"/>
  <c r="AX3324" i="1"/>
  <c r="BD3324" i="1" s="1"/>
  <c r="AS3323" i="1"/>
  <c r="AR3323" i="1"/>
  <c r="AP3323" i="1"/>
  <c r="AO3323" i="1"/>
  <c r="AM3323" i="1"/>
  <c r="AL3323" i="1"/>
  <c r="AJ3323" i="1"/>
  <c r="AI3323" i="1"/>
  <c r="AI3322" i="1" s="1"/>
  <c r="AG3323" i="1"/>
  <c r="AF3323" i="1"/>
  <c r="AB3323" i="1"/>
  <c r="AA3323" i="1"/>
  <c r="Z3323" i="1"/>
  <c r="Y3323" i="1"/>
  <c r="X3323" i="1"/>
  <c r="W3323" i="1"/>
  <c r="V3323" i="1"/>
  <c r="U3323" i="1"/>
  <c r="AT3321" i="1"/>
  <c r="AQ3321" i="1"/>
  <c r="AN3321" i="1"/>
  <c r="AK3321" i="1"/>
  <c r="AH3321" i="1"/>
  <c r="AY3320" i="1"/>
  <c r="BE3320" i="1" s="1"/>
  <c r="AX3320" i="1"/>
  <c r="BD3320" i="1" s="1"/>
  <c r="AT3320" i="1"/>
  <c r="AQ3320" i="1"/>
  <c r="AN3320" i="1"/>
  <c r="AK3320" i="1"/>
  <c r="AH3320" i="1"/>
  <c r="AD3320" i="1"/>
  <c r="AV3320" i="1" s="1"/>
  <c r="AT3319" i="1"/>
  <c r="AQ3319" i="1"/>
  <c r="AN3319" i="1"/>
  <c r="AK3319" i="1"/>
  <c r="AH3319" i="1"/>
  <c r="AY3319" i="1"/>
  <c r="BE3319" i="1" s="1"/>
  <c r="AT3318" i="1"/>
  <c r="AQ3318" i="1"/>
  <c r="AN3318" i="1"/>
  <c r="AK3318" i="1"/>
  <c r="AH3318" i="1"/>
  <c r="AY3318" i="1"/>
  <c r="BE3318" i="1" s="1"/>
  <c r="AD3318" i="1"/>
  <c r="AV3318" i="1" s="1"/>
  <c r="AT3317" i="1"/>
  <c r="AQ3317" i="1"/>
  <c r="AN3317" i="1"/>
  <c r="AK3317" i="1"/>
  <c r="AH3317" i="1"/>
  <c r="AY3316" i="1"/>
  <c r="BE3316" i="1" s="1"/>
  <c r="AT3316" i="1"/>
  <c r="AQ3316" i="1"/>
  <c r="AN3316" i="1"/>
  <c r="AK3316" i="1"/>
  <c r="AH3316" i="1"/>
  <c r="AC3316" i="1"/>
  <c r="AX3316" i="1"/>
  <c r="BD3316" i="1" s="1"/>
  <c r="AD3316" i="1"/>
  <c r="AV3316" i="1" s="1"/>
  <c r="AT3315" i="1"/>
  <c r="AQ3315" i="1"/>
  <c r="AN3315" i="1"/>
  <c r="AK3315" i="1"/>
  <c r="AH3315" i="1"/>
  <c r="AY3315" i="1"/>
  <c r="BE3315" i="1" s="1"/>
  <c r="AT3314" i="1"/>
  <c r="AQ3314" i="1"/>
  <c r="AN3314" i="1"/>
  <c r="AK3314" i="1"/>
  <c r="AH3314" i="1"/>
  <c r="AX3314" i="1"/>
  <c r="BD3314" i="1" s="1"/>
  <c r="AX3313" i="1"/>
  <c r="BD3313" i="1" s="1"/>
  <c r="AT3313" i="1"/>
  <c r="AQ3313" i="1"/>
  <c r="AN3313" i="1"/>
  <c r="AK3313" i="1"/>
  <c r="AH3313" i="1"/>
  <c r="AY3313" i="1"/>
  <c r="BE3313" i="1" s="1"/>
  <c r="AD3313" i="1"/>
  <c r="AS3312" i="1"/>
  <c r="AS3311" i="1" s="1"/>
  <c r="AT3311" i="1" s="1"/>
  <c r="AR3312" i="1"/>
  <c r="AR3311" i="1" s="1"/>
  <c r="AP3312" i="1"/>
  <c r="AO3312" i="1"/>
  <c r="AO3311" i="1" s="1"/>
  <c r="AM3312" i="1"/>
  <c r="AM3311" i="1" s="1"/>
  <c r="AL3312" i="1"/>
  <c r="AJ3312" i="1"/>
  <c r="AI3312" i="1"/>
  <c r="AG3312" i="1"/>
  <c r="AF3312" i="1"/>
  <c r="AB3312" i="1"/>
  <c r="AB3311" i="1" s="1"/>
  <c r="AA3312" i="1"/>
  <c r="AA3311" i="1" s="1"/>
  <c r="Z3312" i="1"/>
  <c r="Z3311" i="1" s="1"/>
  <c r="Y3312" i="1"/>
  <c r="Y3311" i="1" s="1"/>
  <c r="X3312" i="1"/>
  <c r="W3312" i="1"/>
  <c r="V3312" i="1"/>
  <c r="V3311" i="1" s="1"/>
  <c r="U3312" i="1"/>
  <c r="U3311" i="1" s="1"/>
  <c r="AP3311" i="1"/>
  <c r="AQ3311" i="1" s="1"/>
  <c r="AI3311" i="1"/>
  <c r="AG3311" i="1"/>
  <c r="X3311" i="1"/>
  <c r="W3311" i="1"/>
  <c r="AT3310" i="1"/>
  <c r="AQ3310" i="1"/>
  <c r="AN3310" i="1"/>
  <c r="AK3310" i="1"/>
  <c r="AH3310" i="1"/>
  <c r="AX3310" i="1"/>
  <c r="BD3310" i="1" s="1"/>
  <c r="AT3309" i="1"/>
  <c r="AQ3309" i="1"/>
  <c r="AN3309" i="1"/>
  <c r="AK3309" i="1"/>
  <c r="AH3309" i="1"/>
  <c r="AY3309" i="1"/>
  <c r="BE3309" i="1" s="1"/>
  <c r="AD3309" i="1"/>
  <c r="AV3309" i="1" s="1"/>
  <c r="AT3308" i="1"/>
  <c r="AQ3308" i="1"/>
  <c r="AN3308" i="1"/>
  <c r="AK3308" i="1"/>
  <c r="AH3308" i="1"/>
  <c r="AC3308" i="1"/>
  <c r="AD3308" i="1"/>
  <c r="AV3308" i="1" s="1"/>
  <c r="AT3307" i="1"/>
  <c r="AQ3307" i="1"/>
  <c r="AN3307" i="1"/>
  <c r="AK3307" i="1"/>
  <c r="AH3307" i="1"/>
  <c r="AY3307" i="1"/>
  <c r="BE3307" i="1" s="1"/>
  <c r="AX3307" i="1"/>
  <c r="BD3307" i="1" s="1"/>
  <c r="AD3307" i="1"/>
  <c r="AV3307" i="1" s="1"/>
  <c r="AT3306" i="1"/>
  <c r="AQ3306" i="1"/>
  <c r="AN3306" i="1"/>
  <c r="AK3306" i="1"/>
  <c r="AH3306" i="1"/>
  <c r="AY3306" i="1"/>
  <c r="BE3306" i="1" s="1"/>
  <c r="AT3305" i="1"/>
  <c r="AQ3305" i="1"/>
  <c r="AN3305" i="1"/>
  <c r="AK3305" i="1"/>
  <c r="AH3305" i="1"/>
  <c r="AS3304" i="1"/>
  <c r="AS3303" i="1" s="1"/>
  <c r="AR3304" i="1"/>
  <c r="AR3303" i="1" s="1"/>
  <c r="AT3303" i="1" s="1"/>
  <c r="AP3304" i="1"/>
  <c r="AP3303" i="1" s="1"/>
  <c r="AO3304" i="1"/>
  <c r="AM3304" i="1"/>
  <c r="AM3303" i="1" s="1"/>
  <c r="AL3304" i="1"/>
  <c r="AJ3304" i="1"/>
  <c r="AJ3303" i="1" s="1"/>
  <c r="AI3304" i="1"/>
  <c r="AI3303" i="1" s="1"/>
  <c r="AG3304" i="1"/>
  <c r="AG3303" i="1" s="1"/>
  <c r="AF3304" i="1"/>
  <c r="AF3303" i="1" s="1"/>
  <c r="AH3303" i="1" s="1"/>
  <c r="AB3304" i="1"/>
  <c r="AB3303" i="1" s="1"/>
  <c r="AA3304" i="1"/>
  <c r="AA3303" i="1" s="1"/>
  <c r="Z3304" i="1"/>
  <c r="Z3303" i="1" s="1"/>
  <c r="Y3304" i="1"/>
  <c r="Y3303" i="1" s="1"/>
  <c r="X3304" i="1"/>
  <c r="X3303" i="1" s="1"/>
  <c r="W3304" i="1"/>
  <c r="W3303" i="1" s="1"/>
  <c r="V3304" i="1"/>
  <c r="V3303" i="1" s="1"/>
  <c r="U3304" i="1"/>
  <c r="U3303" i="1" s="1"/>
  <c r="AT3302" i="1"/>
  <c r="AQ3302" i="1"/>
  <c r="AN3302" i="1"/>
  <c r="AK3302" i="1"/>
  <c r="AH3302" i="1"/>
  <c r="AT3301" i="1"/>
  <c r="AQ3301" i="1"/>
  <c r="AN3301" i="1"/>
  <c r="AK3301" i="1"/>
  <c r="AH3301" i="1"/>
  <c r="AD3301" i="1"/>
  <c r="AV3301" i="1" s="1"/>
  <c r="AT3300" i="1"/>
  <c r="AQ3300" i="1"/>
  <c r="AN3300" i="1"/>
  <c r="AK3300" i="1"/>
  <c r="AH3300" i="1"/>
  <c r="AY3300" i="1"/>
  <c r="BE3300" i="1" s="1"/>
  <c r="AX3300" i="1"/>
  <c r="BD3300" i="1" s="1"/>
  <c r="AD3300" i="1"/>
  <c r="AV3300" i="1" s="1"/>
  <c r="AT3299" i="1"/>
  <c r="AQ3299" i="1"/>
  <c r="AN3299" i="1"/>
  <c r="AK3299" i="1"/>
  <c r="AH3299" i="1"/>
  <c r="AT3298" i="1"/>
  <c r="AQ3298" i="1"/>
  <c r="AN3298" i="1"/>
  <c r="AK3298" i="1"/>
  <c r="AH3298" i="1"/>
  <c r="AY3297" i="1"/>
  <c r="BE3297" i="1" s="1"/>
  <c r="AT3297" i="1"/>
  <c r="AQ3297" i="1"/>
  <c r="AN3297" i="1"/>
  <c r="AK3297" i="1"/>
  <c r="AH3297" i="1"/>
  <c r="AD3297" i="1"/>
  <c r="AC3297" i="1"/>
  <c r="AU3297" i="1" s="1"/>
  <c r="AX3297" i="1"/>
  <c r="BD3297" i="1" s="1"/>
  <c r="AT3296" i="1"/>
  <c r="AQ3296" i="1"/>
  <c r="AN3296" i="1"/>
  <c r="AK3296" i="1"/>
  <c r="AH3296" i="1"/>
  <c r="AY3296" i="1"/>
  <c r="BE3296" i="1" s="1"/>
  <c r="AD3296" i="1"/>
  <c r="AV3296" i="1" s="1"/>
  <c r="AT3295" i="1"/>
  <c r="AQ3295" i="1"/>
  <c r="AN3295" i="1"/>
  <c r="AK3295" i="1"/>
  <c r="AH3295" i="1"/>
  <c r="AX3295" i="1"/>
  <c r="BD3295" i="1" s="1"/>
  <c r="AT3294" i="1"/>
  <c r="AQ3294" i="1"/>
  <c r="AN3294" i="1"/>
  <c r="AK3294" i="1"/>
  <c r="AH3294" i="1"/>
  <c r="AX3294" i="1"/>
  <c r="BD3294" i="1" s="1"/>
  <c r="AT3293" i="1"/>
  <c r="AQ3293" i="1"/>
  <c r="AN3293" i="1"/>
  <c r="AK3293" i="1"/>
  <c r="AH3293" i="1"/>
  <c r="AC3293" i="1"/>
  <c r="AD3293" i="1"/>
  <c r="AV3293" i="1" s="1"/>
  <c r="AY3292" i="1"/>
  <c r="BE3292" i="1" s="1"/>
  <c r="AT3292" i="1"/>
  <c r="AQ3292" i="1"/>
  <c r="AN3292" i="1"/>
  <c r="AK3292" i="1"/>
  <c r="AH3292" i="1"/>
  <c r="AC3292" i="1"/>
  <c r="AX3292" i="1"/>
  <c r="BD3292" i="1" s="1"/>
  <c r="AD3292" i="1"/>
  <c r="AV3292" i="1" s="1"/>
  <c r="AT3291" i="1"/>
  <c r="AQ3291" i="1"/>
  <c r="AN3291" i="1"/>
  <c r="AK3291" i="1"/>
  <c r="AH3291" i="1"/>
  <c r="AT3290" i="1"/>
  <c r="AQ3290" i="1"/>
  <c r="AN3290" i="1"/>
  <c r="AK3290" i="1"/>
  <c r="AH3290" i="1"/>
  <c r="AY3290" i="1"/>
  <c r="BE3290" i="1" s="1"/>
  <c r="AX3290" i="1"/>
  <c r="BD3290" i="1" s="1"/>
  <c r="AD3290" i="1"/>
  <c r="AV3290" i="1" s="1"/>
  <c r="AT3289" i="1"/>
  <c r="AQ3289" i="1"/>
  <c r="AN3289" i="1"/>
  <c r="AK3289" i="1"/>
  <c r="AH3289" i="1"/>
  <c r="AX3289" i="1"/>
  <c r="BD3289" i="1" s="1"/>
  <c r="AT3288" i="1"/>
  <c r="AQ3288" i="1"/>
  <c r="AN3288" i="1"/>
  <c r="AK3288" i="1"/>
  <c r="AH3288" i="1"/>
  <c r="AS3287" i="1"/>
  <c r="AT3287" i="1" s="1"/>
  <c r="AR3287" i="1"/>
  <c r="AP3287" i="1"/>
  <c r="AO3287" i="1"/>
  <c r="AM3287" i="1"/>
  <c r="AL3287" i="1"/>
  <c r="AJ3287" i="1"/>
  <c r="AI3287" i="1"/>
  <c r="AG3287" i="1"/>
  <c r="AF3287" i="1"/>
  <c r="AB3287" i="1"/>
  <c r="AA3287" i="1"/>
  <c r="Z3287" i="1"/>
  <c r="Y3287" i="1"/>
  <c r="X3287" i="1"/>
  <c r="W3287" i="1"/>
  <c r="V3287" i="1"/>
  <c r="U3287" i="1"/>
  <c r="AT3286" i="1"/>
  <c r="AQ3286" i="1"/>
  <c r="AN3286" i="1"/>
  <c r="AK3286" i="1"/>
  <c r="AH3286" i="1"/>
  <c r="AC3286" i="1"/>
  <c r="AY3286" i="1"/>
  <c r="BE3286" i="1" s="1"/>
  <c r="AX3286" i="1"/>
  <c r="BD3286" i="1" s="1"/>
  <c r="AD3286" i="1"/>
  <c r="AV3286" i="1" s="1"/>
  <c r="AT3285" i="1"/>
  <c r="AQ3285" i="1"/>
  <c r="AN3285" i="1"/>
  <c r="AK3285" i="1"/>
  <c r="AH3285" i="1"/>
  <c r="AT3284" i="1"/>
  <c r="AQ3284" i="1"/>
  <c r="AN3284" i="1"/>
  <c r="AK3284" i="1"/>
  <c r="AH3284" i="1"/>
  <c r="AY3284" i="1"/>
  <c r="BE3284" i="1" s="1"/>
  <c r="AY3283" i="1"/>
  <c r="BE3283" i="1" s="1"/>
  <c r="AX3283" i="1"/>
  <c r="BD3283" i="1" s="1"/>
  <c r="AT3283" i="1"/>
  <c r="AQ3283" i="1"/>
  <c r="AN3283" i="1"/>
  <c r="AK3283" i="1"/>
  <c r="AH3283" i="1"/>
  <c r="AY3282" i="1"/>
  <c r="BE3282" i="1" s="1"/>
  <c r="AT3282" i="1"/>
  <c r="AQ3282" i="1"/>
  <c r="AN3282" i="1"/>
  <c r="AK3282" i="1"/>
  <c r="AH3282" i="1"/>
  <c r="AC3282" i="1"/>
  <c r="AU3282" i="1" s="1"/>
  <c r="AX3282" i="1"/>
  <c r="BD3282" i="1" s="1"/>
  <c r="AT3281" i="1"/>
  <c r="AQ3281" i="1"/>
  <c r="AN3281" i="1"/>
  <c r="AK3281" i="1"/>
  <c r="AH3281" i="1"/>
  <c r="AX3281" i="1"/>
  <c r="BD3281" i="1" s="1"/>
  <c r="AD3281" i="1"/>
  <c r="AV3281" i="1" s="1"/>
  <c r="AT3280" i="1"/>
  <c r="AQ3280" i="1"/>
  <c r="AN3280" i="1"/>
  <c r="AK3280" i="1"/>
  <c r="AH3280" i="1"/>
  <c r="AD3280" i="1"/>
  <c r="AV3280" i="1" s="1"/>
  <c r="AX3280" i="1"/>
  <c r="BD3280" i="1" s="1"/>
  <c r="AT3279" i="1"/>
  <c r="AQ3279" i="1"/>
  <c r="AN3279" i="1"/>
  <c r="AK3279" i="1"/>
  <c r="AH3279" i="1"/>
  <c r="AY3278" i="1"/>
  <c r="BE3278" i="1" s="1"/>
  <c r="AT3278" i="1"/>
  <c r="AQ3278" i="1"/>
  <c r="AN3278" i="1"/>
  <c r="AK3278" i="1"/>
  <c r="AH3278" i="1"/>
  <c r="AX3278" i="1"/>
  <c r="BD3278" i="1" s="1"/>
  <c r="AD3278" i="1"/>
  <c r="AV3278" i="1" s="1"/>
  <c r="AT3277" i="1"/>
  <c r="AQ3277" i="1"/>
  <c r="AN3277" i="1"/>
  <c r="AK3277" i="1"/>
  <c r="AH3277" i="1"/>
  <c r="AY3277" i="1"/>
  <c r="BE3277" i="1" s="1"/>
  <c r="AT3276" i="1"/>
  <c r="AQ3276" i="1"/>
  <c r="AN3276" i="1"/>
  <c r="AK3276" i="1"/>
  <c r="AH3276" i="1"/>
  <c r="AX3276" i="1"/>
  <c r="BD3276" i="1" s="1"/>
  <c r="AT3275" i="1"/>
  <c r="AQ3275" i="1"/>
  <c r="AN3275" i="1"/>
  <c r="AK3275" i="1"/>
  <c r="AH3275" i="1"/>
  <c r="AY3274" i="1"/>
  <c r="BE3274" i="1" s="1"/>
  <c r="AT3274" i="1"/>
  <c r="AQ3274" i="1"/>
  <c r="AN3274" i="1"/>
  <c r="AK3274" i="1"/>
  <c r="AH3274" i="1"/>
  <c r="AC3274" i="1"/>
  <c r="AX3274" i="1"/>
  <c r="BD3274" i="1" s="1"/>
  <c r="AD3274" i="1"/>
  <c r="AV3274" i="1" s="1"/>
  <c r="AT3273" i="1"/>
  <c r="AQ3273" i="1"/>
  <c r="AN3273" i="1"/>
  <c r="AK3273" i="1"/>
  <c r="AH3273" i="1"/>
  <c r="AT3272" i="1"/>
  <c r="AQ3272" i="1"/>
  <c r="AN3272" i="1"/>
  <c r="AK3272" i="1"/>
  <c r="AH3272" i="1"/>
  <c r="AT3271" i="1"/>
  <c r="AQ3271" i="1"/>
  <c r="AN3271" i="1"/>
  <c r="AK3271" i="1"/>
  <c r="AH3271" i="1"/>
  <c r="AY3271" i="1"/>
  <c r="BE3271" i="1" s="1"/>
  <c r="AX3271" i="1"/>
  <c r="BD3271" i="1" s="1"/>
  <c r="AD3271" i="1"/>
  <c r="AV3271" i="1" s="1"/>
  <c r="BD3270" i="1"/>
  <c r="AY3270" i="1"/>
  <c r="BE3270" i="1" s="1"/>
  <c r="AT3270" i="1"/>
  <c r="AQ3270" i="1"/>
  <c r="AN3270" i="1"/>
  <c r="AK3270" i="1"/>
  <c r="AH3270" i="1"/>
  <c r="AC3270" i="1"/>
  <c r="AU3270" i="1" s="1"/>
  <c r="AX3270" i="1"/>
  <c r="AT3269" i="1"/>
  <c r="AQ3269" i="1"/>
  <c r="AN3269" i="1"/>
  <c r="AK3269" i="1"/>
  <c r="AH3269" i="1"/>
  <c r="AD3269" i="1"/>
  <c r="AV3269" i="1" s="1"/>
  <c r="AT3268" i="1"/>
  <c r="AQ3268" i="1"/>
  <c r="AN3268" i="1"/>
  <c r="AK3268" i="1"/>
  <c r="AH3268" i="1"/>
  <c r="AT3267" i="1"/>
  <c r="AQ3267" i="1"/>
  <c r="AN3267" i="1"/>
  <c r="AK3267" i="1"/>
  <c r="AH3267" i="1"/>
  <c r="AC3267" i="1"/>
  <c r="AU3267" i="1" s="1"/>
  <c r="AY3267" i="1"/>
  <c r="BE3267" i="1" s="1"/>
  <c r="AD3267" i="1"/>
  <c r="AV3267" i="1" s="1"/>
  <c r="AT3266" i="1"/>
  <c r="AQ3266" i="1"/>
  <c r="AN3266" i="1"/>
  <c r="AK3266" i="1"/>
  <c r="AH3266" i="1"/>
  <c r="AD3266" i="1"/>
  <c r="AV3266" i="1" s="1"/>
  <c r="AY3266" i="1"/>
  <c r="BE3266" i="1" s="1"/>
  <c r="AX3266" i="1"/>
  <c r="BD3266" i="1" s="1"/>
  <c r="AT3265" i="1"/>
  <c r="AQ3265" i="1"/>
  <c r="AN3265" i="1"/>
  <c r="AK3265" i="1"/>
  <c r="AH3265" i="1"/>
  <c r="AX3265" i="1"/>
  <c r="BD3265" i="1" s="1"/>
  <c r="AT3264" i="1"/>
  <c r="AQ3264" i="1"/>
  <c r="AN3264" i="1"/>
  <c r="AK3264" i="1"/>
  <c r="AH3264" i="1"/>
  <c r="AT3263" i="1"/>
  <c r="AQ3263" i="1"/>
  <c r="AN3263" i="1"/>
  <c r="AK3263" i="1"/>
  <c r="AH3263" i="1"/>
  <c r="AY3263" i="1"/>
  <c r="BE3263" i="1" s="1"/>
  <c r="AD3263" i="1"/>
  <c r="AV3263" i="1" s="1"/>
  <c r="AX3262" i="1"/>
  <c r="BD3262" i="1" s="1"/>
  <c r="AT3262" i="1"/>
  <c r="AQ3262" i="1"/>
  <c r="AN3262" i="1"/>
  <c r="AK3262" i="1"/>
  <c r="AH3262" i="1"/>
  <c r="AD3262" i="1"/>
  <c r="AV3262" i="1" s="1"/>
  <c r="AC3262" i="1"/>
  <c r="AU3262" i="1" s="1"/>
  <c r="AY3262" i="1"/>
  <c r="BE3262" i="1" s="1"/>
  <c r="AT3261" i="1"/>
  <c r="AQ3261" i="1"/>
  <c r="AN3261" i="1"/>
  <c r="AK3261" i="1"/>
  <c r="AH3261" i="1"/>
  <c r="AD3261" i="1"/>
  <c r="AV3261" i="1" s="1"/>
  <c r="AX3261" i="1"/>
  <c r="BD3261" i="1" s="1"/>
  <c r="AT3260" i="1"/>
  <c r="AQ3260" i="1"/>
  <c r="AN3260" i="1"/>
  <c r="AK3260" i="1"/>
  <c r="AH3260" i="1"/>
  <c r="AY3260" i="1"/>
  <c r="BE3260" i="1" s="1"/>
  <c r="AX3259" i="1"/>
  <c r="BD3259" i="1" s="1"/>
  <c r="AT3259" i="1"/>
  <c r="AQ3259" i="1"/>
  <c r="AN3259" i="1"/>
  <c r="AK3259" i="1"/>
  <c r="AH3259" i="1"/>
  <c r="AD3259" i="1"/>
  <c r="AV3259" i="1" s="1"/>
  <c r="AC3259" i="1"/>
  <c r="AY3259" i="1"/>
  <c r="BE3259" i="1" s="1"/>
  <c r="AT3258" i="1"/>
  <c r="AQ3258" i="1"/>
  <c r="AN3258" i="1"/>
  <c r="AK3258" i="1"/>
  <c r="AH3258" i="1"/>
  <c r="AY3258" i="1"/>
  <c r="BE3258" i="1" s="1"/>
  <c r="AS3257" i="1"/>
  <c r="AR3257" i="1"/>
  <c r="AR3256" i="1" s="1"/>
  <c r="AP3257" i="1"/>
  <c r="AO3257" i="1"/>
  <c r="AM3257" i="1"/>
  <c r="AL3257" i="1"/>
  <c r="AL3256" i="1" s="1"/>
  <c r="AJ3257" i="1"/>
  <c r="AI3257" i="1"/>
  <c r="AG3257" i="1"/>
  <c r="AF3257" i="1"/>
  <c r="AB3257" i="1"/>
  <c r="AA3257" i="1"/>
  <c r="Z3257" i="1"/>
  <c r="Y3257" i="1"/>
  <c r="Y3256" i="1" s="1"/>
  <c r="X3257" i="1"/>
  <c r="W3257" i="1"/>
  <c r="V3257" i="1"/>
  <c r="U3257" i="1"/>
  <c r="U3256" i="1" s="1"/>
  <c r="AT3255" i="1"/>
  <c r="AQ3255" i="1"/>
  <c r="AN3255" i="1"/>
  <c r="AK3255" i="1"/>
  <c r="AH3255" i="1"/>
  <c r="AY3255" i="1"/>
  <c r="BE3255" i="1" s="1"/>
  <c r="AD3255" i="1"/>
  <c r="AV3255" i="1" s="1"/>
  <c r="AT3254" i="1"/>
  <c r="AQ3254" i="1"/>
  <c r="AN3254" i="1"/>
  <c r="AK3254" i="1"/>
  <c r="AH3254" i="1"/>
  <c r="AX3253" i="1"/>
  <c r="BD3253" i="1" s="1"/>
  <c r="AT3253" i="1"/>
  <c r="AQ3253" i="1"/>
  <c r="AN3253" i="1"/>
  <c r="AK3253" i="1"/>
  <c r="AH3253" i="1"/>
  <c r="AY3253" i="1"/>
  <c r="BE3253" i="1" s="1"/>
  <c r="AD3253" i="1"/>
  <c r="AV3253" i="1" s="1"/>
  <c r="AT3252" i="1"/>
  <c r="AQ3252" i="1"/>
  <c r="AN3252" i="1"/>
  <c r="AK3252" i="1"/>
  <c r="AH3252" i="1"/>
  <c r="AT3251" i="1"/>
  <c r="AQ3251" i="1"/>
  <c r="AN3251" i="1"/>
  <c r="AK3251" i="1"/>
  <c r="AH3251" i="1"/>
  <c r="AT3250" i="1"/>
  <c r="AQ3250" i="1"/>
  <c r="AN3250" i="1"/>
  <c r="AK3250" i="1"/>
  <c r="AH3250" i="1"/>
  <c r="AC3250" i="1"/>
  <c r="AU3250" i="1" s="1"/>
  <c r="AY3250" i="1"/>
  <c r="BE3250" i="1" s="1"/>
  <c r="AS3249" i="1"/>
  <c r="AR3249" i="1"/>
  <c r="AT3249" i="1" s="1"/>
  <c r="AP3249" i="1"/>
  <c r="AO3249" i="1"/>
  <c r="AQ3249" i="1" s="1"/>
  <c r="AM3249" i="1"/>
  <c r="AL3249" i="1"/>
  <c r="AJ3249" i="1"/>
  <c r="AI3249" i="1"/>
  <c r="AG3249" i="1"/>
  <c r="AF3249" i="1"/>
  <c r="AH3249" i="1" s="1"/>
  <c r="AB3249" i="1"/>
  <c r="AA3249" i="1"/>
  <c r="Z3249" i="1"/>
  <c r="Y3249" i="1"/>
  <c r="X3249" i="1"/>
  <c r="W3249" i="1"/>
  <c r="V3249" i="1"/>
  <c r="U3249" i="1"/>
  <c r="AT3248" i="1"/>
  <c r="AQ3248" i="1"/>
  <c r="AN3248" i="1"/>
  <c r="AK3248" i="1"/>
  <c r="AH3248" i="1"/>
  <c r="AY3248" i="1"/>
  <c r="BE3248" i="1" s="1"/>
  <c r="AT3247" i="1"/>
  <c r="AQ3247" i="1"/>
  <c r="AN3247" i="1"/>
  <c r="AK3247" i="1"/>
  <c r="AH3247" i="1"/>
  <c r="AT3246" i="1"/>
  <c r="AQ3246" i="1"/>
  <c r="AN3246" i="1"/>
  <c r="AK3246" i="1"/>
  <c r="AH3246" i="1"/>
  <c r="AC3246" i="1"/>
  <c r="AU3246" i="1" s="1"/>
  <c r="AY3246" i="1"/>
  <c r="BE3246" i="1" s="1"/>
  <c r="AX3246" i="1"/>
  <c r="BD3246" i="1" s="1"/>
  <c r="AD3246" i="1"/>
  <c r="AV3246" i="1" s="1"/>
  <c r="AT3245" i="1"/>
  <c r="AQ3245" i="1"/>
  <c r="AN3245" i="1"/>
  <c r="AK3245" i="1"/>
  <c r="AH3245" i="1"/>
  <c r="AD3245" i="1"/>
  <c r="AV3245" i="1" s="1"/>
  <c r="AT3244" i="1"/>
  <c r="AQ3244" i="1"/>
  <c r="AN3244" i="1"/>
  <c r="AK3244" i="1"/>
  <c r="AH3244" i="1"/>
  <c r="AC3244" i="1"/>
  <c r="AX3244" i="1"/>
  <c r="BD3244" i="1" s="1"/>
  <c r="AY3243" i="1"/>
  <c r="BE3243" i="1" s="1"/>
  <c r="AT3243" i="1"/>
  <c r="AQ3243" i="1"/>
  <c r="AN3243" i="1"/>
  <c r="AK3243" i="1"/>
  <c r="AH3243" i="1"/>
  <c r="AX3243" i="1"/>
  <c r="BD3243" i="1" s="1"/>
  <c r="AD3243" i="1"/>
  <c r="AV3243" i="1" s="1"/>
  <c r="AC3243" i="1"/>
  <c r="AT3242" i="1"/>
  <c r="AQ3242" i="1"/>
  <c r="AN3242" i="1"/>
  <c r="AK3242" i="1"/>
  <c r="AH3242" i="1"/>
  <c r="AD3242" i="1"/>
  <c r="AV3242" i="1" s="1"/>
  <c r="AT3241" i="1"/>
  <c r="AQ3241" i="1"/>
  <c r="AN3241" i="1"/>
  <c r="AK3241" i="1"/>
  <c r="AH3241" i="1"/>
  <c r="AX3241" i="1"/>
  <c r="BD3241" i="1" s="1"/>
  <c r="AD3241" i="1"/>
  <c r="AV3241" i="1" s="1"/>
  <c r="AC3241" i="1"/>
  <c r="AT3240" i="1"/>
  <c r="AQ3240" i="1"/>
  <c r="AN3240" i="1"/>
  <c r="AK3240" i="1"/>
  <c r="AH3240" i="1"/>
  <c r="AX3240" i="1"/>
  <c r="BD3240" i="1" s="1"/>
  <c r="AS3239" i="1"/>
  <c r="AR3239" i="1"/>
  <c r="AP3239" i="1"/>
  <c r="AO3239" i="1"/>
  <c r="AM3239" i="1"/>
  <c r="AL3239" i="1"/>
  <c r="AJ3239" i="1"/>
  <c r="AJ3238" i="1" s="1"/>
  <c r="AI3239" i="1"/>
  <c r="AG3239" i="1"/>
  <c r="AG3238" i="1" s="1"/>
  <c r="AF3239" i="1"/>
  <c r="AB3239" i="1"/>
  <c r="AA3239" i="1"/>
  <c r="AA3238" i="1" s="1"/>
  <c r="Z3239" i="1"/>
  <c r="Y3239" i="1"/>
  <c r="X3239" i="1"/>
  <c r="W3239" i="1"/>
  <c r="V3239" i="1"/>
  <c r="U3239" i="1"/>
  <c r="U3238" i="1" s="1"/>
  <c r="AT3237" i="1"/>
  <c r="AQ3237" i="1"/>
  <c r="AN3237" i="1"/>
  <c r="AK3237" i="1"/>
  <c r="AH3237" i="1"/>
  <c r="AD3237" i="1"/>
  <c r="AV3237" i="1" s="1"/>
  <c r="AY3236" i="1"/>
  <c r="BE3236" i="1" s="1"/>
  <c r="AT3236" i="1"/>
  <c r="AQ3236" i="1"/>
  <c r="AN3236" i="1"/>
  <c r="AK3236" i="1"/>
  <c r="AH3236" i="1"/>
  <c r="AD3236" i="1"/>
  <c r="AV3236" i="1" s="1"/>
  <c r="AT3235" i="1"/>
  <c r="AQ3235" i="1"/>
  <c r="AN3235" i="1"/>
  <c r="AK3235" i="1"/>
  <c r="AH3235" i="1"/>
  <c r="AT3234" i="1"/>
  <c r="AQ3234" i="1"/>
  <c r="AN3234" i="1"/>
  <c r="AK3234" i="1"/>
  <c r="AH3234" i="1"/>
  <c r="AT3233" i="1"/>
  <c r="AQ3233" i="1"/>
  <c r="AN3233" i="1"/>
  <c r="AK3233" i="1"/>
  <c r="AH3233" i="1"/>
  <c r="AT3232" i="1"/>
  <c r="AQ3232" i="1"/>
  <c r="AN3232" i="1"/>
  <c r="AK3232" i="1"/>
  <c r="AH3232" i="1"/>
  <c r="AY3232" i="1"/>
  <c r="BE3232" i="1" s="1"/>
  <c r="AT3231" i="1"/>
  <c r="AQ3231" i="1"/>
  <c r="AN3231" i="1"/>
  <c r="AK3231" i="1"/>
  <c r="AH3231" i="1"/>
  <c r="AT3230" i="1"/>
  <c r="AQ3230" i="1"/>
  <c r="AN3230" i="1"/>
  <c r="AK3230" i="1"/>
  <c r="AH3230" i="1"/>
  <c r="AY3230" i="1"/>
  <c r="BE3230" i="1" s="1"/>
  <c r="AD3230" i="1"/>
  <c r="AV3230" i="1" s="1"/>
  <c r="AT3229" i="1"/>
  <c r="AQ3229" i="1"/>
  <c r="AN3229" i="1"/>
  <c r="AK3229" i="1"/>
  <c r="AH3229" i="1"/>
  <c r="AD3229" i="1"/>
  <c r="AV3229" i="1" s="1"/>
  <c r="AY3228" i="1"/>
  <c r="BE3228" i="1" s="1"/>
  <c r="AT3228" i="1"/>
  <c r="AQ3228" i="1"/>
  <c r="AN3228" i="1"/>
  <c r="AK3228" i="1"/>
  <c r="AH3228" i="1"/>
  <c r="AD3228" i="1"/>
  <c r="AV3228" i="1" s="1"/>
  <c r="AT3227" i="1"/>
  <c r="AQ3227" i="1"/>
  <c r="AN3227" i="1"/>
  <c r="AK3227" i="1"/>
  <c r="AH3227" i="1"/>
  <c r="AT3226" i="1"/>
  <c r="AQ3226" i="1"/>
  <c r="AN3226" i="1"/>
  <c r="AK3226" i="1"/>
  <c r="AH3226" i="1"/>
  <c r="AY3226" i="1"/>
  <c r="BE3226" i="1" s="1"/>
  <c r="AD3226" i="1"/>
  <c r="AV3226" i="1" s="1"/>
  <c r="AT3225" i="1"/>
  <c r="AQ3225" i="1"/>
  <c r="AN3225" i="1"/>
  <c r="AK3225" i="1"/>
  <c r="AH3225" i="1"/>
  <c r="AS3224" i="1"/>
  <c r="AR3224" i="1"/>
  <c r="AP3224" i="1"/>
  <c r="AO3224" i="1"/>
  <c r="AM3224" i="1"/>
  <c r="AL3224" i="1"/>
  <c r="AJ3224" i="1"/>
  <c r="AI3224" i="1"/>
  <c r="AG3224" i="1"/>
  <c r="AF3224" i="1"/>
  <c r="AB3224" i="1"/>
  <c r="AA3224" i="1"/>
  <c r="Z3224" i="1"/>
  <c r="Y3224" i="1"/>
  <c r="X3224" i="1"/>
  <c r="W3224" i="1"/>
  <c r="V3224" i="1"/>
  <c r="U3224" i="1"/>
  <c r="AT3223" i="1"/>
  <c r="AQ3223" i="1"/>
  <c r="AN3223" i="1"/>
  <c r="AK3223" i="1"/>
  <c r="AH3223" i="1"/>
  <c r="AY3222" i="1"/>
  <c r="BE3222" i="1" s="1"/>
  <c r="AT3222" i="1"/>
  <c r="AQ3222" i="1"/>
  <c r="AN3222" i="1"/>
  <c r="AK3222" i="1"/>
  <c r="AH3222" i="1"/>
  <c r="AX3222" i="1"/>
  <c r="BD3222" i="1" s="1"/>
  <c r="AY3221" i="1"/>
  <c r="BE3221" i="1" s="1"/>
  <c r="AT3221" i="1"/>
  <c r="AQ3221" i="1"/>
  <c r="AN3221" i="1"/>
  <c r="AK3221" i="1"/>
  <c r="AH3221" i="1"/>
  <c r="AX3221" i="1"/>
  <c r="BD3221" i="1" s="1"/>
  <c r="AY3220" i="1"/>
  <c r="BE3220" i="1" s="1"/>
  <c r="AT3220" i="1"/>
  <c r="AQ3220" i="1"/>
  <c r="AN3220" i="1"/>
  <c r="AK3220" i="1"/>
  <c r="AH3220" i="1"/>
  <c r="AX3220" i="1"/>
  <c r="BD3220" i="1" s="1"/>
  <c r="AT3219" i="1"/>
  <c r="AQ3219" i="1"/>
  <c r="AN3219" i="1"/>
  <c r="AK3219" i="1"/>
  <c r="AH3219" i="1"/>
  <c r="AY3219" i="1"/>
  <c r="BE3219" i="1" s="1"/>
  <c r="AX3219" i="1"/>
  <c r="BD3219" i="1" s="1"/>
  <c r="AT3218" i="1"/>
  <c r="AQ3218" i="1"/>
  <c r="AN3218" i="1"/>
  <c r="AK3218" i="1"/>
  <c r="AH3218" i="1"/>
  <c r="AY3218" i="1"/>
  <c r="BE3218" i="1" s="1"/>
  <c r="AX3218" i="1"/>
  <c r="BD3218" i="1" s="1"/>
  <c r="AT3217" i="1"/>
  <c r="AQ3217" i="1"/>
  <c r="AN3217" i="1"/>
  <c r="AK3217" i="1"/>
  <c r="AH3217" i="1"/>
  <c r="AX3217" i="1"/>
  <c r="BD3217" i="1" s="1"/>
  <c r="AY3216" i="1"/>
  <c r="BE3216" i="1" s="1"/>
  <c r="AT3216" i="1"/>
  <c r="AQ3216" i="1"/>
  <c r="AN3216" i="1"/>
  <c r="AK3216" i="1"/>
  <c r="AH3216" i="1"/>
  <c r="AX3216" i="1"/>
  <c r="BD3216" i="1" s="1"/>
  <c r="AC3216" i="1"/>
  <c r="AU3216" i="1" s="1"/>
  <c r="AT3215" i="1"/>
  <c r="AQ3215" i="1"/>
  <c r="AN3215" i="1"/>
  <c r="AK3215" i="1"/>
  <c r="AH3215" i="1"/>
  <c r="AT3214" i="1"/>
  <c r="AQ3214" i="1"/>
  <c r="AN3214" i="1"/>
  <c r="AK3214" i="1"/>
  <c r="AH3214" i="1"/>
  <c r="AC3214" i="1"/>
  <c r="AU3214" i="1" s="1"/>
  <c r="AY3214" i="1"/>
  <c r="BE3214" i="1" s="1"/>
  <c r="AX3214" i="1"/>
  <c r="BD3214" i="1" s="1"/>
  <c r="AT3213" i="1"/>
  <c r="AQ3213" i="1"/>
  <c r="AN3213" i="1"/>
  <c r="AK3213" i="1"/>
  <c r="AH3213" i="1"/>
  <c r="AT3212" i="1"/>
  <c r="AQ3212" i="1"/>
  <c r="AN3212" i="1"/>
  <c r="AK3212" i="1"/>
  <c r="AH3212" i="1"/>
  <c r="AT3211" i="1"/>
  <c r="AQ3211" i="1"/>
  <c r="AN3211" i="1"/>
  <c r="AK3211" i="1"/>
  <c r="AH3211" i="1"/>
  <c r="AY3211" i="1"/>
  <c r="BE3211" i="1" s="1"/>
  <c r="AX3211" i="1"/>
  <c r="BD3211" i="1" s="1"/>
  <c r="AY3210" i="1"/>
  <c r="BE3210" i="1" s="1"/>
  <c r="AX3210" i="1"/>
  <c r="BD3210" i="1" s="1"/>
  <c r="AT3210" i="1"/>
  <c r="AQ3210" i="1"/>
  <c r="AN3210" i="1"/>
  <c r="AK3210" i="1"/>
  <c r="AH3210" i="1"/>
  <c r="AC3210" i="1"/>
  <c r="AU3210" i="1" s="1"/>
  <c r="AY3209" i="1"/>
  <c r="BE3209" i="1" s="1"/>
  <c r="AX3209" i="1"/>
  <c r="BD3209" i="1" s="1"/>
  <c r="AT3209" i="1"/>
  <c r="AQ3209" i="1"/>
  <c r="AN3209" i="1"/>
  <c r="AK3209" i="1"/>
  <c r="AH3209" i="1"/>
  <c r="AC3209" i="1"/>
  <c r="AU3209" i="1" s="1"/>
  <c r="AT3208" i="1"/>
  <c r="AQ3208" i="1"/>
  <c r="AN3208" i="1"/>
  <c r="AK3208" i="1"/>
  <c r="AH3208" i="1"/>
  <c r="AY3208" i="1"/>
  <c r="BE3208" i="1" s="1"/>
  <c r="AX3208" i="1"/>
  <c r="BD3208" i="1" s="1"/>
  <c r="AC3208" i="1"/>
  <c r="AT3207" i="1"/>
  <c r="AQ3207" i="1"/>
  <c r="AN3207" i="1"/>
  <c r="AK3207" i="1"/>
  <c r="AH3207" i="1"/>
  <c r="AX3206" i="1"/>
  <c r="BD3206" i="1" s="1"/>
  <c r="AT3206" i="1"/>
  <c r="AQ3206" i="1"/>
  <c r="AN3206" i="1"/>
  <c r="AK3206" i="1"/>
  <c r="AH3206" i="1"/>
  <c r="AY3206" i="1"/>
  <c r="BE3206" i="1" s="1"/>
  <c r="AC3206" i="1"/>
  <c r="AU3206" i="1" s="1"/>
  <c r="AT3205" i="1"/>
  <c r="AQ3205" i="1"/>
  <c r="AN3205" i="1"/>
  <c r="AK3205" i="1"/>
  <c r="AH3205" i="1"/>
  <c r="AY3205" i="1"/>
  <c r="BE3205" i="1" s="1"/>
  <c r="AX3205" i="1"/>
  <c r="BD3205" i="1" s="1"/>
  <c r="AT3204" i="1"/>
  <c r="AQ3204" i="1"/>
  <c r="AN3204" i="1"/>
  <c r="AK3204" i="1"/>
  <c r="AH3204" i="1"/>
  <c r="AX3204" i="1"/>
  <c r="BD3204" i="1" s="1"/>
  <c r="AT3203" i="1"/>
  <c r="AQ3203" i="1"/>
  <c r="AN3203" i="1"/>
  <c r="AK3203" i="1"/>
  <c r="AH3203" i="1"/>
  <c r="AX3203" i="1"/>
  <c r="BD3203" i="1" s="1"/>
  <c r="AX3202" i="1"/>
  <c r="BD3202" i="1" s="1"/>
  <c r="AT3202" i="1"/>
  <c r="AQ3202" i="1"/>
  <c r="AN3202" i="1"/>
  <c r="AK3202" i="1"/>
  <c r="AH3202" i="1"/>
  <c r="AC3202" i="1"/>
  <c r="AU3202" i="1" s="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X3200" i="1"/>
  <c r="BD3200" i="1" s="1"/>
  <c r="AT3199" i="1"/>
  <c r="AQ3199" i="1"/>
  <c r="AN3199" i="1"/>
  <c r="AK3199" i="1"/>
  <c r="AH3199" i="1"/>
  <c r="AY3199" i="1"/>
  <c r="BE3199" i="1" s="1"/>
  <c r="AD3199" i="1"/>
  <c r="AV3199" i="1" s="1"/>
  <c r="AT3198" i="1"/>
  <c r="AQ3198" i="1"/>
  <c r="AN3198" i="1"/>
  <c r="AK3198" i="1"/>
  <c r="AH3198" i="1"/>
  <c r="AY3198" i="1"/>
  <c r="BE3198" i="1" s="1"/>
  <c r="AT3197" i="1"/>
  <c r="AQ3197" i="1"/>
  <c r="AN3197" i="1"/>
  <c r="AK3197" i="1"/>
  <c r="AH3197" i="1"/>
  <c r="AS3196" i="1"/>
  <c r="AR3196" i="1"/>
  <c r="AP3196" i="1"/>
  <c r="AO3196" i="1"/>
  <c r="AM3196" i="1"/>
  <c r="AN3196" i="1" s="1"/>
  <c r="AL3196" i="1"/>
  <c r="AJ3196" i="1"/>
  <c r="AI3196" i="1"/>
  <c r="AG3196" i="1"/>
  <c r="AF3196" i="1"/>
  <c r="AB3196" i="1"/>
  <c r="AA3196" i="1"/>
  <c r="Z3196" i="1"/>
  <c r="Y3196" i="1"/>
  <c r="Y3174" i="1" s="1"/>
  <c r="X3196" i="1"/>
  <c r="W3196" i="1"/>
  <c r="V3196" i="1"/>
  <c r="U3196" i="1"/>
  <c r="AT3195" i="1"/>
  <c r="AQ3195" i="1"/>
  <c r="AN3195" i="1"/>
  <c r="AK3195" i="1"/>
  <c r="AH3195" i="1"/>
  <c r="AD3195" i="1"/>
  <c r="AV3195" i="1" s="1"/>
  <c r="AT3194" i="1"/>
  <c r="AQ3194" i="1"/>
  <c r="AN3194" i="1"/>
  <c r="AK3194" i="1"/>
  <c r="AH3194" i="1"/>
  <c r="AY3194" i="1"/>
  <c r="BE3194" i="1" s="1"/>
  <c r="AT3193" i="1"/>
  <c r="AQ3193" i="1"/>
  <c r="AN3193" i="1"/>
  <c r="AK3193" i="1"/>
  <c r="AH3193" i="1"/>
  <c r="AX3193" i="1"/>
  <c r="BD3193" i="1" s="1"/>
  <c r="AT3192" i="1"/>
  <c r="AQ3192" i="1"/>
  <c r="AN3192" i="1"/>
  <c r="AK3192" i="1"/>
  <c r="AH3192" i="1"/>
  <c r="AT3191" i="1"/>
  <c r="AQ3191" i="1"/>
  <c r="AN3191" i="1"/>
  <c r="AK3191" i="1"/>
  <c r="AH3191" i="1"/>
  <c r="AY3191" i="1"/>
  <c r="BE3191" i="1" s="1"/>
  <c r="AX3191" i="1"/>
  <c r="BD3191" i="1" s="1"/>
  <c r="AX3190" i="1"/>
  <c r="BD3190" i="1" s="1"/>
  <c r="AT3190" i="1"/>
  <c r="AQ3190" i="1"/>
  <c r="AN3190" i="1"/>
  <c r="AK3190" i="1"/>
  <c r="AH3190" i="1"/>
  <c r="AC3190" i="1"/>
  <c r="AY3190" i="1"/>
  <c r="BE3190" i="1" s="1"/>
  <c r="AD3190" i="1"/>
  <c r="AV3190" i="1" s="1"/>
  <c r="AY3189" i="1"/>
  <c r="BE3189" i="1" s="1"/>
  <c r="AT3189" i="1"/>
  <c r="AQ3189" i="1"/>
  <c r="AN3189" i="1"/>
  <c r="AK3189" i="1"/>
  <c r="AH3189" i="1"/>
  <c r="AX3189" i="1"/>
  <c r="BD3189" i="1" s="1"/>
  <c r="AC3189" i="1"/>
  <c r="AD3189" i="1"/>
  <c r="AV3189" i="1" s="1"/>
  <c r="AX3188" i="1"/>
  <c r="BD3188" i="1" s="1"/>
  <c r="AT3188" i="1"/>
  <c r="AQ3188" i="1"/>
  <c r="AN3188" i="1"/>
  <c r="AK3188" i="1"/>
  <c r="AH3188" i="1"/>
  <c r="AY3188" i="1"/>
  <c r="BE3188" i="1" s="1"/>
  <c r="AD3188" i="1"/>
  <c r="AV3188" i="1" s="1"/>
  <c r="AC3188" i="1"/>
  <c r="AX3187" i="1"/>
  <c r="BD3187" i="1" s="1"/>
  <c r="AT3187" i="1"/>
  <c r="AQ3187" i="1"/>
  <c r="AN3187" i="1"/>
  <c r="AK3187" i="1"/>
  <c r="AH3187" i="1"/>
  <c r="AD3187" i="1"/>
  <c r="AV3187" i="1" s="1"/>
  <c r="AT3186" i="1"/>
  <c r="AQ3186" i="1"/>
  <c r="AN3186" i="1"/>
  <c r="AK3186" i="1"/>
  <c r="AH3186" i="1"/>
  <c r="AC3186" i="1"/>
  <c r="AX3186" i="1"/>
  <c r="BD3186" i="1" s="1"/>
  <c r="AD3186" i="1"/>
  <c r="AV3186" i="1" s="1"/>
  <c r="AT3185" i="1"/>
  <c r="AQ3185" i="1"/>
  <c r="AN3185" i="1"/>
  <c r="AK3185" i="1"/>
  <c r="AH3185" i="1"/>
  <c r="AC3185" i="1"/>
  <c r="AX3185" i="1"/>
  <c r="BD3185" i="1" s="1"/>
  <c r="AD3185" i="1"/>
  <c r="AV3185" i="1" s="1"/>
  <c r="AT3184" i="1"/>
  <c r="AQ3184" i="1"/>
  <c r="AN3184" i="1"/>
  <c r="AK3184" i="1"/>
  <c r="AH3184" i="1"/>
  <c r="AY3184" i="1"/>
  <c r="BE3184" i="1" s="1"/>
  <c r="AX3184" i="1"/>
  <c r="BD3184" i="1" s="1"/>
  <c r="AT3183" i="1"/>
  <c r="AQ3183" i="1"/>
  <c r="AN3183" i="1"/>
  <c r="AK3183" i="1"/>
  <c r="AH3183" i="1"/>
  <c r="AT3182" i="1"/>
  <c r="AQ3182" i="1"/>
  <c r="AN3182" i="1"/>
  <c r="AK3182" i="1"/>
  <c r="AH3182" i="1"/>
  <c r="AY3182" i="1"/>
  <c r="BE3182" i="1" s="1"/>
  <c r="AX3182" i="1"/>
  <c r="BD3182" i="1" s="1"/>
  <c r="AT3181" i="1"/>
  <c r="AQ3181" i="1"/>
  <c r="AN3181" i="1"/>
  <c r="AK3181" i="1"/>
  <c r="AH3181" i="1"/>
  <c r="AX3181" i="1"/>
  <c r="BD3181" i="1" s="1"/>
  <c r="AD3181" i="1"/>
  <c r="AV3181" i="1" s="1"/>
  <c r="AT3180" i="1"/>
  <c r="AQ3180" i="1"/>
  <c r="AN3180" i="1"/>
  <c r="AK3180" i="1"/>
  <c r="AH3180" i="1"/>
  <c r="AY3180" i="1"/>
  <c r="BE3180" i="1" s="1"/>
  <c r="AX3180" i="1"/>
  <c r="BD3180" i="1" s="1"/>
  <c r="AY3179" i="1"/>
  <c r="BE3179" i="1" s="1"/>
  <c r="AT3179" i="1"/>
  <c r="AQ3179" i="1"/>
  <c r="AN3179" i="1"/>
  <c r="AK3179" i="1"/>
  <c r="AH3179" i="1"/>
  <c r="AX3179" i="1"/>
  <c r="BD3179" i="1" s="1"/>
  <c r="AX3178" i="1"/>
  <c r="BD3178" i="1" s="1"/>
  <c r="AT3178" i="1"/>
  <c r="AQ3178" i="1"/>
  <c r="AN3178" i="1"/>
  <c r="AK3178" i="1"/>
  <c r="AH3178" i="1"/>
  <c r="AC3178" i="1"/>
  <c r="AY3177" i="1"/>
  <c r="BE3177" i="1" s="1"/>
  <c r="AX3177" i="1"/>
  <c r="BD3177" i="1" s="1"/>
  <c r="AT3177" i="1"/>
  <c r="AQ3177" i="1"/>
  <c r="AN3177" i="1"/>
  <c r="AK3177" i="1"/>
  <c r="AH3177" i="1"/>
  <c r="AX3176" i="1"/>
  <c r="BD3176" i="1" s="1"/>
  <c r="AT3176" i="1"/>
  <c r="AQ3176" i="1"/>
  <c r="AN3176" i="1"/>
  <c r="AK3176" i="1"/>
  <c r="AH3176" i="1"/>
  <c r="AC3176" i="1"/>
  <c r="AY3176" i="1"/>
  <c r="BE3176" i="1" s="1"/>
  <c r="AS3175" i="1"/>
  <c r="AR3175" i="1"/>
  <c r="AP3175" i="1"/>
  <c r="AO3175" i="1"/>
  <c r="AM3175" i="1"/>
  <c r="AL3175" i="1"/>
  <c r="AJ3175" i="1"/>
  <c r="AI3175" i="1"/>
  <c r="AG3175" i="1"/>
  <c r="AF3175" i="1"/>
  <c r="AB3175" i="1"/>
  <c r="AA3175" i="1"/>
  <c r="Z3175" i="1"/>
  <c r="Y3175" i="1"/>
  <c r="X3175" i="1"/>
  <c r="W3175" i="1"/>
  <c r="V3175" i="1"/>
  <c r="U3175" i="1"/>
  <c r="AT3172" i="1"/>
  <c r="AQ3172" i="1"/>
  <c r="AN3172" i="1"/>
  <c r="AK3172" i="1"/>
  <c r="AH3172" i="1"/>
  <c r="AY3172" i="1"/>
  <c r="BE3172" i="1" s="1"/>
  <c r="AX3172" i="1"/>
  <c r="BD3172" i="1" s="1"/>
  <c r="AT3171" i="1"/>
  <c r="AQ3171" i="1"/>
  <c r="AN3171" i="1"/>
  <c r="AK3171" i="1"/>
  <c r="AH3171" i="1"/>
  <c r="AX3171" i="1"/>
  <c r="BD3171" i="1" s="1"/>
  <c r="AD3171" i="1"/>
  <c r="AS3170" i="1"/>
  <c r="AR3170" i="1"/>
  <c r="AP3170" i="1"/>
  <c r="AO3170" i="1"/>
  <c r="AM3170" i="1"/>
  <c r="AL3170" i="1"/>
  <c r="AJ3170" i="1"/>
  <c r="AI3170" i="1"/>
  <c r="AK3170" i="1" s="1"/>
  <c r="AG3170" i="1"/>
  <c r="AF3170" i="1"/>
  <c r="AB3170" i="1"/>
  <c r="AA3170" i="1"/>
  <c r="Z3170" i="1"/>
  <c r="Y3170" i="1"/>
  <c r="X3170" i="1"/>
  <c r="W3170" i="1"/>
  <c r="V3170" i="1"/>
  <c r="U3170" i="1"/>
  <c r="AT3169" i="1"/>
  <c r="AQ3169" i="1"/>
  <c r="AN3169" i="1"/>
  <c r="AK3169" i="1"/>
  <c r="AH3169" i="1"/>
  <c r="AY3169" i="1"/>
  <c r="BE3169" i="1" s="1"/>
  <c r="AS3168" i="1"/>
  <c r="AR3168" i="1"/>
  <c r="AP3168" i="1"/>
  <c r="AO3168" i="1"/>
  <c r="AM3168" i="1"/>
  <c r="AL3168" i="1"/>
  <c r="AJ3168" i="1"/>
  <c r="AI3168" i="1"/>
  <c r="AG3168" i="1"/>
  <c r="AF3168" i="1"/>
  <c r="AB3168" i="1"/>
  <c r="AA3168" i="1"/>
  <c r="Z3168" i="1"/>
  <c r="Y3168" i="1"/>
  <c r="X3168" i="1"/>
  <c r="W3168" i="1"/>
  <c r="V3168" i="1"/>
  <c r="U3168" i="1"/>
  <c r="AY3167" i="1"/>
  <c r="BE3167" i="1" s="1"/>
  <c r="AX3167" i="1"/>
  <c r="BD3167" i="1" s="1"/>
  <c r="AT3167" i="1"/>
  <c r="AQ3167" i="1"/>
  <c r="AN3167" i="1"/>
  <c r="AK3167" i="1"/>
  <c r="AH3167" i="1"/>
  <c r="AD3167" i="1"/>
  <c r="AV3167" i="1" s="1"/>
  <c r="AV3166" i="1" s="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X3165" i="1"/>
  <c r="BD3165" i="1" s="1"/>
  <c r="AS3164" i="1"/>
  <c r="AR3164" i="1"/>
  <c r="AP3164" i="1"/>
  <c r="AP3163" i="1" s="1"/>
  <c r="AO3164" i="1"/>
  <c r="AM3164" i="1"/>
  <c r="AL3164" i="1"/>
  <c r="AJ3164" i="1"/>
  <c r="AI3164" i="1"/>
  <c r="AG3164" i="1"/>
  <c r="AF3164" i="1"/>
  <c r="AB3164" i="1"/>
  <c r="AA3164" i="1"/>
  <c r="Z3164" i="1"/>
  <c r="Y3164" i="1"/>
  <c r="X3164" i="1"/>
  <c r="W3164" i="1"/>
  <c r="V3164" i="1"/>
  <c r="U3164" i="1"/>
  <c r="AT3162" i="1"/>
  <c r="AQ3162" i="1"/>
  <c r="AN3162" i="1"/>
  <c r="AK3162" i="1"/>
  <c r="AH3162" i="1"/>
  <c r="AS3161" i="1"/>
  <c r="AR3161" i="1"/>
  <c r="AP3161" i="1"/>
  <c r="AP3158" i="1" s="1"/>
  <c r="AO3161" i="1"/>
  <c r="AM3161" i="1"/>
  <c r="AL3161" i="1"/>
  <c r="AJ3161" i="1"/>
  <c r="AI3161" i="1"/>
  <c r="AG3161" i="1"/>
  <c r="AF3161" i="1"/>
  <c r="AB3161" i="1"/>
  <c r="AA3161" i="1"/>
  <c r="Z3161" i="1"/>
  <c r="Y3161" i="1"/>
  <c r="X3161" i="1"/>
  <c r="W3161" i="1"/>
  <c r="V3161" i="1"/>
  <c r="U3161" i="1"/>
  <c r="AT3160" i="1"/>
  <c r="AQ3160" i="1"/>
  <c r="AN3160" i="1"/>
  <c r="AK3160" i="1"/>
  <c r="AH3160" i="1"/>
  <c r="AY3160" i="1"/>
  <c r="BE3160" i="1" s="1"/>
  <c r="AX3160" i="1"/>
  <c r="BD3160" i="1" s="1"/>
  <c r="AD3160" i="1"/>
  <c r="AV3160" i="1" s="1"/>
  <c r="AV3159" i="1" s="1"/>
  <c r="AS3159" i="1"/>
  <c r="AR3159" i="1"/>
  <c r="AT3159" i="1" s="1"/>
  <c r="AP3159" i="1"/>
  <c r="AO3159" i="1"/>
  <c r="AM3159" i="1"/>
  <c r="AM3158" i="1" s="1"/>
  <c r="AL3159" i="1"/>
  <c r="AJ3159" i="1"/>
  <c r="AI3159" i="1"/>
  <c r="AG3159" i="1"/>
  <c r="AG3158" i="1" s="1"/>
  <c r="AF3159" i="1"/>
  <c r="AB3159" i="1"/>
  <c r="AA3159" i="1"/>
  <c r="Z3159" i="1"/>
  <c r="Y3159" i="1"/>
  <c r="X3159" i="1"/>
  <c r="W3159" i="1"/>
  <c r="V3159" i="1"/>
  <c r="U3159" i="1"/>
  <c r="AY3157" i="1"/>
  <c r="BE3157" i="1" s="1"/>
  <c r="AT3157" i="1"/>
  <c r="AQ3157" i="1"/>
  <c r="AN3157" i="1"/>
  <c r="AK3157" i="1"/>
  <c r="AH3157" i="1"/>
  <c r="AX3157" i="1"/>
  <c r="BD3157" i="1" s="1"/>
  <c r="AD3157" i="1"/>
  <c r="AS3156" i="1"/>
  <c r="AS3155" i="1" s="1"/>
  <c r="AR3156" i="1"/>
  <c r="AR3155" i="1" s="1"/>
  <c r="AP3156" i="1"/>
  <c r="AO3156" i="1"/>
  <c r="AM3156" i="1"/>
  <c r="AM3155" i="1" s="1"/>
  <c r="AL3156" i="1"/>
  <c r="AJ3156" i="1"/>
  <c r="AJ3155" i="1" s="1"/>
  <c r="AI3156" i="1"/>
  <c r="AK3156" i="1" s="1"/>
  <c r="AG3156" i="1"/>
  <c r="AG3155" i="1" s="1"/>
  <c r="AF3156" i="1"/>
  <c r="AB3156" i="1"/>
  <c r="AB3155" i="1" s="1"/>
  <c r="AA3156" i="1"/>
  <c r="AA3155" i="1" s="1"/>
  <c r="Z3156" i="1"/>
  <c r="Z3155" i="1" s="1"/>
  <c r="Y3156" i="1"/>
  <c r="Y3155" i="1" s="1"/>
  <c r="X3156" i="1"/>
  <c r="W3156" i="1"/>
  <c r="V3156" i="1"/>
  <c r="V3155" i="1" s="1"/>
  <c r="U3156" i="1"/>
  <c r="U3155" i="1" s="1"/>
  <c r="AP3155" i="1"/>
  <c r="X3155" i="1"/>
  <c r="W3155" i="1"/>
  <c r="AT3154" i="1"/>
  <c r="AQ3154" i="1"/>
  <c r="AN3154" i="1"/>
  <c r="AK3154" i="1"/>
  <c r="AH3154" i="1"/>
  <c r="AY3154" i="1"/>
  <c r="BE3154" i="1" s="1"/>
  <c r="AS3153" i="1"/>
  <c r="AR3153" i="1"/>
  <c r="AR3149" i="1" s="1"/>
  <c r="AP3153" i="1"/>
  <c r="AO3153" i="1"/>
  <c r="AM3153" i="1"/>
  <c r="AN3153" i="1" s="1"/>
  <c r="AL3153" i="1"/>
  <c r="AJ3153" i="1"/>
  <c r="AI3153" i="1"/>
  <c r="AK3153" i="1" s="1"/>
  <c r="AG3153" i="1"/>
  <c r="AF3153" i="1"/>
  <c r="AB3153" i="1"/>
  <c r="AA3153" i="1"/>
  <c r="Z3153" i="1"/>
  <c r="Y3153" i="1"/>
  <c r="X3153" i="1"/>
  <c r="W3153" i="1"/>
  <c r="V3153" i="1"/>
  <c r="U3153" i="1"/>
  <c r="AT3152" i="1"/>
  <c r="AQ3152" i="1"/>
  <c r="AN3152" i="1"/>
  <c r="AK3152" i="1"/>
  <c r="AH3152" i="1"/>
  <c r="AY3152" i="1"/>
  <c r="BE3152" i="1" s="1"/>
  <c r="AX3152" i="1"/>
  <c r="BD3152" i="1" s="1"/>
  <c r="AD3152" i="1"/>
  <c r="AV3152" i="1" s="1"/>
  <c r="AT3151" i="1"/>
  <c r="AQ3151" i="1"/>
  <c r="AN3151" i="1"/>
  <c r="AK3151" i="1"/>
  <c r="AH3151" i="1"/>
  <c r="AX3151" i="1"/>
  <c r="BD3151" i="1" s="1"/>
  <c r="AS3150" i="1"/>
  <c r="AR3150" i="1"/>
  <c r="AP3150" i="1"/>
  <c r="AO3150" i="1"/>
  <c r="AM3150" i="1"/>
  <c r="AL3150" i="1"/>
  <c r="AL3149" i="1" s="1"/>
  <c r="AJ3150" i="1"/>
  <c r="AI3150" i="1"/>
  <c r="AG3150" i="1"/>
  <c r="AF3150" i="1"/>
  <c r="AB3150" i="1"/>
  <c r="AA3150" i="1"/>
  <c r="Z3150" i="1"/>
  <c r="Y3150" i="1"/>
  <c r="X3150" i="1"/>
  <c r="W3150" i="1"/>
  <c r="V3150" i="1"/>
  <c r="V3149" i="1" s="1"/>
  <c r="U3150" i="1"/>
  <c r="AF3149" i="1"/>
  <c r="AT3147" i="1"/>
  <c r="AQ3147" i="1"/>
  <c r="AN3147" i="1"/>
  <c r="AK3147" i="1"/>
  <c r="AH3147" i="1"/>
  <c r="AY3147" i="1"/>
  <c r="BE3147" i="1" s="1"/>
  <c r="AX3147" i="1"/>
  <c r="BD3147" i="1" s="1"/>
  <c r="AD3147" i="1"/>
  <c r="AV3147" i="1" s="1"/>
  <c r="AV3146" i="1" s="1"/>
  <c r="AC3147" i="1"/>
  <c r="AS3146" i="1"/>
  <c r="AS3138" i="1" s="1"/>
  <c r="AR3146" i="1"/>
  <c r="AP3146" i="1"/>
  <c r="AO3146" i="1"/>
  <c r="AM3146" i="1"/>
  <c r="AL3146" i="1"/>
  <c r="AN3146" i="1" s="1"/>
  <c r="AJ3146" i="1"/>
  <c r="AI3146" i="1"/>
  <c r="AG3146" i="1"/>
  <c r="AF3146" i="1"/>
  <c r="AC3146" i="1"/>
  <c r="AB3146" i="1"/>
  <c r="AA3146" i="1"/>
  <c r="Z3146" i="1"/>
  <c r="Y3146" i="1"/>
  <c r="X3146" i="1"/>
  <c r="W3146" i="1"/>
  <c r="V3146" i="1"/>
  <c r="U3146" i="1"/>
  <c r="AY3145" i="1"/>
  <c r="BE3145" i="1" s="1"/>
  <c r="AT3145" i="1"/>
  <c r="AQ3145" i="1"/>
  <c r="AN3145" i="1"/>
  <c r="AK3145" i="1"/>
  <c r="AH3145" i="1"/>
  <c r="AD3145" i="1"/>
  <c r="AV3145" i="1" s="1"/>
  <c r="AC3145" i="1"/>
  <c r="AT3144" i="1"/>
  <c r="AQ3144" i="1"/>
  <c r="AN3144" i="1"/>
  <c r="AK3144" i="1"/>
  <c r="AH3144" i="1"/>
  <c r="AX3144" i="1"/>
  <c r="BD3144" i="1" s="1"/>
  <c r="AS3143" i="1"/>
  <c r="AR3143" i="1"/>
  <c r="AP3143" i="1"/>
  <c r="AO3143" i="1"/>
  <c r="AQ3143" i="1" s="1"/>
  <c r="AN3143" i="1"/>
  <c r="AM3143" i="1"/>
  <c r="AL3143" i="1"/>
  <c r="AJ3143" i="1"/>
  <c r="AI3143" i="1"/>
  <c r="AG3143" i="1"/>
  <c r="AF3143" i="1"/>
  <c r="AB3143" i="1"/>
  <c r="AA3143" i="1"/>
  <c r="Z3143" i="1"/>
  <c r="Y3143" i="1"/>
  <c r="X3143" i="1"/>
  <c r="W3143" i="1"/>
  <c r="V3143" i="1"/>
  <c r="U3143" i="1"/>
  <c r="AT3142" i="1"/>
  <c r="AQ3142" i="1"/>
  <c r="AN3142" i="1"/>
  <c r="AK3142" i="1"/>
  <c r="AH3142" i="1"/>
  <c r="AD3142" i="1"/>
  <c r="AC3142" i="1"/>
  <c r="AU3142" i="1" s="1"/>
  <c r="AW3141" i="1"/>
  <c r="AT3141" i="1"/>
  <c r="AQ3141" i="1"/>
  <c r="AN3141" i="1"/>
  <c r="AK3141" i="1"/>
  <c r="AH3141" i="1"/>
  <c r="AD3141" i="1"/>
  <c r="AV3141" i="1" s="1"/>
  <c r="AC3141" i="1"/>
  <c r="AU3141" i="1" s="1"/>
  <c r="AY3141" i="1"/>
  <c r="BE3141" i="1" s="1"/>
  <c r="AX3141" i="1"/>
  <c r="BD3141" i="1" s="1"/>
  <c r="AY3140" i="1"/>
  <c r="BE3140" i="1" s="1"/>
  <c r="AT3140" i="1"/>
  <c r="AQ3140" i="1"/>
  <c r="AN3140" i="1"/>
  <c r="AK3140" i="1"/>
  <c r="AH3140" i="1"/>
  <c r="AX3140" i="1"/>
  <c r="BD3140" i="1" s="1"/>
  <c r="AD3140" i="1"/>
  <c r="AV3140" i="1" s="1"/>
  <c r="AS3139" i="1"/>
  <c r="AR3139" i="1"/>
  <c r="AP3139" i="1"/>
  <c r="AO3139" i="1"/>
  <c r="AQ3139" i="1" s="1"/>
  <c r="AM3139" i="1"/>
  <c r="AL3139" i="1"/>
  <c r="AJ3139" i="1"/>
  <c r="AK3139" i="1" s="1"/>
  <c r="AI3139" i="1"/>
  <c r="AG3139" i="1"/>
  <c r="AF3139" i="1"/>
  <c r="AH3139" i="1" s="1"/>
  <c r="AB3139" i="1"/>
  <c r="AA3139" i="1"/>
  <c r="Z3139" i="1"/>
  <c r="Y3139" i="1"/>
  <c r="X3139" i="1"/>
  <c r="W3139" i="1"/>
  <c r="V3139" i="1"/>
  <c r="U3139" i="1"/>
  <c r="AT3137" i="1"/>
  <c r="AQ3137" i="1"/>
  <c r="AN3137" i="1"/>
  <c r="AK3137" i="1"/>
  <c r="AH3137" i="1"/>
  <c r="AD3137" i="1"/>
  <c r="AV3137" i="1" s="1"/>
  <c r="AY3137" i="1"/>
  <c r="BE3137" i="1" s="1"/>
  <c r="AX3137" i="1"/>
  <c r="BD3137" i="1" s="1"/>
  <c r="AT3136" i="1"/>
  <c r="AQ3136" i="1"/>
  <c r="AN3136" i="1"/>
  <c r="AK3136" i="1"/>
  <c r="AH3136" i="1"/>
  <c r="AT3135" i="1"/>
  <c r="AQ3135" i="1"/>
  <c r="AN3135" i="1"/>
  <c r="AK3135" i="1"/>
  <c r="AH3135" i="1"/>
  <c r="AX3135" i="1"/>
  <c r="BD3135" i="1" s="1"/>
  <c r="AD3135" i="1"/>
  <c r="AV3135" i="1" s="1"/>
  <c r="AT3134" i="1"/>
  <c r="AQ3134" i="1"/>
  <c r="AN3134" i="1"/>
  <c r="AK3134" i="1"/>
  <c r="AH3134" i="1"/>
  <c r="AC3134" i="1"/>
  <c r="AY3134" i="1"/>
  <c r="BE3134" i="1" s="1"/>
  <c r="AX3134" i="1"/>
  <c r="BD3134" i="1" s="1"/>
  <c r="AD3134" i="1"/>
  <c r="AV3134" i="1" s="1"/>
  <c r="AT3133" i="1"/>
  <c r="AQ3133" i="1"/>
  <c r="AN3133" i="1"/>
  <c r="AK3133" i="1"/>
  <c r="AH3133" i="1"/>
  <c r="AY3133" i="1"/>
  <c r="BE3133" i="1" s="1"/>
  <c r="AC3133" i="1"/>
  <c r="AU3133" i="1" s="1"/>
  <c r="AY3132" i="1"/>
  <c r="BE3132" i="1" s="1"/>
  <c r="AT3132" i="1"/>
  <c r="AQ3132" i="1"/>
  <c r="AN3132" i="1"/>
  <c r="AK3132" i="1"/>
  <c r="AH3132" i="1"/>
  <c r="AX3132" i="1"/>
  <c r="BD3132" i="1" s="1"/>
  <c r="AT3131" i="1"/>
  <c r="AQ3131" i="1"/>
  <c r="AN3131" i="1"/>
  <c r="AK3131" i="1"/>
  <c r="AH3131" i="1"/>
  <c r="AY3131" i="1"/>
  <c r="BE3131" i="1" s="1"/>
  <c r="AT3130" i="1"/>
  <c r="AQ3130" i="1"/>
  <c r="AN3130" i="1"/>
  <c r="AK3130" i="1"/>
  <c r="AH3130" i="1"/>
  <c r="AT3129" i="1"/>
  <c r="AQ3129" i="1"/>
  <c r="AN3129" i="1"/>
  <c r="AK3129" i="1"/>
  <c r="AH3129" i="1"/>
  <c r="AX3129" i="1"/>
  <c r="BD3129" i="1" s="1"/>
  <c r="AC3129" i="1"/>
  <c r="AU3129" i="1" s="1"/>
  <c r="AT3128" i="1"/>
  <c r="AQ3128" i="1"/>
  <c r="AN3128" i="1"/>
  <c r="AK3128" i="1"/>
  <c r="AH3128" i="1"/>
  <c r="AC3128" i="1"/>
  <c r="AU3128" i="1" s="1"/>
  <c r="AY3128" i="1"/>
  <c r="BE3128" i="1" s="1"/>
  <c r="AX3128" i="1"/>
  <c r="BD3128" i="1" s="1"/>
  <c r="AD3128" i="1"/>
  <c r="AV3128" i="1" s="1"/>
  <c r="AT3127" i="1"/>
  <c r="AQ3127" i="1"/>
  <c r="AN3127" i="1"/>
  <c r="AK3127" i="1"/>
  <c r="AH3127" i="1"/>
  <c r="AT3126" i="1"/>
  <c r="AQ3126" i="1"/>
  <c r="AN3126" i="1"/>
  <c r="AK3126" i="1"/>
  <c r="AH3126" i="1"/>
  <c r="AC3126" i="1"/>
  <c r="AU3126" i="1" s="1"/>
  <c r="AY3125" i="1"/>
  <c r="BE3125" i="1" s="1"/>
  <c r="AU3125" i="1"/>
  <c r="AT3125" i="1"/>
  <c r="AQ3125" i="1"/>
  <c r="AN3125" i="1"/>
  <c r="AK3125" i="1"/>
  <c r="AH3125" i="1"/>
  <c r="AC3125" i="1"/>
  <c r="AX3125" i="1"/>
  <c r="BD3125" i="1" s="1"/>
  <c r="AT3124" i="1"/>
  <c r="AQ3124" i="1"/>
  <c r="AN3124" i="1"/>
  <c r="AK3124" i="1"/>
  <c r="AH3124" i="1"/>
  <c r="AT3123" i="1"/>
  <c r="AQ3123" i="1"/>
  <c r="AN3123" i="1"/>
  <c r="AK3123" i="1"/>
  <c r="AH3123" i="1"/>
  <c r="AD3123" i="1"/>
  <c r="AV3123" i="1" s="1"/>
  <c r="AC3123" i="1"/>
  <c r="AX3123" i="1"/>
  <c r="BD3123" i="1" s="1"/>
  <c r="AT3122" i="1"/>
  <c r="AQ3122" i="1"/>
  <c r="AN3122" i="1"/>
  <c r="AK3122" i="1"/>
  <c r="AH3122" i="1"/>
  <c r="AY3122" i="1"/>
  <c r="BE3122" i="1" s="1"/>
  <c r="AX3122" i="1"/>
  <c r="BD3122" i="1" s="1"/>
  <c r="AD3122" i="1"/>
  <c r="AV3122" i="1" s="1"/>
  <c r="AT3121" i="1"/>
  <c r="AQ3121" i="1"/>
  <c r="AN3121" i="1"/>
  <c r="AK3121" i="1"/>
  <c r="AH3121" i="1"/>
  <c r="AD3121" i="1"/>
  <c r="AV3121" i="1" s="1"/>
  <c r="AY3121" i="1"/>
  <c r="BE3121" i="1" s="1"/>
  <c r="AT3120" i="1"/>
  <c r="AQ3120" i="1"/>
  <c r="AN3120" i="1"/>
  <c r="AK3120" i="1"/>
  <c r="AH3120" i="1"/>
  <c r="AD3120" i="1"/>
  <c r="AV3120" i="1" s="1"/>
  <c r="AY3119" i="1"/>
  <c r="BE3119" i="1" s="1"/>
  <c r="AT3119" i="1"/>
  <c r="AQ3119" i="1"/>
  <c r="AN3119" i="1"/>
  <c r="AK3119" i="1"/>
  <c r="AH3119" i="1"/>
  <c r="AD3119" i="1"/>
  <c r="AV3119" i="1" s="1"/>
  <c r="AY3118" i="1"/>
  <c r="BE3118" i="1" s="1"/>
  <c r="AT3118" i="1"/>
  <c r="AQ3118" i="1"/>
  <c r="AN3118" i="1"/>
  <c r="AK3118" i="1"/>
  <c r="AH3118" i="1"/>
  <c r="AX3118" i="1"/>
  <c r="BD3118" i="1" s="1"/>
  <c r="AD3118" i="1"/>
  <c r="AV3118" i="1" s="1"/>
  <c r="AT3117" i="1"/>
  <c r="AQ3117" i="1"/>
  <c r="AN3117" i="1"/>
  <c r="AK3117" i="1"/>
  <c r="AH3117" i="1"/>
  <c r="AC3117" i="1"/>
  <c r="AY3117" i="1"/>
  <c r="BE3117" i="1" s="1"/>
  <c r="AT3116" i="1"/>
  <c r="AQ3116" i="1"/>
  <c r="AN3116" i="1"/>
  <c r="AK3116" i="1"/>
  <c r="AH3116" i="1"/>
  <c r="AX3116" i="1"/>
  <c r="BD3116" i="1" s="1"/>
  <c r="AT3115" i="1"/>
  <c r="AQ3115" i="1"/>
  <c r="AN3115" i="1"/>
  <c r="AK3115" i="1"/>
  <c r="AH3115" i="1"/>
  <c r="AY3115" i="1"/>
  <c r="BE3115" i="1" s="1"/>
  <c r="AT3114" i="1"/>
  <c r="AQ3114" i="1"/>
  <c r="AN3114" i="1"/>
  <c r="AK3114" i="1"/>
  <c r="AH3114" i="1"/>
  <c r="AT3113" i="1"/>
  <c r="AQ3113" i="1"/>
  <c r="AN3113" i="1"/>
  <c r="AK3113" i="1"/>
  <c r="AH3113" i="1"/>
  <c r="AD3113" i="1"/>
  <c r="AV3113" i="1" s="1"/>
  <c r="AC3113" i="1"/>
  <c r="AU3113" i="1" s="1"/>
  <c r="AY3113" i="1"/>
  <c r="BE3113" i="1" s="1"/>
  <c r="AX3113" i="1"/>
  <c r="BD3113" i="1" s="1"/>
  <c r="AX3112" i="1"/>
  <c r="BD3112" i="1" s="1"/>
  <c r="AT3112" i="1"/>
  <c r="AQ3112" i="1"/>
  <c r="AN3112" i="1"/>
  <c r="AK3112" i="1"/>
  <c r="AH3112" i="1"/>
  <c r="AY3112" i="1"/>
  <c r="BE3112" i="1" s="1"/>
  <c r="AT3111" i="1"/>
  <c r="AQ3111" i="1"/>
  <c r="AN3111" i="1"/>
  <c r="AK3111" i="1"/>
  <c r="AH3111" i="1"/>
  <c r="AY3111" i="1"/>
  <c r="BE3111" i="1" s="1"/>
  <c r="AX3111" i="1"/>
  <c r="BD3111" i="1" s="1"/>
  <c r="AS3110" i="1"/>
  <c r="AS3101" i="1" s="1"/>
  <c r="AR3110" i="1"/>
  <c r="AT3110" i="1" s="1"/>
  <c r="AP3110" i="1"/>
  <c r="AO3110" i="1"/>
  <c r="AM3110" i="1"/>
  <c r="AL3110" i="1"/>
  <c r="AJ3110" i="1"/>
  <c r="AI3110" i="1"/>
  <c r="AG3110" i="1"/>
  <c r="AF3110" i="1"/>
  <c r="AB3110" i="1"/>
  <c r="AA3110" i="1"/>
  <c r="Z3110" i="1"/>
  <c r="Z3101" i="1" s="1"/>
  <c r="Y3110" i="1"/>
  <c r="X3110" i="1"/>
  <c r="X3101" i="1" s="1"/>
  <c r="W3110" i="1"/>
  <c r="V3110" i="1"/>
  <c r="U3110" i="1"/>
  <c r="AT3109" i="1"/>
  <c r="AQ3109" i="1"/>
  <c r="AN3109" i="1"/>
  <c r="AK3109" i="1"/>
  <c r="AH3109" i="1"/>
  <c r="AX3109" i="1"/>
  <c r="BD3109" i="1" s="1"/>
  <c r="AD3109" i="1"/>
  <c r="AV3109" i="1" s="1"/>
  <c r="AT3108" i="1"/>
  <c r="AQ3108" i="1"/>
  <c r="AN3108" i="1"/>
  <c r="AK3108" i="1"/>
  <c r="AH3108" i="1"/>
  <c r="AY3108" i="1"/>
  <c r="BE3108" i="1" s="1"/>
  <c r="AY3107" i="1"/>
  <c r="BE3107" i="1" s="1"/>
  <c r="AT3107" i="1"/>
  <c r="AQ3107" i="1"/>
  <c r="AN3107" i="1"/>
  <c r="AK3107" i="1"/>
  <c r="AH3107" i="1"/>
  <c r="AC3107" i="1"/>
  <c r="AU3107" i="1" s="1"/>
  <c r="AX3107" i="1"/>
  <c r="BD3107" i="1" s="1"/>
  <c r="AD3107" i="1"/>
  <c r="AV3107" i="1" s="1"/>
  <c r="AT3106" i="1"/>
  <c r="AQ3106" i="1"/>
  <c r="AN3106" i="1"/>
  <c r="AK3106" i="1"/>
  <c r="AH3106" i="1"/>
  <c r="AD3106" i="1"/>
  <c r="AV3106" i="1" s="1"/>
  <c r="AT3105" i="1"/>
  <c r="AQ3105" i="1"/>
  <c r="AN3105" i="1"/>
  <c r="AK3105" i="1"/>
  <c r="AH3105" i="1"/>
  <c r="AT3104" i="1"/>
  <c r="AQ3104" i="1"/>
  <c r="AN3104" i="1"/>
  <c r="AK3104" i="1"/>
  <c r="AH3104" i="1"/>
  <c r="AY3104" i="1"/>
  <c r="BE3104" i="1" s="1"/>
  <c r="AX3104" i="1"/>
  <c r="BD3104" i="1" s="1"/>
  <c r="AD3104" i="1"/>
  <c r="AV3104" i="1" s="1"/>
  <c r="AT3103" i="1"/>
  <c r="AQ3103" i="1"/>
  <c r="AN3103" i="1"/>
  <c r="AK3103" i="1"/>
  <c r="AH3103" i="1"/>
  <c r="AS3102" i="1"/>
  <c r="AT3102" i="1" s="1"/>
  <c r="AR3102" i="1"/>
  <c r="AP3102" i="1"/>
  <c r="AO3102" i="1"/>
  <c r="AM3102" i="1"/>
  <c r="AL3102" i="1"/>
  <c r="AJ3102" i="1"/>
  <c r="AI3102" i="1"/>
  <c r="AI3101" i="1" s="1"/>
  <c r="AG3102" i="1"/>
  <c r="AF3102" i="1"/>
  <c r="AB3102" i="1"/>
  <c r="AA3102" i="1"/>
  <c r="Z3102" i="1"/>
  <c r="Y3102" i="1"/>
  <c r="X3102" i="1"/>
  <c r="W3102" i="1"/>
  <c r="V3102" i="1"/>
  <c r="V3101" i="1" s="1"/>
  <c r="U3102" i="1"/>
  <c r="AY3100" i="1"/>
  <c r="BE3100" i="1" s="1"/>
  <c r="AT3100" i="1"/>
  <c r="AQ3100" i="1"/>
  <c r="AN3100" i="1"/>
  <c r="AK3100" i="1"/>
  <c r="AH3100" i="1"/>
  <c r="AD3100" i="1"/>
  <c r="AV3100" i="1" s="1"/>
  <c r="AX3100" i="1"/>
  <c r="BD3100" i="1" s="1"/>
  <c r="AY3099" i="1"/>
  <c r="BE3099" i="1" s="1"/>
  <c r="AT3099" i="1"/>
  <c r="AQ3099" i="1"/>
  <c r="AN3099" i="1"/>
  <c r="AK3099" i="1"/>
  <c r="AH3099" i="1"/>
  <c r="AX3099" i="1"/>
  <c r="BD3099" i="1" s="1"/>
  <c r="AD3099" i="1"/>
  <c r="AS3098" i="1"/>
  <c r="AR3098" i="1"/>
  <c r="AP3098" i="1"/>
  <c r="AO3098" i="1"/>
  <c r="AM3098" i="1"/>
  <c r="AL3098" i="1"/>
  <c r="AJ3098" i="1"/>
  <c r="AI3098" i="1"/>
  <c r="AG3098" i="1"/>
  <c r="AF3098" i="1"/>
  <c r="AB3098" i="1"/>
  <c r="AA3098" i="1"/>
  <c r="Z3098" i="1"/>
  <c r="Y3098" i="1"/>
  <c r="X3098" i="1"/>
  <c r="W3098" i="1"/>
  <c r="V3098" i="1"/>
  <c r="U3098" i="1"/>
  <c r="AT3097" i="1"/>
  <c r="AQ3097" i="1"/>
  <c r="AN3097" i="1"/>
  <c r="AK3097" i="1"/>
  <c r="AH3097" i="1"/>
  <c r="AS3096" i="1"/>
  <c r="AR3096" i="1"/>
  <c r="AP3096" i="1"/>
  <c r="AO3096" i="1"/>
  <c r="AQ3096" i="1" s="1"/>
  <c r="AM3096" i="1"/>
  <c r="AL3096" i="1"/>
  <c r="AJ3096" i="1"/>
  <c r="AI3096" i="1"/>
  <c r="AG3096" i="1"/>
  <c r="AF3096" i="1"/>
  <c r="AB3096" i="1"/>
  <c r="AA3096" i="1"/>
  <c r="Z3096" i="1"/>
  <c r="Y3096" i="1"/>
  <c r="X3096" i="1"/>
  <c r="W3096" i="1"/>
  <c r="V3096" i="1"/>
  <c r="U3096" i="1"/>
  <c r="AT3095" i="1"/>
  <c r="AQ3095" i="1"/>
  <c r="AN3095" i="1"/>
  <c r="AK3095" i="1"/>
  <c r="AH3095" i="1"/>
  <c r="AS3094" i="1"/>
  <c r="AR3094" i="1"/>
  <c r="AP3094" i="1"/>
  <c r="AO3094" i="1"/>
  <c r="AM3094" i="1"/>
  <c r="AL3094" i="1"/>
  <c r="AJ3094" i="1"/>
  <c r="AI3094" i="1"/>
  <c r="AI3088" i="1" s="1"/>
  <c r="AG3094" i="1"/>
  <c r="AF3094" i="1"/>
  <c r="AB3094" i="1"/>
  <c r="AA3094" i="1"/>
  <c r="Z3094" i="1"/>
  <c r="Y3094" i="1"/>
  <c r="X3094" i="1"/>
  <c r="W3094" i="1"/>
  <c r="V3094" i="1"/>
  <c r="U3094" i="1"/>
  <c r="AT3093" i="1"/>
  <c r="AQ3093" i="1"/>
  <c r="AN3093" i="1"/>
  <c r="AK3093" i="1"/>
  <c r="AH3093" i="1"/>
  <c r="AT3092" i="1"/>
  <c r="AQ3092" i="1"/>
  <c r="AN3092" i="1"/>
  <c r="AK3092" i="1"/>
  <c r="AH3092" i="1"/>
  <c r="AD3092" i="1"/>
  <c r="AV3092" i="1" s="1"/>
  <c r="AX3092" i="1"/>
  <c r="BD3092" i="1" s="1"/>
  <c r="AT3091" i="1"/>
  <c r="AQ3091" i="1"/>
  <c r="AN3091" i="1"/>
  <c r="AK3091" i="1"/>
  <c r="AH3091" i="1"/>
  <c r="AT3090" i="1"/>
  <c r="AQ3090" i="1"/>
  <c r="AN3090" i="1"/>
  <c r="AK3090" i="1"/>
  <c r="AH3090" i="1"/>
  <c r="AD3090" i="1"/>
  <c r="AV3090" i="1" s="1"/>
  <c r="AX3090" i="1"/>
  <c r="BD3090" i="1" s="1"/>
  <c r="AS3089" i="1"/>
  <c r="AR3089" i="1"/>
  <c r="AP3089" i="1"/>
  <c r="AO3089" i="1"/>
  <c r="AM3089" i="1"/>
  <c r="AL3089" i="1"/>
  <c r="AJ3089" i="1"/>
  <c r="AI3089" i="1"/>
  <c r="AG3089" i="1"/>
  <c r="AF3089" i="1"/>
  <c r="AB3089" i="1"/>
  <c r="AA3089" i="1"/>
  <c r="Z3089" i="1"/>
  <c r="Y3089" i="1"/>
  <c r="X3089" i="1"/>
  <c r="W3089" i="1"/>
  <c r="V3089" i="1"/>
  <c r="U3089" i="1"/>
  <c r="AY3087" i="1"/>
  <c r="BE3087" i="1" s="1"/>
  <c r="AT3087" i="1"/>
  <c r="AQ3087" i="1"/>
  <c r="AN3087" i="1"/>
  <c r="AK3087" i="1"/>
  <c r="AH3087" i="1"/>
  <c r="AX3087" i="1"/>
  <c r="BD3087" i="1" s="1"/>
  <c r="AS3086" i="1"/>
  <c r="AR3086" i="1"/>
  <c r="AP3086" i="1"/>
  <c r="AO3086" i="1"/>
  <c r="AQ3086" i="1" s="1"/>
  <c r="AM3086" i="1"/>
  <c r="AN3086" i="1" s="1"/>
  <c r="AL3086" i="1"/>
  <c r="AJ3086" i="1"/>
  <c r="AI3086" i="1"/>
  <c r="AG3086" i="1"/>
  <c r="AF3086" i="1"/>
  <c r="AB3086" i="1"/>
  <c r="AA3086" i="1"/>
  <c r="Z3086" i="1"/>
  <c r="Y3086" i="1"/>
  <c r="X3086" i="1"/>
  <c r="W3086" i="1"/>
  <c r="V3086" i="1"/>
  <c r="U3086" i="1"/>
  <c r="AT3085" i="1"/>
  <c r="AQ3085" i="1"/>
  <c r="AN3085" i="1"/>
  <c r="AK3085" i="1"/>
  <c r="AH3085" i="1"/>
  <c r="AX3085" i="1"/>
  <c r="BD3085" i="1" s="1"/>
  <c r="AS3084" i="1"/>
  <c r="AR3084" i="1"/>
  <c r="AP3084" i="1"/>
  <c r="AO3084" i="1"/>
  <c r="AO3083" i="1" s="1"/>
  <c r="AM3084" i="1"/>
  <c r="AL3084" i="1"/>
  <c r="AJ3084" i="1"/>
  <c r="AI3084" i="1"/>
  <c r="AG3084" i="1"/>
  <c r="AF3084" i="1"/>
  <c r="AB3084" i="1"/>
  <c r="AB3083" i="1" s="1"/>
  <c r="AA3084" i="1"/>
  <c r="Z3084" i="1"/>
  <c r="Y3084" i="1"/>
  <c r="X3084" i="1"/>
  <c r="X3083" i="1" s="1"/>
  <c r="W3084" i="1"/>
  <c r="W3083" i="1" s="1"/>
  <c r="V3084" i="1"/>
  <c r="U3084" i="1"/>
  <c r="AT3082" i="1"/>
  <c r="AQ3082" i="1"/>
  <c r="AN3082" i="1"/>
  <c r="AK3082" i="1"/>
  <c r="AH3082" i="1"/>
  <c r="AS3081" i="1"/>
  <c r="AS3080" i="1" s="1"/>
  <c r="AR3081" i="1"/>
  <c r="AP3081" i="1"/>
  <c r="AP3080" i="1" s="1"/>
  <c r="AO3081" i="1"/>
  <c r="AM3081" i="1"/>
  <c r="AM3080" i="1" s="1"/>
  <c r="AL3081" i="1"/>
  <c r="AL3080" i="1" s="1"/>
  <c r="AN3080" i="1" s="1"/>
  <c r="AJ3081" i="1"/>
  <c r="AJ3080" i="1" s="1"/>
  <c r="AI3081" i="1"/>
  <c r="AI3080" i="1" s="1"/>
  <c r="AG3081" i="1"/>
  <c r="AG3080" i="1" s="1"/>
  <c r="AF3081" i="1"/>
  <c r="AB3081" i="1"/>
  <c r="AB3080" i="1" s="1"/>
  <c r="AA3081" i="1"/>
  <c r="AA3080" i="1" s="1"/>
  <c r="Z3081" i="1"/>
  <c r="Z3080" i="1" s="1"/>
  <c r="Y3081" i="1"/>
  <c r="Y3080" i="1" s="1"/>
  <c r="X3081" i="1"/>
  <c r="W3081" i="1"/>
  <c r="V3081" i="1"/>
  <c r="V3080" i="1" s="1"/>
  <c r="U3081" i="1"/>
  <c r="U3080" i="1" s="1"/>
  <c r="AO3080" i="1"/>
  <c r="X3080" i="1"/>
  <c r="W3080" i="1"/>
  <c r="AT3079" i="1"/>
  <c r="AQ3079" i="1"/>
  <c r="AN3079" i="1"/>
  <c r="AK3079" i="1"/>
  <c r="AH3079" i="1"/>
  <c r="AD3079" i="1"/>
  <c r="AV3079" i="1" s="1"/>
  <c r="AV3078" i="1" s="1"/>
  <c r="AV3077" i="1" s="1"/>
  <c r="AY3079" i="1"/>
  <c r="BE3079" i="1" s="1"/>
  <c r="AX3079" i="1"/>
  <c r="BD3079" i="1" s="1"/>
  <c r="AS3078" i="1"/>
  <c r="AS3077" i="1" s="1"/>
  <c r="AR3078" i="1"/>
  <c r="AP3078" i="1"/>
  <c r="AO3078" i="1"/>
  <c r="AO3077" i="1" s="1"/>
  <c r="AM3078" i="1"/>
  <c r="AM3077" i="1" s="1"/>
  <c r="AL3078" i="1"/>
  <c r="AJ3078" i="1"/>
  <c r="AJ3077" i="1" s="1"/>
  <c r="AI3078" i="1"/>
  <c r="AI3077" i="1" s="1"/>
  <c r="AG3078" i="1"/>
  <c r="AG3077" i="1" s="1"/>
  <c r="AF3078" i="1"/>
  <c r="AF3077" i="1" s="1"/>
  <c r="AB3078" i="1"/>
  <c r="AB3077" i="1" s="1"/>
  <c r="AA3078" i="1"/>
  <c r="AA3077" i="1" s="1"/>
  <c r="Z3078" i="1"/>
  <c r="Z3077" i="1" s="1"/>
  <c r="Y3078" i="1"/>
  <c r="Y3077" i="1" s="1"/>
  <c r="X3078" i="1"/>
  <c r="X3077" i="1" s="1"/>
  <c r="W3078" i="1"/>
  <c r="W3077" i="1" s="1"/>
  <c r="V3078" i="1"/>
  <c r="V3077" i="1" s="1"/>
  <c r="U3078" i="1"/>
  <c r="U3077" i="1"/>
  <c r="AT3075" i="1"/>
  <c r="AQ3075" i="1"/>
  <c r="AN3075" i="1"/>
  <c r="AK3075" i="1"/>
  <c r="AH3075" i="1"/>
  <c r="AS3074" i="1"/>
  <c r="AS3073" i="1" s="1"/>
  <c r="AS3072" i="1" s="1"/>
  <c r="AR3074" i="1"/>
  <c r="AP3074" i="1"/>
  <c r="AP3073" i="1" s="1"/>
  <c r="AP3072" i="1" s="1"/>
  <c r="AO3074" i="1"/>
  <c r="AM3074" i="1"/>
  <c r="AL3074" i="1"/>
  <c r="AL3073" i="1" s="1"/>
  <c r="AJ3074" i="1"/>
  <c r="AJ3073" i="1" s="1"/>
  <c r="AJ3072" i="1" s="1"/>
  <c r="AI3074" i="1"/>
  <c r="AI3073" i="1" s="1"/>
  <c r="AI3072" i="1" s="1"/>
  <c r="AG3074" i="1"/>
  <c r="AG3073" i="1" s="1"/>
  <c r="AG3072" i="1" s="1"/>
  <c r="AF3074" i="1"/>
  <c r="AB3074" i="1"/>
  <c r="AB3073" i="1" s="1"/>
  <c r="AB3072" i="1" s="1"/>
  <c r="AA3074" i="1"/>
  <c r="AA3073" i="1" s="1"/>
  <c r="AA3072" i="1" s="1"/>
  <c r="Z3074" i="1"/>
  <c r="Z3073" i="1" s="1"/>
  <c r="Z3072" i="1" s="1"/>
  <c r="Y3074" i="1"/>
  <c r="Y3073" i="1" s="1"/>
  <c r="Y3072" i="1" s="1"/>
  <c r="X3074" i="1"/>
  <c r="X3073" i="1" s="1"/>
  <c r="X3072" i="1" s="1"/>
  <c r="W3074" i="1"/>
  <c r="W3073" i="1" s="1"/>
  <c r="W3072" i="1" s="1"/>
  <c r="V3074" i="1"/>
  <c r="V3073" i="1" s="1"/>
  <c r="V3072" i="1" s="1"/>
  <c r="U3074" i="1"/>
  <c r="U3073" i="1" s="1"/>
  <c r="U3072" i="1" s="1"/>
  <c r="AM3073" i="1"/>
  <c r="AM3072" i="1" s="1"/>
  <c r="AY3068" i="1"/>
  <c r="BE3068" i="1" s="1"/>
  <c r="AT3068" i="1"/>
  <c r="AQ3068" i="1"/>
  <c r="AN3068" i="1"/>
  <c r="AK3068" i="1"/>
  <c r="AH3068" i="1"/>
  <c r="AC3068" i="1"/>
  <c r="AU3068" i="1" s="1"/>
  <c r="AX3068" i="1"/>
  <c r="BD3068" i="1" s="1"/>
  <c r="AT3067" i="1"/>
  <c r="AQ3067" i="1"/>
  <c r="AN3067" i="1"/>
  <c r="AK3067" i="1"/>
  <c r="AH3067" i="1"/>
  <c r="AC3067" i="1"/>
  <c r="AX3067" i="1"/>
  <c r="BD3067" i="1" s="1"/>
  <c r="AT3066" i="1"/>
  <c r="AQ3066" i="1"/>
  <c r="AN3066" i="1"/>
  <c r="AK3066" i="1"/>
  <c r="AH3066" i="1"/>
  <c r="AC3066" i="1"/>
  <c r="AT3065" i="1"/>
  <c r="AQ3065" i="1"/>
  <c r="AN3065" i="1"/>
  <c r="AK3065" i="1"/>
  <c r="AH3065" i="1"/>
  <c r="AY3064" i="1"/>
  <c r="BE3064" i="1" s="1"/>
  <c r="AT3064" i="1"/>
  <c r="AQ3064" i="1"/>
  <c r="AN3064" i="1"/>
  <c r="AK3064" i="1"/>
  <c r="AH3064" i="1"/>
  <c r="AX3064" i="1"/>
  <c r="BD3064" i="1" s="1"/>
  <c r="AT3063" i="1"/>
  <c r="AQ3063" i="1"/>
  <c r="AN3063" i="1"/>
  <c r="AK3063" i="1"/>
  <c r="AH3063" i="1"/>
  <c r="AC3063" i="1"/>
  <c r="AU3063" i="1" s="1"/>
  <c r="AS3062" i="1"/>
  <c r="AS3061" i="1" s="1"/>
  <c r="AS3060" i="1" s="1"/>
  <c r="AR3062" i="1"/>
  <c r="AP3062" i="1"/>
  <c r="AP3061" i="1" s="1"/>
  <c r="AO3062" i="1"/>
  <c r="AM3062" i="1"/>
  <c r="AM3061" i="1" s="1"/>
  <c r="AL3062" i="1"/>
  <c r="AL3061" i="1" s="1"/>
  <c r="AL3060" i="1" s="1"/>
  <c r="AJ3062" i="1"/>
  <c r="AJ3061" i="1" s="1"/>
  <c r="AJ3060" i="1" s="1"/>
  <c r="AI3062" i="1"/>
  <c r="AG3062" i="1"/>
  <c r="AG3061" i="1" s="1"/>
  <c r="AG3060" i="1" s="1"/>
  <c r="AF3062" i="1"/>
  <c r="AB3062" i="1"/>
  <c r="AB3061" i="1" s="1"/>
  <c r="AB3060" i="1" s="1"/>
  <c r="AA3062" i="1"/>
  <c r="AA3061" i="1" s="1"/>
  <c r="AA3060" i="1" s="1"/>
  <c r="Z3062" i="1"/>
  <c r="Z3061" i="1" s="1"/>
  <c r="Z3060" i="1" s="1"/>
  <c r="Y3062" i="1"/>
  <c r="Y3061" i="1" s="1"/>
  <c r="Y3060" i="1" s="1"/>
  <c r="X3062" i="1"/>
  <c r="X3061" i="1" s="1"/>
  <c r="X3060" i="1" s="1"/>
  <c r="W3062" i="1"/>
  <c r="W3061" i="1" s="1"/>
  <c r="W3060" i="1" s="1"/>
  <c r="V3062" i="1"/>
  <c r="V3061" i="1" s="1"/>
  <c r="V3060" i="1" s="1"/>
  <c r="U3062" i="1"/>
  <c r="U3061" i="1" s="1"/>
  <c r="AI3061" i="1"/>
  <c r="AM3060" i="1"/>
  <c r="U3060" i="1"/>
  <c r="AT3059" i="1"/>
  <c r="AQ3059" i="1"/>
  <c r="AN3059" i="1"/>
  <c r="AK3059" i="1"/>
  <c r="AH3059" i="1"/>
  <c r="AD3059" i="1"/>
  <c r="AV3059" i="1" s="1"/>
  <c r="AV3058" i="1" s="1"/>
  <c r="AV3057" i="1" s="1"/>
  <c r="AS3058" i="1"/>
  <c r="AS3057" i="1" s="1"/>
  <c r="AR3058" i="1"/>
  <c r="AR3057" i="1" s="1"/>
  <c r="AP3058" i="1"/>
  <c r="AP3057" i="1" s="1"/>
  <c r="AO3058" i="1"/>
  <c r="AM3058" i="1"/>
  <c r="AM3057" i="1" s="1"/>
  <c r="AL3058" i="1"/>
  <c r="AJ3058" i="1"/>
  <c r="AJ3057" i="1" s="1"/>
  <c r="AI3058" i="1"/>
  <c r="AI3057" i="1" s="1"/>
  <c r="AG3058" i="1"/>
  <c r="AG3057" i="1" s="1"/>
  <c r="AF3058" i="1"/>
  <c r="AB3058" i="1"/>
  <c r="AA3058" i="1"/>
  <c r="AA3057" i="1" s="1"/>
  <c r="Z3058" i="1"/>
  <c r="Z3057" i="1" s="1"/>
  <c r="Y3058" i="1"/>
  <c r="Y3057" i="1" s="1"/>
  <c r="X3058" i="1"/>
  <c r="W3058" i="1"/>
  <c r="W3057" i="1" s="1"/>
  <c r="V3058" i="1"/>
  <c r="V3057" i="1" s="1"/>
  <c r="U3058" i="1"/>
  <c r="U3057" i="1" s="1"/>
  <c r="AB3057" i="1"/>
  <c r="X3057" i="1"/>
  <c r="AT3056" i="1"/>
  <c r="AQ3056" i="1"/>
  <c r="AN3056" i="1"/>
  <c r="AK3056" i="1"/>
  <c r="AH3056" i="1"/>
  <c r="AD3056" i="1"/>
  <c r="AV3056" i="1" s="1"/>
  <c r="AT3055" i="1"/>
  <c r="AQ3055" i="1"/>
  <c r="AN3055" i="1"/>
  <c r="AK3055" i="1"/>
  <c r="AH3055" i="1"/>
  <c r="AX3055" i="1"/>
  <c r="BD3055" i="1" s="1"/>
  <c r="AX3054" i="1"/>
  <c r="BD3054" i="1" s="1"/>
  <c r="AT3054" i="1"/>
  <c r="AQ3054" i="1"/>
  <c r="AN3054" i="1"/>
  <c r="AK3054" i="1"/>
  <c r="AH3054" i="1"/>
  <c r="AS3053" i="1"/>
  <c r="AR3053" i="1"/>
  <c r="AP3053" i="1"/>
  <c r="AO3053" i="1"/>
  <c r="AM3053" i="1"/>
  <c r="AL3053" i="1"/>
  <c r="AJ3053" i="1"/>
  <c r="AI3053" i="1"/>
  <c r="AK3053" i="1" s="1"/>
  <c r="AG3053" i="1"/>
  <c r="AF3053" i="1"/>
  <c r="AB3053" i="1"/>
  <c r="AA3053" i="1"/>
  <c r="Z3053" i="1"/>
  <c r="Y3053" i="1"/>
  <c r="X3053" i="1"/>
  <c r="W3053" i="1"/>
  <c r="V3053" i="1"/>
  <c r="U3053" i="1"/>
  <c r="AT3052" i="1"/>
  <c r="AQ3052" i="1"/>
  <c r="AN3052" i="1"/>
  <c r="AK3052" i="1"/>
  <c r="AH3052" i="1"/>
  <c r="AD3052" i="1"/>
  <c r="AV3052" i="1" s="1"/>
  <c r="AX3052" i="1"/>
  <c r="BD3052" i="1" s="1"/>
  <c r="AT3051" i="1"/>
  <c r="AQ3051" i="1"/>
  <c r="AN3051" i="1"/>
  <c r="AK3051" i="1"/>
  <c r="AH3051" i="1"/>
  <c r="AD3051" i="1"/>
  <c r="AV3051" i="1" s="1"/>
  <c r="AC3051" i="1"/>
  <c r="AU3051" i="1" s="1"/>
  <c r="AY3051" i="1"/>
  <c r="BE3051" i="1" s="1"/>
  <c r="AT3050" i="1"/>
  <c r="AQ3050" i="1"/>
  <c r="AN3050" i="1"/>
  <c r="AK3050" i="1"/>
  <c r="AH3050" i="1"/>
  <c r="AX3050" i="1"/>
  <c r="BD3050" i="1" s="1"/>
  <c r="BE3049" i="1"/>
  <c r="AY3049" i="1"/>
  <c r="AT3049" i="1"/>
  <c r="AQ3049" i="1"/>
  <c r="AN3049" i="1"/>
  <c r="AK3049" i="1"/>
  <c r="AH3049" i="1"/>
  <c r="AD3049" i="1"/>
  <c r="AV3049" i="1" s="1"/>
  <c r="AC3049" i="1"/>
  <c r="AU3049" i="1" s="1"/>
  <c r="AX3049" i="1"/>
  <c r="BD3049" i="1" s="1"/>
  <c r="AT3048" i="1"/>
  <c r="AQ3048" i="1"/>
  <c r="AN3048" i="1"/>
  <c r="AK3048" i="1"/>
  <c r="AH3048" i="1"/>
  <c r="AD3048" i="1"/>
  <c r="AV3048" i="1" s="1"/>
  <c r="AX3048" i="1"/>
  <c r="BD3048" i="1" s="1"/>
  <c r="AT3047" i="1"/>
  <c r="AQ3047" i="1"/>
  <c r="AN3047" i="1"/>
  <c r="AK3047" i="1"/>
  <c r="AH3047" i="1"/>
  <c r="AD3047" i="1"/>
  <c r="AV3047" i="1" s="1"/>
  <c r="AC3047" i="1"/>
  <c r="AU3047" i="1" s="1"/>
  <c r="AY3047" i="1"/>
  <c r="BE3047" i="1" s="1"/>
  <c r="AT3046" i="1"/>
  <c r="AQ3046" i="1"/>
  <c r="AN3046" i="1"/>
  <c r="AK3046" i="1"/>
  <c r="AH3046" i="1"/>
  <c r="AD3046" i="1"/>
  <c r="AV3046" i="1" s="1"/>
  <c r="AY3045" i="1"/>
  <c r="BE3045" i="1" s="1"/>
  <c r="AT3045" i="1"/>
  <c r="AQ3045" i="1"/>
  <c r="AN3045" i="1"/>
  <c r="AK3045" i="1"/>
  <c r="AH3045" i="1"/>
  <c r="AX3045" i="1"/>
  <c r="BD3045" i="1" s="1"/>
  <c r="AD3045" i="1"/>
  <c r="AV3045" i="1" s="1"/>
  <c r="AC3045" i="1"/>
  <c r="AT3044" i="1"/>
  <c r="AQ3044" i="1"/>
  <c r="AN3044" i="1"/>
  <c r="AK3044" i="1"/>
  <c r="AH3044" i="1"/>
  <c r="AT3043" i="1"/>
  <c r="AQ3043" i="1"/>
  <c r="AN3043" i="1"/>
  <c r="AK3043" i="1"/>
  <c r="AH3043" i="1"/>
  <c r="AD3043" i="1"/>
  <c r="AV3043" i="1" s="1"/>
  <c r="AC3043" i="1"/>
  <c r="AY3043" i="1"/>
  <c r="BE3043" i="1" s="1"/>
  <c r="AT3042" i="1"/>
  <c r="AQ3042" i="1"/>
  <c r="AN3042" i="1"/>
  <c r="AK3042" i="1"/>
  <c r="AH3042" i="1"/>
  <c r="AY3041" i="1"/>
  <c r="BE3041" i="1" s="1"/>
  <c r="AT3041" i="1"/>
  <c r="AQ3041" i="1"/>
  <c r="AN3041" i="1"/>
  <c r="AK3041" i="1"/>
  <c r="AH3041" i="1"/>
  <c r="AC3041" i="1"/>
  <c r="AU3041" i="1" s="1"/>
  <c r="AX3041" i="1"/>
  <c r="BD3041" i="1" s="1"/>
  <c r="AT3040" i="1"/>
  <c r="AQ3040" i="1"/>
  <c r="AN3040" i="1"/>
  <c r="AK3040" i="1"/>
  <c r="AH3040" i="1"/>
  <c r="AD3040" i="1"/>
  <c r="AV3040" i="1" s="1"/>
  <c r="AX3040" i="1"/>
  <c r="BD3040" i="1" s="1"/>
  <c r="AT3039" i="1"/>
  <c r="AQ3039" i="1"/>
  <c r="AN3039" i="1"/>
  <c r="AK3039" i="1"/>
  <c r="AH3039" i="1"/>
  <c r="AC3039" i="1"/>
  <c r="AU3039" i="1" s="1"/>
  <c r="AW3039" i="1" s="1"/>
  <c r="AD3039" i="1"/>
  <c r="AV3039" i="1" s="1"/>
  <c r="AY3039" i="1"/>
  <c r="BE3039" i="1" s="1"/>
  <c r="AT3038" i="1"/>
  <c r="AQ3038" i="1"/>
  <c r="AN3038" i="1"/>
  <c r="AK3038" i="1"/>
  <c r="AH3038" i="1"/>
  <c r="AY3037" i="1"/>
  <c r="BE3037" i="1" s="1"/>
  <c r="AT3037" i="1"/>
  <c r="AQ3037" i="1"/>
  <c r="AN3037" i="1"/>
  <c r="AK3037" i="1"/>
  <c r="AH3037" i="1"/>
  <c r="AD3037" i="1"/>
  <c r="AV3037" i="1" s="1"/>
  <c r="AX3037" i="1"/>
  <c r="BD3037" i="1" s="1"/>
  <c r="AC3037" i="1"/>
  <c r="AU3037" i="1" s="1"/>
  <c r="AY3036" i="1"/>
  <c r="BE3036" i="1" s="1"/>
  <c r="AT3036" i="1"/>
  <c r="AQ3036" i="1"/>
  <c r="AN3036" i="1"/>
  <c r="AK3036" i="1"/>
  <c r="AH3036" i="1"/>
  <c r="AD3036" i="1"/>
  <c r="AV3036" i="1" s="1"/>
  <c r="AC3036" i="1"/>
  <c r="AU3036" i="1" s="1"/>
  <c r="AX3036" i="1"/>
  <c r="BD3036" i="1" s="1"/>
  <c r="AT3035" i="1"/>
  <c r="AQ3035" i="1"/>
  <c r="AN3035" i="1"/>
  <c r="AK3035" i="1"/>
  <c r="AH3035" i="1"/>
  <c r="AT3034" i="1"/>
  <c r="AQ3034" i="1"/>
  <c r="AN3034" i="1"/>
  <c r="AK3034" i="1"/>
  <c r="AH3034" i="1"/>
  <c r="AY3033" i="1"/>
  <c r="BE3033" i="1" s="1"/>
  <c r="AT3033" i="1"/>
  <c r="AQ3033" i="1"/>
  <c r="AN3033" i="1"/>
  <c r="AK3033" i="1"/>
  <c r="AH3033" i="1"/>
  <c r="AC3033" i="1"/>
  <c r="AX3033" i="1"/>
  <c r="BD3033" i="1" s="1"/>
  <c r="AD3033" i="1"/>
  <c r="AV3033" i="1" s="1"/>
  <c r="AT3032" i="1"/>
  <c r="AQ3032" i="1"/>
  <c r="AN3032" i="1"/>
  <c r="AK3032" i="1"/>
  <c r="AH3032" i="1"/>
  <c r="AT3031" i="1"/>
  <c r="AQ3031" i="1"/>
  <c r="AN3031" i="1"/>
  <c r="AK3031" i="1"/>
  <c r="AH3031" i="1"/>
  <c r="AT3030" i="1"/>
  <c r="AQ3030" i="1"/>
  <c r="AN3030" i="1"/>
  <c r="AK3030" i="1"/>
  <c r="AH3030" i="1"/>
  <c r="AX3030" i="1"/>
  <c r="BD3030" i="1" s="1"/>
  <c r="AD3030" i="1"/>
  <c r="AV3030" i="1" s="1"/>
  <c r="AY3029" i="1"/>
  <c r="BE3029" i="1" s="1"/>
  <c r="AT3029" i="1"/>
  <c r="AQ3029" i="1"/>
  <c r="AN3029" i="1"/>
  <c r="AK3029" i="1"/>
  <c r="AH3029" i="1"/>
  <c r="AX3029" i="1"/>
  <c r="BD3029" i="1" s="1"/>
  <c r="AC3029" i="1"/>
  <c r="AT3028" i="1"/>
  <c r="AQ3028" i="1"/>
  <c r="AN3028" i="1"/>
  <c r="AK3028" i="1"/>
  <c r="AH3028" i="1"/>
  <c r="AY3028" i="1"/>
  <c r="BE3028" i="1" s="1"/>
  <c r="AY3027" i="1"/>
  <c r="BE3027" i="1" s="1"/>
  <c r="AT3027" i="1"/>
  <c r="AQ3027" i="1"/>
  <c r="AN3027" i="1"/>
  <c r="AK3027" i="1"/>
  <c r="AH3027" i="1"/>
  <c r="AC3027" i="1"/>
  <c r="AU3027" i="1" s="1"/>
  <c r="AX3027" i="1"/>
  <c r="BD3027" i="1" s="1"/>
  <c r="AD3027" i="1"/>
  <c r="BD3026" i="1"/>
  <c r="AY3026" i="1"/>
  <c r="BE3026" i="1" s="1"/>
  <c r="AT3026" i="1"/>
  <c r="AQ3026" i="1"/>
  <c r="AN3026" i="1"/>
  <c r="AK3026" i="1"/>
  <c r="AH3026" i="1"/>
  <c r="AD3026" i="1"/>
  <c r="AV3026" i="1" s="1"/>
  <c r="AX3026" i="1"/>
  <c r="AT3025" i="1"/>
  <c r="AQ3025" i="1"/>
  <c r="AN3025" i="1"/>
  <c r="AK3025" i="1"/>
  <c r="AH3025" i="1"/>
  <c r="AD3025" i="1"/>
  <c r="AV3025" i="1" s="1"/>
  <c r="AT3024" i="1"/>
  <c r="AQ3024" i="1"/>
  <c r="AN3024" i="1"/>
  <c r="AK3024" i="1"/>
  <c r="AH3024" i="1"/>
  <c r="AY3024" i="1"/>
  <c r="BE3024" i="1" s="1"/>
  <c r="AY3023" i="1"/>
  <c r="BE3023" i="1" s="1"/>
  <c r="AT3023" i="1"/>
  <c r="AQ3023" i="1"/>
  <c r="AN3023" i="1"/>
  <c r="AK3023" i="1"/>
  <c r="AH3023" i="1"/>
  <c r="AX3023" i="1"/>
  <c r="BD3023" i="1" s="1"/>
  <c r="AD3023" i="1"/>
  <c r="AV3023" i="1" s="1"/>
  <c r="AC3023" i="1"/>
  <c r="AY3022" i="1"/>
  <c r="BE3022" i="1" s="1"/>
  <c r="AT3022" i="1"/>
  <c r="AQ3022" i="1"/>
  <c r="AN3022" i="1"/>
  <c r="AK3022" i="1"/>
  <c r="AH3022" i="1"/>
  <c r="AC3022" i="1"/>
  <c r="AU3022" i="1" s="1"/>
  <c r="AX3022" i="1"/>
  <c r="BD3022" i="1" s="1"/>
  <c r="AT3021" i="1"/>
  <c r="AQ3021" i="1"/>
  <c r="AN3021" i="1"/>
  <c r="AK3021" i="1"/>
  <c r="AH3021" i="1"/>
  <c r="AT3020" i="1"/>
  <c r="AQ3020" i="1"/>
  <c r="AN3020" i="1"/>
  <c r="AK3020" i="1"/>
  <c r="AH3020" i="1"/>
  <c r="AY3020" i="1"/>
  <c r="BE3020" i="1" s="1"/>
  <c r="AY3019" i="1"/>
  <c r="BE3019" i="1" s="1"/>
  <c r="AT3019" i="1"/>
  <c r="AQ3019" i="1"/>
  <c r="AN3019" i="1"/>
  <c r="AK3019" i="1"/>
  <c r="AH3019" i="1"/>
  <c r="AX3019" i="1"/>
  <c r="BD3019" i="1" s="1"/>
  <c r="AD3019" i="1"/>
  <c r="AV3019" i="1" s="1"/>
  <c r="AC3019" i="1"/>
  <c r="BD3018" i="1"/>
  <c r="AY3018" i="1"/>
  <c r="BE3018" i="1" s="1"/>
  <c r="AT3018" i="1"/>
  <c r="AQ3018" i="1"/>
  <c r="AN3018" i="1"/>
  <c r="AK3018" i="1"/>
  <c r="AH3018" i="1"/>
  <c r="AX3018" i="1"/>
  <c r="AT3017" i="1"/>
  <c r="AQ3017" i="1"/>
  <c r="AN3017" i="1"/>
  <c r="AK3017" i="1"/>
  <c r="AH3017" i="1"/>
  <c r="AD3017" i="1"/>
  <c r="AV3017" i="1" s="1"/>
  <c r="AT3016" i="1"/>
  <c r="AQ3016" i="1"/>
  <c r="AN3016" i="1"/>
  <c r="AK3016" i="1"/>
  <c r="AH3016" i="1"/>
  <c r="AY3016" i="1"/>
  <c r="BE3016" i="1" s="1"/>
  <c r="AY3015" i="1"/>
  <c r="BE3015" i="1" s="1"/>
  <c r="AT3015" i="1"/>
  <c r="AQ3015" i="1"/>
  <c r="AN3015" i="1"/>
  <c r="AK3015" i="1"/>
  <c r="AH3015" i="1"/>
  <c r="AX3015" i="1"/>
  <c r="BD3015" i="1" s="1"/>
  <c r="AD3015" i="1"/>
  <c r="AV3015" i="1" s="1"/>
  <c r="AC3015" i="1"/>
  <c r="AU3015" i="1" s="1"/>
  <c r="AW3015" i="1" s="1"/>
  <c r="AY3014" i="1"/>
  <c r="BE3014" i="1" s="1"/>
  <c r="AT3014" i="1"/>
  <c r="AQ3014" i="1"/>
  <c r="AN3014" i="1"/>
  <c r="AK3014" i="1"/>
  <c r="AH3014" i="1"/>
  <c r="AC3014" i="1"/>
  <c r="AX3014" i="1"/>
  <c r="BD3014" i="1" s="1"/>
  <c r="AT3013" i="1"/>
  <c r="AQ3013" i="1"/>
  <c r="AN3013" i="1"/>
  <c r="AK3013" i="1"/>
  <c r="AH3013" i="1"/>
  <c r="AD3013" i="1"/>
  <c r="AV3013" i="1" s="1"/>
  <c r="AT3012" i="1"/>
  <c r="AQ3012" i="1"/>
  <c r="AN3012" i="1"/>
  <c r="AK3012" i="1"/>
  <c r="AH3012" i="1"/>
  <c r="AY3011" i="1"/>
  <c r="BE3011" i="1" s="1"/>
  <c r="AT3011" i="1"/>
  <c r="AQ3011" i="1"/>
  <c r="AN3011" i="1"/>
  <c r="AK3011" i="1"/>
  <c r="AH3011" i="1"/>
  <c r="AX3011" i="1"/>
  <c r="BD3011" i="1" s="1"/>
  <c r="AD3011" i="1"/>
  <c r="AV3011" i="1" s="1"/>
  <c r="AC3011" i="1"/>
  <c r="AU3011" i="1" s="1"/>
  <c r="AY3010" i="1"/>
  <c r="BE3010" i="1" s="1"/>
  <c r="AT3010" i="1"/>
  <c r="AQ3010" i="1"/>
  <c r="AN3010" i="1"/>
  <c r="AK3010" i="1"/>
  <c r="AH3010" i="1"/>
  <c r="AX3010" i="1"/>
  <c r="BD3010" i="1" s="1"/>
  <c r="AC3010" i="1"/>
  <c r="AT3009" i="1"/>
  <c r="AQ3009" i="1"/>
  <c r="AN3009" i="1"/>
  <c r="AK3009" i="1"/>
  <c r="AH3009" i="1"/>
  <c r="AT3008" i="1"/>
  <c r="AQ3008" i="1"/>
  <c r="AN3008" i="1"/>
  <c r="AK3008" i="1"/>
  <c r="AH3008" i="1"/>
  <c r="AY3007" i="1"/>
  <c r="BE3007" i="1" s="1"/>
  <c r="AT3007" i="1"/>
  <c r="AQ3007" i="1"/>
  <c r="AN3007" i="1"/>
  <c r="AK3007" i="1"/>
  <c r="AH3007" i="1"/>
  <c r="AX3007" i="1"/>
  <c r="BD3007" i="1" s="1"/>
  <c r="AD3007" i="1"/>
  <c r="AV3007" i="1" s="1"/>
  <c r="AC3007" i="1"/>
  <c r="AU3007" i="1" s="1"/>
  <c r="AY3006" i="1"/>
  <c r="BE3006" i="1" s="1"/>
  <c r="AT3006" i="1"/>
  <c r="AQ3006" i="1"/>
  <c r="AN3006" i="1"/>
  <c r="AK3006" i="1"/>
  <c r="AH3006" i="1"/>
  <c r="AC3006" i="1"/>
  <c r="AU3006" i="1" s="1"/>
  <c r="AX3006" i="1"/>
  <c r="BD3006" i="1" s="1"/>
  <c r="AT3005" i="1"/>
  <c r="AQ3005" i="1"/>
  <c r="AN3005" i="1"/>
  <c r="AK3005" i="1"/>
  <c r="AH3005" i="1"/>
  <c r="AT3004" i="1"/>
  <c r="AQ3004" i="1"/>
  <c r="AN3004" i="1"/>
  <c r="AK3004" i="1"/>
  <c r="AH3004" i="1"/>
  <c r="AY3003" i="1"/>
  <c r="BE3003" i="1" s="1"/>
  <c r="AT3003" i="1"/>
  <c r="AQ3003" i="1"/>
  <c r="AN3003" i="1"/>
  <c r="AK3003" i="1"/>
  <c r="AH3003" i="1"/>
  <c r="AX3003" i="1"/>
  <c r="BD3003" i="1" s="1"/>
  <c r="AD3003" i="1"/>
  <c r="AV3003" i="1" s="1"/>
  <c r="AC3003" i="1"/>
  <c r="AU3003" i="1" s="1"/>
  <c r="AY3002" i="1"/>
  <c r="BE3002" i="1" s="1"/>
  <c r="AT3002" i="1"/>
  <c r="AQ3002" i="1"/>
  <c r="AN3002" i="1"/>
  <c r="AK3002" i="1"/>
  <c r="AH3002" i="1"/>
  <c r="AC3002" i="1"/>
  <c r="AU3002" i="1" s="1"/>
  <c r="AX3002" i="1"/>
  <c r="BD3002" i="1" s="1"/>
  <c r="AT3001" i="1"/>
  <c r="AQ3001" i="1"/>
  <c r="AN3001" i="1"/>
  <c r="AK3001" i="1"/>
  <c r="AH3001" i="1"/>
  <c r="AT3000" i="1"/>
  <c r="AQ3000" i="1"/>
  <c r="AN3000" i="1"/>
  <c r="AK3000" i="1"/>
  <c r="AH3000" i="1"/>
  <c r="AY2999" i="1"/>
  <c r="BE2999" i="1" s="1"/>
  <c r="AT2999" i="1"/>
  <c r="AQ2999" i="1"/>
  <c r="AN2999" i="1"/>
  <c r="AK2999" i="1"/>
  <c r="AH2999" i="1"/>
  <c r="AX2999" i="1"/>
  <c r="BD2999" i="1" s="1"/>
  <c r="AD2999" i="1"/>
  <c r="AV2999" i="1" s="1"/>
  <c r="AC2999" i="1"/>
  <c r="AU2999" i="1" s="1"/>
  <c r="AY2998" i="1"/>
  <c r="BE2998" i="1" s="1"/>
  <c r="AT2998" i="1"/>
  <c r="AQ2998" i="1"/>
  <c r="AN2998" i="1"/>
  <c r="AK2998" i="1"/>
  <c r="AH2998" i="1"/>
  <c r="AC2998" i="1"/>
  <c r="AX2998" i="1"/>
  <c r="BD2998" i="1" s="1"/>
  <c r="AT2997" i="1"/>
  <c r="AQ2997" i="1"/>
  <c r="AN2997" i="1"/>
  <c r="AK2997" i="1"/>
  <c r="AH2997" i="1"/>
  <c r="AD2997" i="1"/>
  <c r="AV2997" i="1" s="1"/>
  <c r="AT2996" i="1"/>
  <c r="AQ2996" i="1"/>
  <c r="AN2996" i="1"/>
  <c r="AK2996" i="1"/>
  <c r="AH2996" i="1"/>
  <c r="AS2995" i="1"/>
  <c r="AR2995" i="1"/>
  <c r="AP2995" i="1"/>
  <c r="AO2995" i="1"/>
  <c r="AQ2995" i="1" s="1"/>
  <c r="AM2995" i="1"/>
  <c r="AL2995" i="1"/>
  <c r="AJ2995" i="1"/>
  <c r="AI2995" i="1"/>
  <c r="AK2995" i="1" s="1"/>
  <c r="AG2995" i="1"/>
  <c r="AF2995" i="1"/>
  <c r="AB2995" i="1"/>
  <c r="AA2995" i="1"/>
  <c r="Z2995" i="1"/>
  <c r="Y2995" i="1"/>
  <c r="X2995" i="1"/>
  <c r="W2995" i="1"/>
  <c r="V2995" i="1"/>
  <c r="U2995" i="1"/>
  <c r="AT2994" i="1"/>
  <c r="AQ2994" i="1"/>
  <c r="AN2994" i="1"/>
  <c r="AK2994" i="1"/>
  <c r="AH2994" i="1"/>
  <c r="AS2993" i="1"/>
  <c r="AR2993" i="1"/>
  <c r="AP2993" i="1"/>
  <c r="AO2993" i="1"/>
  <c r="AM2993" i="1"/>
  <c r="AL2993" i="1"/>
  <c r="AJ2993" i="1"/>
  <c r="AJ2992" i="1" s="1"/>
  <c r="AI2993" i="1"/>
  <c r="AH2993" i="1"/>
  <c r="AG2993" i="1"/>
  <c r="AF2993" i="1"/>
  <c r="AB2993" i="1"/>
  <c r="AB2992" i="1" s="1"/>
  <c r="AA2993" i="1"/>
  <c r="Z2993" i="1"/>
  <c r="Y2993" i="1"/>
  <c r="X2993" i="1"/>
  <c r="W2993" i="1"/>
  <c r="V2993" i="1"/>
  <c r="U2993" i="1"/>
  <c r="U2992" i="1" s="1"/>
  <c r="AF2992" i="1"/>
  <c r="AT2991" i="1"/>
  <c r="AQ2991" i="1"/>
  <c r="AN2991" i="1"/>
  <c r="AK2991" i="1"/>
  <c r="AH2991" i="1"/>
  <c r="AT2990" i="1"/>
  <c r="AQ2990" i="1"/>
  <c r="AN2990" i="1"/>
  <c r="AK2990" i="1"/>
  <c r="AH2990" i="1"/>
  <c r="AC2990" i="1"/>
  <c r="AY2990" i="1"/>
  <c r="BE2990" i="1" s="1"/>
  <c r="AX2990" i="1"/>
  <c r="BD2990" i="1" s="1"/>
  <c r="AD2990" i="1"/>
  <c r="AV2990" i="1" s="1"/>
  <c r="AT2989" i="1"/>
  <c r="AQ2989" i="1"/>
  <c r="AN2989" i="1"/>
  <c r="AK2989" i="1"/>
  <c r="AH2989" i="1"/>
  <c r="AT2988" i="1"/>
  <c r="AQ2988" i="1"/>
  <c r="AN2988" i="1"/>
  <c r="AK2988" i="1"/>
  <c r="AH2988" i="1"/>
  <c r="AT2987" i="1"/>
  <c r="AQ2987" i="1"/>
  <c r="AN2987" i="1"/>
  <c r="AK2987" i="1"/>
  <c r="AH2987" i="1"/>
  <c r="AX2986" i="1"/>
  <c r="BD2986" i="1" s="1"/>
  <c r="AT2986" i="1"/>
  <c r="AQ2986" i="1"/>
  <c r="AN2986" i="1"/>
  <c r="AK2986" i="1"/>
  <c r="AH2986" i="1"/>
  <c r="AC2986" i="1"/>
  <c r="AY2986" i="1"/>
  <c r="BE2986" i="1" s="1"/>
  <c r="AD2986" i="1"/>
  <c r="AV2986" i="1" s="1"/>
  <c r="AT2985" i="1"/>
  <c r="AQ2985" i="1"/>
  <c r="AN2985" i="1"/>
  <c r="AK2985" i="1"/>
  <c r="AH2985" i="1"/>
  <c r="AT2984" i="1"/>
  <c r="AQ2984" i="1"/>
  <c r="AN2984" i="1"/>
  <c r="AK2984" i="1"/>
  <c r="AH2984" i="1"/>
  <c r="AX2984" i="1"/>
  <c r="BD2984" i="1" s="1"/>
  <c r="AD2984" i="1"/>
  <c r="AV2984" i="1" s="1"/>
  <c r="AT2983" i="1"/>
  <c r="AQ2983" i="1"/>
  <c r="AN2983" i="1"/>
  <c r="AK2983" i="1"/>
  <c r="AH2983" i="1"/>
  <c r="AS2982" i="1"/>
  <c r="AS2981" i="1" s="1"/>
  <c r="AT2981" i="1" s="1"/>
  <c r="AR2982" i="1"/>
  <c r="AR2981" i="1" s="1"/>
  <c r="AP2982" i="1"/>
  <c r="AP2981" i="1" s="1"/>
  <c r="AO2982" i="1"/>
  <c r="AM2982" i="1"/>
  <c r="AM2981" i="1" s="1"/>
  <c r="AL2982" i="1"/>
  <c r="AJ2982" i="1"/>
  <c r="AI2982" i="1"/>
  <c r="AG2982" i="1"/>
  <c r="AG2981" i="1" s="1"/>
  <c r="AF2982" i="1"/>
  <c r="AB2982" i="1"/>
  <c r="AB2981" i="1" s="1"/>
  <c r="AA2982" i="1"/>
  <c r="AA2981" i="1" s="1"/>
  <c r="Z2982" i="1"/>
  <c r="Z2981" i="1" s="1"/>
  <c r="Y2982" i="1"/>
  <c r="Y2981" i="1" s="1"/>
  <c r="X2982" i="1"/>
  <c r="W2982" i="1"/>
  <c r="W2981" i="1" s="1"/>
  <c r="V2982" i="1"/>
  <c r="V2981" i="1" s="1"/>
  <c r="U2982" i="1"/>
  <c r="U2981" i="1" s="1"/>
  <c r="AJ2981" i="1"/>
  <c r="AF2981" i="1"/>
  <c r="X2981" i="1"/>
  <c r="AX2980" i="1"/>
  <c r="BD2980" i="1" s="1"/>
  <c r="AT2980" i="1"/>
  <c r="AQ2980" i="1"/>
  <c r="AN2980" i="1"/>
  <c r="AK2980" i="1"/>
  <c r="AH2980" i="1"/>
  <c r="AY2980" i="1"/>
  <c r="BE2980" i="1" s="1"/>
  <c r="AD2980" i="1"/>
  <c r="AC2980" i="1"/>
  <c r="AC2979" i="1" s="1"/>
  <c r="AS2979" i="1"/>
  <c r="AR2979" i="1"/>
  <c r="AQ2979" i="1"/>
  <c r="AP2979" i="1"/>
  <c r="AO2979" i="1"/>
  <c r="AM2979" i="1"/>
  <c r="AL2979" i="1"/>
  <c r="AJ2979" i="1"/>
  <c r="AI2979" i="1"/>
  <c r="AK2979" i="1" s="1"/>
  <c r="AG2979" i="1"/>
  <c r="AF2979" i="1"/>
  <c r="AH2979" i="1" s="1"/>
  <c r="AB2979" i="1"/>
  <c r="AA2979" i="1"/>
  <c r="Z2979" i="1"/>
  <c r="Y2979" i="1"/>
  <c r="X2979" i="1"/>
  <c r="W2979" i="1"/>
  <c r="V2979" i="1"/>
  <c r="U2979" i="1"/>
  <c r="AY2978" i="1"/>
  <c r="BE2978" i="1" s="1"/>
  <c r="AT2978" i="1"/>
  <c r="AQ2978" i="1"/>
  <c r="AN2978" i="1"/>
  <c r="AK2978" i="1"/>
  <c r="AH2978" i="1"/>
  <c r="AD2978" i="1"/>
  <c r="AV2978" i="1" s="1"/>
  <c r="AX2978" i="1"/>
  <c r="BD2978" i="1" s="1"/>
  <c r="AT2977" i="1"/>
  <c r="AQ2977" i="1"/>
  <c r="AN2977" i="1"/>
  <c r="AK2977" i="1"/>
  <c r="AH2977" i="1"/>
  <c r="AX2977" i="1"/>
  <c r="BD2977" i="1" s="1"/>
  <c r="AD2977" i="1"/>
  <c r="AV2977" i="1" s="1"/>
  <c r="AT2976" i="1"/>
  <c r="AQ2976" i="1"/>
  <c r="AN2976" i="1"/>
  <c r="AK2976" i="1"/>
  <c r="AH2976" i="1"/>
  <c r="AD2976" i="1"/>
  <c r="AV2976" i="1" s="1"/>
  <c r="AC2976" i="1"/>
  <c r="AY2976" i="1"/>
  <c r="BE2976" i="1" s="1"/>
  <c r="AT2975" i="1"/>
  <c r="AQ2975" i="1"/>
  <c r="AN2975" i="1"/>
  <c r="AK2975" i="1"/>
  <c r="AH2975" i="1"/>
  <c r="AX2975" i="1"/>
  <c r="BD2975" i="1" s="1"/>
  <c r="AY2974" i="1"/>
  <c r="BE2974" i="1" s="1"/>
  <c r="AT2974" i="1"/>
  <c r="AQ2974" i="1"/>
  <c r="AN2974" i="1"/>
  <c r="AK2974" i="1"/>
  <c r="AH2974" i="1"/>
  <c r="AC2974" i="1"/>
  <c r="AX2974" i="1"/>
  <c r="BD2974" i="1" s="1"/>
  <c r="AD2974" i="1"/>
  <c r="AV2974" i="1" s="1"/>
  <c r="AT2973" i="1"/>
  <c r="AQ2973" i="1"/>
  <c r="AN2973" i="1"/>
  <c r="AK2973" i="1"/>
  <c r="AH2973" i="1"/>
  <c r="AX2973" i="1"/>
  <c r="BD2973" i="1" s="1"/>
  <c r="AD2973" i="1"/>
  <c r="AV2973" i="1" s="1"/>
  <c r="AT2972" i="1"/>
  <c r="AQ2972" i="1"/>
  <c r="AN2972" i="1"/>
  <c r="AK2972" i="1"/>
  <c r="AH2972" i="1"/>
  <c r="AD2972" i="1"/>
  <c r="AV2972" i="1" s="1"/>
  <c r="AC2972" i="1"/>
  <c r="AU2972" i="1" s="1"/>
  <c r="AY2972" i="1"/>
  <c r="BE2972" i="1" s="1"/>
  <c r="AT2971" i="1"/>
  <c r="AQ2971" i="1"/>
  <c r="AN2971" i="1"/>
  <c r="AK2971" i="1"/>
  <c r="AH2971" i="1"/>
  <c r="AX2971" i="1"/>
  <c r="BD2971" i="1" s="1"/>
  <c r="AY2970" i="1"/>
  <c r="BE2970" i="1" s="1"/>
  <c r="AT2970" i="1"/>
  <c r="AQ2970" i="1"/>
  <c r="AN2970" i="1"/>
  <c r="AK2970" i="1"/>
  <c r="AH2970" i="1"/>
  <c r="AD2970" i="1"/>
  <c r="AV2970" i="1" s="1"/>
  <c r="AC2970" i="1"/>
  <c r="AU2970" i="1" s="1"/>
  <c r="AX2970" i="1"/>
  <c r="BD2970" i="1" s="1"/>
  <c r="AT2969" i="1"/>
  <c r="AQ2969" i="1"/>
  <c r="AN2969" i="1"/>
  <c r="AK2969" i="1"/>
  <c r="AH2969" i="1"/>
  <c r="AX2969" i="1"/>
  <c r="BD2969" i="1" s="1"/>
  <c r="AT2968" i="1"/>
  <c r="AQ2968" i="1"/>
  <c r="AN2968" i="1"/>
  <c r="AK2968" i="1"/>
  <c r="AH2968" i="1"/>
  <c r="AD2968" i="1"/>
  <c r="AV2968" i="1" s="1"/>
  <c r="AC2968" i="1"/>
  <c r="AU2968" i="1" s="1"/>
  <c r="AY2968" i="1"/>
  <c r="BE2968" i="1" s="1"/>
  <c r="AT2967" i="1"/>
  <c r="AQ2967" i="1"/>
  <c r="AN2967" i="1"/>
  <c r="AK2967" i="1"/>
  <c r="AH2967" i="1"/>
  <c r="AX2967" i="1"/>
  <c r="BD2967" i="1" s="1"/>
  <c r="AD2967" i="1"/>
  <c r="AV2967" i="1" s="1"/>
  <c r="BE2966" i="1"/>
  <c r="AY2966" i="1"/>
  <c r="AT2966" i="1"/>
  <c r="AQ2966" i="1"/>
  <c r="AN2966" i="1"/>
  <c r="AK2966" i="1"/>
  <c r="AH2966" i="1"/>
  <c r="AC2966" i="1"/>
  <c r="AU2966" i="1" s="1"/>
  <c r="AX2966" i="1"/>
  <c r="BD2966" i="1" s="1"/>
  <c r="AD2966" i="1"/>
  <c r="AV2966" i="1" s="1"/>
  <c r="AT2965" i="1"/>
  <c r="AQ2965" i="1"/>
  <c r="AN2965" i="1"/>
  <c r="AK2965" i="1"/>
  <c r="AH2965" i="1"/>
  <c r="AX2965" i="1"/>
  <c r="BD2965" i="1" s="1"/>
  <c r="AD2965" i="1"/>
  <c r="AV2965" i="1" s="1"/>
  <c r="AT2964" i="1"/>
  <c r="AQ2964" i="1"/>
  <c r="AN2964" i="1"/>
  <c r="AK2964" i="1"/>
  <c r="AH2964" i="1"/>
  <c r="AC2964" i="1"/>
  <c r="AU2964" i="1" s="1"/>
  <c r="AD2964" i="1"/>
  <c r="AV2964" i="1" s="1"/>
  <c r="AY2964" i="1"/>
  <c r="BE2964" i="1" s="1"/>
  <c r="AT2963" i="1"/>
  <c r="AQ2963" i="1"/>
  <c r="AN2963" i="1"/>
  <c r="AK2963" i="1"/>
  <c r="AH2963" i="1"/>
  <c r="AX2963" i="1"/>
  <c r="BD2963" i="1" s="1"/>
  <c r="AD2963" i="1"/>
  <c r="AV2963" i="1" s="1"/>
  <c r="AY2962" i="1"/>
  <c r="BE2962" i="1" s="1"/>
  <c r="AT2962" i="1"/>
  <c r="AQ2962" i="1"/>
  <c r="AN2962" i="1"/>
  <c r="AK2962" i="1"/>
  <c r="AH2962" i="1"/>
  <c r="AC2962" i="1"/>
  <c r="AU2962" i="1" s="1"/>
  <c r="AW2962" i="1" s="1"/>
  <c r="AX2962" i="1"/>
  <c r="BD2962" i="1" s="1"/>
  <c r="AD2962" i="1"/>
  <c r="AV2962" i="1" s="1"/>
  <c r="AT2961" i="1"/>
  <c r="AQ2961" i="1"/>
  <c r="AN2961" i="1"/>
  <c r="AK2961" i="1"/>
  <c r="AH2961" i="1"/>
  <c r="AX2961" i="1"/>
  <c r="BD2961" i="1" s="1"/>
  <c r="AT2960" i="1"/>
  <c r="AQ2960" i="1"/>
  <c r="AN2960" i="1"/>
  <c r="AK2960" i="1"/>
  <c r="AH2960" i="1"/>
  <c r="AT2959" i="1"/>
  <c r="AQ2959" i="1"/>
  <c r="AN2959" i="1"/>
  <c r="AK2959" i="1"/>
  <c r="AH2959" i="1"/>
  <c r="AX2959" i="1"/>
  <c r="BD2959" i="1" s="1"/>
  <c r="AY2958" i="1"/>
  <c r="BE2958" i="1" s="1"/>
  <c r="AT2958" i="1"/>
  <c r="AQ2958" i="1"/>
  <c r="AN2958" i="1"/>
  <c r="AK2958" i="1"/>
  <c r="AH2958" i="1"/>
  <c r="AD2958" i="1"/>
  <c r="AV2958" i="1" s="1"/>
  <c r="AX2958" i="1"/>
  <c r="BD2958" i="1" s="1"/>
  <c r="AC2958" i="1"/>
  <c r="AT2957" i="1"/>
  <c r="AQ2957" i="1"/>
  <c r="AN2957" i="1"/>
  <c r="AK2957" i="1"/>
  <c r="AH2957" i="1"/>
  <c r="AD2957" i="1"/>
  <c r="AV2957" i="1" s="1"/>
  <c r="AX2957" i="1"/>
  <c r="BD2957" i="1" s="1"/>
  <c r="AC2957" i="1"/>
  <c r="AT2956" i="1"/>
  <c r="AQ2956" i="1"/>
  <c r="AN2956" i="1"/>
  <c r="AK2956" i="1"/>
  <c r="AH2956" i="1"/>
  <c r="AD2956" i="1"/>
  <c r="AV2956" i="1" s="1"/>
  <c r="AT2955" i="1"/>
  <c r="AQ2955" i="1"/>
  <c r="AN2955" i="1"/>
  <c r="AK2955" i="1"/>
  <c r="AH2955" i="1"/>
  <c r="AX2955" i="1"/>
  <c r="BD2955" i="1" s="1"/>
  <c r="AD2955" i="1"/>
  <c r="AV2955" i="1" s="1"/>
  <c r="AY2954" i="1"/>
  <c r="BE2954" i="1" s="1"/>
  <c r="AT2954" i="1"/>
  <c r="AQ2954" i="1"/>
  <c r="AN2954" i="1"/>
  <c r="AK2954" i="1"/>
  <c r="AH2954" i="1"/>
  <c r="AC2954" i="1"/>
  <c r="AU2954" i="1" s="1"/>
  <c r="AX2954" i="1"/>
  <c r="BD2954" i="1" s="1"/>
  <c r="AD2954" i="1"/>
  <c r="AV2954" i="1" s="1"/>
  <c r="AT2953" i="1"/>
  <c r="AQ2953" i="1"/>
  <c r="AN2953" i="1"/>
  <c r="AK2953" i="1"/>
  <c r="AH2953" i="1"/>
  <c r="AX2953" i="1"/>
  <c r="BD2953" i="1" s="1"/>
  <c r="AD2953" i="1"/>
  <c r="AV2953" i="1" s="1"/>
  <c r="AT2952" i="1"/>
  <c r="AQ2952" i="1"/>
  <c r="AN2952" i="1"/>
  <c r="AK2952" i="1"/>
  <c r="AH2952" i="1"/>
  <c r="AT2951" i="1"/>
  <c r="AQ2951" i="1"/>
  <c r="AN2951" i="1"/>
  <c r="AK2951" i="1"/>
  <c r="AH2951" i="1"/>
  <c r="AX2951" i="1"/>
  <c r="BD2951" i="1" s="1"/>
  <c r="AD2951" i="1"/>
  <c r="AV2951" i="1" s="1"/>
  <c r="AY2950" i="1"/>
  <c r="BE2950" i="1" s="1"/>
  <c r="AT2950" i="1"/>
  <c r="AQ2950" i="1"/>
  <c r="AN2950" i="1"/>
  <c r="AK2950" i="1"/>
  <c r="AH2950" i="1"/>
  <c r="AC2950" i="1"/>
  <c r="AX2950" i="1"/>
  <c r="BD2950" i="1" s="1"/>
  <c r="AD2950" i="1"/>
  <c r="AV2950" i="1" s="1"/>
  <c r="AT2949" i="1"/>
  <c r="AQ2949" i="1"/>
  <c r="AN2949" i="1"/>
  <c r="AK2949" i="1"/>
  <c r="AH2949" i="1"/>
  <c r="AD2949" i="1"/>
  <c r="AV2949" i="1" s="1"/>
  <c r="AX2949" i="1"/>
  <c r="BD2949" i="1" s="1"/>
  <c r="BE2948" i="1"/>
  <c r="AT2948" i="1"/>
  <c r="AQ2948" i="1"/>
  <c r="AN2948" i="1"/>
  <c r="AK2948" i="1"/>
  <c r="AH2948" i="1"/>
  <c r="AX2948" i="1"/>
  <c r="BD2948" i="1" s="1"/>
  <c r="AY2948" i="1"/>
  <c r="AT2947" i="1"/>
  <c r="AQ2947" i="1"/>
  <c r="AN2947" i="1"/>
  <c r="AK2947" i="1"/>
  <c r="AH2947" i="1"/>
  <c r="AX2947" i="1"/>
  <c r="BD2947" i="1" s="1"/>
  <c r="AD2947" i="1"/>
  <c r="AV2947" i="1" s="1"/>
  <c r="AY2947" i="1"/>
  <c r="BE2947" i="1" s="1"/>
  <c r="AY2946" i="1"/>
  <c r="BE2946" i="1" s="1"/>
  <c r="AT2946" i="1"/>
  <c r="AQ2946" i="1"/>
  <c r="AN2946" i="1"/>
  <c r="AK2946" i="1"/>
  <c r="AH2946" i="1"/>
  <c r="AX2946" i="1"/>
  <c r="BD2946" i="1" s="1"/>
  <c r="AD2946" i="1"/>
  <c r="AV2946" i="1" s="1"/>
  <c r="AT2945" i="1"/>
  <c r="AQ2945" i="1"/>
  <c r="AN2945" i="1"/>
  <c r="AK2945" i="1"/>
  <c r="AH2945" i="1"/>
  <c r="AY2944" i="1"/>
  <c r="BE2944" i="1" s="1"/>
  <c r="AT2944" i="1"/>
  <c r="AQ2944" i="1"/>
  <c r="AN2944" i="1"/>
  <c r="AK2944" i="1"/>
  <c r="AH2944" i="1"/>
  <c r="AX2944" i="1"/>
  <c r="BD2944" i="1" s="1"/>
  <c r="AD2944" i="1"/>
  <c r="AV2944" i="1" s="1"/>
  <c r="AY2943" i="1"/>
  <c r="BE2943" i="1" s="1"/>
  <c r="AT2943" i="1"/>
  <c r="AQ2943" i="1"/>
  <c r="AN2943" i="1"/>
  <c r="AK2943" i="1"/>
  <c r="AH2943" i="1"/>
  <c r="AD2943" i="1"/>
  <c r="AV2943" i="1" s="1"/>
  <c r="AT2942" i="1"/>
  <c r="AQ2942" i="1"/>
  <c r="AN2942" i="1"/>
  <c r="AK2942" i="1"/>
  <c r="AH2942" i="1"/>
  <c r="AT2941" i="1"/>
  <c r="AQ2941" i="1"/>
  <c r="AN2941" i="1"/>
  <c r="AK2941" i="1"/>
  <c r="AH2941" i="1"/>
  <c r="AD2941" i="1"/>
  <c r="AV2941" i="1" s="1"/>
  <c r="AX2941" i="1"/>
  <c r="BD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Y2937" i="1"/>
  <c r="BE2937" i="1" s="1"/>
  <c r="AT2936" i="1"/>
  <c r="AQ2936" i="1"/>
  <c r="AN2936" i="1"/>
  <c r="AK2936" i="1"/>
  <c r="AH2936" i="1"/>
  <c r="AY2936" i="1"/>
  <c r="BE2936" i="1" s="1"/>
  <c r="AT2935" i="1"/>
  <c r="AQ2935" i="1"/>
  <c r="AN2935" i="1"/>
  <c r="AK2935" i="1"/>
  <c r="AH2935" i="1"/>
  <c r="AY2935" i="1"/>
  <c r="BE2935" i="1" s="1"/>
  <c r="AD2935" i="1"/>
  <c r="AV2935" i="1" s="1"/>
  <c r="AT2934" i="1"/>
  <c r="AQ2934" i="1"/>
  <c r="AN2934" i="1"/>
  <c r="AK2934" i="1"/>
  <c r="AH2934" i="1"/>
  <c r="AY2934" i="1"/>
  <c r="BE2934" i="1" s="1"/>
  <c r="AD2934" i="1"/>
  <c r="AV2934" i="1" s="1"/>
  <c r="AT2933" i="1"/>
  <c r="AQ2933" i="1"/>
  <c r="AN2933" i="1"/>
  <c r="AK2933" i="1"/>
  <c r="AH2933" i="1"/>
  <c r="AY2933" i="1"/>
  <c r="BE2933" i="1" s="1"/>
  <c r="AT2932" i="1"/>
  <c r="AQ2932" i="1"/>
  <c r="AN2932" i="1"/>
  <c r="AK2932" i="1"/>
  <c r="AH2932" i="1"/>
  <c r="AT2931" i="1"/>
  <c r="AQ2931" i="1"/>
  <c r="AN2931" i="1"/>
  <c r="AK2931" i="1"/>
  <c r="AH2931" i="1"/>
  <c r="AT2930" i="1"/>
  <c r="AQ2930" i="1"/>
  <c r="AN2930" i="1"/>
  <c r="AK2930" i="1"/>
  <c r="AH2930" i="1"/>
  <c r="AT2929" i="1"/>
  <c r="AQ2929" i="1"/>
  <c r="AN2929" i="1"/>
  <c r="AK2929" i="1"/>
  <c r="AH2929" i="1"/>
  <c r="AY2929" i="1"/>
  <c r="BE2929" i="1" s="1"/>
  <c r="AD2929" i="1"/>
  <c r="AV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Y2925" i="1"/>
  <c r="BE2925" i="1" s="1"/>
  <c r="AT2924" i="1"/>
  <c r="AQ2924" i="1"/>
  <c r="AN2924" i="1"/>
  <c r="AK2924" i="1"/>
  <c r="AH2924" i="1"/>
  <c r="AY2924" i="1"/>
  <c r="BE2924" i="1" s="1"/>
  <c r="AT2923" i="1"/>
  <c r="AQ2923" i="1"/>
  <c r="AN2923" i="1"/>
  <c r="AK2923" i="1"/>
  <c r="AH2923" i="1"/>
  <c r="AY2923" i="1"/>
  <c r="BE2923" i="1" s="1"/>
  <c r="AD2923" i="1"/>
  <c r="AV2923" i="1" s="1"/>
  <c r="AT2922" i="1"/>
  <c r="AQ2922" i="1"/>
  <c r="AN2922" i="1"/>
  <c r="AK2922" i="1"/>
  <c r="AH2922" i="1"/>
  <c r="AY2922" i="1"/>
  <c r="BE2922" i="1" s="1"/>
  <c r="AD2922" i="1"/>
  <c r="AV2922" i="1" s="1"/>
  <c r="AT2921" i="1"/>
  <c r="AQ2921" i="1"/>
  <c r="AN2921" i="1"/>
  <c r="AK2921" i="1"/>
  <c r="AH2921" i="1"/>
  <c r="AY2921" i="1"/>
  <c r="BE2921" i="1" s="1"/>
  <c r="AT2920" i="1"/>
  <c r="AQ2920" i="1"/>
  <c r="AN2920" i="1"/>
  <c r="AK2920" i="1"/>
  <c r="AH2920" i="1"/>
  <c r="AT2919" i="1"/>
  <c r="AQ2919" i="1"/>
  <c r="AN2919" i="1"/>
  <c r="AK2919" i="1"/>
  <c r="AH2919" i="1"/>
  <c r="AT2918" i="1"/>
  <c r="AQ2918" i="1"/>
  <c r="AN2918" i="1"/>
  <c r="AK2918" i="1"/>
  <c r="AH2918" i="1"/>
  <c r="AS2917" i="1"/>
  <c r="AR2917" i="1"/>
  <c r="AT2917" i="1" s="1"/>
  <c r="AP2917" i="1"/>
  <c r="AO2917" i="1"/>
  <c r="AM2917" i="1"/>
  <c r="AL2917" i="1"/>
  <c r="AJ2917" i="1"/>
  <c r="AI2917" i="1"/>
  <c r="AG2917" i="1"/>
  <c r="AF2917" i="1"/>
  <c r="AH2917" i="1" s="1"/>
  <c r="AB2917" i="1"/>
  <c r="AA2917" i="1"/>
  <c r="Z2917" i="1"/>
  <c r="Y2917" i="1"/>
  <c r="X2917" i="1"/>
  <c r="W2917" i="1"/>
  <c r="V2917" i="1"/>
  <c r="U2917" i="1"/>
  <c r="AT2916" i="1"/>
  <c r="AQ2916" i="1"/>
  <c r="AN2916" i="1"/>
  <c r="AK2916" i="1"/>
  <c r="AH2916" i="1"/>
  <c r="AX2916" i="1"/>
  <c r="BD2916" i="1" s="1"/>
  <c r="AT2915" i="1"/>
  <c r="AQ2915" i="1"/>
  <c r="AN2915" i="1"/>
  <c r="AK2915" i="1"/>
  <c r="AH2915" i="1"/>
  <c r="AX2915" i="1"/>
  <c r="BD2915" i="1" s="1"/>
  <c r="AT2914" i="1"/>
  <c r="AQ2914" i="1"/>
  <c r="AN2914" i="1"/>
  <c r="AK2914" i="1"/>
  <c r="AH2914" i="1"/>
  <c r="AX2914" i="1"/>
  <c r="BD2914" i="1" s="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T2908" i="1"/>
  <c r="AQ2908" i="1"/>
  <c r="AN2908" i="1"/>
  <c r="AK2908" i="1"/>
  <c r="AH2908" i="1"/>
  <c r="AT2907" i="1"/>
  <c r="AQ2907" i="1"/>
  <c r="AN2907" i="1"/>
  <c r="AK2907" i="1"/>
  <c r="AH2907" i="1"/>
  <c r="AT2906" i="1"/>
  <c r="AQ2906" i="1"/>
  <c r="AN2906" i="1"/>
  <c r="AK2906" i="1"/>
  <c r="AH2906" i="1"/>
  <c r="AX2906" i="1"/>
  <c r="BD2906" i="1" s="1"/>
  <c r="AT2905" i="1"/>
  <c r="AQ2905" i="1"/>
  <c r="AN2905" i="1"/>
  <c r="AK2905" i="1"/>
  <c r="AH2905" i="1"/>
  <c r="AX2905" i="1"/>
  <c r="BD2905" i="1" s="1"/>
  <c r="AT2904" i="1"/>
  <c r="AQ2904" i="1"/>
  <c r="AN2904" i="1"/>
  <c r="AK2904" i="1"/>
  <c r="AH2904" i="1"/>
  <c r="AX2904" i="1"/>
  <c r="BD2904" i="1" s="1"/>
  <c r="AT2903" i="1"/>
  <c r="AQ2903" i="1"/>
  <c r="AN2903" i="1"/>
  <c r="AK2903" i="1"/>
  <c r="AH2903" i="1"/>
  <c r="AT2902" i="1"/>
  <c r="AQ2902" i="1"/>
  <c r="AN2902" i="1"/>
  <c r="AK2902" i="1"/>
  <c r="AH2902" i="1"/>
  <c r="AX2902" i="1"/>
  <c r="BD2902" i="1" s="1"/>
  <c r="AT2901" i="1"/>
  <c r="AQ2901" i="1"/>
  <c r="AN2901" i="1"/>
  <c r="AK2901" i="1"/>
  <c r="AH2901" i="1"/>
  <c r="AT2900" i="1"/>
  <c r="AQ2900" i="1"/>
  <c r="AN2900" i="1"/>
  <c r="AK2900" i="1"/>
  <c r="AH2900" i="1"/>
  <c r="AX2900" i="1"/>
  <c r="BD2900" i="1" s="1"/>
  <c r="AT2899" i="1"/>
  <c r="AQ2899" i="1"/>
  <c r="AN2899" i="1"/>
  <c r="AK2899" i="1"/>
  <c r="AH2899" i="1"/>
  <c r="AT2898" i="1"/>
  <c r="AQ2898" i="1"/>
  <c r="AN2898" i="1"/>
  <c r="AK2898" i="1"/>
  <c r="AH2898" i="1"/>
  <c r="AX2898" i="1"/>
  <c r="BD2898" i="1" s="1"/>
  <c r="AT2897" i="1"/>
  <c r="AQ2897" i="1"/>
  <c r="AN2897" i="1"/>
  <c r="AK2897" i="1"/>
  <c r="AH2897" i="1"/>
  <c r="AT2896" i="1"/>
  <c r="AQ2896" i="1"/>
  <c r="AN2896" i="1"/>
  <c r="AK2896" i="1"/>
  <c r="AH2896" i="1"/>
  <c r="AX2896" i="1"/>
  <c r="BD2896" i="1" s="1"/>
  <c r="AT2895" i="1"/>
  <c r="AQ2895" i="1"/>
  <c r="AN2895" i="1"/>
  <c r="AK2895" i="1"/>
  <c r="AH2895" i="1"/>
  <c r="AT2894" i="1"/>
  <c r="AQ2894" i="1"/>
  <c r="AN2894" i="1"/>
  <c r="AK2894" i="1"/>
  <c r="AH2894" i="1"/>
  <c r="AX2894" i="1"/>
  <c r="BD2894" i="1" s="1"/>
  <c r="AS2893" i="1"/>
  <c r="AR2893" i="1"/>
  <c r="AP2893" i="1"/>
  <c r="AP2892" i="1" s="1"/>
  <c r="AO2893" i="1"/>
  <c r="AM2893" i="1"/>
  <c r="AL2893" i="1"/>
  <c r="AJ2893" i="1"/>
  <c r="AI2893" i="1"/>
  <c r="AG2893" i="1"/>
  <c r="AF2893" i="1"/>
  <c r="AB2893" i="1"/>
  <c r="AA2893" i="1"/>
  <c r="Z2893" i="1"/>
  <c r="Y2893" i="1"/>
  <c r="X2893" i="1"/>
  <c r="X2892" i="1" s="1"/>
  <c r="W2893" i="1"/>
  <c r="V2893" i="1"/>
  <c r="U2893" i="1"/>
  <c r="Y2892" i="1"/>
  <c r="AT2890" i="1"/>
  <c r="AQ2890" i="1"/>
  <c r="AN2890" i="1"/>
  <c r="AK2890" i="1"/>
  <c r="AH2890" i="1"/>
  <c r="AC2890" i="1"/>
  <c r="AU2890" i="1" s="1"/>
  <c r="AW2890" i="1" s="1"/>
  <c r="AX2890" i="1"/>
  <c r="BD2890" i="1" s="1"/>
  <c r="AD2890" i="1"/>
  <c r="AV2890" i="1" s="1"/>
  <c r="AV2889" i="1" s="1"/>
  <c r="AV2888" i="1" s="1"/>
  <c r="AS2889" i="1"/>
  <c r="AS2888" i="1" s="1"/>
  <c r="AR2889" i="1"/>
  <c r="AP2889" i="1"/>
  <c r="AP2888" i="1" s="1"/>
  <c r="AO2889" i="1"/>
  <c r="AO2888" i="1" s="1"/>
  <c r="AM2889" i="1"/>
  <c r="AM2888" i="1" s="1"/>
  <c r="AL2889" i="1"/>
  <c r="AJ2889" i="1"/>
  <c r="AJ2888" i="1" s="1"/>
  <c r="AI2889" i="1"/>
  <c r="AG2889" i="1"/>
  <c r="AF2889" i="1"/>
  <c r="AB2889" i="1"/>
  <c r="AB2888" i="1" s="1"/>
  <c r="AA2889" i="1"/>
  <c r="AA2888" i="1" s="1"/>
  <c r="Z2889" i="1"/>
  <c r="Z2888" i="1" s="1"/>
  <c r="Y2889" i="1"/>
  <c r="Y2888" i="1" s="1"/>
  <c r="X2889" i="1"/>
  <c r="X2888" i="1" s="1"/>
  <c r="W2889" i="1"/>
  <c r="W2888" i="1" s="1"/>
  <c r="V2889" i="1"/>
  <c r="V2888" i="1" s="1"/>
  <c r="U2889" i="1"/>
  <c r="U2888" i="1" s="1"/>
  <c r="AG2888" i="1"/>
  <c r="AT2887" i="1"/>
  <c r="AQ2887" i="1"/>
  <c r="AN2887" i="1"/>
  <c r="AK2887" i="1"/>
  <c r="AH2887" i="1"/>
  <c r="AY2887" i="1"/>
  <c r="BE2887" i="1" s="1"/>
  <c r="AS2886" i="1"/>
  <c r="AR2886" i="1"/>
  <c r="AP2886" i="1"/>
  <c r="AO2886" i="1"/>
  <c r="AQ2886" i="1" s="1"/>
  <c r="AM2886" i="1"/>
  <c r="AL2886" i="1"/>
  <c r="AJ2886" i="1"/>
  <c r="AI2886" i="1"/>
  <c r="AG2886" i="1"/>
  <c r="AF2886" i="1"/>
  <c r="AB2886" i="1"/>
  <c r="AA2886" i="1"/>
  <c r="Z2886" i="1"/>
  <c r="Y2886" i="1"/>
  <c r="X2886" i="1"/>
  <c r="W2886" i="1"/>
  <c r="V2886" i="1"/>
  <c r="U2886" i="1"/>
  <c r="AT2885" i="1"/>
  <c r="AQ2885" i="1"/>
  <c r="AN2885" i="1"/>
  <c r="AK2885" i="1"/>
  <c r="AH2885" i="1"/>
  <c r="AX2885" i="1"/>
  <c r="BD2885" i="1" s="1"/>
  <c r="AS2884" i="1"/>
  <c r="AS2883" i="1" s="1"/>
  <c r="AR2884" i="1"/>
  <c r="AP2884" i="1"/>
  <c r="AP2883" i="1" s="1"/>
  <c r="AO2884" i="1"/>
  <c r="AM2884" i="1"/>
  <c r="AL2884" i="1"/>
  <c r="AJ2884" i="1"/>
  <c r="AJ2883" i="1" s="1"/>
  <c r="AI2884" i="1"/>
  <c r="AG2884" i="1"/>
  <c r="AF2884" i="1"/>
  <c r="AB2884" i="1"/>
  <c r="AA2884" i="1"/>
  <c r="AA2883" i="1" s="1"/>
  <c r="Z2884" i="1"/>
  <c r="Y2884" i="1"/>
  <c r="Y2883" i="1" s="1"/>
  <c r="X2884" i="1"/>
  <c r="X2883" i="1" s="1"/>
  <c r="W2884" i="1"/>
  <c r="V2884" i="1"/>
  <c r="U2884" i="1"/>
  <c r="AY2882" i="1"/>
  <c r="BE2882" i="1" s="1"/>
  <c r="AT2882" i="1"/>
  <c r="AQ2882" i="1"/>
  <c r="AN2882" i="1"/>
  <c r="AK2882" i="1"/>
  <c r="AH2882" i="1"/>
  <c r="AC2882" i="1"/>
  <c r="AX2882" i="1"/>
  <c r="BD2882" i="1" s="1"/>
  <c r="AD2882" i="1"/>
  <c r="AD2881" i="1" s="1"/>
  <c r="AS2881" i="1"/>
  <c r="AR2881" i="1"/>
  <c r="AP2881" i="1"/>
  <c r="AO2881" i="1"/>
  <c r="AM2881" i="1"/>
  <c r="AL2881" i="1"/>
  <c r="AJ2881" i="1"/>
  <c r="AI2881" i="1"/>
  <c r="AK2881" i="1" s="1"/>
  <c r="AG2881" i="1"/>
  <c r="AF2881" i="1"/>
  <c r="AB2881" i="1"/>
  <c r="AA2881" i="1"/>
  <c r="Z2881" i="1"/>
  <c r="Y2881" i="1"/>
  <c r="X2881" i="1"/>
  <c r="W2881" i="1"/>
  <c r="V2881" i="1"/>
  <c r="U2881" i="1"/>
  <c r="AT2880" i="1"/>
  <c r="AQ2880" i="1"/>
  <c r="AN2880" i="1"/>
  <c r="AK2880" i="1"/>
  <c r="AH2880" i="1"/>
  <c r="AS2879" i="1"/>
  <c r="AR2879" i="1"/>
  <c r="AP2879" i="1"/>
  <c r="AO2879" i="1"/>
  <c r="AQ2879" i="1" s="1"/>
  <c r="AM2879" i="1"/>
  <c r="AL2879" i="1"/>
  <c r="AJ2879" i="1"/>
  <c r="AI2879" i="1"/>
  <c r="AG2879" i="1"/>
  <c r="AF2879" i="1"/>
  <c r="AB2879" i="1"/>
  <c r="AA2879" i="1"/>
  <c r="Z2879" i="1"/>
  <c r="Y2879" i="1"/>
  <c r="X2879" i="1"/>
  <c r="W2879" i="1"/>
  <c r="V2879" i="1"/>
  <c r="U2879" i="1"/>
  <c r="AT2878" i="1"/>
  <c r="AQ2878" i="1"/>
  <c r="AN2878" i="1"/>
  <c r="AK2878" i="1"/>
  <c r="AH2878" i="1"/>
  <c r="AX2878" i="1"/>
  <c r="BD2878" i="1" s="1"/>
  <c r="AD2878" i="1"/>
  <c r="AS2877" i="1"/>
  <c r="AR2877" i="1"/>
  <c r="AP2877" i="1"/>
  <c r="AP2876" i="1" s="1"/>
  <c r="AO2877" i="1"/>
  <c r="AM2877" i="1"/>
  <c r="AL2877" i="1"/>
  <c r="AN2877" i="1" s="1"/>
  <c r="AJ2877" i="1"/>
  <c r="AJ2876" i="1" s="1"/>
  <c r="AI2877" i="1"/>
  <c r="AG2877" i="1"/>
  <c r="AF2877" i="1"/>
  <c r="AB2877" i="1"/>
  <c r="AA2877" i="1"/>
  <c r="Z2877" i="1"/>
  <c r="Y2877" i="1"/>
  <c r="Y2876" i="1" s="1"/>
  <c r="X2877" i="1"/>
  <c r="W2877" i="1"/>
  <c r="V2877" i="1"/>
  <c r="U2877" i="1"/>
  <c r="AY2874" i="1"/>
  <c r="BE2874" i="1" s="1"/>
  <c r="AT2874" i="1"/>
  <c r="AQ2874" i="1"/>
  <c r="AN2874" i="1"/>
  <c r="AK2874" i="1"/>
  <c r="AH2874" i="1"/>
  <c r="AX2874" i="1"/>
  <c r="BD2874" i="1" s="1"/>
  <c r="AS2873" i="1"/>
  <c r="AR2873" i="1"/>
  <c r="AP2873" i="1"/>
  <c r="AO2873" i="1"/>
  <c r="AM2873" i="1"/>
  <c r="AL2873" i="1"/>
  <c r="AJ2873" i="1"/>
  <c r="AI2873" i="1"/>
  <c r="AG2873" i="1"/>
  <c r="AF2873" i="1"/>
  <c r="AB2873" i="1"/>
  <c r="AA2873" i="1"/>
  <c r="Z2873" i="1"/>
  <c r="Y2873" i="1"/>
  <c r="X2873" i="1"/>
  <c r="W2873" i="1"/>
  <c r="V2873" i="1"/>
  <c r="U2873" i="1"/>
  <c r="AY2872" i="1"/>
  <c r="BE2872" i="1" s="1"/>
  <c r="AT2872" i="1"/>
  <c r="AQ2872" i="1"/>
  <c r="AN2872" i="1"/>
  <c r="AK2872" i="1"/>
  <c r="AH2872" i="1"/>
  <c r="AX2872" i="1"/>
  <c r="BD2872" i="1" s="1"/>
  <c r="AD2872" i="1"/>
  <c r="AD2871" i="1" s="1"/>
  <c r="AS2871" i="1"/>
  <c r="AR2871" i="1"/>
  <c r="AP2871" i="1"/>
  <c r="AP2870" i="1" s="1"/>
  <c r="AO2871" i="1"/>
  <c r="AM2871" i="1"/>
  <c r="AL2871" i="1"/>
  <c r="AJ2871" i="1"/>
  <c r="AI2871" i="1"/>
  <c r="AI2870" i="1" s="1"/>
  <c r="AG2871" i="1"/>
  <c r="AF2871" i="1"/>
  <c r="AB2871" i="1"/>
  <c r="AA2871" i="1"/>
  <c r="Z2871" i="1"/>
  <c r="Y2871" i="1"/>
  <c r="X2871" i="1"/>
  <c r="X2870" i="1" s="1"/>
  <c r="W2871" i="1"/>
  <c r="W2870" i="1" s="1"/>
  <c r="V2871" i="1"/>
  <c r="U2871" i="1"/>
  <c r="AT2869" i="1"/>
  <c r="AQ2869" i="1"/>
  <c r="AN2869" i="1"/>
  <c r="AK2869" i="1"/>
  <c r="AH2869" i="1"/>
  <c r="AT2868" i="1"/>
  <c r="AQ2868" i="1"/>
  <c r="AN2868" i="1"/>
  <c r="AK2868" i="1"/>
  <c r="AH2868" i="1"/>
  <c r="AT2867" i="1"/>
  <c r="AQ2867" i="1"/>
  <c r="AN2867" i="1"/>
  <c r="AK2867" i="1"/>
  <c r="AH2867" i="1"/>
  <c r="AX2867" i="1"/>
  <c r="BD2867" i="1" s="1"/>
  <c r="AD2867" i="1"/>
  <c r="AV2867" i="1" s="1"/>
  <c r="AT2866" i="1"/>
  <c r="AQ2866" i="1"/>
  <c r="AN2866" i="1"/>
  <c r="AK2866" i="1"/>
  <c r="AH2866" i="1"/>
  <c r="AT2865" i="1"/>
  <c r="AQ2865" i="1"/>
  <c r="AN2865" i="1"/>
  <c r="AK2865" i="1"/>
  <c r="AH2865" i="1"/>
  <c r="AT2864" i="1"/>
  <c r="AQ2864" i="1"/>
  <c r="AN2864" i="1"/>
  <c r="AK2864" i="1"/>
  <c r="AH2864" i="1"/>
  <c r="AX2864" i="1"/>
  <c r="BD2864" i="1" s="1"/>
  <c r="AT2863" i="1"/>
  <c r="AQ2863" i="1"/>
  <c r="AN2863" i="1"/>
  <c r="AK2863" i="1"/>
  <c r="AH2863" i="1"/>
  <c r="AX2863" i="1"/>
  <c r="BD2863" i="1" s="1"/>
  <c r="AT2862" i="1"/>
  <c r="AQ2862" i="1"/>
  <c r="AN2862" i="1"/>
  <c r="AK2862" i="1"/>
  <c r="AH2862" i="1"/>
  <c r="AX2862" i="1"/>
  <c r="BD2862" i="1" s="1"/>
  <c r="AT2861" i="1"/>
  <c r="AQ2861" i="1"/>
  <c r="AN2861" i="1"/>
  <c r="AK2861" i="1"/>
  <c r="AH2861" i="1"/>
  <c r="AD2861" i="1"/>
  <c r="AV2861" i="1" s="1"/>
  <c r="AX2861" i="1"/>
  <c r="BD2861" i="1" s="1"/>
  <c r="AT2860" i="1"/>
  <c r="AQ2860" i="1"/>
  <c r="AN2860" i="1"/>
  <c r="AK2860" i="1"/>
  <c r="AH2860" i="1"/>
  <c r="AX2860" i="1"/>
  <c r="BD2860" i="1" s="1"/>
  <c r="AT2859" i="1"/>
  <c r="AQ2859" i="1"/>
  <c r="AN2859" i="1"/>
  <c r="AK2859" i="1"/>
  <c r="AH2859" i="1"/>
  <c r="AX2859" i="1"/>
  <c r="BD2859" i="1" s="1"/>
  <c r="AT2858" i="1"/>
  <c r="AQ2858" i="1"/>
  <c r="AN2858" i="1"/>
  <c r="AK2858" i="1"/>
  <c r="AH2858" i="1"/>
  <c r="AX2858" i="1"/>
  <c r="BD2858" i="1" s="1"/>
  <c r="AD2858" i="1"/>
  <c r="AV2858" i="1" s="1"/>
  <c r="AT2857" i="1"/>
  <c r="AQ2857" i="1"/>
  <c r="AN2857" i="1"/>
  <c r="AK2857" i="1"/>
  <c r="AH2857" i="1"/>
  <c r="AX2857" i="1"/>
  <c r="BD2857" i="1" s="1"/>
  <c r="AS2856" i="1"/>
  <c r="AS2855" i="1" s="1"/>
  <c r="AR2856" i="1"/>
  <c r="AP2856" i="1"/>
  <c r="AP2855" i="1" s="1"/>
  <c r="AO2856" i="1"/>
  <c r="AM2856" i="1"/>
  <c r="AM2855" i="1" s="1"/>
  <c r="AL2856" i="1"/>
  <c r="AJ2856" i="1"/>
  <c r="AI2856" i="1"/>
  <c r="AG2856" i="1"/>
  <c r="AG2855" i="1" s="1"/>
  <c r="AF2856" i="1"/>
  <c r="AB2856" i="1"/>
  <c r="AB2855" i="1" s="1"/>
  <c r="AA2856" i="1"/>
  <c r="AA2855" i="1" s="1"/>
  <c r="Z2856" i="1"/>
  <c r="Z2855" i="1" s="1"/>
  <c r="Y2856" i="1"/>
  <c r="X2856" i="1"/>
  <c r="X2855" i="1" s="1"/>
  <c r="W2856" i="1"/>
  <c r="W2855" i="1" s="1"/>
  <c r="V2856" i="1"/>
  <c r="V2855" i="1" s="1"/>
  <c r="U2856" i="1"/>
  <c r="U2855" i="1" s="1"/>
  <c r="AJ2855" i="1"/>
  <c r="Y2855" i="1"/>
  <c r="AY2853" i="1"/>
  <c r="BE2853" i="1" s="1"/>
  <c r="AT2853" i="1"/>
  <c r="AQ2853" i="1"/>
  <c r="AN2853" i="1"/>
  <c r="AK2853" i="1"/>
  <c r="AH2853" i="1"/>
  <c r="AX2853" i="1"/>
  <c r="BD2853" i="1" s="1"/>
  <c r="AS2852" i="1"/>
  <c r="AR2852" i="1"/>
  <c r="AP2852" i="1"/>
  <c r="AO2852" i="1"/>
  <c r="AM2852" i="1"/>
  <c r="AL2852" i="1"/>
  <c r="AJ2852" i="1"/>
  <c r="AI2852" i="1"/>
  <c r="AG2852" i="1"/>
  <c r="AG2849" i="1" s="1"/>
  <c r="AG2848" i="1" s="1"/>
  <c r="AF2852" i="1"/>
  <c r="AB2852" i="1"/>
  <c r="AB2849" i="1" s="1"/>
  <c r="AB2848" i="1" s="1"/>
  <c r="AA2852" i="1"/>
  <c r="Z2852" i="1"/>
  <c r="Y2852" i="1"/>
  <c r="X2852" i="1"/>
  <c r="W2852" i="1"/>
  <c r="V2852" i="1"/>
  <c r="U2852" i="1"/>
  <c r="AY2851" i="1"/>
  <c r="BE2851" i="1" s="1"/>
  <c r="AT2851" i="1"/>
  <c r="AQ2851" i="1"/>
  <c r="AN2851" i="1"/>
  <c r="AK2851" i="1"/>
  <c r="AH2851" i="1"/>
  <c r="AC2851" i="1"/>
  <c r="AC2850" i="1" s="1"/>
  <c r="AX2851" i="1"/>
  <c r="BD2851" i="1" s="1"/>
  <c r="AD2851" i="1"/>
  <c r="AS2850" i="1"/>
  <c r="AR2850" i="1"/>
  <c r="AP2850" i="1"/>
  <c r="AO2850" i="1"/>
  <c r="AO2849" i="1" s="1"/>
  <c r="AM2850" i="1"/>
  <c r="AL2850" i="1"/>
  <c r="AJ2850" i="1"/>
  <c r="AI2850" i="1"/>
  <c r="AG2850" i="1"/>
  <c r="AF2850" i="1"/>
  <c r="AB2850" i="1"/>
  <c r="AA2850" i="1"/>
  <c r="Z2850" i="1"/>
  <c r="Z2849" i="1" s="1"/>
  <c r="Z2848" i="1" s="1"/>
  <c r="Y2850" i="1"/>
  <c r="X2850" i="1"/>
  <c r="X2849" i="1" s="1"/>
  <c r="X2848" i="1" s="1"/>
  <c r="W2850" i="1"/>
  <c r="V2850" i="1"/>
  <c r="U2850" i="1"/>
  <c r="AT2845" i="1"/>
  <c r="AQ2845" i="1"/>
  <c r="AN2845" i="1"/>
  <c r="AK2845" i="1"/>
  <c r="AH2845" i="1"/>
  <c r="AC2845" i="1"/>
  <c r="AD2845" i="1"/>
  <c r="AV2845" i="1" s="1"/>
  <c r="AY2845" i="1"/>
  <c r="BE2845" i="1" s="1"/>
  <c r="AY2844" i="1"/>
  <c r="BE2844" i="1" s="1"/>
  <c r="AT2844" i="1"/>
  <c r="AQ2844" i="1"/>
  <c r="AN2844" i="1"/>
  <c r="AK2844" i="1"/>
  <c r="AH2844" i="1"/>
  <c r="AD2844" i="1"/>
  <c r="AS2843" i="1"/>
  <c r="AR2843" i="1"/>
  <c r="AP2843" i="1"/>
  <c r="AO2843" i="1"/>
  <c r="AM2843" i="1"/>
  <c r="AM2839" i="1" s="1"/>
  <c r="AL2843" i="1"/>
  <c r="AJ2843" i="1"/>
  <c r="AI2843" i="1"/>
  <c r="AG2843" i="1"/>
  <c r="AF2843" i="1"/>
  <c r="AB2843" i="1"/>
  <c r="AA2843" i="1"/>
  <c r="Z2843" i="1"/>
  <c r="Z2839" i="1" s="1"/>
  <c r="Y2843" i="1"/>
  <c r="X2843" i="1"/>
  <c r="W2843" i="1"/>
  <c r="V2843" i="1"/>
  <c r="U2843" i="1"/>
  <c r="AY2842" i="1"/>
  <c r="BE2842" i="1" s="1"/>
  <c r="AT2842" i="1"/>
  <c r="AQ2842" i="1"/>
  <c r="AN2842" i="1"/>
  <c r="AK2842" i="1"/>
  <c r="AH2842" i="1"/>
  <c r="AX2842" i="1"/>
  <c r="BD2842" i="1" s="1"/>
  <c r="AD2842" i="1"/>
  <c r="AV2842" i="1" s="1"/>
  <c r="AC2842" i="1"/>
  <c r="AY2841" i="1"/>
  <c r="BE2841" i="1" s="1"/>
  <c r="AT2841" i="1"/>
  <c r="AQ2841" i="1"/>
  <c r="AN2841" i="1"/>
  <c r="AK2841" i="1"/>
  <c r="AH2841" i="1"/>
  <c r="AC2841" i="1"/>
  <c r="AU2841" i="1" s="1"/>
  <c r="AX2841" i="1"/>
  <c r="BD2841" i="1" s="1"/>
  <c r="AD2841" i="1"/>
  <c r="AV2841" i="1" s="1"/>
  <c r="AS2840" i="1"/>
  <c r="AS2839" i="1" s="1"/>
  <c r="AR2840" i="1"/>
  <c r="AR2839" i="1" s="1"/>
  <c r="AP2840" i="1"/>
  <c r="AO2840" i="1"/>
  <c r="AQ2840" i="1" s="1"/>
  <c r="AM2840" i="1"/>
  <c r="AL2840" i="1"/>
  <c r="AJ2840" i="1"/>
  <c r="AI2840" i="1"/>
  <c r="AK2840" i="1" s="1"/>
  <c r="AG2840" i="1"/>
  <c r="AF2840" i="1"/>
  <c r="AB2840" i="1"/>
  <c r="AB2839" i="1" s="1"/>
  <c r="AA2840" i="1"/>
  <c r="Z2840" i="1"/>
  <c r="Y2840" i="1"/>
  <c r="X2840" i="1"/>
  <c r="W2840" i="1"/>
  <c r="V2840" i="1"/>
  <c r="U2840" i="1"/>
  <c r="U2839" i="1" s="1"/>
  <c r="AT2838" i="1"/>
  <c r="AQ2838" i="1"/>
  <c r="AN2838" i="1"/>
  <c r="AK2838" i="1"/>
  <c r="AH2838" i="1"/>
  <c r="AX2838" i="1"/>
  <c r="BD2838" i="1" s="1"/>
  <c r="AD2838" i="1"/>
  <c r="AV2838" i="1" s="1"/>
  <c r="AY2838" i="1"/>
  <c r="BE2838" i="1" s="1"/>
  <c r="AT2837" i="1"/>
  <c r="AQ2837" i="1"/>
  <c r="AN2837" i="1"/>
  <c r="AK2837" i="1"/>
  <c r="AH2837" i="1"/>
  <c r="AT2836" i="1"/>
  <c r="AQ2836" i="1"/>
  <c r="AN2836" i="1"/>
  <c r="AK2836" i="1"/>
  <c r="AH2836" i="1"/>
  <c r="AD2836" i="1"/>
  <c r="AV2836" i="1" s="1"/>
  <c r="AX2836" i="1"/>
  <c r="BD2836" i="1" s="1"/>
  <c r="AY2836" i="1"/>
  <c r="BE2836" i="1" s="1"/>
  <c r="AT2835" i="1"/>
  <c r="AQ2835" i="1"/>
  <c r="AN2835" i="1"/>
  <c r="AK2835" i="1"/>
  <c r="AH2835" i="1"/>
  <c r="AX2835" i="1"/>
  <c r="BD2835" i="1" s="1"/>
  <c r="AD2835" i="1"/>
  <c r="AS2834" i="1"/>
  <c r="AS2818" i="1" s="1"/>
  <c r="AR2834" i="1"/>
  <c r="AP2834" i="1"/>
  <c r="AO2834" i="1"/>
  <c r="AM2834" i="1"/>
  <c r="AL2834" i="1"/>
  <c r="AJ2834" i="1"/>
  <c r="AI2834" i="1"/>
  <c r="AK2834" i="1" s="1"/>
  <c r="AG2834" i="1"/>
  <c r="AF2834" i="1"/>
  <c r="AB2834" i="1"/>
  <c r="AA2834" i="1"/>
  <c r="Z2834" i="1"/>
  <c r="Y2834" i="1"/>
  <c r="X2834" i="1"/>
  <c r="W2834" i="1"/>
  <c r="V2834" i="1"/>
  <c r="U2834" i="1"/>
  <c r="AT2833" i="1"/>
  <c r="AQ2833" i="1"/>
  <c r="AN2833" i="1"/>
  <c r="AK2833" i="1"/>
  <c r="AH2833" i="1"/>
  <c r="AD2833" i="1"/>
  <c r="AV2833" i="1" s="1"/>
  <c r="AY2833" i="1"/>
  <c r="BE2833" i="1" s="1"/>
  <c r="AT2832" i="1"/>
  <c r="AQ2832" i="1"/>
  <c r="AN2832" i="1"/>
  <c r="AK2832" i="1"/>
  <c r="AH2832" i="1"/>
  <c r="AD2832" i="1"/>
  <c r="AV2832" i="1" s="1"/>
  <c r="AT2831" i="1"/>
  <c r="AQ2831" i="1"/>
  <c r="AN2831" i="1"/>
  <c r="AK2831" i="1"/>
  <c r="AH2831" i="1"/>
  <c r="AD2831" i="1"/>
  <c r="AV2831" i="1" s="1"/>
  <c r="AT2830" i="1"/>
  <c r="AQ2830" i="1"/>
  <c r="AN2830" i="1"/>
  <c r="AK2830" i="1"/>
  <c r="AH2830" i="1"/>
  <c r="AD2830" i="1"/>
  <c r="AV2830" i="1" s="1"/>
  <c r="AT2829" i="1"/>
  <c r="AQ2829" i="1"/>
  <c r="AN2829" i="1"/>
  <c r="AK2829" i="1"/>
  <c r="AH2829" i="1"/>
  <c r="AT2828" i="1"/>
  <c r="AQ2828" i="1"/>
  <c r="AN2828" i="1"/>
  <c r="AK2828" i="1"/>
  <c r="AH2828" i="1"/>
  <c r="AY2828" i="1"/>
  <c r="BE2828" i="1" s="1"/>
  <c r="AD2828" i="1"/>
  <c r="AV2828" i="1" s="1"/>
  <c r="AT2827" i="1"/>
  <c r="AQ2827" i="1"/>
  <c r="AN2827" i="1"/>
  <c r="AK2827" i="1"/>
  <c r="AH2827" i="1"/>
  <c r="AY2827" i="1"/>
  <c r="BE2827" i="1" s="1"/>
  <c r="AT2826" i="1"/>
  <c r="AQ2826" i="1"/>
  <c r="AN2826" i="1"/>
  <c r="AK2826" i="1"/>
  <c r="AH2826" i="1"/>
  <c r="AY2826" i="1"/>
  <c r="BE2826" i="1" s="1"/>
  <c r="AT2825" i="1"/>
  <c r="AQ2825" i="1"/>
  <c r="AN2825" i="1"/>
  <c r="AK2825" i="1"/>
  <c r="AH2825" i="1"/>
  <c r="AY2825" i="1"/>
  <c r="BE2825" i="1" s="1"/>
  <c r="AT2824" i="1"/>
  <c r="AQ2824" i="1"/>
  <c r="AN2824" i="1"/>
  <c r="AK2824" i="1"/>
  <c r="AH2824" i="1"/>
  <c r="AY2824" i="1"/>
  <c r="BE2824" i="1" s="1"/>
  <c r="AT2823" i="1"/>
  <c r="AQ2823" i="1"/>
  <c r="AN2823" i="1"/>
  <c r="AK2823" i="1"/>
  <c r="AH2823" i="1"/>
  <c r="AY2823" i="1"/>
  <c r="BE2823" i="1" s="1"/>
  <c r="AD2823" i="1"/>
  <c r="AV2823" i="1" s="1"/>
  <c r="AY2822" i="1"/>
  <c r="BE2822" i="1" s="1"/>
  <c r="AT2822" i="1"/>
  <c r="AQ2822" i="1"/>
  <c r="AN2822" i="1"/>
  <c r="AK2822" i="1"/>
  <c r="AH2822" i="1"/>
  <c r="AD2822" i="1"/>
  <c r="AV2822" i="1" s="1"/>
  <c r="AY2821" i="1"/>
  <c r="BE2821" i="1" s="1"/>
  <c r="AT2821" i="1"/>
  <c r="AQ2821" i="1"/>
  <c r="AN2821" i="1"/>
  <c r="AK2821" i="1"/>
  <c r="AH2821" i="1"/>
  <c r="AD2821" i="1"/>
  <c r="AV2821" i="1" s="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U2818" i="1"/>
  <c r="AT2816" i="1"/>
  <c r="AQ2816" i="1"/>
  <c r="AN2816" i="1"/>
  <c r="AK2816" i="1"/>
  <c r="AH2816" i="1"/>
  <c r="AY2816" i="1"/>
  <c r="BE2816" i="1" s="1"/>
  <c r="AX2816" i="1"/>
  <c r="BD2816" i="1" s="1"/>
  <c r="AD2816" i="1"/>
  <c r="AV2816" i="1" s="1"/>
  <c r="AC2816" i="1"/>
  <c r="AX2815" i="1"/>
  <c r="BD2815" i="1" s="1"/>
  <c r="AT2815" i="1"/>
  <c r="AQ2815" i="1"/>
  <c r="AN2815" i="1"/>
  <c r="AK2815" i="1"/>
  <c r="AH2815" i="1"/>
  <c r="AC2815" i="1"/>
  <c r="AY2815" i="1"/>
  <c r="BE2815" i="1" s="1"/>
  <c r="AD2815" i="1"/>
  <c r="AS2814" i="1"/>
  <c r="AR2814" i="1"/>
  <c r="AP2814" i="1"/>
  <c r="AO2814" i="1"/>
  <c r="AM2814" i="1"/>
  <c r="AL2814" i="1"/>
  <c r="AN2814" i="1" s="1"/>
  <c r="AJ2814" i="1"/>
  <c r="AI2814" i="1"/>
  <c r="AG2814" i="1"/>
  <c r="AF2814" i="1"/>
  <c r="AB2814" i="1"/>
  <c r="AA2814" i="1"/>
  <c r="Z2814" i="1"/>
  <c r="Y2814" i="1"/>
  <c r="X2814" i="1"/>
  <c r="W2814" i="1"/>
  <c r="V2814" i="1"/>
  <c r="U2814" i="1"/>
  <c r="AY2813" i="1"/>
  <c r="BE2813" i="1" s="1"/>
  <c r="AT2813" i="1"/>
  <c r="AQ2813" i="1"/>
  <c r="AN2813" i="1"/>
  <c r="AK2813" i="1"/>
  <c r="AH2813" i="1"/>
  <c r="AX2813" i="1"/>
  <c r="BD2813" i="1" s="1"/>
  <c r="AD2813" i="1"/>
  <c r="AV2813" i="1" s="1"/>
  <c r="AT2812" i="1"/>
  <c r="AQ2812" i="1"/>
  <c r="AN2812" i="1"/>
  <c r="AK2812" i="1"/>
  <c r="AH2812" i="1"/>
  <c r="AC2812" i="1"/>
  <c r="AX2812" i="1"/>
  <c r="BD2812" i="1" s="1"/>
  <c r="AV2811" i="1"/>
  <c r="AT2811" i="1"/>
  <c r="AQ2811" i="1"/>
  <c r="AN2811" i="1"/>
  <c r="AK2811" i="1"/>
  <c r="AH2811" i="1"/>
  <c r="AX2811" i="1"/>
  <c r="BD2811" i="1" s="1"/>
  <c r="AD2811" i="1"/>
  <c r="AY2811" i="1"/>
  <c r="BE2811" i="1" s="1"/>
  <c r="AS2810" i="1"/>
  <c r="AR2810" i="1"/>
  <c r="AP2810" i="1"/>
  <c r="AO2810" i="1"/>
  <c r="AM2810" i="1"/>
  <c r="AL2810" i="1"/>
  <c r="AJ2810" i="1"/>
  <c r="AI2810" i="1"/>
  <c r="AG2810" i="1"/>
  <c r="AF2810" i="1"/>
  <c r="AB2810" i="1"/>
  <c r="AA2810" i="1"/>
  <c r="Z2810" i="1"/>
  <c r="Y2810" i="1"/>
  <c r="X2810" i="1"/>
  <c r="W2810" i="1"/>
  <c r="V2810" i="1"/>
  <c r="U2810" i="1"/>
  <c r="AT2809" i="1"/>
  <c r="AQ2809" i="1"/>
  <c r="AN2809" i="1"/>
  <c r="AK2809" i="1"/>
  <c r="AH2809" i="1"/>
  <c r="AX2809" i="1"/>
  <c r="BD2809" i="1" s="1"/>
  <c r="AS2808" i="1"/>
  <c r="AR2808" i="1"/>
  <c r="AT2808" i="1" s="1"/>
  <c r="AP2808" i="1"/>
  <c r="AO2808" i="1"/>
  <c r="AO2807" i="1" s="1"/>
  <c r="AM2808" i="1"/>
  <c r="AL2808" i="1"/>
  <c r="AJ2808" i="1"/>
  <c r="AI2808" i="1"/>
  <c r="AG2808" i="1"/>
  <c r="AF2808" i="1"/>
  <c r="AB2808" i="1"/>
  <c r="AA2808" i="1"/>
  <c r="AA2807" i="1" s="1"/>
  <c r="Z2808" i="1"/>
  <c r="Y2808" i="1"/>
  <c r="X2808" i="1"/>
  <c r="X2807" i="1" s="1"/>
  <c r="W2808" i="1"/>
  <c r="W2807" i="1" s="1"/>
  <c r="V2808" i="1"/>
  <c r="U2808" i="1"/>
  <c r="AX2806" i="1"/>
  <c r="BD2806" i="1" s="1"/>
  <c r="AT2806" i="1"/>
  <c r="AQ2806" i="1"/>
  <c r="AN2806" i="1"/>
  <c r="AK2806" i="1"/>
  <c r="AH2806" i="1"/>
  <c r="AY2806" i="1"/>
  <c r="BE2806" i="1" s="1"/>
  <c r="AY2805" i="1"/>
  <c r="BE2805" i="1" s="1"/>
  <c r="AT2805" i="1"/>
  <c r="AQ2805" i="1"/>
  <c r="AN2805" i="1"/>
  <c r="AK2805" i="1"/>
  <c r="AH2805" i="1"/>
  <c r="AS2804" i="1"/>
  <c r="AS2803" i="1" s="1"/>
  <c r="AR2804" i="1"/>
  <c r="AR2803" i="1" s="1"/>
  <c r="AP2804" i="1"/>
  <c r="AP2803" i="1" s="1"/>
  <c r="AO2804" i="1"/>
  <c r="AM2804" i="1"/>
  <c r="AM2803" i="1" s="1"/>
  <c r="AL2804" i="1"/>
  <c r="AJ2804" i="1"/>
  <c r="AJ2803" i="1" s="1"/>
  <c r="AI2804" i="1"/>
  <c r="AG2804" i="1"/>
  <c r="AF2804" i="1"/>
  <c r="AH2804" i="1" s="1"/>
  <c r="AB2804" i="1"/>
  <c r="AB2803" i="1" s="1"/>
  <c r="AA2804" i="1"/>
  <c r="AA2803" i="1" s="1"/>
  <c r="Z2804" i="1"/>
  <c r="Z2803" i="1" s="1"/>
  <c r="Y2804" i="1"/>
  <c r="Y2803" i="1" s="1"/>
  <c r="X2804" i="1"/>
  <c r="X2803" i="1" s="1"/>
  <c r="W2804" i="1"/>
  <c r="W2803" i="1" s="1"/>
  <c r="V2804" i="1"/>
  <c r="V2803" i="1" s="1"/>
  <c r="U2804" i="1"/>
  <c r="U2803" i="1" s="1"/>
  <c r="AG2803" i="1"/>
  <c r="AT2802" i="1"/>
  <c r="AQ2802" i="1"/>
  <c r="AN2802" i="1"/>
  <c r="AK2802" i="1"/>
  <c r="AH2802" i="1"/>
  <c r="AC2802" i="1"/>
  <c r="AY2802" i="1"/>
  <c r="BE2802" i="1" s="1"/>
  <c r="AX2802" i="1"/>
  <c r="BD2802" i="1" s="1"/>
  <c r="AD2802" i="1"/>
  <c r="AV2802" i="1" s="1"/>
  <c r="AV2801" i="1" s="1"/>
  <c r="AV2800" i="1" s="1"/>
  <c r="AS2801" i="1"/>
  <c r="AR2801" i="1"/>
  <c r="AR2800" i="1" s="1"/>
  <c r="AP2801" i="1"/>
  <c r="AP2800" i="1" s="1"/>
  <c r="AO2801" i="1"/>
  <c r="AO2800" i="1" s="1"/>
  <c r="AM2801" i="1"/>
  <c r="AM2800" i="1" s="1"/>
  <c r="AL2801" i="1"/>
  <c r="AJ2801" i="1"/>
  <c r="AJ2800" i="1" s="1"/>
  <c r="AI2801" i="1"/>
  <c r="AG2801" i="1"/>
  <c r="AG2800" i="1" s="1"/>
  <c r="AF2801" i="1"/>
  <c r="AF2800" i="1" s="1"/>
  <c r="AB2801" i="1"/>
  <c r="AB2800" i="1" s="1"/>
  <c r="AA2801" i="1"/>
  <c r="Z2801" i="1"/>
  <c r="Z2800" i="1" s="1"/>
  <c r="Y2801" i="1"/>
  <c r="Y2800" i="1" s="1"/>
  <c r="X2801" i="1"/>
  <c r="X2800" i="1" s="1"/>
  <c r="W2801" i="1"/>
  <c r="W2800" i="1" s="1"/>
  <c r="V2801" i="1"/>
  <c r="V2800" i="1" s="1"/>
  <c r="U2801" i="1"/>
  <c r="U2800" i="1" s="1"/>
  <c r="AA2800" i="1"/>
  <c r="AY2798" i="1"/>
  <c r="BE2798" i="1" s="1"/>
  <c r="AT2798" i="1"/>
  <c r="AQ2798" i="1"/>
  <c r="AN2798" i="1"/>
  <c r="AK2798" i="1"/>
  <c r="AH2798" i="1"/>
  <c r="AS2797" i="1"/>
  <c r="AS2796" i="1" s="1"/>
  <c r="AS2795" i="1" s="1"/>
  <c r="AR2797" i="1"/>
  <c r="AP2797" i="1"/>
  <c r="AP2796" i="1" s="1"/>
  <c r="AP2795" i="1" s="1"/>
  <c r="AO2797" i="1"/>
  <c r="AM2797" i="1"/>
  <c r="AM2796" i="1" s="1"/>
  <c r="AM2795" i="1" s="1"/>
  <c r="AL2797" i="1"/>
  <c r="AL2796" i="1" s="1"/>
  <c r="AJ2797" i="1"/>
  <c r="AJ2796" i="1" s="1"/>
  <c r="AJ2795" i="1" s="1"/>
  <c r="AI2797" i="1"/>
  <c r="AI2796" i="1" s="1"/>
  <c r="AG2797" i="1"/>
  <c r="AF2797" i="1"/>
  <c r="AH2797" i="1" s="1"/>
  <c r="AB2797" i="1"/>
  <c r="AB2796" i="1" s="1"/>
  <c r="AB2795" i="1" s="1"/>
  <c r="AA2797" i="1"/>
  <c r="AA2796" i="1" s="1"/>
  <c r="AA2795" i="1" s="1"/>
  <c r="Z2797" i="1"/>
  <c r="Z2796" i="1" s="1"/>
  <c r="Z2795" i="1" s="1"/>
  <c r="Y2797" i="1"/>
  <c r="Y2796" i="1" s="1"/>
  <c r="Y2795" i="1" s="1"/>
  <c r="X2797" i="1"/>
  <c r="X2796" i="1" s="1"/>
  <c r="X2795" i="1" s="1"/>
  <c r="W2797" i="1"/>
  <c r="W2796" i="1" s="1"/>
  <c r="W2795" i="1" s="1"/>
  <c r="V2797" i="1"/>
  <c r="V2796" i="1" s="1"/>
  <c r="V2795" i="1" s="1"/>
  <c r="U2797" i="1"/>
  <c r="U2796" i="1" s="1"/>
  <c r="U2795" i="1" s="1"/>
  <c r="AG2796" i="1"/>
  <c r="AG2795" i="1" s="1"/>
  <c r="AF2796" i="1"/>
  <c r="AF2795" i="1" s="1"/>
  <c r="AT2793" i="1"/>
  <c r="AQ2793" i="1"/>
  <c r="AN2793" i="1"/>
  <c r="AK2793" i="1"/>
  <c r="AH2793" i="1"/>
  <c r="AD2793" i="1"/>
  <c r="AD2792" i="1" s="1"/>
  <c r="AD2791" i="1" s="1"/>
  <c r="AX2793" i="1"/>
  <c r="BD2793" i="1" s="1"/>
  <c r="AS2792" i="1"/>
  <c r="AS2791" i="1" s="1"/>
  <c r="AR2792" i="1"/>
  <c r="AP2792" i="1"/>
  <c r="AP2791" i="1" s="1"/>
  <c r="AO2792" i="1"/>
  <c r="AM2792" i="1"/>
  <c r="AM2791" i="1" s="1"/>
  <c r="AL2792" i="1"/>
  <c r="AN2792" i="1" s="1"/>
  <c r="AJ2792" i="1"/>
  <c r="AI2792" i="1"/>
  <c r="AG2792" i="1"/>
  <c r="AF2792" i="1"/>
  <c r="AB2792" i="1"/>
  <c r="AB2791" i="1" s="1"/>
  <c r="AA2792" i="1"/>
  <c r="AA2791" i="1" s="1"/>
  <c r="Z2792" i="1"/>
  <c r="Z2791" i="1" s="1"/>
  <c r="Y2792" i="1"/>
  <c r="X2792" i="1"/>
  <c r="X2791" i="1" s="1"/>
  <c r="W2792" i="1"/>
  <c r="W2791" i="1" s="1"/>
  <c r="V2792" i="1"/>
  <c r="V2791" i="1" s="1"/>
  <c r="U2792" i="1"/>
  <c r="U2791" i="1" s="1"/>
  <c r="AJ2791" i="1"/>
  <c r="AG2791" i="1"/>
  <c r="Y2791" i="1"/>
  <c r="AT2790" i="1"/>
  <c r="AQ2790" i="1"/>
  <c r="AN2790" i="1"/>
  <c r="AK2790" i="1"/>
  <c r="AH2790" i="1"/>
  <c r="AY2790" i="1"/>
  <c r="BE2790" i="1" s="1"/>
  <c r="AS2789" i="1"/>
  <c r="AR2789" i="1"/>
  <c r="AR2788" i="1" s="1"/>
  <c r="AQ2789" i="1"/>
  <c r="AP2789" i="1"/>
  <c r="AP2788" i="1" s="1"/>
  <c r="AO2789" i="1"/>
  <c r="AO2788" i="1" s="1"/>
  <c r="AM2789" i="1"/>
  <c r="AM2788" i="1" s="1"/>
  <c r="AL2789" i="1"/>
  <c r="AJ2789" i="1"/>
  <c r="AI2789" i="1"/>
  <c r="AG2789" i="1"/>
  <c r="AG2788" i="1" s="1"/>
  <c r="AF2789" i="1"/>
  <c r="AB2789" i="1"/>
  <c r="AB2788" i="1" s="1"/>
  <c r="AA2789" i="1"/>
  <c r="Z2789" i="1"/>
  <c r="Z2788" i="1" s="1"/>
  <c r="Y2789" i="1"/>
  <c r="Y2788" i="1" s="1"/>
  <c r="X2789" i="1"/>
  <c r="W2789" i="1"/>
  <c r="W2788" i="1" s="1"/>
  <c r="V2789" i="1"/>
  <c r="V2788" i="1" s="1"/>
  <c r="U2789" i="1"/>
  <c r="U2788" i="1" s="1"/>
  <c r="AJ2788" i="1"/>
  <c r="AI2788" i="1"/>
  <c r="AA2788" i="1"/>
  <c r="X2788" i="1"/>
  <c r="AT2787" i="1"/>
  <c r="AQ2787" i="1"/>
  <c r="AN2787" i="1"/>
  <c r="AK2787" i="1"/>
  <c r="AH2787" i="1"/>
  <c r="AC2787" i="1"/>
  <c r="AY2787" i="1"/>
  <c r="BE2787" i="1" s="1"/>
  <c r="AY2786" i="1"/>
  <c r="BE2786" i="1" s="1"/>
  <c r="AT2786" i="1"/>
  <c r="AQ2786" i="1"/>
  <c r="AN2786" i="1"/>
  <c r="AK2786" i="1"/>
  <c r="AH2786" i="1"/>
  <c r="AX2786" i="1"/>
  <c r="BD2786" i="1" s="1"/>
  <c r="AD2786" i="1"/>
  <c r="AV2786" i="1" s="1"/>
  <c r="AT2785" i="1"/>
  <c r="AQ2785" i="1"/>
  <c r="AN2785" i="1"/>
  <c r="AK2785" i="1"/>
  <c r="AH2785" i="1"/>
  <c r="AY2785" i="1"/>
  <c r="BE2785" i="1" s="1"/>
  <c r="AX2785" i="1"/>
  <c r="BD2785" i="1" s="1"/>
  <c r="AC2785" i="1"/>
  <c r="AS2784" i="1"/>
  <c r="AR2784" i="1"/>
  <c r="AP2784" i="1"/>
  <c r="AO2784" i="1"/>
  <c r="AM2784" i="1"/>
  <c r="AL2784" i="1"/>
  <c r="AN2784" i="1" s="1"/>
  <c r="AJ2784" i="1"/>
  <c r="AI2784" i="1"/>
  <c r="AK2784" i="1" s="1"/>
  <c r="AG2784" i="1"/>
  <c r="AF2784" i="1"/>
  <c r="AB2784" i="1"/>
  <c r="AA2784" i="1"/>
  <c r="Z2784" i="1"/>
  <c r="Y2784" i="1"/>
  <c r="X2784" i="1"/>
  <c r="W2784" i="1"/>
  <c r="V2784" i="1"/>
  <c r="U2784" i="1"/>
  <c r="AT2783" i="1"/>
  <c r="AQ2783" i="1"/>
  <c r="AN2783" i="1"/>
  <c r="AK2783" i="1"/>
  <c r="AH2783" i="1"/>
  <c r="AC2783" i="1"/>
  <c r="AU2783" i="1" s="1"/>
  <c r="AW2783" i="1" s="1"/>
  <c r="AY2783" i="1"/>
  <c r="BE2783" i="1" s="1"/>
  <c r="AX2783" i="1"/>
  <c r="BD2783" i="1" s="1"/>
  <c r="AD2783" i="1"/>
  <c r="AV2783" i="1" s="1"/>
  <c r="AY2782" i="1"/>
  <c r="BE2782" i="1" s="1"/>
  <c r="AX2782" i="1"/>
  <c r="BD2782" i="1" s="1"/>
  <c r="AT2782" i="1"/>
  <c r="AQ2782" i="1"/>
  <c r="AN2782" i="1"/>
  <c r="AK2782" i="1"/>
  <c r="AH2782" i="1"/>
  <c r="AC2782" i="1"/>
  <c r="AU2782" i="1" s="1"/>
  <c r="AD2782" i="1"/>
  <c r="AV2782" i="1" s="1"/>
  <c r="AT2781" i="1"/>
  <c r="AQ2781" i="1"/>
  <c r="AN2781" i="1"/>
  <c r="AK2781" i="1"/>
  <c r="AH2781" i="1"/>
  <c r="AY2781" i="1"/>
  <c r="BE2781" i="1" s="1"/>
  <c r="AX2781" i="1"/>
  <c r="BD2781" i="1" s="1"/>
  <c r="AD2781" i="1"/>
  <c r="AV2781" i="1" s="1"/>
  <c r="AC2781" i="1"/>
  <c r="AS2780" i="1"/>
  <c r="AR2780" i="1"/>
  <c r="AT2780" i="1" s="1"/>
  <c r="AP2780" i="1"/>
  <c r="AP2773" i="1" s="1"/>
  <c r="AO2780" i="1"/>
  <c r="AM2780" i="1"/>
  <c r="AL2780" i="1"/>
  <c r="AJ2780" i="1"/>
  <c r="AJ2773" i="1" s="1"/>
  <c r="AI2780" i="1"/>
  <c r="AG2780" i="1"/>
  <c r="AF2780" i="1"/>
  <c r="AH2780" i="1" s="1"/>
  <c r="AB2780" i="1"/>
  <c r="AA2780" i="1"/>
  <c r="Z2780" i="1"/>
  <c r="Y2780" i="1"/>
  <c r="X2780" i="1"/>
  <c r="W2780" i="1"/>
  <c r="V2780" i="1"/>
  <c r="U2780" i="1"/>
  <c r="AY2779" i="1"/>
  <c r="BE2779" i="1" s="1"/>
  <c r="AT2779" i="1"/>
  <c r="AQ2779" i="1"/>
  <c r="AN2779" i="1"/>
  <c r="AK2779" i="1"/>
  <c r="AH2779" i="1"/>
  <c r="AC2779" i="1"/>
  <c r="AX2779" i="1"/>
  <c r="BD2779" i="1" s="1"/>
  <c r="AD2779" i="1"/>
  <c r="AV2779" i="1" s="1"/>
  <c r="AT2778" i="1"/>
  <c r="AQ2778" i="1"/>
  <c r="AN2778" i="1"/>
  <c r="AK2778" i="1"/>
  <c r="AH2778" i="1"/>
  <c r="AX2778" i="1"/>
  <c r="BD2778" i="1" s="1"/>
  <c r="AT2777" i="1"/>
  <c r="AQ2777" i="1"/>
  <c r="AN2777" i="1"/>
  <c r="AK2777" i="1"/>
  <c r="AH2777" i="1"/>
  <c r="AX2777" i="1"/>
  <c r="BD2777" i="1" s="1"/>
  <c r="AD2777" i="1"/>
  <c r="AV2777" i="1" s="1"/>
  <c r="AC2777" i="1"/>
  <c r="AE2777" i="1" s="1"/>
  <c r="AY2777" i="1"/>
  <c r="BE2777" i="1" s="1"/>
  <c r="AY2776" i="1"/>
  <c r="BE2776" i="1" s="1"/>
  <c r="AT2776" i="1"/>
  <c r="AQ2776" i="1"/>
  <c r="AN2776" i="1"/>
  <c r="AK2776" i="1"/>
  <c r="AH2776" i="1"/>
  <c r="AD2776" i="1"/>
  <c r="AC2776" i="1"/>
  <c r="AU2776" i="1" s="1"/>
  <c r="AT2775" i="1"/>
  <c r="AQ2775" i="1"/>
  <c r="AN2775" i="1"/>
  <c r="AK2775" i="1"/>
  <c r="AH2775" i="1"/>
  <c r="AY2775" i="1"/>
  <c r="BE2775" i="1" s="1"/>
  <c r="AX2775" i="1"/>
  <c r="BD2775" i="1" s="1"/>
  <c r="AS2774" i="1"/>
  <c r="AR2774" i="1"/>
  <c r="AP2774" i="1"/>
  <c r="AO2774" i="1"/>
  <c r="AQ2774" i="1" s="1"/>
  <c r="AM2774" i="1"/>
  <c r="AM2773" i="1" s="1"/>
  <c r="AL2774" i="1"/>
  <c r="AJ2774" i="1"/>
  <c r="AI2774" i="1"/>
  <c r="AG2774" i="1"/>
  <c r="AF2774" i="1"/>
  <c r="AB2774" i="1"/>
  <c r="AA2774" i="1"/>
  <c r="Z2774" i="1"/>
  <c r="Y2774" i="1"/>
  <c r="X2774" i="1"/>
  <c r="W2774" i="1"/>
  <c r="V2774" i="1"/>
  <c r="U2774" i="1"/>
  <c r="AT2771" i="1"/>
  <c r="AQ2771" i="1"/>
  <c r="AN2771" i="1"/>
  <c r="AK2771" i="1"/>
  <c r="AH2771" i="1"/>
  <c r="AS2770" i="1"/>
  <c r="AR2770" i="1"/>
  <c r="AP2770" i="1"/>
  <c r="AO2770" i="1"/>
  <c r="AM2770" i="1"/>
  <c r="AL2770" i="1"/>
  <c r="AJ2770" i="1"/>
  <c r="AK2770" i="1" s="1"/>
  <c r="AI2770" i="1"/>
  <c r="AG2770" i="1"/>
  <c r="AF2770" i="1"/>
  <c r="AB2770" i="1"/>
  <c r="AA2770" i="1"/>
  <c r="Z2770" i="1"/>
  <c r="Y2770" i="1"/>
  <c r="X2770" i="1"/>
  <c r="W2770" i="1"/>
  <c r="V2770" i="1"/>
  <c r="U2770" i="1"/>
  <c r="AT2769" i="1"/>
  <c r="AQ2769" i="1"/>
  <c r="AN2769" i="1"/>
  <c r="AK2769" i="1"/>
  <c r="AH2769" i="1"/>
  <c r="AS2768" i="1"/>
  <c r="AR2768" i="1"/>
  <c r="AT2768" i="1" s="1"/>
  <c r="AP2768" i="1"/>
  <c r="AO2768" i="1"/>
  <c r="AQ2768" i="1" s="1"/>
  <c r="AM2768" i="1"/>
  <c r="AL2768" i="1"/>
  <c r="AJ2768" i="1"/>
  <c r="AI2768" i="1"/>
  <c r="AG2768" i="1"/>
  <c r="AF2768" i="1"/>
  <c r="AB2768" i="1"/>
  <c r="AA2768" i="1"/>
  <c r="Z2768" i="1"/>
  <c r="Y2768" i="1"/>
  <c r="X2768" i="1"/>
  <c r="W2768" i="1"/>
  <c r="V2768" i="1"/>
  <c r="U2768" i="1"/>
  <c r="AY2767" i="1"/>
  <c r="BE2767" i="1" s="1"/>
  <c r="AX2767" i="1"/>
  <c r="BD2767" i="1" s="1"/>
  <c r="AT2767" i="1"/>
  <c r="AQ2767" i="1"/>
  <c r="AN2767" i="1"/>
  <c r="AK2767" i="1"/>
  <c r="AH2767" i="1"/>
  <c r="AC2767" i="1"/>
  <c r="AS2766" i="1"/>
  <c r="AR2766" i="1"/>
  <c r="AT2766" i="1" s="1"/>
  <c r="AP2766" i="1"/>
  <c r="AO2766" i="1"/>
  <c r="AM2766" i="1"/>
  <c r="AL2766" i="1"/>
  <c r="AJ2766" i="1"/>
  <c r="AI2766" i="1"/>
  <c r="AG2766" i="1"/>
  <c r="AF2766" i="1"/>
  <c r="AC2766" i="1"/>
  <c r="AB2766" i="1"/>
  <c r="AA2766" i="1"/>
  <c r="Z2766" i="1"/>
  <c r="Y2766" i="1"/>
  <c r="X2766" i="1"/>
  <c r="W2766" i="1"/>
  <c r="V2766" i="1"/>
  <c r="U2766" i="1"/>
  <c r="AY2764" i="1"/>
  <c r="BE2764" i="1" s="1"/>
  <c r="AT2764" i="1"/>
  <c r="AQ2764" i="1"/>
  <c r="AN2764" i="1"/>
  <c r="AK2764" i="1"/>
  <c r="AH2764" i="1"/>
  <c r="AD2764" i="1"/>
  <c r="AV2764" i="1" s="1"/>
  <c r="AV2763" i="1" s="1"/>
  <c r="AX2764" i="1"/>
  <c r="BD2764" i="1" s="1"/>
  <c r="AC2764" i="1"/>
  <c r="AS2763" i="1"/>
  <c r="AR2763" i="1"/>
  <c r="AP2763" i="1"/>
  <c r="AO2763" i="1"/>
  <c r="AM2763" i="1"/>
  <c r="AL2763" i="1"/>
  <c r="AJ2763" i="1"/>
  <c r="AI2763" i="1"/>
  <c r="AG2763" i="1"/>
  <c r="AF2763" i="1"/>
  <c r="AB2763" i="1"/>
  <c r="AA2763" i="1"/>
  <c r="Z2763" i="1"/>
  <c r="Y2763" i="1"/>
  <c r="X2763" i="1"/>
  <c r="W2763" i="1"/>
  <c r="V2763" i="1"/>
  <c r="U2763" i="1"/>
  <c r="AT2762" i="1"/>
  <c r="AQ2762" i="1"/>
  <c r="AN2762" i="1"/>
  <c r="AK2762" i="1"/>
  <c r="AH2762" i="1"/>
  <c r="AD2762" i="1"/>
  <c r="AV2762" i="1" s="1"/>
  <c r="AV2761" i="1" s="1"/>
  <c r="AX2762" i="1"/>
  <c r="BD2762" i="1" s="1"/>
  <c r="AS2761" i="1"/>
  <c r="AR2761" i="1"/>
  <c r="AP2761" i="1"/>
  <c r="AO2761" i="1"/>
  <c r="AM2761" i="1"/>
  <c r="AL2761" i="1"/>
  <c r="AJ2761" i="1"/>
  <c r="AI2761" i="1"/>
  <c r="AG2761" i="1"/>
  <c r="AF2761" i="1"/>
  <c r="AF2760" i="1" s="1"/>
  <c r="AB2761" i="1"/>
  <c r="AA2761" i="1"/>
  <c r="Z2761" i="1"/>
  <c r="Y2761" i="1"/>
  <c r="X2761" i="1"/>
  <c r="W2761" i="1"/>
  <c r="W2760" i="1" s="1"/>
  <c r="V2761" i="1"/>
  <c r="U2761" i="1"/>
  <c r="AY2759" i="1"/>
  <c r="BE2759" i="1" s="1"/>
  <c r="AX2759" i="1"/>
  <c r="BD2759" i="1" s="1"/>
  <c r="AT2759" i="1"/>
  <c r="AQ2759" i="1"/>
  <c r="AN2759" i="1"/>
  <c r="AK2759" i="1"/>
  <c r="AH2759" i="1"/>
  <c r="AC2759" i="1"/>
  <c r="AS2758" i="1"/>
  <c r="AS2757" i="1" s="1"/>
  <c r="AT2757" i="1" s="1"/>
  <c r="AR2758" i="1"/>
  <c r="AR2757" i="1" s="1"/>
  <c r="AP2758" i="1"/>
  <c r="AP2757" i="1" s="1"/>
  <c r="AO2758" i="1"/>
  <c r="AM2758" i="1"/>
  <c r="AM2757" i="1" s="1"/>
  <c r="AL2758" i="1"/>
  <c r="AJ2758" i="1"/>
  <c r="AI2758" i="1"/>
  <c r="AI2757" i="1" s="1"/>
  <c r="AG2758" i="1"/>
  <c r="AG2757" i="1" s="1"/>
  <c r="AF2758" i="1"/>
  <c r="AB2758" i="1"/>
  <c r="AB2757" i="1" s="1"/>
  <c r="AA2758" i="1"/>
  <c r="AA2757" i="1" s="1"/>
  <c r="Z2758" i="1"/>
  <c r="Z2757" i="1" s="1"/>
  <c r="Y2758" i="1"/>
  <c r="Y2757" i="1" s="1"/>
  <c r="X2758" i="1"/>
  <c r="X2757" i="1" s="1"/>
  <c r="W2758" i="1"/>
  <c r="W2757" i="1" s="1"/>
  <c r="V2758" i="1"/>
  <c r="V2757" i="1" s="1"/>
  <c r="U2758" i="1"/>
  <c r="U2757" i="1" s="1"/>
  <c r="AJ2757" i="1"/>
  <c r="AT2756" i="1"/>
  <c r="AQ2756" i="1"/>
  <c r="AN2756" i="1"/>
  <c r="AK2756" i="1"/>
  <c r="AH2756" i="1"/>
  <c r="AC2756" i="1"/>
  <c r="AY2756" i="1"/>
  <c r="BE2756" i="1" s="1"/>
  <c r="AX2756" i="1"/>
  <c r="BD2756" i="1" s="1"/>
  <c r="AS2755" i="1"/>
  <c r="AR2755" i="1"/>
  <c r="AP2755" i="1"/>
  <c r="AO2755" i="1"/>
  <c r="AM2755" i="1"/>
  <c r="AL2755" i="1"/>
  <c r="AL2752" i="1" s="1"/>
  <c r="AJ2755" i="1"/>
  <c r="AI2755" i="1"/>
  <c r="AG2755" i="1"/>
  <c r="AF2755" i="1"/>
  <c r="AB2755" i="1"/>
  <c r="AA2755" i="1"/>
  <c r="Z2755" i="1"/>
  <c r="Z2752" i="1" s="1"/>
  <c r="Y2755" i="1"/>
  <c r="X2755" i="1"/>
  <c r="W2755" i="1"/>
  <c r="V2755" i="1"/>
  <c r="U2755" i="1"/>
  <c r="AT2754" i="1"/>
  <c r="AQ2754" i="1"/>
  <c r="AN2754" i="1"/>
  <c r="AK2754" i="1"/>
  <c r="AH2754" i="1"/>
  <c r="AD2754" i="1"/>
  <c r="AD2753" i="1" s="1"/>
  <c r="AY2754" i="1"/>
  <c r="BE2754" i="1" s="1"/>
  <c r="AS2753" i="1"/>
  <c r="AR2753" i="1"/>
  <c r="AP2753" i="1"/>
  <c r="AO2753" i="1"/>
  <c r="AM2753" i="1"/>
  <c r="AN2753" i="1" s="1"/>
  <c r="AL2753" i="1"/>
  <c r="AJ2753" i="1"/>
  <c r="AI2753" i="1"/>
  <c r="AG2753" i="1"/>
  <c r="AF2753" i="1"/>
  <c r="AB2753" i="1"/>
  <c r="AB2752" i="1" s="1"/>
  <c r="AA2753" i="1"/>
  <c r="Z2753" i="1"/>
  <c r="Y2753" i="1"/>
  <c r="Y2752" i="1" s="1"/>
  <c r="X2753" i="1"/>
  <c r="W2753" i="1"/>
  <c r="V2753" i="1"/>
  <c r="U2753" i="1"/>
  <c r="AX2751" i="1"/>
  <c r="BD2751" i="1" s="1"/>
  <c r="AT2751" i="1"/>
  <c r="AQ2751" i="1"/>
  <c r="AN2751" i="1"/>
  <c r="AK2751" i="1"/>
  <c r="AH2751" i="1"/>
  <c r="AC2751" i="1"/>
  <c r="AU2751" i="1" s="1"/>
  <c r="AU2750" i="1" s="1"/>
  <c r="AY2751" i="1"/>
  <c r="BE2751" i="1" s="1"/>
  <c r="AS2750" i="1"/>
  <c r="AR2750" i="1"/>
  <c r="AP2750" i="1"/>
  <c r="AO2750" i="1"/>
  <c r="AM2750" i="1"/>
  <c r="AL2750" i="1"/>
  <c r="AJ2750" i="1"/>
  <c r="AI2750" i="1"/>
  <c r="AG2750" i="1"/>
  <c r="AF2750" i="1"/>
  <c r="AB2750" i="1"/>
  <c r="AA2750" i="1"/>
  <c r="Z2750" i="1"/>
  <c r="Y2750" i="1"/>
  <c r="X2750" i="1"/>
  <c r="W2750" i="1"/>
  <c r="V2750" i="1"/>
  <c r="U2750" i="1"/>
  <c r="AT2749" i="1"/>
  <c r="AQ2749" i="1"/>
  <c r="AN2749" i="1"/>
  <c r="AK2749" i="1"/>
  <c r="AH2749" i="1"/>
  <c r="AS2748" i="1"/>
  <c r="AR2748" i="1"/>
  <c r="AP2748" i="1"/>
  <c r="AP2747" i="1" s="1"/>
  <c r="AO2748" i="1"/>
  <c r="AM2748" i="1"/>
  <c r="AL2748" i="1"/>
  <c r="AJ2748" i="1"/>
  <c r="AI2748" i="1"/>
  <c r="AG2748" i="1"/>
  <c r="AF2748" i="1"/>
  <c r="AB2748" i="1"/>
  <c r="AB2747" i="1" s="1"/>
  <c r="AA2748" i="1"/>
  <c r="Z2748" i="1"/>
  <c r="Y2748" i="1"/>
  <c r="X2748" i="1"/>
  <c r="W2748" i="1"/>
  <c r="V2748" i="1"/>
  <c r="U2748" i="1"/>
  <c r="AJ2747" i="1"/>
  <c r="W2747" i="1"/>
  <c r="AT2746" i="1"/>
  <c r="AQ2746" i="1"/>
  <c r="AN2746" i="1"/>
  <c r="AK2746" i="1"/>
  <c r="AH2746" i="1"/>
  <c r="AY2746" i="1"/>
  <c r="BE2746" i="1" s="1"/>
  <c r="AX2746" i="1"/>
  <c r="BD2746" i="1" s="1"/>
  <c r="AD2746" i="1"/>
  <c r="AV2746" i="1" s="1"/>
  <c r="AT2745" i="1"/>
  <c r="AQ2745" i="1"/>
  <c r="AN2745" i="1"/>
  <c r="AK2745" i="1"/>
  <c r="AH2745" i="1"/>
  <c r="AT2744" i="1"/>
  <c r="AQ2744" i="1"/>
  <c r="AN2744" i="1"/>
  <c r="AK2744" i="1"/>
  <c r="AH2744" i="1"/>
  <c r="AX2744" i="1"/>
  <c r="BD2744" i="1" s="1"/>
  <c r="AY2744" i="1"/>
  <c r="BE2744" i="1" s="1"/>
  <c r="AS2743" i="1"/>
  <c r="AR2743" i="1"/>
  <c r="AP2743" i="1"/>
  <c r="AO2743" i="1"/>
  <c r="AO2738" i="1" s="1"/>
  <c r="AM2743" i="1"/>
  <c r="AL2743" i="1"/>
  <c r="AJ2743" i="1"/>
  <c r="AI2743" i="1"/>
  <c r="AK2743" i="1" s="1"/>
  <c r="AG2743" i="1"/>
  <c r="AF2743" i="1"/>
  <c r="AH2743" i="1" s="1"/>
  <c r="AB2743" i="1"/>
  <c r="AA2743" i="1"/>
  <c r="Z2743" i="1"/>
  <c r="Y2743" i="1"/>
  <c r="X2743" i="1"/>
  <c r="W2743" i="1"/>
  <c r="V2743" i="1"/>
  <c r="U2743" i="1"/>
  <c r="AT2742" i="1"/>
  <c r="AQ2742" i="1"/>
  <c r="AN2742" i="1"/>
  <c r="AK2742" i="1"/>
  <c r="AH2742" i="1"/>
  <c r="AY2742" i="1"/>
  <c r="BE2742" i="1" s="1"/>
  <c r="AX2742" i="1"/>
  <c r="BD2742" i="1" s="1"/>
  <c r="AS2741" i="1"/>
  <c r="AR2741" i="1"/>
  <c r="AP2741" i="1"/>
  <c r="AP2738" i="1" s="1"/>
  <c r="AO2741" i="1"/>
  <c r="AM2741" i="1"/>
  <c r="AL2741" i="1"/>
  <c r="AJ2741" i="1"/>
  <c r="AI2741" i="1"/>
  <c r="AG2741" i="1"/>
  <c r="AF2741" i="1"/>
  <c r="AB2741" i="1"/>
  <c r="AA2741" i="1"/>
  <c r="Z2741" i="1"/>
  <c r="Y2741" i="1"/>
  <c r="X2741" i="1"/>
  <c r="W2741" i="1"/>
  <c r="V2741" i="1"/>
  <c r="U2741" i="1"/>
  <c r="AT2740" i="1"/>
  <c r="AQ2740" i="1"/>
  <c r="AN2740" i="1"/>
  <c r="AK2740" i="1"/>
  <c r="AH2740" i="1"/>
  <c r="AY2740" i="1"/>
  <c r="BE2740" i="1" s="1"/>
  <c r="AX2740" i="1"/>
  <c r="BD2740" i="1" s="1"/>
  <c r="AD2740" i="1"/>
  <c r="AD2739" i="1" s="1"/>
  <c r="AS2739" i="1"/>
  <c r="AR2739" i="1"/>
  <c r="AP2739" i="1"/>
  <c r="AO2739" i="1"/>
  <c r="AQ2739" i="1" s="1"/>
  <c r="AM2739" i="1"/>
  <c r="AL2739" i="1"/>
  <c r="AJ2739" i="1"/>
  <c r="AI2739" i="1"/>
  <c r="AG2739" i="1"/>
  <c r="AF2739" i="1"/>
  <c r="AB2739" i="1"/>
  <c r="AA2739" i="1"/>
  <c r="Z2739" i="1"/>
  <c r="Y2739" i="1"/>
  <c r="X2739" i="1"/>
  <c r="W2739" i="1"/>
  <c r="V2739" i="1"/>
  <c r="U2739" i="1"/>
  <c r="AT2736" i="1"/>
  <c r="AQ2736" i="1"/>
  <c r="AN2736" i="1"/>
  <c r="AK2736" i="1"/>
  <c r="AH2736" i="1"/>
  <c r="AY2736" i="1"/>
  <c r="BE2736" i="1" s="1"/>
  <c r="AD2736" i="1"/>
  <c r="AS2735" i="1"/>
  <c r="AS2734" i="1" s="1"/>
  <c r="AR2735" i="1"/>
  <c r="AR2734" i="1" s="1"/>
  <c r="AP2735" i="1"/>
  <c r="AP2734" i="1" s="1"/>
  <c r="AO2735" i="1"/>
  <c r="AO2734" i="1" s="1"/>
  <c r="AM2735" i="1"/>
  <c r="AM2734" i="1" s="1"/>
  <c r="AL2735" i="1"/>
  <c r="AN2735" i="1" s="1"/>
  <c r="AJ2735" i="1"/>
  <c r="AJ2734" i="1" s="1"/>
  <c r="AI2735" i="1"/>
  <c r="AI2734" i="1" s="1"/>
  <c r="AG2735" i="1"/>
  <c r="AG2734" i="1" s="1"/>
  <c r="AF2735" i="1"/>
  <c r="AF2734" i="1" s="1"/>
  <c r="AB2735" i="1"/>
  <c r="AB2734" i="1" s="1"/>
  <c r="AA2735" i="1"/>
  <c r="AA2734" i="1" s="1"/>
  <c r="Z2735" i="1"/>
  <c r="Z2734" i="1" s="1"/>
  <c r="Y2735" i="1"/>
  <c r="X2735" i="1"/>
  <c r="X2734" i="1" s="1"/>
  <c r="W2735" i="1"/>
  <c r="W2734" i="1" s="1"/>
  <c r="V2735" i="1"/>
  <c r="V2734" i="1" s="1"/>
  <c r="U2735" i="1"/>
  <c r="U2734" i="1" s="1"/>
  <c r="AL2734" i="1"/>
  <c r="Y2734" i="1"/>
  <c r="AT2733" i="1"/>
  <c r="AQ2733" i="1"/>
  <c r="AN2733" i="1"/>
  <c r="AK2733" i="1"/>
  <c r="AH2733" i="1"/>
  <c r="AS2732" i="1"/>
  <c r="AR2732" i="1"/>
  <c r="AR2731" i="1" s="1"/>
  <c r="AP2732" i="1"/>
  <c r="AP2731" i="1" s="1"/>
  <c r="AO2732" i="1"/>
  <c r="AM2732" i="1"/>
  <c r="AL2732" i="1"/>
  <c r="AJ2732" i="1"/>
  <c r="AJ2731" i="1" s="1"/>
  <c r="AI2732" i="1"/>
  <c r="AG2732" i="1"/>
  <c r="AF2732" i="1"/>
  <c r="AB2732" i="1"/>
  <c r="AB2731" i="1" s="1"/>
  <c r="AA2732" i="1"/>
  <c r="AA2731" i="1" s="1"/>
  <c r="Z2732" i="1"/>
  <c r="Z2731" i="1" s="1"/>
  <c r="Y2732" i="1"/>
  <c r="Y2731" i="1" s="1"/>
  <c r="X2732" i="1"/>
  <c r="X2731" i="1" s="1"/>
  <c r="W2732" i="1"/>
  <c r="W2731" i="1" s="1"/>
  <c r="V2732" i="1"/>
  <c r="U2732" i="1"/>
  <c r="U2731" i="1" s="1"/>
  <c r="AL2731" i="1"/>
  <c r="AG2731" i="1"/>
  <c r="V2731" i="1"/>
  <c r="AY2730" i="1"/>
  <c r="BE2730" i="1" s="1"/>
  <c r="AT2730" i="1"/>
  <c r="AQ2730" i="1"/>
  <c r="AN2730" i="1"/>
  <c r="AK2730" i="1"/>
  <c r="AH2730" i="1"/>
  <c r="AD2730" i="1"/>
  <c r="AV2730" i="1" s="1"/>
  <c r="AV2729" i="1" s="1"/>
  <c r="AV2728" i="1" s="1"/>
  <c r="AS2729" i="1"/>
  <c r="AS2728" i="1" s="1"/>
  <c r="AR2729" i="1"/>
  <c r="AP2729" i="1"/>
  <c r="AP2728" i="1" s="1"/>
  <c r="AO2729" i="1"/>
  <c r="AM2729" i="1"/>
  <c r="AM2728" i="1" s="1"/>
  <c r="AL2729" i="1"/>
  <c r="AJ2729" i="1"/>
  <c r="AJ2728" i="1" s="1"/>
  <c r="AI2729" i="1"/>
  <c r="AG2729" i="1"/>
  <c r="AG2728" i="1" s="1"/>
  <c r="AF2729" i="1"/>
  <c r="AD2729" i="1"/>
  <c r="AD2728" i="1" s="1"/>
  <c r="AB2729" i="1"/>
  <c r="AB2728" i="1" s="1"/>
  <c r="AA2729" i="1"/>
  <c r="AA2728" i="1" s="1"/>
  <c r="Z2729" i="1"/>
  <c r="Z2728" i="1" s="1"/>
  <c r="Y2729" i="1"/>
  <c r="Y2728" i="1" s="1"/>
  <c r="X2729" i="1"/>
  <c r="W2729" i="1"/>
  <c r="W2728" i="1" s="1"/>
  <c r="V2729" i="1"/>
  <c r="V2728" i="1" s="1"/>
  <c r="U2729" i="1"/>
  <c r="U2728" i="1" s="1"/>
  <c r="X2728" i="1"/>
  <c r="AT2727" i="1"/>
  <c r="AQ2727" i="1"/>
  <c r="AN2727" i="1"/>
  <c r="AK2727" i="1"/>
  <c r="AH2727" i="1"/>
  <c r="AS2726" i="1"/>
  <c r="AR2726" i="1"/>
  <c r="AP2726" i="1"/>
  <c r="AQ2726" i="1" s="1"/>
  <c r="AO2726" i="1"/>
  <c r="AM2726" i="1"/>
  <c r="AL2726" i="1"/>
  <c r="AJ2726" i="1"/>
  <c r="AK2726" i="1" s="1"/>
  <c r="AI2726" i="1"/>
  <c r="AG2726" i="1"/>
  <c r="AF2726" i="1"/>
  <c r="AH2726" i="1" s="1"/>
  <c r="AB2726" i="1"/>
  <c r="AA2726" i="1"/>
  <c r="Z2726" i="1"/>
  <c r="Y2726" i="1"/>
  <c r="X2726" i="1"/>
  <c r="W2726" i="1"/>
  <c r="V2726" i="1"/>
  <c r="U2726" i="1"/>
  <c r="AY2725" i="1"/>
  <c r="BE2725" i="1" s="1"/>
  <c r="AT2725" i="1"/>
  <c r="AQ2725" i="1"/>
  <c r="AN2725" i="1"/>
  <c r="AK2725" i="1"/>
  <c r="AH2725" i="1"/>
  <c r="AD2725" i="1"/>
  <c r="AD2724" i="1" s="1"/>
  <c r="AC2725" i="1"/>
  <c r="AX2725" i="1"/>
  <c r="BD2725" i="1" s="1"/>
  <c r="AS2724" i="1"/>
  <c r="AR2724" i="1"/>
  <c r="AP2724" i="1"/>
  <c r="AO2724" i="1"/>
  <c r="AQ2724" i="1" s="1"/>
  <c r="AM2724" i="1"/>
  <c r="AL2724" i="1"/>
  <c r="AN2724" i="1" s="1"/>
  <c r="AJ2724" i="1"/>
  <c r="AI2724" i="1"/>
  <c r="AK2724" i="1" s="1"/>
  <c r="AG2724" i="1"/>
  <c r="AF2724" i="1"/>
  <c r="AB2724" i="1"/>
  <c r="AA2724" i="1"/>
  <c r="Z2724" i="1"/>
  <c r="Y2724" i="1"/>
  <c r="X2724" i="1"/>
  <c r="W2724" i="1"/>
  <c r="V2724" i="1"/>
  <c r="U2724" i="1"/>
  <c r="AT2723" i="1"/>
  <c r="AQ2723" i="1"/>
  <c r="AN2723" i="1"/>
  <c r="AK2723" i="1"/>
  <c r="AH2723" i="1"/>
  <c r="AC2723" i="1"/>
  <c r="AY2723" i="1"/>
  <c r="BE2723" i="1" s="1"/>
  <c r="AX2723" i="1"/>
  <c r="BD2723" i="1" s="1"/>
  <c r="AS2722" i="1"/>
  <c r="AR2722" i="1"/>
  <c r="AP2722" i="1"/>
  <c r="AO2722" i="1"/>
  <c r="AM2722" i="1"/>
  <c r="AL2722" i="1"/>
  <c r="AJ2722" i="1"/>
  <c r="AI2722" i="1"/>
  <c r="AG2722" i="1"/>
  <c r="AF2722" i="1"/>
  <c r="AB2722" i="1"/>
  <c r="AA2722" i="1"/>
  <c r="Z2722" i="1"/>
  <c r="Y2722" i="1"/>
  <c r="X2722" i="1"/>
  <c r="W2722" i="1"/>
  <c r="V2722" i="1"/>
  <c r="U2722" i="1"/>
  <c r="AX2721" i="1"/>
  <c r="BD2721" i="1" s="1"/>
  <c r="AT2721" i="1"/>
  <c r="AQ2721" i="1"/>
  <c r="AN2721" i="1"/>
  <c r="AK2721" i="1"/>
  <c r="AH2721" i="1"/>
  <c r="AY2721" i="1"/>
  <c r="BE2721" i="1" s="1"/>
  <c r="AD2721" i="1"/>
  <c r="AD2720" i="1" s="1"/>
  <c r="AS2720" i="1"/>
  <c r="AR2720" i="1"/>
  <c r="AP2720" i="1"/>
  <c r="AO2720" i="1"/>
  <c r="AQ2720" i="1" s="1"/>
  <c r="AM2720" i="1"/>
  <c r="AL2720" i="1"/>
  <c r="AJ2720" i="1"/>
  <c r="AI2720" i="1"/>
  <c r="AG2720" i="1"/>
  <c r="AF2720" i="1"/>
  <c r="AB2720" i="1"/>
  <c r="AA2720" i="1"/>
  <c r="Z2720" i="1"/>
  <c r="Y2720" i="1"/>
  <c r="X2720" i="1"/>
  <c r="W2720" i="1"/>
  <c r="V2720" i="1"/>
  <c r="U2720" i="1"/>
  <c r="AT2717" i="1"/>
  <c r="AQ2717" i="1"/>
  <c r="AN2717" i="1"/>
  <c r="AK2717" i="1"/>
  <c r="AH2717" i="1"/>
  <c r="AD2717" i="1"/>
  <c r="AS2716" i="1"/>
  <c r="AS2715" i="1" s="1"/>
  <c r="AR2716" i="1"/>
  <c r="AR2715" i="1" s="1"/>
  <c r="AP2716" i="1"/>
  <c r="AP2715" i="1" s="1"/>
  <c r="AO2716" i="1"/>
  <c r="AM2716" i="1"/>
  <c r="AM2715" i="1" s="1"/>
  <c r="AL2716" i="1"/>
  <c r="AJ2716" i="1"/>
  <c r="AI2716" i="1"/>
  <c r="AG2716" i="1"/>
  <c r="AG2715" i="1" s="1"/>
  <c r="AF2716" i="1"/>
  <c r="AB2716" i="1"/>
  <c r="AB2715" i="1" s="1"/>
  <c r="AA2716" i="1"/>
  <c r="AA2715" i="1" s="1"/>
  <c r="Z2716" i="1"/>
  <c r="Y2716" i="1"/>
  <c r="Y2715" i="1" s="1"/>
  <c r="X2716" i="1"/>
  <c r="X2715" i="1" s="1"/>
  <c r="W2716" i="1"/>
  <c r="W2715" i="1" s="1"/>
  <c r="V2716" i="1"/>
  <c r="V2715" i="1" s="1"/>
  <c r="U2716" i="1"/>
  <c r="U2715" i="1" s="1"/>
  <c r="AJ2715" i="1"/>
  <c r="AI2715" i="1"/>
  <c r="AF2715" i="1"/>
  <c r="AH2715" i="1" s="1"/>
  <c r="Z2715" i="1"/>
  <c r="AT2714" i="1"/>
  <c r="AQ2714" i="1"/>
  <c r="AN2714" i="1"/>
  <c r="AK2714" i="1"/>
  <c r="AH2714" i="1"/>
  <c r="AC2714" i="1"/>
  <c r="AY2714" i="1"/>
  <c r="BE2714" i="1" s="1"/>
  <c r="AX2714" i="1"/>
  <c r="BD2714" i="1" s="1"/>
  <c r="AS2713" i="1"/>
  <c r="AT2713" i="1" s="1"/>
  <c r="AR2713" i="1"/>
  <c r="AP2713" i="1"/>
  <c r="AO2713" i="1"/>
  <c r="AM2713" i="1"/>
  <c r="AL2713" i="1"/>
  <c r="AJ2713" i="1"/>
  <c r="AI2713" i="1"/>
  <c r="AG2713" i="1"/>
  <c r="AF2713" i="1"/>
  <c r="AB2713" i="1"/>
  <c r="AA2713" i="1"/>
  <c r="Z2713" i="1"/>
  <c r="Y2713" i="1"/>
  <c r="X2713" i="1"/>
  <c r="W2713" i="1"/>
  <c r="V2713" i="1"/>
  <c r="U2713" i="1"/>
  <c r="AX2712" i="1"/>
  <c r="BD2712" i="1" s="1"/>
  <c r="AT2712" i="1"/>
  <c r="AQ2712" i="1"/>
  <c r="AN2712" i="1"/>
  <c r="AK2712" i="1"/>
  <c r="AH2712" i="1"/>
  <c r="AY2712" i="1"/>
  <c r="BE2712" i="1" s="1"/>
  <c r="AD2712" i="1"/>
  <c r="AD2711" i="1" s="1"/>
  <c r="AS2711" i="1"/>
  <c r="AR2711" i="1"/>
  <c r="AR2710" i="1" s="1"/>
  <c r="AP2711" i="1"/>
  <c r="AP2710" i="1" s="1"/>
  <c r="AO2711" i="1"/>
  <c r="AM2711" i="1"/>
  <c r="AL2711" i="1"/>
  <c r="AJ2711" i="1"/>
  <c r="AI2711" i="1"/>
  <c r="AG2711" i="1"/>
  <c r="AF2711" i="1"/>
  <c r="AB2711" i="1"/>
  <c r="AA2711" i="1"/>
  <c r="Z2711" i="1"/>
  <c r="Y2711" i="1"/>
  <c r="Y2710" i="1" s="1"/>
  <c r="X2711" i="1"/>
  <c r="W2711" i="1"/>
  <c r="V2711" i="1"/>
  <c r="U2711" i="1"/>
  <c r="AT2706" i="1"/>
  <c r="AQ2706" i="1"/>
  <c r="AN2706" i="1"/>
  <c r="AK2706" i="1"/>
  <c r="AH2706" i="1"/>
  <c r="AX2706" i="1"/>
  <c r="BD2706" i="1" s="1"/>
  <c r="AC2706" i="1"/>
  <c r="AT2705" i="1"/>
  <c r="AQ2705" i="1"/>
  <c r="AN2705" i="1"/>
  <c r="AK2705" i="1"/>
  <c r="AH2705" i="1"/>
  <c r="AT2704" i="1"/>
  <c r="AQ2704" i="1"/>
  <c r="AN2704" i="1"/>
  <c r="AK2704" i="1"/>
  <c r="AH2704" i="1"/>
  <c r="AY2704" i="1"/>
  <c r="BE2704" i="1" s="1"/>
  <c r="AX2704" i="1"/>
  <c r="BD2704" i="1" s="1"/>
  <c r="AS2703" i="1"/>
  <c r="AR2703" i="1"/>
  <c r="AP2703" i="1"/>
  <c r="AO2703" i="1"/>
  <c r="AQ2703" i="1" s="1"/>
  <c r="AM2703" i="1"/>
  <c r="AL2703" i="1"/>
  <c r="AL2698" i="1" s="1"/>
  <c r="AJ2703" i="1"/>
  <c r="AI2703" i="1"/>
  <c r="AG2703" i="1"/>
  <c r="AF2703" i="1"/>
  <c r="AB2703" i="1"/>
  <c r="AA2703" i="1"/>
  <c r="Z2703" i="1"/>
  <c r="Y2703" i="1"/>
  <c r="X2703" i="1"/>
  <c r="W2703" i="1"/>
  <c r="V2703" i="1"/>
  <c r="U2703" i="1"/>
  <c r="AV2702" i="1"/>
  <c r="AT2702" i="1"/>
  <c r="AQ2702" i="1"/>
  <c r="AN2702" i="1"/>
  <c r="AK2702" i="1"/>
  <c r="AH2702" i="1"/>
  <c r="AY2702" i="1"/>
  <c r="BE2702" i="1" s="1"/>
  <c r="AX2702" i="1"/>
  <c r="BD2702" i="1" s="1"/>
  <c r="AD2702" i="1"/>
  <c r="AC2702" i="1"/>
  <c r="AT2701" i="1"/>
  <c r="AQ2701" i="1"/>
  <c r="AN2701" i="1"/>
  <c r="AK2701" i="1"/>
  <c r="AH2701" i="1"/>
  <c r="AY2701" i="1"/>
  <c r="BE2701" i="1" s="1"/>
  <c r="AX2701" i="1"/>
  <c r="BD2701" i="1" s="1"/>
  <c r="AD2701" i="1"/>
  <c r="AV2701" i="1" s="1"/>
  <c r="AC2701" i="1"/>
  <c r="AU2701" i="1" s="1"/>
  <c r="AT2700" i="1"/>
  <c r="AQ2700" i="1"/>
  <c r="AN2700" i="1"/>
  <c r="AK2700" i="1"/>
  <c r="AH2700" i="1"/>
  <c r="AY2700" i="1"/>
  <c r="BE2700" i="1" s="1"/>
  <c r="AX2700" i="1"/>
  <c r="BD2700" i="1" s="1"/>
  <c r="AD2700" i="1"/>
  <c r="AV2700" i="1" s="1"/>
  <c r="AS2699" i="1"/>
  <c r="AR2699" i="1"/>
  <c r="AP2699" i="1"/>
  <c r="AO2699" i="1"/>
  <c r="AM2699" i="1"/>
  <c r="AL2699" i="1"/>
  <c r="AJ2699" i="1"/>
  <c r="AJ2698" i="1" s="1"/>
  <c r="AJ2697" i="1" s="1"/>
  <c r="AI2699" i="1"/>
  <c r="AG2699" i="1"/>
  <c r="AF2699" i="1"/>
  <c r="AB2699" i="1"/>
  <c r="AA2699" i="1"/>
  <c r="Z2699" i="1"/>
  <c r="Z2698" i="1" s="1"/>
  <c r="Z2697" i="1" s="1"/>
  <c r="Y2699" i="1"/>
  <c r="X2699" i="1"/>
  <c r="W2699" i="1"/>
  <c r="V2699" i="1"/>
  <c r="U2699" i="1"/>
  <c r="AT2696" i="1"/>
  <c r="AQ2696" i="1"/>
  <c r="AN2696" i="1"/>
  <c r="AK2696" i="1"/>
  <c r="AH2696" i="1"/>
  <c r="AS2695" i="1"/>
  <c r="AR2695" i="1"/>
  <c r="AP2695" i="1"/>
  <c r="AO2695" i="1"/>
  <c r="AQ2695" i="1" s="1"/>
  <c r="AM2695" i="1"/>
  <c r="AL2695" i="1"/>
  <c r="AJ2695" i="1"/>
  <c r="AI2695" i="1"/>
  <c r="AK2695" i="1" s="1"/>
  <c r="AG2695" i="1"/>
  <c r="AF2695" i="1"/>
  <c r="AB2695" i="1"/>
  <c r="AA2695" i="1"/>
  <c r="Z2695" i="1"/>
  <c r="Y2695" i="1"/>
  <c r="X2695" i="1"/>
  <c r="W2695" i="1"/>
  <c r="W2692" i="1" s="1"/>
  <c r="V2695" i="1"/>
  <c r="U2695" i="1"/>
  <c r="AY2694" i="1"/>
  <c r="BE2694" i="1" s="1"/>
  <c r="AT2694" i="1"/>
  <c r="AQ2694" i="1"/>
  <c r="AN2694" i="1"/>
  <c r="AK2694" i="1"/>
  <c r="AH2694" i="1"/>
  <c r="AD2694" i="1"/>
  <c r="AD2693" i="1" s="1"/>
  <c r="AX2694" i="1"/>
  <c r="BD2694" i="1" s="1"/>
  <c r="AC2694" i="1"/>
  <c r="AS2693" i="1"/>
  <c r="AS2692" i="1" s="1"/>
  <c r="AR2693" i="1"/>
  <c r="AP2693" i="1"/>
  <c r="AO2693" i="1"/>
  <c r="AM2693" i="1"/>
  <c r="AL2693" i="1"/>
  <c r="AJ2693" i="1"/>
  <c r="AI2693" i="1"/>
  <c r="AG2693" i="1"/>
  <c r="AG2692" i="1" s="1"/>
  <c r="AF2693" i="1"/>
  <c r="AB2693" i="1"/>
  <c r="AA2693" i="1"/>
  <c r="Z2693" i="1"/>
  <c r="Y2693" i="1"/>
  <c r="X2693" i="1"/>
  <c r="W2693" i="1"/>
  <c r="V2693" i="1"/>
  <c r="U2693" i="1"/>
  <c r="AJ2692" i="1"/>
  <c r="U2692" i="1"/>
  <c r="AT2691" i="1"/>
  <c r="AQ2691" i="1"/>
  <c r="AN2691" i="1"/>
  <c r="AK2691" i="1"/>
  <c r="AH2691" i="1"/>
  <c r="AD2691" i="1"/>
  <c r="AV2691" i="1" s="1"/>
  <c r="AT2690" i="1"/>
  <c r="AQ2690" i="1"/>
  <c r="AN2690" i="1"/>
  <c r="AK2690" i="1"/>
  <c r="AH2690" i="1"/>
  <c r="AD2690" i="1"/>
  <c r="AV2690" i="1" s="1"/>
  <c r="AV2689" i="1" s="1"/>
  <c r="AY2690" i="1"/>
  <c r="BE2690" i="1" s="1"/>
  <c r="AS2689" i="1"/>
  <c r="AR2689" i="1"/>
  <c r="AR2674" i="1" s="1"/>
  <c r="AP2689" i="1"/>
  <c r="AO2689" i="1"/>
  <c r="AM2689" i="1"/>
  <c r="AL2689" i="1"/>
  <c r="AJ2689" i="1"/>
  <c r="AI2689" i="1"/>
  <c r="AG2689" i="1"/>
  <c r="AF2689" i="1"/>
  <c r="AB2689" i="1"/>
  <c r="AA2689" i="1"/>
  <c r="Z2689" i="1"/>
  <c r="Y2689" i="1"/>
  <c r="X2689" i="1"/>
  <c r="W2689" i="1"/>
  <c r="V2689" i="1"/>
  <c r="U2689" i="1"/>
  <c r="AY2688" i="1"/>
  <c r="BE2688" i="1" s="1"/>
  <c r="AT2688" i="1"/>
  <c r="AQ2688" i="1"/>
  <c r="AN2688" i="1"/>
  <c r="AK2688" i="1"/>
  <c r="AH2688" i="1"/>
  <c r="AC2688" i="1"/>
  <c r="AY2687" i="1"/>
  <c r="BE2687" i="1" s="1"/>
  <c r="AT2687" i="1"/>
  <c r="AQ2687" i="1"/>
  <c r="AN2687" i="1"/>
  <c r="AK2687" i="1"/>
  <c r="AH2687" i="1"/>
  <c r="AC2687" i="1"/>
  <c r="AD2687" i="1"/>
  <c r="AV2687" i="1" s="1"/>
  <c r="AY2686" i="1"/>
  <c r="BE2686" i="1" s="1"/>
  <c r="AT2686" i="1"/>
  <c r="AQ2686" i="1"/>
  <c r="AN2686" i="1"/>
  <c r="AK2686" i="1"/>
  <c r="AH2686" i="1"/>
  <c r="AD2686" i="1"/>
  <c r="AC2686" i="1"/>
  <c r="AU2686" i="1" s="1"/>
  <c r="AY2685" i="1"/>
  <c r="BE2685" i="1" s="1"/>
  <c r="AT2685" i="1"/>
  <c r="AQ2685" i="1"/>
  <c r="AN2685" i="1"/>
  <c r="AK2685" i="1"/>
  <c r="AH2685" i="1"/>
  <c r="AC2685" i="1"/>
  <c r="AY2684" i="1"/>
  <c r="BE2684" i="1" s="1"/>
  <c r="AT2684" i="1"/>
  <c r="AQ2684" i="1"/>
  <c r="AN2684" i="1"/>
  <c r="AK2684" i="1"/>
  <c r="AH2684" i="1"/>
  <c r="AC2684" i="1"/>
  <c r="AD2684" i="1"/>
  <c r="AV2684" i="1" s="1"/>
  <c r="AY2683" i="1"/>
  <c r="BE2683" i="1" s="1"/>
  <c r="AT2683" i="1"/>
  <c r="AQ2683" i="1"/>
  <c r="AN2683" i="1"/>
  <c r="AK2683" i="1"/>
  <c r="AH2683" i="1"/>
  <c r="AD2683" i="1"/>
  <c r="AC2683" i="1"/>
  <c r="AE2683" i="1" s="1"/>
  <c r="AS2682" i="1"/>
  <c r="AR2682" i="1"/>
  <c r="AP2682" i="1"/>
  <c r="AO2682" i="1"/>
  <c r="AM2682" i="1"/>
  <c r="AL2682" i="1"/>
  <c r="AJ2682" i="1"/>
  <c r="AI2682" i="1"/>
  <c r="AK2682" i="1" s="1"/>
  <c r="AG2682" i="1"/>
  <c r="AF2682" i="1"/>
  <c r="AH2682" i="1" s="1"/>
  <c r="AB2682" i="1"/>
  <c r="AA2682" i="1"/>
  <c r="Z2682" i="1"/>
  <c r="Y2682" i="1"/>
  <c r="X2682" i="1"/>
  <c r="W2682" i="1"/>
  <c r="V2682" i="1"/>
  <c r="U2682" i="1"/>
  <c r="AT2681" i="1"/>
  <c r="AQ2681" i="1"/>
  <c r="AN2681" i="1"/>
  <c r="AK2681" i="1"/>
  <c r="AH2681" i="1"/>
  <c r="AX2681" i="1"/>
  <c r="BD2681" i="1" s="1"/>
  <c r="AD2681" i="1"/>
  <c r="AV2681" i="1" s="1"/>
  <c r="AT2680" i="1"/>
  <c r="AQ2680" i="1"/>
  <c r="AN2680" i="1"/>
  <c r="AK2680" i="1"/>
  <c r="AH2680" i="1"/>
  <c r="AT2679" i="1"/>
  <c r="AQ2679" i="1"/>
  <c r="AN2679" i="1"/>
  <c r="AK2679" i="1"/>
  <c r="AH2679" i="1"/>
  <c r="AY2679" i="1"/>
  <c r="BE2679" i="1" s="1"/>
  <c r="AD2679" i="1"/>
  <c r="AV2679" i="1" s="1"/>
  <c r="AT2678" i="1"/>
  <c r="AQ2678" i="1"/>
  <c r="AN2678" i="1"/>
  <c r="AK2678" i="1"/>
  <c r="AH2678" i="1"/>
  <c r="AD2678" i="1"/>
  <c r="AV2678" i="1" s="1"/>
  <c r="AT2677" i="1"/>
  <c r="AQ2677" i="1"/>
  <c r="AN2677" i="1"/>
  <c r="AK2677" i="1"/>
  <c r="AH2677" i="1"/>
  <c r="AD2677" i="1"/>
  <c r="AV2677" i="1" s="1"/>
  <c r="AY2677" i="1"/>
  <c r="BE2677" i="1" s="1"/>
  <c r="AC2677" i="1"/>
  <c r="AY2676" i="1"/>
  <c r="BE2676" i="1" s="1"/>
  <c r="AX2676" i="1"/>
  <c r="BD2676" i="1" s="1"/>
  <c r="AT2676" i="1"/>
  <c r="AQ2676" i="1"/>
  <c r="AN2676" i="1"/>
  <c r="AK2676" i="1"/>
  <c r="AH2676" i="1"/>
  <c r="AD2676" i="1"/>
  <c r="AV2676" i="1" s="1"/>
  <c r="AS2675" i="1"/>
  <c r="AR2675" i="1"/>
  <c r="AP2675" i="1"/>
  <c r="AO2675" i="1"/>
  <c r="AM2675" i="1"/>
  <c r="AL2675" i="1"/>
  <c r="AJ2675" i="1"/>
  <c r="AI2675" i="1"/>
  <c r="AG2675" i="1"/>
  <c r="AF2675" i="1"/>
  <c r="AH2675" i="1" s="1"/>
  <c r="AB2675" i="1"/>
  <c r="AA2675" i="1"/>
  <c r="Z2675" i="1"/>
  <c r="Y2675" i="1"/>
  <c r="X2675" i="1"/>
  <c r="W2675" i="1"/>
  <c r="V2675" i="1"/>
  <c r="U2675" i="1"/>
  <c r="AL2674" i="1"/>
  <c r="V2674" i="1"/>
  <c r="AY2673" i="1"/>
  <c r="BE2673" i="1" s="1"/>
  <c r="AT2673" i="1"/>
  <c r="AQ2673" i="1"/>
  <c r="AN2673" i="1"/>
  <c r="AK2673" i="1"/>
  <c r="AH2673" i="1"/>
  <c r="AD2673" i="1"/>
  <c r="AV2673" i="1" s="1"/>
  <c r="AC2673" i="1"/>
  <c r="AX2673" i="1"/>
  <c r="BD2673" i="1" s="1"/>
  <c r="AY2672" i="1"/>
  <c r="BE2672" i="1" s="1"/>
  <c r="AT2672" i="1"/>
  <c r="AQ2672" i="1"/>
  <c r="AN2672" i="1"/>
  <c r="AK2672" i="1"/>
  <c r="AH2672" i="1"/>
  <c r="AX2672" i="1"/>
  <c r="BD2672" i="1" s="1"/>
  <c r="AD2672" i="1"/>
  <c r="AC2672" i="1"/>
  <c r="AS2671" i="1"/>
  <c r="AR2671" i="1"/>
  <c r="AP2671" i="1"/>
  <c r="AO2671" i="1"/>
  <c r="AQ2671" i="1" s="1"/>
  <c r="AM2671" i="1"/>
  <c r="AL2671" i="1"/>
  <c r="AJ2671" i="1"/>
  <c r="AI2671" i="1"/>
  <c r="AK2671" i="1" s="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F2668" i="1" s="1"/>
  <c r="AB2669" i="1"/>
  <c r="AA2669" i="1"/>
  <c r="AA2668" i="1" s="1"/>
  <c r="Z2669" i="1"/>
  <c r="Y2669" i="1"/>
  <c r="X2669" i="1"/>
  <c r="W2669" i="1"/>
  <c r="V2669" i="1"/>
  <c r="U2669" i="1"/>
  <c r="U2668" i="1" s="1"/>
  <c r="AJ2668" i="1"/>
  <c r="AY2667" i="1"/>
  <c r="BE2667" i="1" s="1"/>
  <c r="AT2667" i="1"/>
  <c r="AQ2667" i="1"/>
  <c r="AN2667" i="1"/>
  <c r="AK2667" i="1"/>
  <c r="AH2667" i="1"/>
  <c r="AC2667" i="1"/>
  <c r="AD2667" i="1"/>
  <c r="AS2666" i="1"/>
  <c r="AR2666" i="1"/>
  <c r="AT2666" i="1" s="1"/>
  <c r="AP2666" i="1"/>
  <c r="AO2666" i="1"/>
  <c r="AM2666" i="1"/>
  <c r="AL2666" i="1"/>
  <c r="AJ2666" i="1"/>
  <c r="AI2666" i="1"/>
  <c r="AG2666" i="1"/>
  <c r="AF2666" i="1"/>
  <c r="AB2666" i="1"/>
  <c r="AA2666" i="1"/>
  <c r="Z2666" i="1"/>
  <c r="Y2666" i="1"/>
  <c r="Y2663" i="1" s="1"/>
  <c r="X2666" i="1"/>
  <c r="W2666" i="1"/>
  <c r="V2666" i="1"/>
  <c r="U2666" i="1"/>
  <c r="AT2665" i="1"/>
  <c r="AQ2665" i="1"/>
  <c r="AN2665" i="1"/>
  <c r="AK2665" i="1"/>
  <c r="AH2665" i="1"/>
  <c r="AD2665" i="1"/>
  <c r="AV2665" i="1" s="1"/>
  <c r="AV2664" i="1" s="1"/>
  <c r="AS2664" i="1"/>
  <c r="AR2664" i="1"/>
  <c r="AP2664" i="1"/>
  <c r="AO2664" i="1"/>
  <c r="AM2664" i="1"/>
  <c r="AL2664" i="1"/>
  <c r="AJ2664" i="1"/>
  <c r="AI2664" i="1"/>
  <c r="AG2664" i="1"/>
  <c r="AG2663" i="1" s="1"/>
  <c r="AF2664" i="1"/>
  <c r="AB2664" i="1"/>
  <c r="AB2663" i="1" s="1"/>
  <c r="AA2664" i="1"/>
  <c r="Z2664" i="1"/>
  <c r="Y2664" i="1"/>
  <c r="X2664" i="1"/>
  <c r="W2664" i="1"/>
  <c r="V2664" i="1"/>
  <c r="V2663" i="1" s="1"/>
  <c r="U2664" i="1"/>
  <c r="AY2662" i="1"/>
  <c r="BE2662" i="1" s="1"/>
  <c r="AT2662" i="1"/>
  <c r="AQ2662" i="1"/>
  <c r="AN2662" i="1"/>
  <c r="AK2662" i="1"/>
  <c r="AH2662" i="1"/>
  <c r="AC2662" i="1"/>
  <c r="AX2662" i="1"/>
  <c r="BD2662" i="1" s="1"/>
  <c r="AD2662" i="1"/>
  <c r="AV2662" i="1" s="1"/>
  <c r="AY2661" i="1"/>
  <c r="BE2661" i="1" s="1"/>
  <c r="AT2661" i="1"/>
  <c r="AQ2661" i="1"/>
  <c r="AN2661" i="1"/>
  <c r="AK2661" i="1"/>
  <c r="AH2661" i="1"/>
  <c r="AX2661" i="1"/>
  <c r="BD2661" i="1" s="1"/>
  <c r="AC2661" i="1"/>
  <c r="AU2661" i="1" s="1"/>
  <c r="BD2660" i="1"/>
  <c r="AY2660" i="1"/>
  <c r="BE2660" i="1" s="1"/>
  <c r="AT2660" i="1"/>
  <c r="AQ2660" i="1"/>
  <c r="AN2660" i="1"/>
  <c r="AK2660" i="1"/>
  <c r="AH2660" i="1"/>
  <c r="AD2660" i="1"/>
  <c r="AV2660" i="1" s="1"/>
  <c r="AX2660" i="1"/>
  <c r="AY2659" i="1"/>
  <c r="BE2659" i="1" s="1"/>
  <c r="AT2659" i="1"/>
  <c r="AQ2659" i="1"/>
  <c r="AN2659" i="1"/>
  <c r="AK2659" i="1"/>
  <c r="AH2659" i="1"/>
  <c r="AC2659" i="1"/>
  <c r="AX2659" i="1"/>
  <c r="BD2659" i="1" s="1"/>
  <c r="AD2659" i="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T2656" i="1"/>
  <c r="AQ2656" i="1"/>
  <c r="AN2656" i="1"/>
  <c r="AK2656" i="1"/>
  <c r="AH2656" i="1"/>
  <c r="AT2655" i="1"/>
  <c r="AQ2655" i="1"/>
  <c r="AN2655" i="1"/>
  <c r="AK2655" i="1"/>
  <c r="AH2655" i="1"/>
  <c r="AD2655" i="1"/>
  <c r="AV2655" i="1" s="1"/>
  <c r="AY2655" i="1"/>
  <c r="BE2655" i="1" s="1"/>
  <c r="AX2655" i="1"/>
  <c r="BD2655" i="1" s="1"/>
  <c r="AT2654" i="1"/>
  <c r="AQ2654" i="1"/>
  <c r="AN2654" i="1"/>
  <c r="AK2654" i="1"/>
  <c r="AH2654" i="1"/>
  <c r="AX2654" i="1"/>
  <c r="BD2654" i="1" s="1"/>
  <c r="AD2654" i="1"/>
  <c r="AV2654" i="1" s="1"/>
  <c r="AT2653" i="1"/>
  <c r="AQ2653" i="1"/>
  <c r="AN2653" i="1"/>
  <c r="AK2653" i="1"/>
  <c r="AH2653" i="1"/>
  <c r="AX2652" i="1"/>
  <c r="BD2652" i="1" s="1"/>
  <c r="AT2652" i="1"/>
  <c r="AQ2652" i="1"/>
  <c r="AN2652" i="1"/>
  <c r="AK2652" i="1"/>
  <c r="AH2652" i="1"/>
  <c r="AY2652" i="1"/>
  <c r="BE2652" i="1" s="1"/>
  <c r="AD2652" i="1"/>
  <c r="AV2652" i="1" s="1"/>
  <c r="AT2651" i="1"/>
  <c r="AQ2651" i="1"/>
  <c r="AN2651" i="1"/>
  <c r="AK2651" i="1"/>
  <c r="AH2651" i="1"/>
  <c r="AX2651" i="1"/>
  <c r="BD2651" i="1" s="1"/>
  <c r="AT2650" i="1"/>
  <c r="AQ2650" i="1"/>
  <c r="AN2650" i="1"/>
  <c r="AK2650" i="1"/>
  <c r="AH2650" i="1"/>
  <c r="AT2649" i="1"/>
  <c r="AQ2649" i="1"/>
  <c r="AN2649" i="1"/>
  <c r="AK2649" i="1"/>
  <c r="AH2649" i="1"/>
  <c r="AY2649" i="1"/>
  <c r="BE2649" i="1" s="1"/>
  <c r="AD2649" i="1"/>
  <c r="AV2649" i="1" s="1"/>
  <c r="AX2649" i="1"/>
  <c r="BD2649" i="1" s="1"/>
  <c r="AT2648" i="1"/>
  <c r="AQ2648" i="1"/>
  <c r="AN2648" i="1"/>
  <c r="AK2648" i="1"/>
  <c r="AH2648" i="1"/>
  <c r="AX2648" i="1"/>
  <c r="BD2648" i="1" s="1"/>
  <c r="AT2647" i="1"/>
  <c r="AQ2647" i="1"/>
  <c r="AN2647" i="1"/>
  <c r="AK2647" i="1"/>
  <c r="AH2647" i="1"/>
  <c r="AT2646" i="1"/>
  <c r="AQ2646" i="1"/>
  <c r="AN2646" i="1"/>
  <c r="AK2646" i="1"/>
  <c r="AH2646" i="1"/>
  <c r="AD2646" i="1"/>
  <c r="AV2646" i="1" s="1"/>
  <c r="AY2646" i="1"/>
  <c r="BE2646" i="1" s="1"/>
  <c r="AX2646" i="1"/>
  <c r="BD2646" i="1" s="1"/>
  <c r="AT2645" i="1"/>
  <c r="AQ2645" i="1"/>
  <c r="AN2645" i="1"/>
  <c r="AK2645" i="1"/>
  <c r="AH2645" i="1"/>
  <c r="AT2644" i="1"/>
  <c r="AQ2644" i="1"/>
  <c r="AN2644" i="1"/>
  <c r="AK2644" i="1"/>
  <c r="AH2644" i="1"/>
  <c r="AX2643" i="1"/>
  <c r="BD2643" i="1" s="1"/>
  <c r="AT2643" i="1"/>
  <c r="AQ2643" i="1"/>
  <c r="AN2643" i="1"/>
  <c r="AK2643" i="1"/>
  <c r="AH2643" i="1"/>
  <c r="AY2643" i="1"/>
  <c r="BE2643" i="1" s="1"/>
  <c r="AD2643" i="1"/>
  <c r="AV2643" i="1" s="1"/>
  <c r="AC2643" i="1"/>
  <c r="AT2642" i="1"/>
  <c r="AQ2642" i="1"/>
  <c r="AN2642" i="1"/>
  <c r="AK2642" i="1"/>
  <c r="AH2642" i="1"/>
  <c r="AY2642" i="1"/>
  <c r="BE2642" i="1" s="1"/>
  <c r="AD2642" i="1"/>
  <c r="AV2642" i="1" s="1"/>
  <c r="AT2641" i="1"/>
  <c r="AQ2641" i="1"/>
  <c r="AN2641" i="1"/>
  <c r="AK2641" i="1"/>
  <c r="AH2641" i="1"/>
  <c r="AX2641" i="1"/>
  <c r="BD2641" i="1" s="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X2638" i="1"/>
  <c r="BD2638" i="1" s="1"/>
  <c r="AT2637" i="1"/>
  <c r="AQ2637" i="1"/>
  <c r="AN2637" i="1"/>
  <c r="AK2637" i="1"/>
  <c r="AH2637" i="1"/>
  <c r="AD2637" i="1"/>
  <c r="AV2637" i="1" s="1"/>
  <c r="AY2637" i="1"/>
  <c r="BE2637" i="1" s="1"/>
  <c r="AC2637" i="1"/>
  <c r="AX2637" i="1"/>
  <c r="BD2637" i="1" s="1"/>
  <c r="AS2636" i="1"/>
  <c r="AR2636" i="1"/>
  <c r="AP2636" i="1"/>
  <c r="AO2636" i="1"/>
  <c r="AM2636" i="1"/>
  <c r="AL2636" i="1"/>
  <c r="AJ2636" i="1"/>
  <c r="AI2636" i="1"/>
  <c r="AG2636" i="1"/>
  <c r="AF2636" i="1"/>
  <c r="AB2636" i="1"/>
  <c r="AA2636" i="1"/>
  <c r="Z2636" i="1"/>
  <c r="Y2636" i="1"/>
  <c r="X2636" i="1"/>
  <c r="W2636" i="1"/>
  <c r="V2636" i="1"/>
  <c r="U2636" i="1"/>
  <c r="AT2635" i="1"/>
  <c r="AQ2635" i="1"/>
  <c r="AN2635" i="1"/>
  <c r="AK2635" i="1"/>
  <c r="AH2635" i="1"/>
  <c r="AY2635" i="1"/>
  <c r="BE2635" i="1" s="1"/>
  <c r="AD2635" i="1"/>
  <c r="AV2635" i="1" s="1"/>
  <c r="AX2635" i="1"/>
  <c r="BD2635" i="1" s="1"/>
  <c r="AT2634" i="1"/>
  <c r="AQ2634" i="1"/>
  <c r="AN2634" i="1"/>
  <c r="AK2634" i="1"/>
  <c r="AH2634" i="1"/>
  <c r="AY2634" i="1"/>
  <c r="BE2634" i="1" s="1"/>
  <c r="AX2634" i="1"/>
  <c r="BD2634" i="1" s="1"/>
  <c r="AD2634" i="1"/>
  <c r="AV2634" i="1" s="1"/>
  <c r="AT2633" i="1"/>
  <c r="AQ2633" i="1"/>
  <c r="AN2633" i="1"/>
  <c r="AK2633" i="1"/>
  <c r="AH2633" i="1"/>
  <c r="AY2633" i="1"/>
  <c r="BE2633" i="1" s="1"/>
  <c r="AT2632" i="1"/>
  <c r="AQ2632" i="1"/>
  <c r="AN2632" i="1"/>
  <c r="AK2632" i="1"/>
  <c r="AH2632" i="1"/>
  <c r="AY2632" i="1"/>
  <c r="BE2632" i="1" s="1"/>
  <c r="AX2632" i="1"/>
  <c r="BD2632" i="1" s="1"/>
  <c r="AD2632" i="1"/>
  <c r="AV2632" i="1" s="1"/>
  <c r="AC2632" i="1"/>
  <c r="AU2632" i="1" s="1"/>
  <c r="AT2631" i="1"/>
  <c r="AQ2631" i="1"/>
  <c r="AN2631" i="1"/>
  <c r="AK2631" i="1"/>
  <c r="AH2631" i="1"/>
  <c r="AD2631" i="1"/>
  <c r="AV2631" i="1" s="1"/>
  <c r="AY2631" i="1"/>
  <c r="BE2631" i="1" s="1"/>
  <c r="AT2630" i="1"/>
  <c r="AQ2630" i="1"/>
  <c r="AN2630" i="1"/>
  <c r="AK2630" i="1"/>
  <c r="AH2630" i="1"/>
  <c r="AT2629" i="1"/>
  <c r="AQ2629" i="1"/>
  <c r="AN2629" i="1"/>
  <c r="AK2629" i="1"/>
  <c r="AH2629" i="1"/>
  <c r="AY2629" i="1"/>
  <c r="BE2629" i="1" s="1"/>
  <c r="AD2629" i="1"/>
  <c r="AV2629" i="1" s="1"/>
  <c r="AX2629" i="1"/>
  <c r="BD2629" i="1" s="1"/>
  <c r="AT2628" i="1"/>
  <c r="AQ2628" i="1"/>
  <c r="AN2628" i="1"/>
  <c r="AK2628" i="1"/>
  <c r="AH2628" i="1"/>
  <c r="AY2628" i="1"/>
  <c r="BE2628" i="1" s="1"/>
  <c r="AX2628" i="1"/>
  <c r="BD2628" i="1" s="1"/>
  <c r="AD2628" i="1"/>
  <c r="AV2628" i="1" s="1"/>
  <c r="AT2627" i="1"/>
  <c r="AQ2627" i="1"/>
  <c r="AN2627" i="1"/>
  <c r="AK2627" i="1"/>
  <c r="AH2627" i="1"/>
  <c r="AX2627" i="1"/>
  <c r="BD2627" i="1" s="1"/>
  <c r="AS2626" i="1"/>
  <c r="AR2626" i="1"/>
  <c r="AP2626" i="1"/>
  <c r="AO2626" i="1"/>
  <c r="AM2626" i="1"/>
  <c r="AL2626" i="1"/>
  <c r="AJ2626" i="1"/>
  <c r="AI2626" i="1"/>
  <c r="AI2625" i="1" s="1"/>
  <c r="AG2626" i="1"/>
  <c r="AF2626" i="1"/>
  <c r="AB2626" i="1"/>
  <c r="AA2626" i="1"/>
  <c r="Z2626" i="1"/>
  <c r="Y2626" i="1"/>
  <c r="X2626" i="1"/>
  <c r="W2626" i="1"/>
  <c r="V2626" i="1"/>
  <c r="U2626" i="1"/>
  <c r="AY2623" i="1"/>
  <c r="BE2623" i="1" s="1"/>
  <c r="AV2623" i="1"/>
  <c r="AV2622" i="1" s="1"/>
  <c r="AV2621" i="1" s="1"/>
  <c r="AT2623" i="1"/>
  <c r="AQ2623" i="1"/>
  <c r="AN2623" i="1"/>
  <c r="AK2623" i="1"/>
  <c r="AH2623" i="1"/>
  <c r="AX2623" i="1"/>
  <c r="BD2623" i="1" s="1"/>
  <c r="AD2623" i="1"/>
  <c r="AD2622" i="1" s="1"/>
  <c r="AD2621" i="1" s="1"/>
  <c r="AC2623" i="1"/>
  <c r="AS2622" i="1"/>
  <c r="AS2621" i="1" s="1"/>
  <c r="AR2622" i="1"/>
  <c r="AP2622" i="1"/>
  <c r="AP2621" i="1" s="1"/>
  <c r="AO2622" i="1"/>
  <c r="AO2621" i="1" s="1"/>
  <c r="AM2622" i="1"/>
  <c r="AM2621" i="1" s="1"/>
  <c r="AL2622" i="1"/>
  <c r="AJ2622" i="1"/>
  <c r="AJ2621" i="1" s="1"/>
  <c r="AI2622" i="1"/>
  <c r="AI2621" i="1" s="1"/>
  <c r="AG2622" i="1"/>
  <c r="AG2621" i="1" s="1"/>
  <c r="AF2622" i="1"/>
  <c r="AB2622" i="1"/>
  <c r="AB2621" i="1" s="1"/>
  <c r="AA2622" i="1"/>
  <c r="AA2621" i="1" s="1"/>
  <c r="Z2622" i="1"/>
  <c r="Z2621" i="1" s="1"/>
  <c r="Y2622" i="1"/>
  <c r="Y2621" i="1" s="1"/>
  <c r="X2622" i="1"/>
  <c r="X2621" i="1" s="1"/>
  <c r="W2622" i="1"/>
  <c r="W2621" i="1" s="1"/>
  <c r="V2622" i="1"/>
  <c r="V2621" i="1" s="1"/>
  <c r="U2622" i="1"/>
  <c r="U2621" i="1" s="1"/>
  <c r="AX2620" i="1"/>
  <c r="BD2620" i="1" s="1"/>
  <c r="AT2620" i="1"/>
  <c r="AQ2620" i="1"/>
  <c r="AN2620" i="1"/>
  <c r="AK2620" i="1"/>
  <c r="AH2620" i="1"/>
  <c r="AS2619" i="1"/>
  <c r="AR2619" i="1"/>
  <c r="AP2619" i="1"/>
  <c r="AQ2619" i="1" s="1"/>
  <c r="AO2619" i="1"/>
  <c r="AM2619" i="1"/>
  <c r="AL2619" i="1"/>
  <c r="AJ2619" i="1"/>
  <c r="AI2619" i="1"/>
  <c r="AG2619" i="1"/>
  <c r="AF2619" i="1"/>
  <c r="AB2619" i="1"/>
  <c r="AA2619" i="1"/>
  <c r="Z2619" i="1"/>
  <c r="Y2619" i="1"/>
  <c r="X2619" i="1"/>
  <c r="W2619" i="1"/>
  <c r="V2619" i="1"/>
  <c r="U2619" i="1"/>
  <c r="AT2618" i="1"/>
  <c r="AQ2618" i="1"/>
  <c r="AN2618" i="1"/>
  <c r="AK2618" i="1"/>
  <c r="AH2618" i="1"/>
  <c r="AS2617" i="1"/>
  <c r="AR2617" i="1"/>
  <c r="AP2617" i="1"/>
  <c r="AO2617" i="1"/>
  <c r="AM2617" i="1"/>
  <c r="AL2617" i="1"/>
  <c r="AN2617" i="1" s="1"/>
  <c r="AJ2617" i="1"/>
  <c r="AI2617" i="1"/>
  <c r="AG2617" i="1"/>
  <c r="AF2617" i="1"/>
  <c r="AB2617" i="1"/>
  <c r="AA2617" i="1"/>
  <c r="Z2617" i="1"/>
  <c r="Y2617" i="1"/>
  <c r="X2617" i="1"/>
  <c r="W2617" i="1"/>
  <c r="V2617" i="1"/>
  <c r="U2617" i="1"/>
  <c r="AT2616" i="1"/>
  <c r="AQ2616" i="1"/>
  <c r="AN2616" i="1"/>
  <c r="AK2616" i="1"/>
  <c r="AH2616" i="1"/>
  <c r="AY2616" i="1"/>
  <c r="BE2616" i="1" s="1"/>
  <c r="AX2616" i="1"/>
  <c r="BD2616" i="1" s="1"/>
  <c r="AS2615" i="1"/>
  <c r="AT2615" i="1" s="1"/>
  <c r="AR2615" i="1"/>
  <c r="AP2615" i="1"/>
  <c r="AP2614" i="1" s="1"/>
  <c r="AO2615" i="1"/>
  <c r="AM2615" i="1"/>
  <c r="AL2615" i="1"/>
  <c r="AJ2615" i="1"/>
  <c r="AI2615" i="1"/>
  <c r="AG2615" i="1"/>
  <c r="AF2615" i="1"/>
  <c r="AB2615" i="1"/>
  <c r="AB2614" i="1" s="1"/>
  <c r="AA2615" i="1"/>
  <c r="Z2615" i="1"/>
  <c r="Y2615" i="1"/>
  <c r="X2615" i="1"/>
  <c r="X2614" i="1" s="1"/>
  <c r="W2615" i="1"/>
  <c r="V2615" i="1"/>
  <c r="U2615" i="1"/>
  <c r="AT2613" i="1"/>
  <c r="AQ2613" i="1"/>
  <c r="AN2613" i="1"/>
  <c r="AK2613" i="1"/>
  <c r="AH2613" i="1"/>
  <c r="AX2613" i="1"/>
  <c r="BD2613" i="1" s="1"/>
  <c r="AS2612" i="1"/>
  <c r="AR2612" i="1"/>
  <c r="AP2612" i="1"/>
  <c r="AO2612" i="1"/>
  <c r="AM2612" i="1"/>
  <c r="AL2612" i="1"/>
  <c r="AJ2612" i="1"/>
  <c r="AI2612" i="1"/>
  <c r="AK2612" i="1" s="1"/>
  <c r="AG2612" i="1"/>
  <c r="AF2612" i="1"/>
  <c r="AB2612" i="1"/>
  <c r="AA2612" i="1"/>
  <c r="Z2612" i="1"/>
  <c r="Y2612" i="1"/>
  <c r="X2612" i="1"/>
  <c r="W2612" i="1"/>
  <c r="V2612" i="1"/>
  <c r="U2612" i="1"/>
  <c r="AY2611" i="1"/>
  <c r="BE2611" i="1" s="1"/>
  <c r="AX2611" i="1"/>
  <c r="BD2611" i="1" s="1"/>
  <c r="AT2611" i="1"/>
  <c r="AQ2611" i="1"/>
  <c r="AN2611" i="1"/>
  <c r="AK2611" i="1"/>
  <c r="AH2611" i="1"/>
  <c r="AD2611" i="1"/>
  <c r="AV2611" i="1" s="1"/>
  <c r="AV2610" i="1" s="1"/>
  <c r="AS2610" i="1"/>
  <c r="AR2610" i="1"/>
  <c r="AP2610" i="1"/>
  <c r="AO2610" i="1"/>
  <c r="AM2610" i="1"/>
  <c r="AL2610" i="1"/>
  <c r="AJ2610" i="1"/>
  <c r="AI2610" i="1"/>
  <c r="AG2610" i="1"/>
  <c r="AF2610" i="1"/>
  <c r="AB2610" i="1"/>
  <c r="AA2610" i="1"/>
  <c r="Z2610" i="1"/>
  <c r="Y2610" i="1"/>
  <c r="X2610" i="1"/>
  <c r="W2610" i="1"/>
  <c r="V2610" i="1"/>
  <c r="U2610" i="1"/>
  <c r="AT2609" i="1"/>
  <c r="AQ2609" i="1"/>
  <c r="AN2609" i="1"/>
  <c r="AK2609" i="1"/>
  <c r="AH2609" i="1"/>
  <c r="AX2609" i="1"/>
  <c r="BD2609" i="1" s="1"/>
  <c r="AD2609" i="1"/>
  <c r="AC2609" i="1"/>
  <c r="AY2609" i="1"/>
  <c r="BE2609" i="1" s="1"/>
  <c r="AS2608" i="1"/>
  <c r="AR2608" i="1"/>
  <c r="AT2608" i="1" s="1"/>
  <c r="AP2608" i="1"/>
  <c r="AO2608" i="1"/>
  <c r="AM2608" i="1"/>
  <c r="AL2608" i="1"/>
  <c r="AJ2608" i="1"/>
  <c r="AI2608" i="1"/>
  <c r="AG2608" i="1"/>
  <c r="AF2608" i="1"/>
  <c r="AB2608" i="1"/>
  <c r="AA2608" i="1"/>
  <c r="Z2608" i="1"/>
  <c r="Y2608" i="1"/>
  <c r="X2608" i="1"/>
  <c r="W2608" i="1"/>
  <c r="V2608" i="1"/>
  <c r="U2608" i="1"/>
  <c r="AT2607" i="1"/>
  <c r="AQ2607" i="1"/>
  <c r="AN2607" i="1"/>
  <c r="AK2607" i="1"/>
  <c r="AH2607" i="1"/>
  <c r="AS2606" i="1"/>
  <c r="AR2606" i="1"/>
  <c r="AP2606" i="1"/>
  <c r="AO2606" i="1"/>
  <c r="AM2606" i="1"/>
  <c r="AL2606" i="1"/>
  <c r="AJ2606" i="1"/>
  <c r="AI2606" i="1"/>
  <c r="AG2606" i="1"/>
  <c r="AF2606" i="1"/>
  <c r="AB2606" i="1"/>
  <c r="AA2606" i="1"/>
  <c r="Z2606" i="1"/>
  <c r="Z2605" i="1" s="1"/>
  <c r="Y2606" i="1"/>
  <c r="X2606" i="1"/>
  <c r="W2606" i="1"/>
  <c r="V2606" i="1"/>
  <c r="U2606" i="1"/>
  <c r="AT2604" i="1"/>
  <c r="AQ2604" i="1"/>
  <c r="AN2604" i="1"/>
  <c r="AK2604" i="1"/>
  <c r="AH2604" i="1"/>
  <c r="AY2604" i="1"/>
  <c r="BE2604" i="1" s="1"/>
  <c r="AS2603" i="1"/>
  <c r="AT2603" i="1" s="1"/>
  <c r="AR2603" i="1"/>
  <c r="AR2602" i="1" s="1"/>
  <c r="AP2603" i="1"/>
  <c r="AP2602" i="1" s="1"/>
  <c r="AO2603" i="1"/>
  <c r="AM2603" i="1"/>
  <c r="AM2602" i="1" s="1"/>
  <c r="AL2603" i="1"/>
  <c r="AL2602" i="1" s="1"/>
  <c r="AN2602" i="1" s="1"/>
  <c r="AJ2603" i="1"/>
  <c r="AJ2602" i="1" s="1"/>
  <c r="AI2603" i="1"/>
  <c r="AI2602" i="1" s="1"/>
  <c r="AK2602" i="1" s="1"/>
  <c r="AG2603" i="1"/>
  <c r="AG2602" i="1" s="1"/>
  <c r="AF2603" i="1"/>
  <c r="AF2602" i="1" s="1"/>
  <c r="AB2603" i="1"/>
  <c r="AB2602" i="1" s="1"/>
  <c r="AA2603" i="1"/>
  <c r="AA2602" i="1" s="1"/>
  <c r="Z2603" i="1"/>
  <c r="Y2603" i="1"/>
  <c r="Y2602" i="1" s="1"/>
  <c r="X2603" i="1"/>
  <c r="X2602" i="1" s="1"/>
  <c r="W2603" i="1"/>
  <c r="W2602" i="1" s="1"/>
  <c r="V2603" i="1"/>
  <c r="V2602" i="1" s="1"/>
  <c r="U2603" i="1"/>
  <c r="U2602" i="1" s="1"/>
  <c r="Z2602" i="1"/>
  <c r="AY2601" i="1"/>
  <c r="BE2601" i="1" s="1"/>
  <c r="AX2601" i="1"/>
  <c r="BD2601" i="1" s="1"/>
  <c r="AT2601" i="1"/>
  <c r="AQ2601" i="1"/>
  <c r="AN2601" i="1"/>
  <c r="AK2601" i="1"/>
  <c r="AH2601" i="1"/>
  <c r="AD2601" i="1"/>
  <c r="AS2600" i="1"/>
  <c r="AR2600" i="1"/>
  <c r="AP2600" i="1"/>
  <c r="AO2600" i="1"/>
  <c r="AM2600" i="1"/>
  <c r="AL2600" i="1"/>
  <c r="AJ2600" i="1"/>
  <c r="AK2600" i="1" s="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G2597" i="1" s="1"/>
  <c r="AF2598" i="1"/>
  <c r="AB2598" i="1"/>
  <c r="AA2598" i="1"/>
  <c r="Z2598" i="1"/>
  <c r="Y2598" i="1"/>
  <c r="X2598" i="1"/>
  <c r="W2598" i="1"/>
  <c r="W2597" i="1" s="1"/>
  <c r="V2598" i="1"/>
  <c r="U2598" i="1"/>
  <c r="AT2596" i="1"/>
  <c r="AQ2596" i="1"/>
  <c r="AN2596" i="1"/>
  <c r="AK2596" i="1"/>
  <c r="AH2596" i="1"/>
  <c r="AY2596" i="1"/>
  <c r="BE2596" i="1" s="1"/>
  <c r="AS2595" i="1"/>
  <c r="AR2595" i="1"/>
  <c r="AP2595" i="1"/>
  <c r="AO2595" i="1"/>
  <c r="AM2595" i="1"/>
  <c r="AL2595" i="1"/>
  <c r="AJ2595" i="1"/>
  <c r="AI2595" i="1"/>
  <c r="AG2595" i="1"/>
  <c r="AF2595" i="1"/>
  <c r="AB2595" i="1"/>
  <c r="AA2595" i="1"/>
  <c r="Z2595" i="1"/>
  <c r="Y2595" i="1"/>
  <c r="X2595" i="1"/>
  <c r="W2595" i="1"/>
  <c r="V2595" i="1"/>
  <c r="U2595" i="1"/>
  <c r="AT2594" i="1"/>
  <c r="AQ2594" i="1"/>
  <c r="AN2594" i="1"/>
  <c r="AK2594" i="1"/>
  <c r="AH2594" i="1"/>
  <c r="AD2594" i="1"/>
  <c r="AD2593" i="1" s="1"/>
  <c r="AT2593" i="1"/>
  <c r="AS2593" i="1"/>
  <c r="AR2593" i="1"/>
  <c r="AP2593" i="1"/>
  <c r="AO2593" i="1"/>
  <c r="AQ2593" i="1" s="1"/>
  <c r="AM2593" i="1"/>
  <c r="AL2593" i="1"/>
  <c r="AJ2593" i="1"/>
  <c r="AI2593" i="1"/>
  <c r="AG2593" i="1"/>
  <c r="AF2593" i="1"/>
  <c r="AB2593" i="1"/>
  <c r="AA2593" i="1"/>
  <c r="Z2593" i="1"/>
  <c r="Y2593" i="1"/>
  <c r="X2593" i="1"/>
  <c r="W2593" i="1"/>
  <c r="V2593" i="1"/>
  <c r="U2593" i="1"/>
  <c r="AY2592" i="1"/>
  <c r="BE2592" i="1" s="1"/>
  <c r="AT2592" i="1"/>
  <c r="AQ2592" i="1"/>
  <c r="AN2592" i="1"/>
  <c r="AK2592" i="1"/>
  <c r="AH2592" i="1"/>
  <c r="AC2592" i="1"/>
  <c r="AS2591" i="1"/>
  <c r="AR2591" i="1"/>
  <c r="AP2591" i="1"/>
  <c r="AO2591" i="1"/>
  <c r="AQ2591" i="1" s="1"/>
  <c r="AM2591" i="1"/>
  <c r="AL2591" i="1"/>
  <c r="AJ2591" i="1"/>
  <c r="AI2591" i="1"/>
  <c r="AG2591" i="1"/>
  <c r="AF2591" i="1"/>
  <c r="AB2591" i="1"/>
  <c r="AA2591" i="1"/>
  <c r="Z2591" i="1"/>
  <c r="Y2591" i="1"/>
  <c r="X2591" i="1"/>
  <c r="W2591" i="1"/>
  <c r="V2591" i="1"/>
  <c r="U2591" i="1"/>
  <c r="AT2590" i="1"/>
  <c r="AQ2590" i="1"/>
  <c r="AN2590" i="1"/>
  <c r="AK2590" i="1"/>
  <c r="AH2590" i="1"/>
  <c r="AY2590" i="1"/>
  <c r="BE2590" i="1" s="1"/>
  <c r="AX2590" i="1"/>
  <c r="BD2590" i="1" s="1"/>
  <c r="AD2590" i="1"/>
  <c r="AD2589" i="1" s="1"/>
  <c r="AC2590" i="1"/>
  <c r="AC2589" i="1" s="1"/>
  <c r="AE2589" i="1" s="1"/>
  <c r="AS2589" i="1"/>
  <c r="AR2589" i="1"/>
  <c r="AP2589" i="1"/>
  <c r="AO2589" i="1"/>
  <c r="AM2589" i="1"/>
  <c r="AL2589" i="1"/>
  <c r="AJ2589" i="1"/>
  <c r="AI2589" i="1"/>
  <c r="AG2589" i="1"/>
  <c r="AF2589" i="1"/>
  <c r="AB2589" i="1"/>
  <c r="AA2589" i="1"/>
  <c r="Z2589" i="1"/>
  <c r="Y2589" i="1"/>
  <c r="X2589" i="1"/>
  <c r="W2589" i="1"/>
  <c r="W2588" i="1" s="1"/>
  <c r="V2589" i="1"/>
  <c r="U2589" i="1"/>
  <c r="X2588" i="1"/>
  <c r="AX2586" i="1"/>
  <c r="BD2586" i="1" s="1"/>
  <c r="AT2586" i="1"/>
  <c r="AQ2586" i="1"/>
  <c r="AN2586" i="1"/>
  <c r="AK2586" i="1"/>
  <c r="AH2586" i="1"/>
  <c r="AD2586" i="1"/>
  <c r="AS2585" i="1"/>
  <c r="AR2585" i="1"/>
  <c r="AP2585" i="1"/>
  <c r="AO2585" i="1"/>
  <c r="AM2585" i="1"/>
  <c r="AM2580" i="1" s="1"/>
  <c r="AL2585" i="1"/>
  <c r="AJ2585" i="1"/>
  <c r="AI2585" i="1"/>
  <c r="AK2585" i="1" s="1"/>
  <c r="AG2585" i="1"/>
  <c r="AF2585" i="1"/>
  <c r="AB2585" i="1"/>
  <c r="AA2585" i="1"/>
  <c r="Z2585" i="1"/>
  <c r="Y2585" i="1"/>
  <c r="X2585" i="1"/>
  <c r="W2585" i="1"/>
  <c r="V2585" i="1"/>
  <c r="U2585" i="1"/>
  <c r="AX2584" i="1"/>
  <c r="BD2584" i="1" s="1"/>
  <c r="AT2584" i="1"/>
  <c r="AQ2584" i="1"/>
  <c r="AN2584" i="1"/>
  <c r="AK2584" i="1"/>
  <c r="AH2584" i="1"/>
  <c r="AY2584" i="1"/>
  <c r="BE2584" i="1" s="1"/>
  <c r="AS2583" i="1"/>
  <c r="AR2583" i="1"/>
  <c r="AP2583" i="1"/>
  <c r="AO2583" i="1"/>
  <c r="AN2583" i="1"/>
  <c r="AM2583" i="1"/>
  <c r="AL2583" i="1"/>
  <c r="AJ2583" i="1"/>
  <c r="AI2583" i="1"/>
  <c r="AG2583" i="1"/>
  <c r="AF2583" i="1"/>
  <c r="AB2583" i="1"/>
  <c r="AA2583" i="1"/>
  <c r="Z2583" i="1"/>
  <c r="Y2583" i="1"/>
  <c r="X2583" i="1"/>
  <c r="W2583" i="1"/>
  <c r="V2583" i="1"/>
  <c r="U2583" i="1"/>
  <c r="AT2582" i="1"/>
  <c r="AQ2582" i="1"/>
  <c r="AN2582" i="1"/>
  <c r="AK2582" i="1"/>
  <c r="AH2582" i="1"/>
  <c r="AY2582" i="1"/>
  <c r="BE2582" i="1" s="1"/>
  <c r="AX2582" i="1"/>
  <c r="BD2582" i="1" s="1"/>
  <c r="AS2581" i="1"/>
  <c r="AR2581" i="1"/>
  <c r="AP2581" i="1"/>
  <c r="AO2581" i="1"/>
  <c r="AM2581" i="1"/>
  <c r="AL2581" i="1"/>
  <c r="AN2581" i="1" s="1"/>
  <c r="AJ2581" i="1"/>
  <c r="AI2581" i="1"/>
  <c r="AG2581" i="1"/>
  <c r="AF2581" i="1"/>
  <c r="AB2581" i="1"/>
  <c r="AA2581" i="1"/>
  <c r="Z2581" i="1"/>
  <c r="Y2581" i="1"/>
  <c r="X2581" i="1"/>
  <c r="W2581" i="1"/>
  <c r="V2581" i="1"/>
  <c r="U2581" i="1"/>
  <c r="AY2579" i="1"/>
  <c r="BE2579" i="1" s="1"/>
  <c r="AT2579" i="1"/>
  <c r="AQ2579" i="1"/>
  <c r="AN2579" i="1"/>
  <c r="AK2579" i="1"/>
  <c r="AH2579" i="1"/>
  <c r="AD2579" i="1"/>
  <c r="AX2579" i="1"/>
  <c r="BD2579" i="1" s="1"/>
  <c r="AS2578" i="1"/>
  <c r="AT2578" i="1" s="1"/>
  <c r="AR2578" i="1"/>
  <c r="AP2578" i="1"/>
  <c r="AO2578" i="1"/>
  <c r="AM2578" i="1"/>
  <c r="AL2578" i="1"/>
  <c r="AJ2578" i="1"/>
  <c r="AI2578" i="1"/>
  <c r="AG2578" i="1"/>
  <c r="AF2578" i="1"/>
  <c r="AB2578" i="1"/>
  <c r="AA2578" i="1"/>
  <c r="Z2578" i="1"/>
  <c r="Y2578" i="1"/>
  <c r="X2578" i="1"/>
  <c r="W2578" i="1"/>
  <c r="V2578" i="1"/>
  <c r="U2578" i="1"/>
  <c r="AX2577" i="1"/>
  <c r="BD2577" i="1" s="1"/>
  <c r="AT2577" i="1"/>
  <c r="AQ2577" i="1"/>
  <c r="AN2577" i="1"/>
  <c r="AK2577" i="1"/>
  <c r="AH2577" i="1"/>
  <c r="AY2577" i="1"/>
  <c r="BE2577" i="1" s="1"/>
  <c r="AT2576" i="1"/>
  <c r="AQ2576" i="1"/>
  <c r="AN2576" i="1"/>
  <c r="AK2576" i="1"/>
  <c r="AH2576" i="1"/>
  <c r="AX2576" i="1"/>
  <c r="BD2576" i="1" s="1"/>
  <c r="AY2575" i="1"/>
  <c r="BE2575" i="1" s="1"/>
  <c r="AT2575" i="1"/>
  <c r="AQ2575" i="1"/>
  <c r="AN2575" i="1"/>
  <c r="AK2575" i="1"/>
  <c r="AH2575" i="1"/>
  <c r="AX2575" i="1"/>
  <c r="BD2575" i="1" s="1"/>
  <c r="AT2574" i="1"/>
  <c r="AQ2574" i="1"/>
  <c r="AN2574" i="1"/>
  <c r="AK2574" i="1"/>
  <c r="AH2574" i="1"/>
  <c r="AX2574" i="1"/>
  <c r="BD2574" i="1" s="1"/>
  <c r="AS2573" i="1"/>
  <c r="AR2573" i="1"/>
  <c r="AP2573" i="1"/>
  <c r="AO2573" i="1"/>
  <c r="AM2573" i="1"/>
  <c r="AL2573" i="1"/>
  <c r="AJ2573" i="1"/>
  <c r="AI2573" i="1"/>
  <c r="AG2573" i="1"/>
  <c r="AF2573" i="1"/>
  <c r="AB2573" i="1"/>
  <c r="AA2573" i="1"/>
  <c r="Z2573" i="1"/>
  <c r="Y2573" i="1"/>
  <c r="X2573" i="1"/>
  <c r="W2573" i="1"/>
  <c r="V2573" i="1"/>
  <c r="U2573" i="1"/>
  <c r="AT2572" i="1"/>
  <c r="AQ2572" i="1"/>
  <c r="AN2572" i="1"/>
  <c r="AK2572" i="1"/>
  <c r="AH2572" i="1"/>
  <c r="AY2572" i="1"/>
  <c r="BE2572" i="1" s="1"/>
  <c r="AX2572" i="1"/>
  <c r="BD2572" i="1" s="1"/>
  <c r="AS2571" i="1"/>
  <c r="AR2571" i="1"/>
  <c r="AP2571" i="1"/>
  <c r="AO2571" i="1"/>
  <c r="AM2571" i="1"/>
  <c r="AL2571" i="1"/>
  <c r="AJ2571" i="1"/>
  <c r="AI2571" i="1"/>
  <c r="AG2571" i="1"/>
  <c r="AF2571" i="1"/>
  <c r="AB2571" i="1"/>
  <c r="AA2571" i="1"/>
  <c r="Z2571" i="1"/>
  <c r="Y2571" i="1"/>
  <c r="X2571" i="1"/>
  <c r="X2570" i="1" s="1"/>
  <c r="W2571" i="1"/>
  <c r="V2571" i="1"/>
  <c r="U2571" i="1"/>
  <c r="AT2569" i="1"/>
  <c r="AQ2569" i="1"/>
  <c r="AN2569" i="1"/>
  <c r="AK2569" i="1"/>
  <c r="AH2569" i="1"/>
  <c r="AY2569" i="1"/>
  <c r="BE2569" i="1" s="1"/>
  <c r="AX2569" i="1"/>
  <c r="BD2569" i="1" s="1"/>
  <c r="AD2569" i="1"/>
  <c r="AV2569" i="1" s="1"/>
  <c r="AT2568" i="1"/>
  <c r="AQ2568" i="1"/>
  <c r="AN2568" i="1"/>
  <c r="AK2568" i="1"/>
  <c r="AH2568" i="1"/>
  <c r="AS2567" i="1"/>
  <c r="AS2566" i="1" s="1"/>
  <c r="AR2567" i="1"/>
  <c r="AP2567" i="1"/>
  <c r="AP2566" i="1" s="1"/>
  <c r="AO2567" i="1"/>
  <c r="AM2567" i="1"/>
  <c r="AM2566" i="1" s="1"/>
  <c r="AL2567" i="1"/>
  <c r="AJ2567" i="1"/>
  <c r="AJ2566" i="1" s="1"/>
  <c r="AI2567" i="1"/>
  <c r="AG2567" i="1"/>
  <c r="AF2567" i="1"/>
  <c r="AB2567" i="1"/>
  <c r="AB2566" i="1" s="1"/>
  <c r="AA2567" i="1"/>
  <c r="AA2566" i="1" s="1"/>
  <c r="Z2567" i="1"/>
  <c r="Z2566" i="1" s="1"/>
  <c r="Y2567" i="1"/>
  <c r="X2567" i="1"/>
  <c r="X2566" i="1" s="1"/>
  <c r="W2567" i="1"/>
  <c r="W2566" i="1" s="1"/>
  <c r="V2567" i="1"/>
  <c r="V2566" i="1" s="1"/>
  <c r="U2567" i="1"/>
  <c r="U2566" i="1" s="1"/>
  <c r="AG2566" i="1"/>
  <c r="Y2566" i="1"/>
  <c r="AY2565" i="1"/>
  <c r="BE2565" i="1" s="1"/>
  <c r="AX2565" i="1"/>
  <c r="BD2565" i="1" s="1"/>
  <c r="AT2565" i="1"/>
  <c r="AQ2565" i="1"/>
  <c r="AN2565" i="1"/>
  <c r="AK2565" i="1"/>
  <c r="AH2565" i="1"/>
  <c r="AC2565" i="1"/>
  <c r="AC2564" i="1" s="1"/>
  <c r="AS2564" i="1"/>
  <c r="AR2564" i="1"/>
  <c r="AT2564" i="1" s="1"/>
  <c r="AP2564" i="1"/>
  <c r="AO2564" i="1"/>
  <c r="AQ2564" i="1" s="1"/>
  <c r="AM2564" i="1"/>
  <c r="AL2564" i="1"/>
  <c r="AJ2564" i="1"/>
  <c r="AI2564" i="1"/>
  <c r="AG2564" i="1"/>
  <c r="AF2564" i="1"/>
  <c r="AH2564" i="1" s="1"/>
  <c r="AB2564" i="1"/>
  <c r="AA2564" i="1"/>
  <c r="Z2564" i="1"/>
  <c r="Y2564" i="1"/>
  <c r="X2564" i="1"/>
  <c r="W2564" i="1"/>
  <c r="V2564" i="1"/>
  <c r="U2564" i="1"/>
  <c r="AT2563" i="1"/>
  <c r="AQ2563" i="1"/>
  <c r="AN2563" i="1"/>
  <c r="AK2563" i="1"/>
  <c r="AH2563" i="1"/>
  <c r="AY2563" i="1"/>
  <c r="BE2563" i="1" s="1"/>
  <c r="AS2562" i="1"/>
  <c r="AR2562" i="1"/>
  <c r="AP2562" i="1"/>
  <c r="AP2561" i="1" s="1"/>
  <c r="AO2562" i="1"/>
  <c r="AM2562" i="1"/>
  <c r="AL2562" i="1"/>
  <c r="AJ2562" i="1"/>
  <c r="AI2562" i="1"/>
  <c r="AG2562" i="1"/>
  <c r="AG2561" i="1" s="1"/>
  <c r="AF2562" i="1"/>
  <c r="AB2562" i="1"/>
  <c r="AA2562" i="1"/>
  <c r="AA2561" i="1" s="1"/>
  <c r="Z2562" i="1"/>
  <c r="Z2561" i="1" s="1"/>
  <c r="Y2562" i="1"/>
  <c r="Y2561" i="1" s="1"/>
  <c r="X2562" i="1"/>
  <c r="W2562" i="1"/>
  <c r="W2561" i="1" s="1"/>
  <c r="V2562" i="1"/>
  <c r="V2561" i="1" s="1"/>
  <c r="U2562" i="1"/>
  <c r="U2561" i="1" s="1"/>
  <c r="AX2560" i="1"/>
  <c r="BD2560" i="1" s="1"/>
  <c r="AT2560" i="1"/>
  <c r="AQ2560" i="1"/>
  <c r="AN2560" i="1"/>
  <c r="AK2560" i="1"/>
  <c r="AH2560" i="1"/>
  <c r="AD2560" i="1"/>
  <c r="AD2559" i="1" s="1"/>
  <c r="AD2558" i="1" s="1"/>
  <c r="AC2560" i="1"/>
  <c r="AC2559" i="1" s="1"/>
  <c r="AC2558" i="1" s="1"/>
  <c r="AY2560" i="1"/>
  <c r="BE2560" i="1" s="1"/>
  <c r="AS2559" i="1"/>
  <c r="AS2558" i="1" s="1"/>
  <c r="AR2559" i="1"/>
  <c r="AR2558" i="1" s="1"/>
  <c r="AP2559" i="1"/>
  <c r="AP2558" i="1" s="1"/>
  <c r="AO2559" i="1"/>
  <c r="AM2559" i="1"/>
  <c r="AM2558" i="1" s="1"/>
  <c r="AL2559" i="1"/>
  <c r="AJ2559" i="1"/>
  <c r="AJ2558" i="1" s="1"/>
  <c r="AI2559" i="1"/>
  <c r="AG2559" i="1"/>
  <c r="AG2558" i="1" s="1"/>
  <c r="AF2559" i="1"/>
  <c r="AF2558" i="1" s="1"/>
  <c r="AB2559" i="1"/>
  <c r="AB2558" i="1" s="1"/>
  <c r="AA2559" i="1"/>
  <c r="Z2559" i="1"/>
  <c r="Z2558" i="1" s="1"/>
  <c r="Y2559" i="1"/>
  <c r="Y2558" i="1" s="1"/>
  <c r="X2559" i="1"/>
  <c r="X2558" i="1" s="1"/>
  <c r="W2559" i="1"/>
  <c r="W2558" i="1" s="1"/>
  <c r="V2559" i="1"/>
  <c r="V2558" i="1" s="1"/>
  <c r="U2559" i="1"/>
  <c r="U2558" i="1" s="1"/>
  <c r="AA2558" i="1"/>
  <c r="AT2557" i="1"/>
  <c r="AQ2557" i="1"/>
  <c r="AN2557" i="1"/>
  <c r="AK2557" i="1"/>
  <c r="AH2557" i="1"/>
  <c r="AX2557" i="1"/>
  <c r="BD2557" i="1" s="1"/>
  <c r="AS2556" i="1"/>
  <c r="AR2556" i="1"/>
  <c r="AP2556" i="1"/>
  <c r="AO2556" i="1"/>
  <c r="AM2556" i="1"/>
  <c r="AL2556" i="1"/>
  <c r="AJ2556" i="1"/>
  <c r="AI2556" i="1"/>
  <c r="AG2556" i="1"/>
  <c r="AF2556" i="1"/>
  <c r="AB2556" i="1"/>
  <c r="AA2556" i="1"/>
  <c r="Z2556" i="1"/>
  <c r="Y2556" i="1"/>
  <c r="X2556" i="1"/>
  <c r="W2556" i="1"/>
  <c r="V2556" i="1"/>
  <c r="U2556" i="1"/>
  <c r="AY2555" i="1"/>
  <c r="BE2555" i="1" s="1"/>
  <c r="AT2555" i="1"/>
  <c r="AQ2555" i="1"/>
  <c r="AN2555" i="1"/>
  <c r="AK2555" i="1"/>
  <c r="AH2555" i="1"/>
  <c r="AC2555" i="1"/>
  <c r="AD2555" i="1"/>
  <c r="AX2555" i="1"/>
  <c r="BD2555" i="1" s="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X2553" i="1"/>
  <c r="BD2553" i="1" s="1"/>
  <c r="AS2552" i="1"/>
  <c r="AR2552" i="1"/>
  <c r="AT2552" i="1" s="1"/>
  <c r="AP2552" i="1"/>
  <c r="AO2552" i="1"/>
  <c r="AM2552" i="1"/>
  <c r="AL2552" i="1"/>
  <c r="AN2552" i="1" s="1"/>
  <c r="AJ2552" i="1"/>
  <c r="AI2552" i="1"/>
  <c r="AG2552" i="1"/>
  <c r="AF2552" i="1"/>
  <c r="AB2552" i="1"/>
  <c r="AA2552" i="1"/>
  <c r="Z2552" i="1"/>
  <c r="Y2552" i="1"/>
  <c r="X2552" i="1"/>
  <c r="W2552" i="1"/>
  <c r="V2552" i="1"/>
  <c r="U2552" i="1"/>
  <c r="AT2551" i="1"/>
  <c r="AQ2551" i="1"/>
  <c r="AN2551" i="1"/>
  <c r="AK2551" i="1"/>
  <c r="AH2551" i="1"/>
  <c r="AS2550" i="1"/>
  <c r="AR2550" i="1"/>
  <c r="AP2550" i="1"/>
  <c r="AO2550" i="1"/>
  <c r="AM2550" i="1"/>
  <c r="AL2550" i="1"/>
  <c r="AJ2550" i="1"/>
  <c r="AI2550" i="1"/>
  <c r="AG2550" i="1"/>
  <c r="AF2550" i="1"/>
  <c r="AB2550" i="1"/>
  <c r="AA2550" i="1"/>
  <c r="Z2550" i="1"/>
  <c r="Y2550" i="1"/>
  <c r="X2550" i="1"/>
  <c r="W2550" i="1"/>
  <c r="V2550" i="1"/>
  <c r="U2550" i="1"/>
  <c r="AT2547" i="1"/>
  <c r="AQ2547" i="1"/>
  <c r="AN2547" i="1"/>
  <c r="AK2547" i="1"/>
  <c r="AH2547" i="1"/>
  <c r="AX2547" i="1"/>
  <c r="BD2547" i="1" s="1"/>
  <c r="AS2546" i="1"/>
  <c r="AR2546" i="1"/>
  <c r="AP2546" i="1"/>
  <c r="AO2546" i="1"/>
  <c r="AM2546" i="1"/>
  <c r="AL2546" i="1"/>
  <c r="AJ2546" i="1"/>
  <c r="AI2546" i="1"/>
  <c r="AG2546" i="1"/>
  <c r="AF2546" i="1"/>
  <c r="AB2546" i="1"/>
  <c r="AA2546" i="1"/>
  <c r="Z2546" i="1"/>
  <c r="Y2546" i="1"/>
  <c r="X2546" i="1"/>
  <c r="W2546" i="1"/>
  <c r="V2546" i="1"/>
  <c r="U2546" i="1"/>
  <c r="AX2545" i="1"/>
  <c r="BD2545" i="1" s="1"/>
  <c r="AT2545" i="1"/>
  <c r="AQ2545" i="1"/>
  <c r="AN2545" i="1"/>
  <c r="AK2545" i="1"/>
  <c r="AH2545" i="1"/>
  <c r="AD2545" i="1"/>
  <c r="AV2545" i="1" s="1"/>
  <c r="AV2544" i="1" s="1"/>
  <c r="AY2545" i="1"/>
  <c r="BE2545" i="1" s="1"/>
  <c r="AS2544" i="1"/>
  <c r="AR2544" i="1"/>
  <c r="AP2544" i="1"/>
  <c r="AO2544" i="1"/>
  <c r="AM2544" i="1"/>
  <c r="AL2544" i="1"/>
  <c r="AJ2544" i="1"/>
  <c r="AK2544" i="1" s="1"/>
  <c r="AI2544" i="1"/>
  <c r="AG2544" i="1"/>
  <c r="AF2544" i="1"/>
  <c r="AH2544" i="1" s="1"/>
  <c r="AB2544" i="1"/>
  <c r="AA2544" i="1"/>
  <c r="Z2544" i="1"/>
  <c r="Y2544" i="1"/>
  <c r="X2544" i="1"/>
  <c r="X2543" i="1" s="1"/>
  <c r="X2542" i="1" s="1"/>
  <c r="W2544" i="1"/>
  <c r="V2544" i="1"/>
  <c r="U2544" i="1"/>
  <c r="AA2543" i="1"/>
  <c r="AA2542" i="1" s="1"/>
  <c r="U2543" i="1"/>
  <c r="U2542" i="1" s="1"/>
  <c r="AT2539" i="1"/>
  <c r="AQ2539" i="1"/>
  <c r="AN2539" i="1"/>
  <c r="AK2539" i="1"/>
  <c r="AH2539" i="1"/>
  <c r="AS2538" i="1"/>
  <c r="AS2537" i="1" s="1"/>
  <c r="AR2538" i="1"/>
  <c r="AP2538" i="1"/>
  <c r="AP2537" i="1" s="1"/>
  <c r="AO2538" i="1"/>
  <c r="AQ2538" i="1" s="1"/>
  <c r="AM2538" i="1"/>
  <c r="AM2537" i="1" s="1"/>
  <c r="AL2538" i="1"/>
  <c r="AL2537" i="1" s="1"/>
  <c r="AJ2538" i="1"/>
  <c r="AI2538" i="1"/>
  <c r="AI2537" i="1" s="1"/>
  <c r="AG2538" i="1"/>
  <c r="AG2537" i="1" s="1"/>
  <c r="AF2538" i="1"/>
  <c r="AB2538" i="1"/>
  <c r="AB2537" i="1" s="1"/>
  <c r="AA2538" i="1"/>
  <c r="AA2537" i="1" s="1"/>
  <c r="Z2538" i="1"/>
  <c r="Z2537" i="1" s="1"/>
  <c r="Y2538" i="1"/>
  <c r="X2538" i="1"/>
  <c r="W2538" i="1"/>
  <c r="W2537" i="1" s="1"/>
  <c r="V2538" i="1"/>
  <c r="V2537" i="1" s="1"/>
  <c r="U2538" i="1"/>
  <c r="U2537" i="1" s="1"/>
  <c r="Y2537" i="1"/>
  <c r="X2537" i="1"/>
  <c r="AT2536" i="1"/>
  <c r="AQ2536" i="1"/>
  <c r="AN2536" i="1"/>
  <c r="AK2536" i="1"/>
  <c r="AH2536" i="1"/>
  <c r="AT2535" i="1"/>
  <c r="AQ2535" i="1"/>
  <c r="AN2535" i="1"/>
  <c r="AK2535" i="1"/>
  <c r="AH2535" i="1"/>
  <c r="AX2535" i="1"/>
  <c r="BD2535" i="1" s="1"/>
  <c r="AT2534" i="1"/>
  <c r="AQ2534" i="1"/>
  <c r="AN2534" i="1"/>
  <c r="AK2534" i="1"/>
  <c r="AH2534" i="1"/>
  <c r="AY2534" i="1"/>
  <c r="BE2534" i="1" s="1"/>
  <c r="AX2534" i="1"/>
  <c r="BD2534" i="1" s="1"/>
  <c r="AX2533" i="1"/>
  <c r="BD2533" i="1" s="1"/>
  <c r="AT2533" i="1"/>
  <c r="AQ2533" i="1"/>
  <c r="AN2533" i="1"/>
  <c r="AK2533" i="1"/>
  <c r="AH2533" i="1"/>
  <c r="AY2532" i="1"/>
  <c r="BE2532" i="1" s="1"/>
  <c r="AX2532" i="1"/>
  <c r="BD2532" i="1" s="1"/>
  <c r="AT2532" i="1"/>
  <c r="AQ2532" i="1"/>
  <c r="AN2532" i="1"/>
  <c r="AK2532" i="1"/>
  <c r="AH2532" i="1"/>
  <c r="AT2531" i="1"/>
  <c r="AQ2531" i="1"/>
  <c r="AN2531" i="1"/>
  <c r="AK2531" i="1"/>
  <c r="AH2531" i="1"/>
  <c r="AT2530" i="1"/>
  <c r="AQ2530" i="1"/>
  <c r="AN2530" i="1"/>
  <c r="AK2530" i="1"/>
  <c r="AH2530" i="1"/>
  <c r="AY2530" i="1"/>
  <c r="BE2530" i="1" s="1"/>
  <c r="AT2529" i="1"/>
  <c r="AQ2529" i="1"/>
  <c r="AN2529" i="1"/>
  <c r="AK2529" i="1"/>
  <c r="AH2529" i="1"/>
  <c r="AY2529" i="1"/>
  <c r="BE2529" i="1" s="1"/>
  <c r="AT2528" i="1"/>
  <c r="AQ2528" i="1"/>
  <c r="AN2528" i="1"/>
  <c r="AK2528" i="1"/>
  <c r="AH2528" i="1"/>
  <c r="AY2528" i="1"/>
  <c r="BE2528" i="1" s="1"/>
  <c r="AT2527" i="1"/>
  <c r="AQ2527" i="1"/>
  <c r="AN2527" i="1"/>
  <c r="AK2527" i="1"/>
  <c r="AH2527" i="1"/>
  <c r="AY2527" i="1"/>
  <c r="BE2527" i="1" s="1"/>
  <c r="AT2526" i="1"/>
  <c r="AQ2526" i="1"/>
  <c r="AN2526" i="1"/>
  <c r="AK2526" i="1"/>
  <c r="AH2526" i="1"/>
  <c r="AT2525" i="1"/>
  <c r="AQ2525" i="1"/>
  <c r="AN2525" i="1"/>
  <c r="AK2525" i="1"/>
  <c r="AH2525" i="1"/>
  <c r="AY2525" i="1"/>
  <c r="BE2525" i="1" s="1"/>
  <c r="AX2525" i="1"/>
  <c r="BD2525" i="1" s="1"/>
  <c r="AT2524" i="1"/>
  <c r="AQ2524" i="1"/>
  <c r="AN2524" i="1"/>
  <c r="AK2524" i="1"/>
  <c r="AH2524" i="1"/>
  <c r="AY2524" i="1"/>
  <c r="BE2524" i="1" s="1"/>
  <c r="AX2524" i="1"/>
  <c r="BD2524" i="1" s="1"/>
  <c r="AT2523" i="1"/>
  <c r="AQ2523" i="1"/>
  <c r="AN2523" i="1"/>
  <c r="AK2523" i="1"/>
  <c r="AH2523" i="1"/>
  <c r="AX2522" i="1"/>
  <c r="BD2522" i="1" s="1"/>
  <c r="AT2522" i="1"/>
  <c r="AQ2522" i="1"/>
  <c r="AN2522" i="1"/>
  <c r="AK2522" i="1"/>
  <c r="AH2522" i="1"/>
  <c r="AY2522" i="1"/>
  <c r="BE2522" i="1" s="1"/>
  <c r="AS2521" i="1"/>
  <c r="AR2521" i="1"/>
  <c r="AP2521" i="1"/>
  <c r="AO2521" i="1"/>
  <c r="AM2521" i="1"/>
  <c r="AL2521" i="1"/>
  <c r="AJ2521" i="1"/>
  <c r="AI2521" i="1"/>
  <c r="AG2521" i="1"/>
  <c r="AF2521" i="1"/>
  <c r="AB2521" i="1"/>
  <c r="AA2521" i="1"/>
  <c r="Z2521" i="1"/>
  <c r="Y2521" i="1"/>
  <c r="X2521" i="1"/>
  <c r="W2521" i="1"/>
  <c r="V2521" i="1"/>
  <c r="U2521" i="1"/>
  <c r="AT2520" i="1"/>
  <c r="AQ2520" i="1"/>
  <c r="AN2520" i="1"/>
  <c r="AK2520" i="1"/>
  <c r="AH2520" i="1"/>
  <c r="AY2520" i="1"/>
  <c r="BE2520" i="1" s="1"/>
  <c r="AX2520" i="1"/>
  <c r="BD2520" i="1" s="1"/>
  <c r="AD2520" i="1"/>
  <c r="AV2520" i="1" s="1"/>
  <c r="AT2519" i="1"/>
  <c r="AQ2519" i="1"/>
  <c r="AN2519" i="1"/>
  <c r="AK2519" i="1"/>
  <c r="AH2519" i="1"/>
  <c r="AD2519" i="1"/>
  <c r="AV2519" i="1" s="1"/>
  <c r="AT2518" i="1"/>
  <c r="AQ2518" i="1"/>
  <c r="AN2518" i="1"/>
  <c r="AK2518" i="1"/>
  <c r="AH2518" i="1"/>
  <c r="AT2517" i="1"/>
  <c r="AQ2517" i="1"/>
  <c r="AN2517" i="1"/>
  <c r="AK2517" i="1"/>
  <c r="AH2517" i="1"/>
  <c r="AD2517" i="1"/>
  <c r="AV2517" i="1" s="1"/>
  <c r="AY2517" i="1"/>
  <c r="BE2517" i="1" s="1"/>
  <c r="AT2516" i="1"/>
  <c r="AQ2516" i="1"/>
  <c r="AN2516" i="1"/>
  <c r="AK2516" i="1"/>
  <c r="AH2516" i="1"/>
  <c r="AT2515" i="1"/>
  <c r="AQ2515" i="1"/>
  <c r="AN2515" i="1"/>
  <c r="AK2515" i="1"/>
  <c r="AH2515" i="1"/>
  <c r="AY2515" i="1"/>
  <c r="BE2515" i="1" s="1"/>
  <c r="AX2515" i="1"/>
  <c r="BD2515" i="1" s="1"/>
  <c r="AT2514" i="1"/>
  <c r="AQ2514" i="1"/>
  <c r="AN2514" i="1"/>
  <c r="AK2514" i="1"/>
  <c r="AH2514" i="1"/>
  <c r="AT2513" i="1"/>
  <c r="AQ2513" i="1"/>
  <c r="AN2513" i="1"/>
  <c r="AK2513" i="1"/>
  <c r="AH2513" i="1"/>
  <c r="AY2513" i="1"/>
  <c r="BE2513" i="1" s="1"/>
  <c r="AX2513" i="1"/>
  <c r="BD2513" i="1" s="1"/>
  <c r="AT2512" i="1"/>
  <c r="AQ2512" i="1"/>
  <c r="AN2512" i="1"/>
  <c r="AK2512" i="1"/>
  <c r="AH2512" i="1"/>
  <c r="AS2511" i="1"/>
  <c r="AR2511" i="1"/>
  <c r="AP2511" i="1"/>
  <c r="AO2511" i="1"/>
  <c r="AM2511" i="1"/>
  <c r="AL2511" i="1"/>
  <c r="AJ2511" i="1"/>
  <c r="AI2511" i="1"/>
  <c r="AG2511" i="1"/>
  <c r="AF2511" i="1"/>
  <c r="AB2511" i="1"/>
  <c r="AA2511" i="1"/>
  <c r="Z2511" i="1"/>
  <c r="Y2511" i="1"/>
  <c r="X2511" i="1"/>
  <c r="W2511" i="1"/>
  <c r="V2511" i="1"/>
  <c r="U2511" i="1"/>
  <c r="AY2510" i="1"/>
  <c r="BE2510" i="1" s="1"/>
  <c r="AX2510" i="1"/>
  <c r="BD2510" i="1" s="1"/>
  <c r="AT2510" i="1"/>
  <c r="AQ2510" i="1"/>
  <c r="AN2510" i="1"/>
  <c r="AK2510" i="1"/>
  <c r="AH2510" i="1"/>
  <c r="AD2510" i="1"/>
  <c r="AC2510" i="1"/>
  <c r="AS2509" i="1"/>
  <c r="AR2509" i="1"/>
  <c r="AP2509" i="1"/>
  <c r="AO2509" i="1"/>
  <c r="AM2509" i="1"/>
  <c r="AL2509" i="1"/>
  <c r="AN2509" i="1" s="1"/>
  <c r="AJ2509" i="1"/>
  <c r="AI2509" i="1"/>
  <c r="AG2509" i="1"/>
  <c r="AF2509" i="1"/>
  <c r="AB2509" i="1"/>
  <c r="AB2508" i="1" s="1"/>
  <c r="AA2509" i="1"/>
  <c r="Z2509" i="1"/>
  <c r="Y2509" i="1"/>
  <c r="X2509" i="1"/>
  <c r="W2509" i="1"/>
  <c r="V2509" i="1"/>
  <c r="U2509" i="1"/>
  <c r="AT2507" i="1"/>
  <c r="AQ2507" i="1"/>
  <c r="AN2507" i="1"/>
  <c r="AK2507" i="1"/>
  <c r="AH2507" i="1"/>
  <c r="AX2507" i="1"/>
  <c r="BD2507" i="1" s="1"/>
  <c r="AD2507" i="1"/>
  <c r="AV2507" i="1" s="1"/>
  <c r="AT2506" i="1"/>
  <c r="AQ2506" i="1"/>
  <c r="AN2506" i="1"/>
  <c r="AK2506" i="1"/>
  <c r="AH2506" i="1"/>
  <c r="AD2506" i="1"/>
  <c r="AS2505" i="1"/>
  <c r="AR2505" i="1"/>
  <c r="AP2505" i="1"/>
  <c r="AQ2505" i="1" s="1"/>
  <c r="AO2505" i="1"/>
  <c r="AM2505" i="1"/>
  <c r="AL2505" i="1"/>
  <c r="AJ2505" i="1"/>
  <c r="AI2505" i="1"/>
  <c r="AG2505" i="1"/>
  <c r="AF2505" i="1"/>
  <c r="AB2505" i="1"/>
  <c r="AA2505" i="1"/>
  <c r="Z2505" i="1"/>
  <c r="Y2505" i="1"/>
  <c r="X2505" i="1"/>
  <c r="W2505" i="1"/>
  <c r="V2505" i="1"/>
  <c r="U2505" i="1"/>
  <c r="AY2504" i="1"/>
  <c r="BE2504" i="1" s="1"/>
  <c r="AT2504" i="1"/>
  <c r="AQ2504" i="1"/>
  <c r="AN2504" i="1"/>
  <c r="AK2504" i="1"/>
  <c r="AH2504" i="1"/>
  <c r="AD2504" i="1"/>
  <c r="AV2504" i="1" s="1"/>
  <c r="AX2504" i="1"/>
  <c r="BD2504" i="1" s="1"/>
  <c r="AY2503" i="1"/>
  <c r="BE2503" i="1" s="1"/>
  <c r="AT2503" i="1"/>
  <c r="AQ2503" i="1"/>
  <c r="AN2503" i="1"/>
  <c r="AK2503" i="1"/>
  <c r="AH2503" i="1"/>
  <c r="AD2503" i="1"/>
  <c r="AV2503" i="1" s="1"/>
  <c r="AX2503" i="1"/>
  <c r="BD2503" i="1" s="1"/>
  <c r="AT2502" i="1"/>
  <c r="AQ2502" i="1"/>
  <c r="AN2502" i="1"/>
  <c r="AK2502" i="1"/>
  <c r="AH2502" i="1"/>
  <c r="AY2502" i="1"/>
  <c r="BE2502" i="1" s="1"/>
  <c r="AT2501" i="1"/>
  <c r="AQ2501" i="1"/>
  <c r="AN2501" i="1"/>
  <c r="AK2501" i="1"/>
  <c r="AH2501" i="1"/>
  <c r="AY2501" i="1"/>
  <c r="BE2501" i="1" s="1"/>
  <c r="AX2501" i="1"/>
  <c r="BD2501" i="1" s="1"/>
  <c r="AY2500" i="1"/>
  <c r="BE2500" i="1" s="1"/>
  <c r="AT2500" i="1"/>
  <c r="AQ2500" i="1"/>
  <c r="AN2500" i="1"/>
  <c r="AK2500" i="1"/>
  <c r="AH2500" i="1"/>
  <c r="AX2500" i="1"/>
  <c r="BD2500" i="1" s="1"/>
  <c r="AD2500" i="1"/>
  <c r="AV2500" i="1" s="1"/>
  <c r="AX2499" i="1"/>
  <c r="BD2499" i="1" s="1"/>
  <c r="AT2499" i="1"/>
  <c r="AQ2499" i="1"/>
  <c r="AN2499" i="1"/>
  <c r="AK2499" i="1"/>
  <c r="AH2499" i="1"/>
  <c r="AD2499" i="1"/>
  <c r="AV2499" i="1" s="1"/>
  <c r="AY2499" i="1"/>
  <c r="BE2499" i="1" s="1"/>
  <c r="AT2498" i="1"/>
  <c r="AQ2498" i="1"/>
  <c r="AN2498" i="1"/>
  <c r="AK2498" i="1"/>
  <c r="AH2498" i="1"/>
  <c r="AT2497" i="1"/>
  <c r="AQ2497" i="1"/>
  <c r="AN2497" i="1"/>
  <c r="AK2497" i="1"/>
  <c r="AH2497" i="1"/>
  <c r="AY2497" i="1"/>
  <c r="BE2497" i="1" s="1"/>
  <c r="AX2497" i="1"/>
  <c r="BD2497" i="1" s="1"/>
  <c r="AD2497" i="1"/>
  <c r="AV2497" i="1" s="1"/>
  <c r="AT2496" i="1"/>
  <c r="AQ2496" i="1"/>
  <c r="AN2496" i="1"/>
  <c r="AK2496" i="1"/>
  <c r="AH2496" i="1"/>
  <c r="AD2496" i="1"/>
  <c r="AV2496" i="1" s="1"/>
  <c r="AC2496" i="1"/>
  <c r="AY2496" i="1"/>
  <c r="BE2496" i="1" s="1"/>
  <c r="AX2496" i="1"/>
  <c r="BD2496" i="1" s="1"/>
  <c r="AT2495" i="1"/>
  <c r="AQ2495" i="1"/>
  <c r="AN2495" i="1"/>
  <c r="AK2495" i="1"/>
  <c r="AH2495" i="1"/>
  <c r="AY2495" i="1"/>
  <c r="BE2495" i="1" s="1"/>
  <c r="AX2495" i="1"/>
  <c r="BD2495" i="1" s="1"/>
  <c r="AS2494" i="1"/>
  <c r="AR2494" i="1"/>
  <c r="AR2493" i="1" s="1"/>
  <c r="AP2494" i="1"/>
  <c r="AO2494" i="1"/>
  <c r="AM2494" i="1"/>
  <c r="AL2494" i="1"/>
  <c r="AJ2494" i="1"/>
  <c r="AJ2493" i="1" s="1"/>
  <c r="AI2494" i="1"/>
  <c r="AG2494" i="1"/>
  <c r="AF2494" i="1"/>
  <c r="AB2494" i="1"/>
  <c r="AA2494" i="1"/>
  <c r="Z2494" i="1"/>
  <c r="Y2494" i="1"/>
  <c r="X2494" i="1"/>
  <c r="W2494" i="1"/>
  <c r="V2494" i="1"/>
  <c r="V2493" i="1" s="1"/>
  <c r="U2494" i="1"/>
  <c r="AT2491" i="1"/>
  <c r="AQ2491" i="1"/>
  <c r="AN2491" i="1"/>
  <c r="AK2491" i="1"/>
  <c r="AH2491" i="1"/>
  <c r="AD2491" i="1"/>
  <c r="AD2490" i="1" s="1"/>
  <c r="AC2491" i="1"/>
  <c r="AY2491" i="1"/>
  <c r="BE2491" i="1" s="1"/>
  <c r="AX2491" i="1"/>
  <c r="BD2491" i="1" s="1"/>
  <c r="AS2490" i="1"/>
  <c r="AR2490" i="1"/>
  <c r="AT2490" i="1" s="1"/>
  <c r="AP2490" i="1"/>
  <c r="AO2490" i="1"/>
  <c r="AM2490" i="1"/>
  <c r="AL2490" i="1"/>
  <c r="AJ2490" i="1"/>
  <c r="AI2490" i="1"/>
  <c r="AG2490" i="1"/>
  <c r="AF2490" i="1"/>
  <c r="AB2490" i="1"/>
  <c r="AA2490" i="1"/>
  <c r="Z2490" i="1"/>
  <c r="Y2490" i="1"/>
  <c r="X2490" i="1"/>
  <c r="W2490" i="1"/>
  <c r="V2490" i="1"/>
  <c r="U2490" i="1"/>
  <c r="AT2489" i="1"/>
  <c r="AQ2489" i="1"/>
  <c r="AN2489" i="1"/>
  <c r="AK2489" i="1"/>
  <c r="AH2489" i="1"/>
  <c r="AD2489" i="1"/>
  <c r="AY2489" i="1"/>
  <c r="BE2489" i="1" s="1"/>
  <c r="AC2489" i="1"/>
  <c r="AS2488" i="1"/>
  <c r="AR2488" i="1"/>
  <c r="AP2488" i="1"/>
  <c r="AO2488" i="1"/>
  <c r="AM2488" i="1"/>
  <c r="AL2488" i="1"/>
  <c r="AN2488" i="1" s="1"/>
  <c r="AJ2488" i="1"/>
  <c r="AI2488" i="1"/>
  <c r="AG2488" i="1"/>
  <c r="AF2488" i="1"/>
  <c r="AH2488" i="1" s="1"/>
  <c r="AB2488" i="1"/>
  <c r="AA2488" i="1"/>
  <c r="Z2488" i="1"/>
  <c r="Y2488" i="1"/>
  <c r="X2488" i="1"/>
  <c r="W2488" i="1"/>
  <c r="V2488" i="1"/>
  <c r="U2488" i="1"/>
  <c r="AT2487" i="1"/>
  <c r="AQ2487" i="1"/>
  <c r="AN2487" i="1"/>
  <c r="AK2487" i="1"/>
  <c r="AH2487" i="1"/>
  <c r="AD2487" i="1"/>
  <c r="AD2486" i="1" s="1"/>
  <c r="AS2486" i="1"/>
  <c r="AR2486" i="1"/>
  <c r="AP2486" i="1"/>
  <c r="AO2486" i="1"/>
  <c r="AM2486" i="1"/>
  <c r="AL2486" i="1"/>
  <c r="AN2486" i="1" s="1"/>
  <c r="AJ2486" i="1"/>
  <c r="AI2486" i="1"/>
  <c r="AG2486" i="1"/>
  <c r="AF2486" i="1"/>
  <c r="AB2486" i="1"/>
  <c r="AA2486" i="1"/>
  <c r="Z2486" i="1"/>
  <c r="Y2486" i="1"/>
  <c r="X2486" i="1"/>
  <c r="W2486" i="1"/>
  <c r="V2486" i="1"/>
  <c r="U2486" i="1"/>
  <c r="AT2485" i="1"/>
  <c r="AQ2485" i="1"/>
  <c r="AN2485" i="1"/>
  <c r="AK2485" i="1"/>
  <c r="AH2485" i="1"/>
  <c r="AD2485" i="1"/>
  <c r="AV2485" i="1" s="1"/>
  <c r="AV2484" i="1" s="1"/>
  <c r="AY2485" i="1"/>
  <c r="BE2485" i="1" s="1"/>
  <c r="AX2485" i="1"/>
  <c r="BD2485" i="1" s="1"/>
  <c r="AS2484" i="1"/>
  <c r="AR2484" i="1"/>
  <c r="AP2484" i="1"/>
  <c r="AO2484" i="1"/>
  <c r="AM2484" i="1"/>
  <c r="AL2484" i="1"/>
  <c r="AN2484" i="1" s="1"/>
  <c r="AJ2484" i="1"/>
  <c r="AI2484" i="1"/>
  <c r="AG2484" i="1"/>
  <c r="AF2484" i="1"/>
  <c r="AB2484" i="1"/>
  <c r="AA2484" i="1"/>
  <c r="Z2484" i="1"/>
  <c r="Y2484" i="1"/>
  <c r="X2484" i="1"/>
  <c r="W2484" i="1"/>
  <c r="V2484" i="1"/>
  <c r="U2484" i="1"/>
  <c r="AT2483" i="1"/>
  <c r="AQ2483" i="1"/>
  <c r="AN2483" i="1"/>
  <c r="AK2483" i="1"/>
  <c r="AH2483" i="1"/>
  <c r="AY2483" i="1"/>
  <c r="BE2483" i="1" s="1"/>
  <c r="AS2482" i="1"/>
  <c r="AR2482" i="1"/>
  <c r="AP2482" i="1"/>
  <c r="AP2481" i="1" s="1"/>
  <c r="AO2482" i="1"/>
  <c r="AM2482" i="1"/>
  <c r="AL2482" i="1"/>
  <c r="AJ2482" i="1"/>
  <c r="AI2482" i="1"/>
  <c r="AG2482" i="1"/>
  <c r="AF2482" i="1"/>
  <c r="AB2482" i="1"/>
  <c r="AA2482" i="1"/>
  <c r="Z2482" i="1"/>
  <c r="Y2482" i="1"/>
  <c r="X2482" i="1"/>
  <c r="W2482" i="1"/>
  <c r="V2482" i="1"/>
  <c r="U2482" i="1"/>
  <c r="AT2480" i="1"/>
  <c r="AQ2480" i="1"/>
  <c r="AN2480" i="1"/>
  <c r="AK2480" i="1"/>
  <c r="AH2480" i="1"/>
  <c r="AD2480" i="1"/>
  <c r="AV2480" i="1" s="1"/>
  <c r="AV2479" i="1" s="1"/>
  <c r="AV2478" i="1" s="1"/>
  <c r="AC2480" i="1"/>
  <c r="AU2480" i="1" s="1"/>
  <c r="AS2479" i="1"/>
  <c r="AS2478" i="1" s="1"/>
  <c r="AT2478" i="1" s="1"/>
  <c r="AR2479" i="1"/>
  <c r="AR2478" i="1" s="1"/>
  <c r="AP2479" i="1"/>
  <c r="AO2479" i="1"/>
  <c r="AO2478" i="1" s="1"/>
  <c r="AM2479" i="1"/>
  <c r="AM2478" i="1" s="1"/>
  <c r="AL2479" i="1"/>
  <c r="AN2479" i="1" s="1"/>
  <c r="AJ2479" i="1"/>
  <c r="AJ2478" i="1" s="1"/>
  <c r="AI2479" i="1"/>
  <c r="AG2479" i="1"/>
  <c r="AF2479" i="1"/>
  <c r="AB2479" i="1"/>
  <c r="AA2479" i="1"/>
  <c r="AA2478" i="1" s="1"/>
  <c r="Z2479" i="1"/>
  <c r="Z2478" i="1" s="1"/>
  <c r="Y2479" i="1"/>
  <c r="Y2478" i="1" s="1"/>
  <c r="X2479" i="1"/>
  <c r="X2478" i="1" s="1"/>
  <c r="W2479" i="1"/>
  <c r="W2478" i="1" s="1"/>
  <c r="V2479" i="1"/>
  <c r="V2478" i="1" s="1"/>
  <c r="U2479" i="1"/>
  <c r="U2478" i="1" s="1"/>
  <c r="AG2478" i="1"/>
  <c r="AF2478" i="1"/>
  <c r="AB2478" i="1"/>
  <c r="AT2477" i="1"/>
  <c r="AQ2477" i="1"/>
  <c r="AN2477" i="1"/>
  <c r="AK2477" i="1"/>
  <c r="AH2477" i="1"/>
  <c r="AD2477" i="1"/>
  <c r="AD2476" i="1" s="1"/>
  <c r="AD2475" i="1" s="1"/>
  <c r="AS2476" i="1"/>
  <c r="AS2475" i="1" s="1"/>
  <c r="AR2476" i="1"/>
  <c r="AP2476" i="1"/>
  <c r="AP2475" i="1" s="1"/>
  <c r="AO2476" i="1"/>
  <c r="AM2476" i="1"/>
  <c r="AM2475" i="1" s="1"/>
  <c r="AL2476" i="1"/>
  <c r="AJ2476" i="1"/>
  <c r="AJ2475" i="1" s="1"/>
  <c r="AI2476" i="1"/>
  <c r="AG2476" i="1"/>
  <c r="AG2475" i="1" s="1"/>
  <c r="AF2476" i="1"/>
  <c r="AB2476" i="1"/>
  <c r="AB2475" i="1" s="1"/>
  <c r="AA2476" i="1"/>
  <c r="AA2475" i="1" s="1"/>
  <c r="Z2476" i="1"/>
  <c r="Z2475" i="1" s="1"/>
  <c r="Y2476" i="1"/>
  <c r="Y2475" i="1" s="1"/>
  <c r="X2476" i="1"/>
  <c r="X2475" i="1" s="1"/>
  <c r="W2476" i="1"/>
  <c r="W2475" i="1" s="1"/>
  <c r="V2476" i="1"/>
  <c r="V2475" i="1" s="1"/>
  <c r="U2476" i="1"/>
  <c r="U2475" i="1" s="1"/>
  <c r="AT2474" i="1"/>
  <c r="AQ2474" i="1"/>
  <c r="AN2474" i="1"/>
  <c r="AK2474" i="1"/>
  <c r="AH2474" i="1"/>
  <c r="AY2474" i="1"/>
  <c r="BE2474" i="1" s="1"/>
  <c r="AS2473" i="1"/>
  <c r="AR2473" i="1"/>
  <c r="AP2473" i="1"/>
  <c r="AP2472" i="1" s="1"/>
  <c r="AO2473" i="1"/>
  <c r="AO2472" i="1" s="1"/>
  <c r="AQ2472" i="1" s="1"/>
  <c r="AM2473" i="1"/>
  <c r="AM2472" i="1" s="1"/>
  <c r="AL2473" i="1"/>
  <c r="AJ2473" i="1"/>
  <c r="AJ2472" i="1" s="1"/>
  <c r="AI2473" i="1"/>
  <c r="AG2473" i="1"/>
  <c r="AF2473" i="1"/>
  <c r="AB2473" i="1"/>
  <c r="AB2472" i="1" s="1"/>
  <c r="AA2473" i="1"/>
  <c r="AA2472" i="1" s="1"/>
  <c r="Z2473" i="1"/>
  <c r="Z2472" i="1" s="1"/>
  <c r="Y2473" i="1"/>
  <c r="X2473" i="1"/>
  <c r="X2472" i="1" s="1"/>
  <c r="W2473" i="1"/>
  <c r="W2472" i="1" s="1"/>
  <c r="V2473" i="1"/>
  <c r="V2472" i="1" s="1"/>
  <c r="U2473" i="1"/>
  <c r="U2472" i="1" s="1"/>
  <c r="AS2472" i="1"/>
  <c r="AL2472" i="1"/>
  <c r="AN2472" i="1" s="1"/>
  <c r="AF2472" i="1"/>
  <c r="Y2472" i="1"/>
  <c r="AT2471" i="1"/>
  <c r="AQ2471" i="1"/>
  <c r="AN2471" i="1"/>
  <c r="AK2471" i="1"/>
  <c r="AH2471" i="1"/>
  <c r="AD2471" i="1"/>
  <c r="AV2471" i="1" s="1"/>
  <c r="AV2470" i="1" s="1"/>
  <c r="AV2469" i="1" s="1"/>
  <c r="AS2470" i="1"/>
  <c r="AR2470" i="1"/>
  <c r="AR2469" i="1" s="1"/>
  <c r="AP2470" i="1"/>
  <c r="AP2469" i="1" s="1"/>
  <c r="AO2470" i="1"/>
  <c r="AO2469" i="1" s="1"/>
  <c r="AM2470" i="1"/>
  <c r="AM2469" i="1" s="1"/>
  <c r="AL2470" i="1"/>
  <c r="AJ2470" i="1"/>
  <c r="AJ2469" i="1" s="1"/>
  <c r="AI2470" i="1"/>
  <c r="AG2470" i="1"/>
  <c r="AF2470" i="1"/>
  <c r="AH2470" i="1" s="1"/>
  <c r="AB2470" i="1"/>
  <c r="AA2470" i="1"/>
  <c r="AA2469" i="1" s="1"/>
  <c r="Z2470" i="1"/>
  <c r="Z2469" i="1" s="1"/>
  <c r="Y2470" i="1"/>
  <c r="Y2469" i="1" s="1"/>
  <c r="X2470" i="1"/>
  <c r="X2469" i="1" s="1"/>
  <c r="W2470" i="1"/>
  <c r="W2469" i="1" s="1"/>
  <c r="V2470" i="1"/>
  <c r="U2470" i="1"/>
  <c r="U2469" i="1" s="1"/>
  <c r="AG2469" i="1"/>
  <c r="AB2469" i="1"/>
  <c r="V2469" i="1"/>
  <c r="AT2467" i="1"/>
  <c r="AQ2467" i="1"/>
  <c r="AN2467" i="1"/>
  <c r="AK2467" i="1"/>
  <c r="AH2467" i="1"/>
  <c r="AD2467" i="1"/>
  <c r="AV2467" i="1" s="1"/>
  <c r="AV2466" i="1" s="1"/>
  <c r="AY2467" i="1"/>
  <c r="BE2467" i="1" s="1"/>
  <c r="AX2467" i="1"/>
  <c r="BD2467" i="1" s="1"/>
  <c r="AS2466" i="1"/>
  <c r="AS2463" i="1" s="1"/>
  <c r="AS2462" i="1" s="1"/>
  <c r="AR2466" i="1"/>
  <c r="AP2466" i="1"/>
  <c r="AO2466" i="1"/>
  <c r="AM2466" i="1"/>
  <c r="AL2466" i="1"/>
  <c r="AJ2466" i="1"/>
  <c r="AI2466" i="1"/>
  <c r="AG2466" i="1"/>
  <c r="AF2466" i="1"/>
  <c r="AB2466" i="1"/>
  <c r="AA2466" i="1"/>
  <c r="Z2466" i="1"/>
  <c r="Y2466" i="1"/>
  <c r="Y2463" i="1" s="1"/>
  <c r="Y2462" i="1" s="1"/>
  <c r="X2466" i="1"/>
  <c r="W2466" i="1"/>
  <c r="V2466" i="1"/>
  <c r="U2466" i="1"/>
  <c r="AT2465" i="1"/>
  <c r="AQ2465" i="1"/>
  <c r="AN2465" i="1"/>
  <c r="AK2465" i="1"/>
  <c r="AH2465" i="1"/>
  <c r="AY2465" i="1"/>
  <c r="BE2465" i="1" s="1"/>
  <c r="AD2465" i="1"/>
  <c r="AS2464" i="1"/>
  <c r="AR2464" i="1"/>
  <c r="AP2464" i="1"/>
  <c r="AO2464" i="1"/>
  <c r="AQ2464" i="1" s="1"/>
  <c r="AM2464" i="1"/>
  <c r="AL2464" i="1"/>
  <c r="AL2463" i="1" s="1"/>
  <c r="AJ2464" i="1"/>
  <c r="AI2464" i="1"/>
  <c r="AG2464" i="1"/>
  <c r="AF2464" i="1"/>
  <c r="AB2464" i="1"/>
  <c r="AB2463" i="1" s="1"/>
  <c r="AB2462" i="1" s="1"/>
  <c r="AA2464" i="1"/>
  <c r="Z2464" i="1"/>
  <c r="Y2464" i="1"/>
  <c r="X2464" i="1"/>
  <c r="W2464" i="1"/>
  <c r="W2463" i="1" s="1"/>
  <c r="W2462" i="1" s="1"/>
  <c r="V2464" i="1"/>
  <c r="U2464" i="1"/>
  <c r="U2463" i="1" s="1"/>
  <c r="U2462" i="1" s="1"/>
  <c r="AT2460" i="1"/>
  <c r="AQ2460" i="1"/>
  <c r="AN2460" i="1"/>
  <c r="AK2460" i="1"/>
  <c r="AH2460" i="1"/>
  <c r="AD2460" i="1"/>
  <c r="AD2459" i="1" s="1"/>
  <c r="AS2459" i="1"/>
  <c r="AR2459" i="1"/>
  <c r="AT2459" i="1" s="1"/>
  <c r="AP2459" i="1"/>
  <c r="AO2459" i="1"/>
  <c r="AQ2459" i="1" s="1"/>
  <c r="AM2459" i="1"/>
  <c r="AL2459" i="1"/>
  <c r="AJ2459" i="1"/>
  <c r="AI2459" i="1"/>
  <c r="AG2459" i="1"/>
  <c r="AF2459" i="1"/>
  <c r="AB2459" i="1"/>
  <c r="AA2459" i="1"/>
  <c r="Z2459" i="1"/>
  <c r="Y2459" i="1"/>
  <c r="X2459" i="1"/>
  <c r="W2459" i="1"/>
  <c r="V2459" i="1"/>
  <c r="U2459" i="1"/>
  <c r="U2454" i="1" s="1"/>
  <c r="AT2458" i="1"/>
  <c r="AQ2458" i="1"/>
  <c r="AN2458" i="1"/>
  <c r="AK2458" i="1"/>
  <c r="AH2458" i="1"/>
  <c r="AD2458" i="1"/>
  <c r="AY2458" i="1"/>
  <c r="BE2458" i="1" s="1"/>
  <c r="AX2458" i="1"/>
  <c r="BD2458" i="1" s="1"/>
  <c r="AS2457" i="1"/>
  <c r="AR2457" i="1"/>
  <c r="AP2457" i="1"/>
  <c r="AO2457" i="1"/>
  <c r="AM2457" i="1"/>
  <c r="AL2457" i="1"/>
  <c r="AJ2457" i="1"/>
  <c r="AI2457" i="1"/>
  <c r="AG2457" i="1"/>
  <c r="AF2457" i="1"/>
  <c r="AB2457" i="1"/>
  <c r="AA2457" i="1"/>
  <c r="Z2457" i="1"/>
  <c r="Y2457" i="1"/>
  <c r="X2457" i="1"/>
  <c r="W2457" i="1"/>
  <c r="V2457" i="1"/>
  <c r="U2457" i="1"/>
  <c r="AT2456" i="1"/>
  <c r="AQ2456" i="1"/>
  <c r="AN2456" i="1"/>
  <c r="AK2456" i="1"/>
  <c r="AH2456" i="1"/>
  <c r="AD2456" i="1"/>
  <c r="AS2455" i="1"/>
  <c r="AR2455" i="1"/>
  <c r="AT2455" i="1" s="1"/>
  <c r="AP2455" i="1"/>
  <c r="AO2455" i="1"/>
  <c r="AQ2455" i="1" s="1"/>
  <c r="AM2455" i="1"/>
  <c r="AL2455" i="1"/>
  <c r="AJ2455" i="1"/>
  <c r="AI2455" i="1"/>
  <c r="AG2455" i="1"/>
  <c r="AG2454" i="1" s="1"/>
  <c r="AF2455" i="1"/>
  <c r="AB2455" i="1"/>
  <c r="AA2455" i="1"/>
  <c r="AA2454" i="1" s="1"/>
  <c r="Z2455" i="1"/>
  <c r="Y2455" i="1"/>
  <c r="X2455" i="1"/>
  <c r="W2455" i="1"/>
  <c r="V2455" i="1"/>
  <c r="U2455" i="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D2446" i="1"/>
  <c r="AV2446" i="1" s="1"/>
  <c r="AT2445" i="1"/>
  <c r="AQ2445" i="1"/>
  <c r="AN2445" i="1"/>
  <c r="AK2445" i="1"/>
  <c r="AH2445" i="1"/>
  <c r="AD2445" i="1"/>
  <c r="AV2445" i="1" s="1"/>
  <c r="AT2444" i="1"/>
  <c r="AQ2444" i="1"/>
  <c r="AN2444" i="1"/>
  <c r="AK2444" i="1"/>
  <c r="AH2444" i="1"/>
  <c r="AD2444" i="1"/>
  <c r="AV2444" i="1" s="1"/>
  <c r="AT2443" i="1"/>
  <c r="AQ2443" i="1"/>
  <c r="AN2443" i="1"/>
  <c r="AK2443" i="1"/>
  <c r="AH2443" i="1"/>
  <c r="AD2443" i="1"/>
  <c r="AV2443" i="1" s="1"/>
  <c r="AT2442" i="1"/>
  <c r="AQ2442" i="1"/>
  <c r="AN2442" i="1"/>
  <c r="AK2442" i="1"/>
  <c r="AH2442" i="1"/>
  <c r="AD2442" i="1"/>
  <c r="AV2442" i="1" s="1"/>
  <c r="AT2441" i="1"/>
  <c r="AQ2441" i="1"/>
  <c r="AN2441" i="1"/>
  <c r="AK2441" i="1"/>
  <c r="AH2441" i="1"/>
  <c r="AS2440" i="1"/>
  <c r="AR2440" i="1"/>
  <c r="AP2440" i="1"/>
  <c r="AO2440" i="1"/>
  <c r="AM2440" i="1"/>
  <c r="AL2440" i="1"/>
  <c r="AJ2440" i="1"/>
  <c r="AI2440" i="1"/>
  <c r="AG2440" i="1"/>
  <c r="AF2440" i="1"/>
  <c r="AB2440" i="1"/>
  <c r="AA2440" i="1"/>
  <c r="Z2440" i="1"/>
  <c r="Y2440" i="1"/>
  <c r="X2440" i="1"/>
  <c r="W2440" i="1"/>
  <c r="V2440" i="1"/>
  <c r="U2440" i="1"/>
  <c r="AY2439" i="1"/>
  <c r="BE2439" i="1" s="1"/>
  <c r="AX2439" i="1"/>
  <c r="BD2439" i="1" s="1"/>
  <c r="AT2439" i="1"/>
  <c r="AQ2439" i="1"/>
  <c r="AN2439" i="1"/>
  <c r="AK2439" i="1"/>
  <c r="AH2439" i="1"/>
  <c r="AS2438" i="1"/>
  <c r="AT2438" i="1" s="1"/>
  <c r="AR2438" i="1"/>
  <c r="AP2438" i="1"/>
  <c r="AO2438" i="1"/>
  <c r="AM2438" i="1"/>
  <c r="AL2438" i="1"/>
  <c r="AJ2438" i="1"/>
  <c r="AI2438" i="1"/>
  <c r="AG2438" i="1"/>
  <c r="AF2438" i="1"/>
  <c r="AB2438" i="1"/>
  <c r="AA2438" i="1"/>
  <c r="Z2438" i="1"/>
  <c r="Y2438" i="1"/>
  <c r="X2438" i="1"/>
  <c r="W2438" i="1"/>
  <c r="V2438" i="1"/>
  <c r="U2438" i="1"/>
  <c r="AX2437" i="1"/>
  <c r="BD2437" i="1" s="1"/>
  <c r="AT2437" i="1"/>
  <c r="AQ2437" i="1"/>
  <c r="AN2437" i="1"/>
  <c r="AK2437" i="1"/>
  <c r="AH2437" i="1"/>
  <c r="AS2436" i="1"/>
  <c r="AR2436" i="1"/>
  <c r="AP2436" i="1"/>
  <c r="AO2436" i="1"/>
  <c r="AM2436" i="1"/>
  <c r="AL2436" i="1"/>
  <c r="AJ2436" i="1"/>
  <c r="AI2436" i="1"/>
  <c r="AG2436" i="1"/>
  <c r="AF2436" i="1"/>
  <c r="AB2436" i="1"/>
  <c r="AA2436" i="1"/>
  <c r="Z2436" i="1"/>
  <c r="Y2436" i="1"/>
  <c r="X2436" i="1"/>
  <c r="W2436" i="1"/>
  <c r="V2436" i="1"/>
  <c r="U2436" i="1"/>
  <c r="AT2435" i="1"/>
  <c r="AQ2435" i="1"/>
  <c r="AN2435" i="1"/>
  <c r="AK2435" i="1"/>
  <c r="AH2435" i="1"/>
  <c r="AY2435" i="1"/>
  <c r="BE2435" i="1" s="1"/>
  <c r="AX2435" i="1"/>
  <c r="BD2435" i="1" s="1"/>
  <c r="AD2435" i="1"/>
  <c r="AC2435" i="1"/>
  <c r="AU2435" i="1" s="1"/>
  <c r="AT2434" i="1"/>
  <c r="AQ2434" i="1"/>
  <c r="AN2434" i="1"/>
  <c r="AK2434" i="1"/>
  <c r="AH2434" i="1"/>
  <c r="AY2434" i="1"/>
  <c r="BE2434" i="1" s="1"/>
  <c r="AX2434" i="1"/>
  <c r="BD2434" i="1" s="1"/>
  <c r="AD2434" i="1"/>
  <c r="AC2434" i="1"/>
  <c r="AS2433" i="1"/>
  <c r="AR2433" i="1"/>
  <c r="AP2433" i="1"/>
  <c r="AO2433" i="1"/>
  <c r="AM2433" i="1"/>
  <c r="AL2433" i="1"/>
  <c r="AJ2433" i="1"/>
  <c r="AI2433" i="1"/>
  <c r="AG2433" i="1"/>
  <c r="AF2433" i="1"/>
  <c r="AB2433" i="1"/>
  <c r="AA2433" i="1"/>
  <c r="Z2433" i="1"/>
  <c r="Y2433" i="1"/>
  <c r="X2433" i="1"/>
  <c r="X2432" i="1" s="1"/>
  <c r="W2433" i="1"/>
  <c r="V2433" i="1"/>
  <c r="U2433" i="1"/>
  <c r="AT2431" i="1"/>
  <c r="AQ2431" i="1"/>
  <c r="AN2431" i="1"/>
  <c r="AK2431" i="1"/>
  <c r="AH2431" i="1"/>
  <c r="AX2431" i="1"/>
  <c r="BD2431" i="1" s="1"/>
  <c r="AC2431" i="1"/>
  <c r="AU2431" i="1" s="1"/>
  <c r="AT2430" i="1"/>
  <c r="AQ2430" i="1"/>
  <c r="AN2430" i="1"/>
  <c r="AK2430" i="1"/>
  <c r="AH2430" i="1"/>
  <c r="AX2430" i="1"/>
  <c r="BD2430" i="1" s="1"/>
  <c r="AS2429" i="1"/>
  <c r="AS2428" i="1" s="1"/>
  <c r="AR2429" i="1"/>
  <c r="AP2429" i="1"/>
  <c r="AP2428" i="1" s="1"/>
  <c r="AO2429" i="1"/>
  <c r="AM2429" i="1"/>
  <c r="AM2428" i="1" s="1"/>
  <c r="AL2429" i="1"/>
  <c r="AL2428" i="1" s="1"/>
  <c r="AJ2429" i="1"/>
  <c r="AJ2428" i="1" s="1"/>
  <c r="AI2429" i="1"/>
  <c r="AG2429" i="1"/>
  <c r="AG2428" i="1" s="1"/>
  <c r="AF2429" i="1"/>
  <c r="AB2429" i="1"/>
  <c r="AB2428" i="1" s="1"/>
  <c r="AA2429" i="1"/>
  <c r="AA2428" i="1" s="1"/>
  <c r="Z2429" i="1"/>
  <c r="Z2428" i="1" s="1"/>
  <c r="Y2429" i="1"/>
  <c r="Y2428" i="1" s="1"/>
  <c r="X2429" i="1"/>
  <c r="X2428" i="1" s="1"/>
  <c r="W2429" i="1"/>
  <c r="W2428" i="1" s="1"/>
  <c r="V2429" i="1"/>
  <c r="V2428" i="1" s="1"/>
  <c r="U2429" i="1"/>
  <c r="U2428" i="1" s="1"/>
  <c r="AY2427" i="1"/>
  <c r="BE2427" i="1" s="1"/>
  <c r="AT2427" i="1"/>
  <c r="AQ2427" i="1"/>
  <c r="AN2427" i="1"/>
  <c r="AK2427" i="1"/>
  <c r="AH2427" i="1"/>
  <c r="AC2427" i="1"/>
  <c r="AU2427" i="1" s="1"/>
  <c r="AU2426" i="1" s="1"/>
  <c r="AX2427" i="1"/>
  <c r="BD2427" i="1" s="1"/>
  <c r="AS2426" i="1"/>
  <c r="AS2425" i="1" s="1"/>
  <c r="AR2426" i="1"/>
  <c r="AR2425" i="1" s="1"/>
  <c r="AP2426" i="1"/>
  <c r="AP2425" i="1" s="1"/>
  <c r="AO2426" i="1"/>
  <c r="AM2426" i="1"/>
  <c r="AM2425" i="1" s="1"/>
  <c r="AL2426" i="1"/>
  <c r="AN2426" i="1" s="1"/>
  <c r="AJ2426" i="1"/>
  <c r="AI2426" i="1"/>
  <c r="AI2425" i="1" s="1"/>
  <c r="AG2426" i="1"/>
  <c r="AF2426" i="1"/>
  <c r="AF2425" i="1" s="1"/>
  <c r="AB2426" i="1"/>
  <c r="AB2425" i="1" s="1"/>
  <c r="AA2426" i="1"/>
  <c r="AA2425" i="1" s="1"/>
  <c r="Z2426" i="1"/>
  <c r="Z2425" i="1" s="1"/>
  <c r="Y2426" i="1"/>
  <c r="Y2425" i="1" s="1"/>
  <c r="X2426" i="1"/>
  <c r="W2426" i="1"/>
  <c r="W2425" i="1" s="1"/>
  <c r="V2426" i="1"/>
  <c r="V2425" i="1" s="1"/>
  <c r="U2426" i="1"/>
  <c r="U2425" i="1" s="1"/>
  <c r="X2425" i="1"/>
  <c r="AT2424" i="1"/>
  <c r="AQ2424" i="1"/>
  <c r="AN2424" i="1"/>
  <c r="AK2424" i="1"/>
  <c r="AH2424" i="1"/>
  <c r="AD2424" i="1"/>
  <c r="AD2423" i="1" s="1"/>
  <c r="AD2422" i="1" s="1"/>
  <c r="AY2424" i="1"/>
  <c r="BE2424" i="1" s="1"/>
  <c r="AX2424" i="1"/>
  <c r="BD2424" i="1" s="1"/>
  <c r="AC2424" i="1"/>
  <c r="AC2423" i="1" s="1"/>
  <c r="AS2423" i="1"/>
  <c r="AS2422" i="1" s="1"/>
  <c r="AR2423" i="1"/>
  <c r="AP2423" i="1"/>
  <c r="AP2422" i="1" s="1"/>
  <c r="AO2423" i="1"/>
  <c r="AO2422" i="1" s="1"/>
  <c r="AM2423" i="1"/>
  <c r="AM2422" i="1" s="1"/>
  <c r="AL2423" i="1"/>
  <c r="AL2422" i="1" s="1"/>
  <c r="AJ2423" i="1"/>
  <c r="AJ2422" i="1" s="1"/>
  <c r="AI2423" i="1"/>
  <c r="AG2423" i="1"/>
  <c r="AG2422" i="1" s="1"/>
  <c r="AF2423" i="1"/>
  <c r="AF2422" i="1" s="1"/>
  <c r="AH2422" i="1" s="1"/>
  <c r="AB2423" i="1"/>
  <c r="AB2422" i="1" s="1"/>
  <c r="AA2423" i="1"/>
  <c r="AA2422" i="1" s="1"/>
  <c r="Z2423" i="1"/>
  <c r="Y2423" i="1"/>
  <c r="Y2422" i="1" s="1"/>
  <c r="X2423" i="1"/>
  <c r="X2422" i="1" s="1"/>
  <c r="W2423" i="1"/>
  <c r="W2422" i="1" s="1"/>
  <c r="V2423" i="1"/>
  <c r="V2422" i="1" s="1"/>
  <c r="U2423" i="1"/>
  <c r="U2422" i="1" s="1"/>
  <c r="AR2422" i="1"/>
  <c r="AT2422" i="1" s="1"/>
  <c r="Z2422" i="1"/>
  <c r="AT2421" i="1"/>
  <c r="AQ2421" i="1"/>
  <c r="AN2421" i="1"/>
  <c r="AK2421" i="1"/>
  <c r="AH2421" i="1"/>
  <c r="AX2421" i="1"/>
  <c r="BD2421" i="1" s="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C2419" i="1"/>
  <c r="AC2418" i="1" s="1"/>
  <c r="AT2418" i="1"/>
  <c r="AS2418" i="1"/>
  <c r="AR2418" i="1"/>
  <c r="AP2418" i="1"/>
  <c r="AO2418" i="1"/>
  <c r="AQ2418" i="1" s="1"/>
  <c r="AM2418" i="1"/>
  <c r="AL2418" i="1"/>
  <c r="AN2418" i="1" s="1"/>
  <c r="AJ2418" i="1"/>
  <c r="AI2418" i="1"/>
  <c r="AG2418" i="1"/>
  <c r="AF2418" i="1"/>
  <c r="AB2418" i="1"/>
  <c r="AA2418" i="1"/>
  <c r="Z2418" i="1"/>
  <c r="Y2418" i="1"/>
  <c r="X2418" i="1"/>
  <c r="W2418" i="1"/>
  <c r="V2418" i="1"/>
  <c r="U2418" i="1"/>
  <c r="AX2417" i="1"/>
  <c r="BD2417" i="1" s="1"/>
  <c r="AT2417" i="1"/>
  <c r="AQ2417" i="1"/>
  <c r="AN2417" i="1"/>
  <c r="AK2417" i="1"/>
  <c r="AH2417" i="1"/>
  <c r="AY2417" i="1"/>
  <c r="BE2417" i="1" s="1"/>
  <c r="AC2417" i="1"/>
  <c r="AS2416" i="1"/>
  <c r="AR2416" i="1"/>
  <c r="AT2416" i="1" s="1"/>
  <c r="AP2416" i="1"/>
  <c r="AO2416" i="1"/>
  <c r="AM2416" i="1"/>
  <c r="AL2416" i="1"/>
  <c r="AJ2416" i="1"/>
  <c r="AI2416" i="1"/>
  <c r="AG2416" i="1"/>
  <c r="AF2416" i="1"/>
  <c r="AB2416" i="1"/>
  <c r="AA2416" i="1"/>
  <c r="Z2416" i="1"/>
  <c r="Y2416" i="1"/>
  <c r="X2416" i="1"/>
  <c r="W2416" i="1"/>
  <c r="V2416" i="1"/>
  <c r="U2416" i="1"/>
  <c r="AT2411" i="1"/>
  <c r="AQ2411" i="1"/>
  <c r="AN2411" i="1"/>
  <c r="AK2411" i="1"/>
  <c r="AH2411" i="1"/>
  <c r="AD2411" i="1"/>
  <c r="AS2410" i="1"/>
  <c r="AS2409" i="1" s="1"/>
  <c r="AR2410" i="1"/>
  <c r="AR2409" i="1" s="1"/>
  <c r="AP2410" i="1"/>
  <c r="AP2409" i="1" s="1"/>
  <c r="AO2410" i="1"/>
  <c r="AO2409" i="1" s="1"/>
  <c r="AM2410" i="1"/>
  <c r="AL2410" i="1"/>
  <c r="AJ2410" i="1"/>
  <c r="AJ2409" i="1" s="1"/>
  <c r="AI2410" i="1"/>
  <c r="AI2409" i="1" s="1"/>
  <c r="AG2410" i="1"/>
  <c r="AF2410" i="1"/>
  <c r="AB2410" i="1"/>
  <c r="AB2409" i="1" s="1"/>
  <c r="AA2410" i="1"/>
  <c r="AA2409" i="1" s="1"/>
  <c r="Z2410" i="1"/>
  <c r="Y2410" i="1"/>
  <c r="Y2409" i="1" s="1"/>
  <c r="X2410" i="1"/>
  <c r="X2409" i="1" s="1"/>
  <c r="W2410" i="1"/>
  <c r="W2409" i="1" s="1"/>
  <c r="V2410" i="1"/>
  <c r="U2410" i="1"/>
  <c r="U2409" i="1" s="1"/>
  <c r="AM2409" i="1"/>
  <c r="AG2409" i="1"/>
  <c r="AF2409" i="1"/>
  <c r="Z2409" i="1"/>
  <c r="V2409" i="1"/>
  <c r="AT2408" i="1"/>
  <c r="AQ2408" i="1"/>
  <c r="AN2408" i="1"/>
  <c r="AK2408" i="1"/>
  <c r="AH2408" i="1"/>
  <c r="AX2408" i="1"/>
  <c r="BD2408" i="1" s="1"/>
  <c r="AT2407" i="1"/>
  <c r="AQ2407" i="1"/>
  <c r="AN2407" i="1"/>
  <c r="AK2407" i="1"/>
  <c r="AH2407" i="1"/>
  <c r="AY2407" i="1"/>
  <c r="BE2407" i="1" s="1"/>
  <c r="AD2407" i="1"/>
  <c r="AV2407" i="1" s="1"/>
  <c r="AT2406" i="1"/>
  <c r="AQ2406" i="1"/>
  <c r="AN2406" i="1"/>
  <c r="AK2406" i="1"/>
  <c r="AH2406" i="1"/>
  <c r="AY2406" i="1"/>
  <c r="BE2406" i="1" s="1"/>
  <c r="AS2405" i="1"/>
  <c r="AR2405" i="1"/>
  <c r="AP2405" i="1"/>
  <c r="AO2405" i="1"/>
  <c r="AM2405" i="1"/>
  <c r="AL2405" i="1"/>
  <c r="AJ2405" i="1"/>
  <c r="AI2405" i="1"/>
  <c r="AG2405" i="1"/>
  <c r="AF2405" i="1"/>
  <c r="AB2405" i="1"/>
  <c r="AA2405" i="1"/>
  <c r="Z2405" i="1"/>
  <c r="Y2405" i="1"/>
  <c r="X2405" i="1"/>
  <c r="W2405" i="1"/>
  <c r="V2405" i="1"/>
  <c r="U2405" i="1"/>
  <c r="AX2404" i="1"/>
  <c r="BD2404" i="1" s="1"/>
  <c r="AT2404" i="1"/>
  <c r="AQ2404" i="1"/>
  <c r="AN2404" i="1"/>
  <c r="AK2404" i="1"/>
  <c r="AH2404" i="1"/>
  <c r="AY2404" i="1"/>
  <c r="BE2404" i="1" s="1"/>
  <c r="AD2404" i="1"/>
  <c r="AV2404" i="1" s="1"/>
  <c r="AC2404" i="1"/>
  <c r="AT2403" i="1"/>
  <c r="AQ2403" i="1"/>
  <c r="AN2403" i="1"/>
  <c r="AK2403" i="1"/>
  <c r="AH2403" i="1"/>
  <c r="AD2403" i="1"/>
  <c r="AV2403" i="1" s="1"/>
  <c r="AY2403" i="1"/>
  <c r="BE2403" i="1" s="1"/>
  <c r="AX2403" i="1"/>
  <c r="BD2403" i="1" s="1"/>
  <c r="AC2403" i="1"/>
  <c r="AS2402" i="1"/>
  <c r="AR2402" i="1"/>
  <c r="AP2402" i="1"/>
  <c r="AO2402" i="1"/>
  <c r="AM2402" i="1"/>
  <c r="AL2402" i="1"/>
  <c r="AJ2402" i="1"/>
  <c r="AI2402" i="1"/>
  <c r="AG2402" i="1"/>
  <c r="AF2402" i="1"/>
  <c r="AB2402" i="1"/>
  <c r="AA2402" i="1"/>
  <c r="Z2402" i="1"/>
  <c r="Y2402" i="1"/>
  <c r="X2402" i="1"/>
  <c r="W2402" i="1"/>
  <c r="V2402" i="1"/>
  <c r="U2402" i="1"/>
  <c r="AT2401" i="1"/>
  <c r="AQ2401" i="1"/>
  <c r="AN2401" i="1"/>
  <c r="AK2401" i="1"/>
  <c r="AH2401" i="1"/>
  <c r="AY2401" i="1"/>
  <c r="BE2401" i="1" s="1"/>
  <c r="AD2401" i="1"/>
  <c r="AS2400" i="1"/>
  <c r="AR2400" i="1"/>
  <c r="AP2400" i="1"/>
  <c r="AO2400" i="1"/>
  <c r="AM2400" i="1"/>
  <c r="AL2400" i="1"/>
  <c r="AJ2400" i="1"/>
  <c r="AI2400" i="1"/>
  <c r="AG2400" i="1"/>
  <c r="AF2400" i="1"/>
  <c r="AB2400" i="1"/>
  <c r="AA2400" i="1"/>
  <c r="Z2400" i="1"/>
  <c r="Y2400" i="1"/>
  <c r="X2400" i="1"/>
  <c r="W2400" i="1"/>
  <c r="V2400" i="1"/>
  <c r="U2400" i="1"/>
  <c r="AT2399" i="1"/>
  <c r="AQ2399" i="1"/>
  <c r="AN2399" i="1"/>
  <c r="AK2399" i="1"/>
  <c r="AH2399" i="1"/>
  <c r="AC2399" i="1"/>
  <c r="AU2399" i="1" s="1"/>
  <c r="AY2399" i="1"/>
  <c r="BE2399" i="1" s="1"/>
  <c r="AT2398" i="1"/>
  <c r="AQ2398" i="1"/>
  <c r="AN2398" i="1"/>
  <c r="AK2398" i="1"/>
  <c r="AH2398" i="1"/>
  <c r="AD2398" i="1"/>
  <c r="AV2398" i="1" s="1"/>
  <c r="AX2398" i="1"/>
  <c r="BD2398" i="1" s="1"/>
  <c r="AY2398" i="1"/>
  <c r="BE2398" i="1" s="1"/>
  <c r="AT2397" i="1"/>
  <c r="AQ2397" i="1"/>
  <c r="AN2397" i="1"/>
  <c r="AK2397" i="1"/>
  <c r="AH2397" i="1"/>
  <c r="AX2397" i="1"/>
  <c r="BD2397" i="1" s="1"/>
  <c r="AY2397" i="1"/>
  <c r="BE2397" i="1" s="1"/>
  <c r="AT2396" i="1"/>
  <c r="AQ2396" i="1"/>
  <c r="AN2396" i="1"/>
  <c r="AK2396" i="1"/>
  <c r="AH2396" i="1"/>
  <c r="AC2396" i="1"/>
  <c r="AU2396" i="1" s="1"/>
  <c r="AY2396" i="1"/>
  <c r="BE2396" i="1" s="1"/>
  <c r="AS2395" i="1"/>
  <c r="AR2395" i="1"/>
  <c r="AP2395" i="1"/>
  <c r="AO2395" i="1"/>
  <c r="AM2395" i="1"/>
  <c r="AN2395" i="1" s="1"/>
  <c r="AL2395" i="1"/>
  <c r="AJ2395" i="1"/>
  <c r="AI2395" i="1"/>
  <c r="AG2395" i="1"/>
  <c r="AF2395" i="1"/>
  <c r="AB2395" i="1"/>
  <c r="AA2395" i="1"/>
  <c r="Z2395" i="1"/>
  <c r="Y2395" i="1"/>
  <c r="X2395" i="1"/>
  <c r="W2395" i="1"/>
  <c r="V2395" i="1"/>
  <c r="U2395" i="1"/>
  <c r="AX2394" i="1"/>
  <c r="BD2394" i="1" s="1"/>
  <c r="AT2394" i="1"/>
  <c r="AQ2394" i="1"/>
  <c r="AN2394" i="1"/>
  <c r="AK2394" i="1"/>
  <c r="AH2394" i="1"/>
  <c r="AC2394" i="1"/>
  <c r="AU2394" i="1" s="1"/>
  <c r="AY2394" i="1"/>
  <c r="BE2394" i="1" s="1"/>
  <c r="AY2393" i="1"/>
  <c r="BE2393" i="1" s="1"/>
  <c r="AX2393" i="1"/>
  <c r="BD2393" i="1" s="1"/>
  <c r="AT2393" i="1"/>
  <c r="AQ2393" i="1"/>
  <c r="AN2393" i="1"/>
  <c r="AK2393" i="1"/>
  <c r="AH2393" i="1"/>
  <c r="AC2393" i="1"/>
  <c r="AD2393" i="1"/>
  <c r="AV2393" i="1" s="1"/>
  <c r="AT2392" i="1"/>
  <c r="AQ2392" i="1"/>
  <c r="AN2392" i="1"/>
  <c r="AK2392" i="1"/>
  <c r="AH2392" i="1"/>
  <c r="AY2392" i="1"/>
  <c r="BE2392" i="1" s="1"/>
  <c r="AX2391" i="1"/>
  <c r="BD2391" i="1" s="1"/>
  <c r="AT2391" i="1"/>
  <c r="AQ2391" i="1"/>
  <c r="AN2391" i="1"/>
  <c r="AK2391" i="1"/>
  <c r="AH2391" i="1"/>
  <c r="AC2391" i="1"/>
  <c r="AU2391" i="1" s="1"/>
  <c r="AY2391" i="1"/>
  <c r="BE2391" i="1" s="1"/>
  <c r="AY2390" i="1"/>
  <c r="BE2390" i="1" s="1"/>
  <c r="AX2390" i="1"/>
  <c r="BD2390" i="1" s="1"/>
  <c r="AT2390" i="1"/>
  <c r="AQ2390" i="1"/>
  <c r="AN2390" i="1"/>
  <c r="AK2390" i="1"/>
  <c r="AH2390" i="1"/>
  <c r="AC2390" i="1"/>
  <c r="AD2390" i="1"/>
  <c r="AV2390" i="1" s="1"/>
  <c r="AT2389" i="1"/>
  <c r="AQ2389" i="1"/>
  <c r="AN2389" i="1"/>
  <c r="AK2389" i="1"/>
  <c r="AH2389" i="1"/>
  <c r="AY2389" i="1"/>
  <c r="BE2389" i="1" s="1"/>
  <c r="AX2388" i="1"/>
  <c r="BD2388" i="1" s="1"/>
  <c r="AT2388" i="1"/>
  <c r="AQ2388" i="1"/>
  <c r="AN2388" i="1"/>
  <c r="AK2388" i="1"/>
  <c r="AH2388" i="1"/>
  <c r="AC2388" i="1"/>
  <c r="AU2388" i="1" s="1"/>
  <c r="AY2388" i="1"/>
  <c r="BE2388" i="1" s="1"/>
  <c r="AY2387" i="1"/>
  <c r="BE2387" i="1" s="1"/>
  <c r="AX2387" i="1"/>
  <c r="BD2387" i="1" s="1"/>
  <c r="AT2387" i="1"/>
  <c r="AQ2387" i="1"/>
  <c r="AN2387" i="1"/>
  <c r="AK2387" i="1"/>
  <c r="AH2387" i="1"/>
  <c r="AC2387" i="1"/>
  <c r="AS2386" i="1"/>
  <c r="AR2386" i="1"/>
  <c r="AP2386" i="1"/>
  <c r="AO2386" i="1"/>
  <c r="AM2386" i="1"/>
  <c r="AL2386" i="1"/>
  <c r="AJ2386" i="1"/>
  <c r="AI2386" i="1"/>
  <c r="AG2386" i="1"/>
  <c r="AF2386" i="1"/>
  <c r="AH2386" i="1" s="1"/>
  <c r="AB2386" i="1"/>
  <c r="AA2386" i="1"/>
  <c r="Z2386" i="1"/>
  <c r="Y2386" i="1"/>
  <c r="X2386" i="1"/>
  <c r="W2386" i="1"/>
  <c r="V2386" i="1"/>
  <c r="U2386" i="1"/>
  <c r="AT2385" i="1"/>
  <c r="AQ2385" i="1"/>
  <c r="AN2385" i="1"/>
  <c r="AK2385" i="1"/>
  <c r="AH2385" i="1"/>
  <c r="AX2385" i="1"/>
  <c r="BD2385" i="1" s="1"/>
  <c r="AS2384" i="1"/>
  <c r="AR2384" i="1"/>
  <c r="AP2384" i="1"/>
  <c r="AO2384" i="1"/>
  <c r="AM2384" i="1"/>
  <c r="AL2384" i="1"/>
  <c r="AJ2384" i="1"/>
  <c r="AI2384" i="1"/>
  <c r="AG2384" i="1"/>
  <c r="AF2384" i="1"/>
  <c r="AH2384" i="1" s="1"/>
  <c r="AB2384" i="1"/>
  <c r="AA2384" i="1"/>
  <c r="Z2384" i="1"/>
  <c r="Y2384" i="1"/>
  <c r="X2384" i="1"/>
  <c r="X2383" i="1" s="1"/>
  <c r="X2382" i="1" s="1"/>
  <c r="W2384" i="1"/>
  <c r="V2384" i="1"/>
  <c r="U2384" i="1"/>
  <c r="AT2381" i="1"/>
  <c r="AQ2381" i="1"/>
  <c r="AN2381" i="1"/>
  <c r="AK2381" i="1"/>
  <c r="AH2381" i="1"/>
  <c r="AS2380" i="1"/>
  <c r="AR2380" i="1"/>
  <c r="AP2380" i="1"/>
  <c r="AO2380" i="1"/>
  <c r="AM2380" i="1"/>
  <c r="AN2380" i="1" s="1"/>
  <c r="AL2380" i="1"/>
  <c r="AL2377" i="1" s="1"/>
  <c r="AJ2380" i="1"/>
  <c r="AI2380" i="1"/>
  <c r="AK2380" i="1" s="1"/>
  <c r="AG2380" i="1"/>
  <c r="AF2380" i="1"/>
  <c r="AH2380" i="1" s="1"/>
  <c r="AB2380" i="1"/>
  <c r="AA2380" i="1"/>
  <c r="Z2380" i="1"/>
  <c r="Y2380" i="1"/>
  <c r="X2380" i="1"/>
  <c r="W2380" i="1"/>
  <c r="V2380" i="1"/>
  <c r="U2380" i="1"/>
  <c r="AT2379" i="1"/>
  <c r="AQ2379" i="1"/>
  <c r="AN2379" i="1"/>
  <c r="AK2379" i="1"/>
  <c r="AH2379" i="1"/>
  <c r="AD2379" i="1"/>
  <c r="AX2379" i="1"/>
  <c r="BD2379" i="1" s="1"/>
  <c r="AY2379" i="1"/>
  <c r="BE2379" i="1" s="1"/>
  <c r="AS2378" i="1"/>
  <c r="AR2378" i="1"/>
  <c r="AP2378" i="1"/>
  <c r="AO2378" i="1"/>
  <c r="AM2378" i="1"/>
  <c r="AL2378" i="1"/>
  <c r="AJ2378" i="1"/>
  <c r="AI2378" i="1"/>
  <c r="AG2378" i="1"/>
  <c r="AF2378" i="1"/>
  <c r="AB2378" i="1"/>
  <c r="AA2378" i="1"/>
  <c r="Z2378" i="1"/>
  <c r="Z2377" i="1" s="1"/>
  <c r="Y2378" i="1"/>
  <c r="X2378" i="1"/>
  <c r="W2378" i="1"/>
  <c r="V2378" i="1"/>
  <c r="U2378" i="1"/>
  <c r="AT2376" i="1"/>
  <c r="AQ2376" i="1"/>
  <c r="AN2376" i="1"/>
  <c r="AK2376" i="1"/>
  <c r="AH2376" i="1"/>
  <c r="AT2375" i="1"/>
  <c r="AQ2375" i="1"/>
  <c r="AN2375" i="1"/>
  <c r="AK2375" i="1"/>
  <c r="AH2375" i="1"/>
  <c r="AX2375" i="1"/>
  <c r="BD2375" i="1" s="1"/>
  <c r="AT2374" i="1"/>
  <c r="AQ2374" i="1"/>
  <c r="AN2374" i="1"/>
  <c r="AK2374" i="1"/>
  <c r="AH2374" i="1"/>
  <c r="AY2374" i="1"/>
  <c r="BE2374" i="1" s="1"/>
  <c r="AT2373" i="1"/>
  <c r="AQ2373" i="1"/>
  <c r="AN2373" i="1"/>
  <c r="AK2373" i="1"/>
  <c r="AH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Y2371" i="1"/>
  <c r="BE2371" i="1" s="1"/>
  <c r="AC2371" i="1"/>
  <c r="AS2370" i="1"/>
  <c r="AR2370" i="1"/>
  <c r="AT2370" i="1" s="1"/>
  <c r="AP2370" i="1"/>
  <c r="AO2370" i="1"/>
  <c r="AM2370" i="1"/>
  <c r="AL2370" i="1"/>
  <c r="AN2370" i="1" s="1"/>
  <c r="AJ2370" i="1"/>
  <c r="AI2370" i="1"/>
  <c r="AG2370" i="1"/>
  <c r="AF2370" i="1"/>
  <c r="AB2370" i="1"/>
  <c r="AA2370" i="1"/>
  <c r="Z2370" i="1"/>
  <c r="Y2370" i="1"/>
  <c r="X2370" i="1"/>
  <c r="W2370" i="1"/>
  <c r="V2370" i="1"/>
  <c r="U2370" i="1"/>
  <c r="AY2369" i="1"/>
  <c r="BE2369" i="1" s="1"/>
  <c r="AX2369" i="1"/>
  <c r="BD2369" i="1" s="1"/>
  <c r="AT2369" i="1"/>
  <c r="AQ2369" i="1"/>
  <c r="AN2369" i="1"/>
  <c r="AK2369" i="1"/>
  <c r="AH2369" i="1"/>
  <c r="AC2369" i="1"/>
  <c r="AS2368" i="1"/>
  <c r="AR2368" i="1"/>
  <c r="AP2368" i="1"/>
  <c r="AO2368" i="1"/>
  <c r="AM2368" i="1"/>
  <c r="AL2368" i="1"/>
  <c r="AJ2368" i="1"/>
  <c r="AI2368" i="1"/>
  <c r="AG2368" i="1"/>
  <c r="AF2368" i="1"/>
  <c r="AB2368" i="1"/>
  <c r="AA2368" i="1"/>
  <c r="Z2368" i="1"/>
  <c r="Y2368" i="1"/>
  <c r="X2368" i="1"/>
  <c r="W2368" i="1"/>
  <c r="V2368" i="1"/>
  <c r="U2368" i="1"/>
  <c r="AT2366" i="1"/>
  <c r="AQ2366" i="1"/>
  <c r="AN2366" i="1"/>
  <c r="AK2366" i="1"/>
  <c r="AH2366" i="1"/>
  <c r="AD2366" i="1"/>
  <c r="AS2365" i="1"/>
  <c r="AS2364" i="1" s="1"/>
  <c r="AR2365" i="1"/>
  <c r="AP2365" i="1"/>
  <c r="AP2364" i="1" s="1"/>
  <c r="AO2365" i="1"/>
  <c r="AO2364" i="1" s="1"/>
  <c r="AM2365" i="1"/>
  <c r="AM2364" i="1" s="1"/>
  <c r="AL2365" i="1"/>
  <c r="AJ2365" i="1"/>
  <c r="AI2365" i="1"/>
  <c r="AG2365" i="1"/>
  <c r="AG2364" i="1" s="1"/>
  <c r="AF2365" i="1"/>
  <c r="AB2365" i="1"/>
  <c r="AB2364" i="1" s="1"/>
  <c r="AA2365" i="1"/>
  <c r="AA2364" i="1" s="1"/>
  <c r="Z2365" i="1"/>
  <c r="Z2364" i="1" s="1"/>
  <c r="Y2365" i="1"/>
  <c r="Y2364" i="1" s="1"/>
  <c r="X2365" i="1"/>
  <c r="X2364" i="1" s="1"/>
  <c r="W2365" i="1"/>
  <c r="W2364" i="1" s="1"/>
  <c r="V2365" i="1"/>
  <c r="V2364" i="1" s="1"/>
  <c r="U2365" i="1"/>
  <c r="U2364" i="1" s="1"/>
  <c r="AI2364" i="1"/>
  <c r="AT2363" i="1"/>
  <c r="AQ2363" i="1"/>
  <c r="AN2363" i="1"/>
  <c r="AK2363" i="1"/>
  <c r="AH2363" i="1"/>
  <c r="AY2363" i="1"/>
  <c r="BE2363" i="1" s="1"/>
  <c r="AT2362" i="1"/>
  <c r="AQ2362" i="1"/>
  <c r="AN2362" i="1"/>
  <c r="AK2362" i="1"/>
  <c r="AH2362" i="1"/>
  <c r="AX2362" i="1"/>
  <c r="BD2362" i="1" s="1"/>
  <c r="AX2361" i="1"/>
  <c r="BD2361" i="1" s="1"/>
  <c r="AT2361" i="1"/>
  <c r="AQ2361" i="1"/>
  <c r="AN2361" i="1"/>
  <c r="AK2361" i="1"/>
  <c r="AH2361" i="1"/>
  <c r="AC2361" i="1"/>
  <c r="AU2361" i="1" s="1"/>
  <c r="AY2361" i="1"/>
  <c r="BE2361" i="1" s="1"/>
  <c r="AS2360" i="1"/>
  <c r="AR2360" i="1"/>
  <c r="AT2360" i="1" s="1"/>
  <c r="AP2360" i="1"/>
  <c r="AO2360" i="1"/>
  <c r="AM2360" i="1"/>
  <c r="AL2360" i="1"/>
  <c r="AJ2360" i="1"/>
  <c r="AI2360" i="1"/>
  <c r="AG2360" i="1"/>
  <c r="AH2360" i="1" s="1"/>
  <c r="AF2360" i="1"/>
  <c r="AB2360" i="1"/>
  <c r="AA2360" i="1"/>
  <c r="Z2360" i="1"/>
  <c r="Y2360" i="1"/>
  <c r="X2360" i="1"/>
  <c r="W2360" i="1"/>
  <c r="V2360" i="1"/>
  <c r="U2360" i="1"/>
  <c r="AT2359" i="1"/>
  <c r="AQ2359" i="1"/>
  <c r="AN2359" i="1"/>
  <c r="AK2359" i="1"/>
  <c r="AH2359" i="1"/>
  <c r="AD2359" i="1"/>
  <c r="AY2359" i="1"/>
  <c r="BE2359" i="1" s="1"/>
  <c r="AX2359" i="1"/>
  <c r="BD2359" i="1" s="1"/>
  <c r="AS2358" i="1"/>
  <c r="AR2358" i="1"/>
  <c r="AP2358" i="1"/>
  <c r="AO2358" i="1"/>
  <c r="AM2358" i="1"/>
  <c r="AL2358" i="1"/>
  <c r="AJ2358" i="1"/>
  <c r="AJ2357" i="1" s="1"/>
  <c r="AI2358" i="1"/>
  <c r="AG2358" i="1"/>
  <c r="AF2358" i="1"/>
  <c r="AF2357" i="1" s="1"/>
  <c r="AB2358" i="1"/>
  <c r="AA2358" i="1"/>
  <c r="AA2357" i="1" s="1"/>
  <c r="Z2358" i="1"/>
  <c r="Y2358" i="1"/>
  <c r="X2358" i="1"/>
  <c r="W2358" i="1"/>
  <c r="V2358" i="1"/>
  <c r="V2357" i="1" s="1"/>
  <c r="U2358" i="1"/>
  <c r="AS2357" i="1"/>
  <c r="AT2355" i="1"/>
  <c r="AQ2355" i="1"/>
  <c r="AN2355" i="1"/>
  <c r="AK2355" i="1"/>
  <c r="AH2355" i="1"/>
  <c r="AC2355" i="1"/>
  <c r="AS2354" i="1"/>
  <c r="AS2353" i="1" s="1"/>
  <c r="AS2352" i="1" s="1"/>
  <c r="AR2354" i="1"/>
  <c r="AP2354" i="1"/>
  <c r="AP2353" i="1" s="1"/>
  <c r="AP2352" i="1" s="1"/>
  <c r="AO2354" i="1"/>
  <c r="AM2354" i="1"/>
  <c r="AL2354" i="1"/>
  <c r="AL2353" i="1" s="1"/>
  <c r="AJ2354" i="1"/>
  <c r="AJ2353" i="1" s="1"/>
  <c r="AI2354" i="1"/>
  <c r="AG2354" i="1"/>
  <c r="AG2353" i="1" s="1"/>
  <c r="AG2352" i="1" s="1"/>
  <c r="AF2354" i="1"/>
  <c r="AB2354" i="1"/>
  <c r="AB2353" i="1" s="1"/>
  <c r="AB2352" i="1" s="1"/>
  <c r="AA2354" i="1"/>
  <c r="AA2353" i="1" s="1"/>
  <c r="Z2354" i="1"/>
  <c r="Z2353" i="1" s="1"/>
  <c r="Y2354" i="1"/>
  <c r="Y2353" i="1" s="1"/>
  <c r="Y2352" i="1" s="1"/>
  <c r="X2354" i="1"/>
  <c r="X2353" i="1" s="1"/>
  <c r="X2352" i="1" s="1"/>
  <c r="W2354" i="1"/>
  <c r="W2353" i="1" s="1"/>
  <c r="W2352" i="1" s="1"/>
  <c r="V2354" i="1"/>
  <c r="U2354" i="1"/>
  <c r="U2353" i="1" s="1"/>
  <c r="U2352" i="1" s="1"/>
  <c r="AM2353" i="1"/>
  <c r="AM2352" i="1" s="1"/>
  <c r="V2353" i="1"/>
  <c r="V2352" i="1" s="1"/>
  <c r="AA2352" i="1"/>
  <c r="Z2352" i="1"/>
  <c r="AX2350" i="1"/>
  <c r="BD2350" i="1" s="1"/>
  <c r="AT2350" i="1"/>
  <c r="AQ2350" i="1"/>
  <c r="AN2350" i="1"/>
  <c r="AK2350" i="1"/>
  <c r="AH2350" i="1"/>
  <c r="AC2350" i="1"/>
  <c r="AC2349" i="1" s="1"/>
  <c r="AY2350" i="1"/>
  <c r="BE2350" i="1" s="1"/>
  <c r="AD2350" i="1"/>
  <c r="AV2350" i="1" s="1"/>
  <c r="AV2349" i="1" s="1"/>
  <c r="AV2348" i="1" s="1"/>
  <c r="AS2349" i="1"/>
  <c r="AS2348" i="1" s="1"/>
  <c r="AR2349" i="1"/>
  <c r="AR2348" i="1" s="1"/>
  <c r="AP2349" i="1"/>
  <c r="AO2349" i="1"/>
  <c r="AO2348" i="1" s="1"/>
  <c r="AM2349" i="1"/>
  <c r="AM2348" i="1" s="1"/>
  <c r="AL2349" i="1"/>
  <c r="AN2349" i="1" s="1"/>
  <c r="AJ2349" i="1"/>
  <c r="AJ2348" i="1" s="1"/>
  <c r="AI2349" i="1"/>
  <c r="AI2348" i="1" s="1"/>
  <c r="AG2349" i="1"/>
  <c r="AG2348" i="1" s="1"/>
  <c r="AF2349" i="1"/>
  <c r="AB2349" i="1"/>
  <c r="AB2348" i="1" s="1"/>
  <c r="AA2349" i="1"/>
  <c r="AA2348" i="1" s="1"/>
  <c r="Z2349" i="1"/>
  <c r="Z2348" i="1" s="1"/>
  <c r="Y2349" i="1"/>
  <c r="Y2348" i="1" s="1"/>
  <c r="X2349" i="1"/>
  <c r="X2348" i="1" s="1"/>
  <c r="W2349" i="1"/>
  <c r="W2348" i="1" s="1"/>
  <c r="V2349" i="1"/>
  <c r="V2348" i="1" s="1"/>
  <c r="U2349" i="1"/>
  <c r="U2348" i="1" s="1"/>
  <c r="AT2347" i="1"/>
  <c r="AQ2347" i="1"/>
  <c r="AN2347" i="1"/>
  <c r="AK2347" i="1"/>
  <c r="AH2347" i="1"/>
  <c r="AC2347" i="1"/>
  <c r="AU2347" i="1" s="1"/>
  <c r="AX2347" i="1"/>
  <c r="BD2347" i="1" s="1"/>
  <c r="AD2347" i="1"/>
  <c r="AV2347" i="1" s="1"/>
  <c r="AV2346" i="1" s="1"/>
  <c r="AS2346" i="1"/>
  <c r="AR2346" i="1"/>
  <c r="AP2346" i="1"/>
  <c r="AO2346" i="1"/>
  <c r="AM2346" i="1"/>
  <c r="AL2346" i="1"/>
  <c r="AN2346" i="1" s="1"/>
  <c r="AJ2346" i="1"/>
  <c r="AI2346" i="1"/>
  <c r="AG2346" i="1"/>
  <c r="AF2346" i="1"/>
  <c r="AB2346" i="1"/>
  <c r="AA2346" i="1"/>
  <c r="Z2346" i="1"/>
  <c r="Y2346" i="1"/>
  <c r="X2346" i="1"/>
  <c r="W2346" i="1"/>
  <c r="V2346" i="1"/>
  <c r="U2346" i="1"/>
  <c r="AY2345" i="1"/>
  <c r="BE2345" i="1" s="1"/>
  <c r="AT2345" i="1"/>
  <c r="AQ2345" i="1"/>
  <c r="AN2345" i="1"/>
  <c r="AK2345" i="1"/>
  <c r="AH2345" i="1"/>
  <c r="AD2345" i="1"/>
  <c r="AV2345" i="1" s="1"/>
  <c r="AV2344" i="1" s="1"/>
  <c r="AS2344" i="1"/>
  <c r="AS2343" i="1" s="1"/>
  <c r="AR2344" i="1"/>
  <c r="AP2344" i="1"/>
  <c r="AO2344" i="1"/>
  <c r="AQ2344" i="1" s="1"/>
  <c r="AM2344" i="1"/>
  <c r="AM2343" i="1" s="1"/>
  <c r="AL2344" i="1"/>
  <c r="AJ2344" i="1"/>
  <c r="AI2344" i="1"/>
  <c r="AG2344" i="1"/>
  <c r="AF2344" i="1"/>
  <c r="AB2344" i="1"/>
  <c r="AA2344" i="1"/>
  <c r="Z2344" i="1"/>
  <c r="Y2344" i="1"/>
  <c r="X2344" i="1"/>
  <c r="W2344" i="1"/>
  <c r="V2344" i="1"/>
  <c r="V2343" i="1" s="1"/>
  <c r="U2344" i="1"/>
  <c r="AG2343" i="1"/>
  <c r="AT2342" i="1"/>
  <c r="AQ2342" i="1"/>
  <c r="AN2342" i="1"/>
  <c r="AK2342" i="1"/>
  <c r="AH2342" i="1"/>
  <c r="AY2342" i="1"/>
  <c r="BE2342" i="1" s="1"/>
  <c r="AT2341" i="1"/>
  <c r="AS2341" i="1"/>
  <c r="AS2340" i="1" s="1"/>
  <c r="AR2341" i="1"/>
  <c r="AR2340" i="1" s="1"/>
  <c r="AP2341" i="1"/>
  <c r="AP2340" i="1" s="1"/>
  <c r="AO2341" i="1"/>
  <c r="AM2341" i="1"/>
  <c r="AM2340" i="1" s="1"/>
  <c r="AL2341" i="1"/>
  <c r="AJ2341" i="1"/>
  <c r="AK2341" i="1" s="1"/>
  <c r="AI2341" i="1"/>
  <c r="AI2340" i="1" s="1"/>
  <c r="AG2341" i="1"/>
  <c r="AG2340" i="1" s="1"/>
  <c r="AF2341" i="1"/>
  <c r="AB2341" i="1"/>
  <c r="AB2340" i="1" s="1"/>
  <c r="AA2341" i="1"/>
  <c r="AA2340" i="1" s="1"/>
  <c r="Z2341" i="1"/>
  <c r="Z2340" i="1" s="1"/>
  <c r="Y2341" i="1"/>
  <c r="Y2340" i="1" s="1"/>
  <c r="X2341" i="1"/>
  <c r="X2340" i="1" s="1"/>
  <c r="W2341" i="1"/>
  <c r="W2340" i="1" s="1"/>
  <c r="V2341" i="1"/>
  <c r="V2340" i="1" s="1"/>
  <c r="U2341" i="1"/>
  <c r="U2340" i="1" s="1"/>
  <c r="AT2339" i="1"/>
  <c r="AQ2339" i="1"/>
  <c r="AN2339" i="1"/>
  <c r="AK2339" i="1"/>
  <c r="AH2339" i="1"/>
  <c r="AX2339" i="1"/>
  <c r="BD2339" i="1" s="1"/>
  <c r="AD2339" i="1"/>
  <c r="AV2339" i="1" s="1"/>
  <c r="AC2339" i="1"/>
  <c r="AY2339" i="1"/>
  <c r="BE2339" i="1" s="1"/>
  <c r="AT2338" i="1"/>
  <c r="AQ2338" i="1"/>
  <c r="AN2338" i="1"/>
  <c r="AK2338" i="1"/>
  <c r="AH2338" i="1"/>
  <c r="AY2338" i="1"/>
  <c r="BE2338" i="1" s="1"/>
  <c r="AX2337" i="1"/>
  <c r="BD2337" i="1" s="1"/>
  <c r="AT2337" i="1"/>
  <c r="AQ2337" i="1"/>
  <c r="AN2337" i="1"/>
  <c r="AK2337" i="1"/>
  <c r="AH2337" i="1"/>
  <c r="AY2337" i="1"/>
  <c r="BE2337" i="1" s="1"/>
  <c r="AD2337" i="1"/>
  <c r="AV2337" i="1" s="1"/>
  <c r="AC2337" i="1"/>
  <c r="AU2337" i="1" s="1"/>
  <c r="AT2336" i="1"/>
  <c r="AQ2336" i="1"/>
  <c r="AN2336" i="1"/>
  <c r="AK2336" i="1"/>
  <c r="AH2336" i="1"/>
  <c r="AS2335" i="1"/>
  <c r="AR2335" i="1"/>
  <c r="AP2335" i="1"/>
  <c r="AO2335" i="1"/>
  <c r="AM2335" i="1"/>
  <c r="AL2335" i="1"/>
  <c r="AJ2335" i="1"/>
  <c r="AI2335" i="1"/>
  <c r="AH2335" i="1"/>
  <c r="AG2335" i="1"/>
  <c r="AF2335" i="1"/>
  <c r="AB2335" i="1"/>
  <c r="AB2329" i="1" s="1"/>
  <c r="AA2335" i="1"/>
  <c r="Z2335" i="1"/>
  <c r="Y2335" i="1"/>
  <c r="X2335" i="1"/>
  <c r="W2335" i="1"/>
  <c r="V2335" i="1"/>
  <c r="U2335" i="1"/>
  <c r="AT2334" i="1"/>
  <c r="AQ2334" i="1"/>
  <c r="AN2334" i="1"/>
  <c r="AK2334" i="1"/>
  <c r="AH2334" i="1"/>
  <c r="AC2334" i="1"/>
  <c r="AU2334" i="1" s="1"/>
  <c r="AY2334" i="1"/>
  <c r="BE2334" i="1" s="1"/>
  <c r="AD2334" i="1"/>
  <c r="AV2334" i="1" s="1"/>
  <c r="AT2333" i="1"/>
  <c r="AQ2333" i="1"/>
  <c r="AN2333" i="1"/>
  <c r="AK2333" i="1"/>
  <c r="AH2333" i="1"/>
  <c r="AY2333" i="1"/>
  <c r="BE2333" i="1" s="1"/>
  <c r="AT2332" i="1"/>
  <c r="AQ2332" i="1"/>
  <c r="AN2332" i="1"/>
  <c r="AK2332" i="1"/>
  <c r="AH2332" i="1"/>
  <c r="AD2332" i="1"/>
  <c r="AV2332" i="1" s="1"/>
  <c r="AY2332" i="1"/>
  <c r="BE2332" i="1" s="1"/>
  <c r="AT2331" i="1"/>
  <c r="AQ2331" i="1"/>
  <c r="AN2331" i="1"/>
  <c r="AK2331" i="1"/>
  <c r="AH2331" i="1"/>
  <c r="AS2330" i="1"/>
  <c r="AR2330" i="1"/>
  <c r="AP2330" i="1"/>
  <c r="AO2330" i="1"/>
  <c r="AM2330" i="1"/>
  <c r="AL2330" i="1"/>
  <c r="AJ2330" i="1"/>
  <c r="AJ2329" i="1" s="1"/>
  <c r="AI2330" i="1"/>
  <c r="AG2330" i="1"/>
  <c r="AF2330" i="1"/>
  <c r="AB2330" i="1"/>
  <c r="AA2330" i="1"/>
  <c r="Z2330" i="1"/>
  <c r="Y2330" i="1"/>
  <c r="X2330" i="1"/>
  <c r="X2329" i="1" s="1"/>
  <c r="W2330" i="1"/>
  <c r="W2329" i="1" s="1"/>
  <c r="V2330" i="1"/>
  <c r="V2329" i="1" s="1"/>
  <c r="U2330" i="1"/>
  <c r="AX2328" i="1"/>
  <c r="BD2328" i="1" s="1"/>
  <c r="AT2328" i="1"/>
  <c r="AQ2328" i="1"/>
  <c r="AN2328" i="1"/>
  <c r="AK2328" i="1"/>
  <c r="AH2328" i="1"/>
  <c r="AY2328" i="1"/>
  <c r="BE2328" i="1" s="1"/>
  <c r="AD2328" i="1"/>
  <c r="AV2328" i="1" s="1"/>
  <c r="AC2328" i="1"/>
  <c r="AT2327" i="1"/>
  <c r="AQ2327" i="1"/>
  <c r="AN2327" i="1"/>
  <c r="AK2327" i="1"/>
  <c r="AH2327" i="1"/>
  <c r="AX2327" i="1"/>
  <c r="BD2327" i="1" s="1"/>
  <c r="AD2327" i="1"/>
  <c r="AV2327" i="1" s="1"/>
  <c r="AT2326" i="1"/>
  <c r="AQ2326" i="1"/>
  <c r="AN2326" i="1"/>
  <c r="AK2326" i="1"/>
  <c r="AH2326" i="1"/>
  <c r="AC2326" i="1"/>
  <c r="AT2325" i="1"/>
  <c r="AQ2325" i="1"/>
  <c r="AN2325" i="1"/>
  <c r="AK2325" i="1"/>
  <c r="AH2325" i="1"/>
  <c r="AY2325" i="1"/>
  <c r="BE2325" i="1" s="1"/>
  <c r="AX2325" i="1"/>
  <c r="BD2325" i="1" s="1"/>
  <c r="AT2324" i="1"/>
  <c r="AQ2324" i="1"/>
  <c r="AN2324" i="1"/>
  <c r="AK2324" i="1"/>
  <c r="AH2324" i="1"/>
  <c r="AY2324" i="1"/>
  <c r="BE2324" i="1" s="1"/>
  <c r="AX2324" i="1"/>
  <c r="BD2324" i="1" s="1"/>
  <c r="AD2324" i="1"/>
  <c r="AV2324" i="1" s="1"/>
  <c r="AC2324" i="1"/>
  <c r="AS2323" i="1"/>
  <c r="AR2323" i="1"/>
  <c r="AT2323" i="1" s="1"/>
  <c r="AP2323" i="1"/>
  <c r="AO2323" i="1"/>
  <c r="AM2323" i="1"/>
  <c r="AL2323" i="1"/>
  <c r="AJ2323" i="1"/>
  <c r="AI2323" i="1"/>
  <c r="AG2323" i="1"/>
  <c r="AF2323" i="1"/>
  <c r="AB2323" i="1"/>
  <c r="AA2323" i="1"/>
  <c r="Z2323" i="1"/>
  <c r="Y2323" i="1"/>
  <c r="X2323" i="1"/>
  <c r="W2323" i="1"/>
  <c r="V2323" i="1"/>
  <c r="U2323" i="1"/>
  <c r="AT2322" i="1"/>
  <c r="AQ2322" i="1"/>
  <c r="AN2322" i="1"/>
  <c r="AK2322" i="1"/>
  <c r="AH2322" i="1"/>
  <c r="AX2322" i="1"/>
  <c r="BD2322" i="1" s="1"/>
  <c r="AD2322" i="1"/>
  <c r="AV2322" i="1" s="1"/>
  <c r="AC2322" i="1"/>
  <c r="AY2322" i="1"/>
  <c r="BE2322" i="1" s="1"/>
  <c r="AT2321" i="1"/>
  <c r="AQ2321" i="1"/>
  <c r="AN2321" i="1"/>
  <c r="AK2321" i="1"/>
  <c r="AH2321" i="1"/>
  <c r="AY2321" i="1"/>
  <c r="BE2321" i="1" s="1"/>
  <c r="AT2320" i="1"/>
  <c r="AQ2320" i="1"/>
  <c r="AN2320" i="1"/>
  <c r="AK2320" i="1"/>
  <c r="AH2320" i="1"/>
  <c r="AY2319" i="1"/>
  <c r="BE2319" i="1" s="1"/>
  <c r="AT2319" i="1"/>
  <c r="AQ2319" i="1"/>
  <c r="AN2319" i="1"/>
  <c r="AK2319" i="1"/>
  <c r="AH2319" i="1"/>
  <c r="AD2319" i="1"/>
  <c r="AV2319" i="1" s="1"/>
  <c r="AC2319" i="1"/>
  <c r="AU2319" i="1" s="1"/>
  <c r="AX2319" i="1"/>
  <c r="BD2319" i="1" s="1"/>
  <c r="AT2318" i="1"/>
  <c r="AQ2318" i="1"/>
  <c r="AN2318" i="1"/>
  <c r="AK2318" i="1"/>
  <c r="AH2318" i="1"/>
  <c r="AX2318" i="1"/>
  <c r="BD2318" i="1" s="1"/>
  <c r="AY2318" i="1"/>
  <c r="BE2318" i="1" s="1"/>
  <c r="AY2317" i="1"/>
  <c r="BE2317" i="1" s="1"/>
  <c r="AT2317" i="1"/>
  <c r="AQ2317" i="1"/>
  <c r="AN2317" i="1"/>
  <c r="AK2317" i="1"/>
  <c r="AH2317" i="1"/>
  <c r="AX2317" i="1"/>
  <c r="BD2317" i="1" s="1"/>
  <c r="AD2317" i="1"/>
  <c r="AV2317" i="1" s="1"/>
  <c r="AT2316" i="1"/>
  <c r="AQ2316" i="1"/>
  <c r="AN2316" i="1"/>
  <c r="AK2316" i="1"/>
  <c r="AH2316" i="1"/>
  <c r="AD2316" i="1"/>
  <c r="AV2316" i="1" s="1"/>
  <c r="AY2316" i="1"/>
  <c r="BE2316" i="1" s="1"/>
  <c r="AT2315" i="1"/>
  <c r="AQ2315" i="1"/>
  <c r="AN2315" i="1"/>
  <c r="AK2315" i="1"/>
  <c r="AH2315" i="1"/>
  <c r="AX2315" i="1"/>
  <c r="BD2315" i="1" s="1"/>
  <c r="AT2314" i="1"/>
  <c r="AQ2314" i="1"/>
  <c r="AN2314" i="1"/>
  <c r="AK2314" i="1"/>
  <c r="AH2314" i="1"/>
  <c r="AD2314" i="1"/>
  <c r="AV2314" i="1" s="1"/>
  <c r="AY2313" i="1"/>
  <c r="BE2313" i="1" s="1"/>
  <c r="AT2313" i="1"/>
  <c r="AQ2313" i="1"/>
  <c r="AN2313" i="1"/>
  <c r="AK2313" i="1"/>
  <c r="AH2313" i="1"/>
  <c r="AD2313" i="1"/>
  <c r="AV2313" i="1" s="1"/>
  <c r="AX2313" i="1"/>
  <c r="BD2313" i="1" s="1"/>
  <c r="AC2313" i="1"/>
  <c r="AT2312" i="1"/>
  <c r="AQ2312" i="1"/>
  <c r="AN2312" i="1"/>
  <c r="AK2312" i="1"/>
  <c r="AH2312" i="1"/>
  <c r="AX2312" i="1"/>
  <c r="BD2312" i="1" s="1"/>
  <c r="AT2311" i="1"/>
  <c r="AQ2311" i="1"/>
  <c r="AN2311" i="1"/>
  <c r="AK2311" i="1"/>
  <c r="AH2311" i="1"/>
  <c r="AX2311" i="1"/>
  <c r="BD2311" i="1" s="1"/>
  <c r="AT2310" i="1"/>
  <c r="AQ2310" i="1"/>
  <c r="AN2310" i="1"/>
  <c r="AK2310" i="1"/>
  <c r="AH2310" i="1"/>
  <c r="AD2310" i="1"/>
  <c r="AV2310" i="1" s="1"/>
  <c r="AT2309" i="1"/>
  <c r="AQ2309" i="1"/>
  <c r="AN2309" i="1"/>
  <c r="AK2309" i="1"/>
  <c r="AH2309" i="1"/>
  <c r="AT2308" i="1"/>
  <c r="AQ2308" i="1"/>
  <c r="AN2308" i="1"/>
  <c r="AK2308" i="1"/>
  <c r="AH2308" i="1"/>
  <c r="AX2308" i="1"/>
  <c r="BD2308" i="1" s="1"/>
  <c r="AY2307" i="1"/>
  <c r="BE2307" i="1" s="1"/>
  <c r="AT2307" i="1"/>
  <c r="AQ2307" i="1"/>
  <c r="AN2307" i="1"/>
  <c r="AK2307" i="1"/>
  <c r="AH2307" i="1"/>
  <c r="AD2307" i="1"/>
  <c r="AV2307" i="1" s="1"/>
  <c r="AX2307" i="1"/>
  <c r="BD2307" i="1" s="1"/>
  <c r="AC2307" i="1"/>
  <c r="AT2306" i="1"/>
  <c r="AQ2306" i="1"/>
  <c r="AN2306" i="1"/>
  <c r="AK2306" i="1"/>
  <c r="AH2306" i="1"/>
  <c r="AX2306" i="1"/>
  <c r="BD2306" i="1" s="1"/>
  <c r="AT2305" i="1"/>
  <c r="AQ2305" i="1"/>
  <c r="AN2305" i="1"/>
  <c r="AK2305" i="1"/>
  <c r="AH2305" i="1"/>
  <c r="AX2305" i="1"/>
  <c r="BD2305" i="1" s="1"/>
  <c r="AT2304" i="1"/>
  <c r="AQ2304" i="1"/>
  <c r="AN2304" i="1"/>
  <c r="AK2304" i="1"/>
  <c r="AH2304" i="1"/>
  <c r="AD2304" i="1"/>
  <c r="AV2304" i="1" s="1"/>
  <c r="AT2303" i="1"/>
  <c r="AQ2303" i="1"/>
  <c r="AN2303" i="1"/>
  <c r="AK2303" i="1"/>
  <c r="AH2303" i="1"/>
  <c r="AX2303" i="1"/>
  <c r="BD2303" i="1" s="1"/>
  <c r="AS2302" i="1"/>
  <c r="AR2302" i="1"/>
  <c r="AP2302" i="1"/>
  <c r="AO2302" i="1"/>
  <c r="AM2302" i="1"/>
  <c r="AL2302" i="1"/>
  <c r="AN2302" i="1" s="1"/>
  <c r="AJ2302" i="1"/>
  <c r="AI2302" i="1"/>
  <c r="AG2302" i="1"/>
  <c r="AF2302" i="1"/>
  <c r="AB2302" i="1"/>
  <c r="AB2293" i="1" s="1"/>
  <c r="AA2302" i="1"/>
  <c r="Z2302" i="1"/>
  <c r="Y2302" i="1"/>
  <c r="X2302" i="1"/>
  <c r="W2302" i="1"/>
  <c r="V2302" i="1"/>
  <c r="U2302" i="1"/>
  <c r="AY2301" i="1"/>
  <c r="BE2301" i="1" s="1"/>
  <c r="AT2301" i="1"/>
  <c r="AQ2301" i="1"/>
  <c r="AN2301" i="1"/>
  <c r="AK2301" i="1"/>
  <c r="AH2301" i="1"/>
  <c r="AT2300" i="1"/>
  <c r="AQ2300" i="1"/>
  <c r="AN2300" i="1"/>
  <c r="AK2300" i="1"/>
  <c r="AH2300" i="1"/>
  <c r="AY2300" i="1"/>
  <c r="BE2300" i="1" s="1"/>
  <c r="AT2299" i="1"/>
  <c r="AQ2299" i="1"/>
  <c r="AN2299" i="1"/>
  <c r="AK2299" i="1"/>
  <c r="AH2299" i="1"/>
  <c r="AT2298" i="1"/>
  <c r="AQ2298" i="1"/>
  <c r="AN2298" i="1"/>
  <c r="AK2298" i="1"/>
  <c r="AH2298" i="1"/>
  <c r="AT2297" i="1"/>
  <c r="AQ2297" i="1"/>
  <c r="AN2297" i="1"/>
  <c r="AK2297" i="1"/>
  <c r="AH2297" i="1"/>
  <c r="AY2296" i="1"/>
  <c r="BE2296" i="1" s="1"/>
  <c r="AT2296" i="1"/>
  <c r="AQ2296" i="1"/>
  <c r="AN2296" i="1"/>
  <c r="AK2296" i="1"/>
  <c r="AH2296" i="1"/>
  <c r="AX2296" i="1"/>
  <c r="BD2296" i="1" s="1"/>
  <c r="AD2296" i="1"/>
  <c r="AV2296" i="1" s="1"/>
  <c r="AY2295" i="1"/>
  <c r="BE2295" i="1" s="1"/>
  <c r="AT2295" i="1"/>
  <c r="AQ2295" i="1"/>
  <c r="AN2295" i="1"/>
  <c r="AK2295" i="1"/>
  <c r="AH2295" i="1"/>
  <c r="AS2294" i="1"/>
  <c r="AR2294" i="1"/>
  <c r="AP2294" i="1"/>
  <c r="AO2294" i="1"/>
  <c r="AM2294" i="1"/>
  <c r="AL2294" i="1"/>
  <c r="AJ2294" i="1"/>
  <c r="AI2294" i="1"/>
  <c r="AG2294" i="1"/>
  <c r="AF2294" i="1"/>
  <c r="AB2294" i="1"/>
  <c r="AA2294" i="1"/>
  <c r="Z2294" i="1"/>
  <c r="Y2294" i="1"/>
  <c r="X2294" i="1"/>
  <c r="W2294" i="1"/>
  <c r="V2294" i="1"/>
  <c r="V2293" i="1" s="1"/>
  <c r="U2294" i="1"/>
  <c r="AT2291" i="1"/>
  <c r="AQ2291" i="1"/>
  <c r="AN2291" i="1"/>
  <c r="AK2291" i="1"/>
  <c r="AH2291" i="1"/>
  <c r="AY2291" i="1"/>
  <c r="BE2291" i="1" s="1"/>
  <c r="AD2291" i="1"/>
  <c r="AS2290" i="1"/>
  <c r="AS2289" i="1" s="1"/>
  <c r="AS2288" i="1" s="1"/>
  <c r="AR2290" i="1"/>
  <c r="AR2289" i="1" s="1"/>
  <c r="AQ2290" i="1"/>
  <c r="AP2290" i="1"/>
  <c r="AO2290" i="1"/>
  <c r="AO2289" i="1" s="1"/>
  <c r="AM2290" i="1"/>
  <c r="AM2289" i="1" s="1"/>
  <c r="AM2288" i="1" s="1"/>
  <c r="AL2290" i="1"/>
  <c r="AN2290" i="1" s="1"/>
  <c r="AJ2290" i="1"/>
  <c r="AJ2289" i="1" s="1"/>
  <c r="AJ2288" i="1" s="1"/>
  <c r="AI2290" i="1"/>
  <c r="AG2290" i="1"/>
  <c r="AG2289" i="1" s="1"/>
  <c r="AG2288" i="1" s="1"/>
  <c r="AF2290" i="1"/>
  <c r="AF2289" i="1" s="1"/>
  <c r="AF2288" i="1" s="1"/>
  <c r="AB2290" i="1"/>
  <c r="AB2289" i="1" s="1"/>
  <c r="AB2288" i="1" s="1"/>
  <c r="AA2290" i="1"/>
  <c r="AA2289" i="1" s="1"/>
  <c r="AA2288" i="1" s="1"/>
  <c r="Z2290" i="1"/>
  <c r="Z2289" i="1" s="1"/>
  <c r="Z2288" i="1" s="1"/>
  <c r="Y2290" i="1"/>
  <c r="Y2289" i="1" s="1"/>
  <c r="Y2288" i="1" s="1"/>
  <c r="X2290" i="1"/>
  <c r="X2289" i="1" s="1"/>
  <c r="X2288" i="1" s="1"/>
  <c r="W2290" i="1"/>
  <c r="W2289" i="1" s="1"/>
  <c r="W2288" i="1" s="1"/>
  <c r="V2290" i="1"/>
  <c r="U2290" i="1"/>
  <c r="U2289" i="1" s="1"/>
  <c r="AP2289" i="1"/>
  <c r="AP2288" i="1" s="1"/>
  <c r="AL2289" i="1"/>
  <c r="AL2288" i="1" s="1"/>
  <c r="AN2288" i="1" s="1"/>
  <c r="V2289" i="1"/>
  <c r="V2288" i="1" s="1"/>
  <c r="U2288" i="1"/>
  <c r="AT2287" i="1"/>
  <c r="AQ2287" i="1"/>
  <c r="AN2287" i="1"/>
  <c r="AK2287" i="1"/>
  <c r="AH2287" i="1"/>
  <c r="AS2286" i="1"/>
  <c r="AR2286" i="1"/>
  <c r="AP2286" i="1"/>
  <c r="AO2286" i="1"/>
  <c r="AM2286" i="1"/>
  <c r="AL2286" i="1"/>
  <c r="AJ2286" i="1"/>
  <c r="AI2286" i="1"/>
  <c r="AK2286" i="1" s="1"/>
  <c r="AG2286" i="1"/>
  <c r="AF2286" i="1"/>
  <c r="AB2286" i="1"/>
  <c r="AA2286" i="1"/>
  <c r="Z2286" i="1"/>
  <c r="Y2286" i="1"/>
  <c r="X2286" i="1"/>
  <c r="W2286" i="1"/>
  <c r="V2286" i="1"/>
  <c r="U2286" i="1"/>
  <c r="AX2285" i="1"/>
  <c r="BD2285" i="1" s="1"/>
  <c r="AT2285" i="1"/>
  <c r="AQ2285" i="1"/>
  <c r="AN2285" i="1"/>
  <c r="AK2285" i="1"/>
  <c r="AH2285" i="1"/>
  <c r="AY2285" i="1"/>
  <c r="BE2285" i="1" s="1"/>
  <c r="AS2284" i="1"/>
  <c r="AR2284" i="1"/>
  <c r="AP2284" i="1"/>
  <c r="AP2283" i="1" s="1"/>
  <c r="AO2284" i="1"/>
  <c r="AM2284" i="1"/>
  <c r="AL2284" i="1"/>
  <c r="AJ2284" i="1"/>
  <c r="AI2284" i="1"/>
  <c r="AG2284" i="1"/>
  <c r="AG2283" i="1" s="1"/>
  <c r="AF2284" i="1"/>
  <c r="AB2284" i="1"/>
  <c r="AA2284" i="1"/>
  <c r="Z2284" i="1"/>
  <c r="Y2284" i="1"/>
  <c r="X2284" i="1"/>
  <c r="X2283" i="1" s="1"/>
  <c r="W2284" i="1"/>
  <c r="V2284" i="1"/>
  <c r="U2284" i="1"/>
  <c r="AT2282" i="1"/>
  <c r="AQ2282" i="1"/>
  <c r="AN2282" i="1"/>
  <c r="AK2282" i="1"/>
  <c r="AH2282" i="1"/>
  <c r="AY2282" i="1"/>
  <c r="BE2282" i="1" s="1"/>
  <c r="AX2282" i="1"/>
  <c r="BD2282" i="1" s="1"/>
  <c r="AS2281" i="1"/>
  <c r="AR2281" i="1"/>
  <c r="AR2280" i="1" s="1"/>
  <c r="AP2281" i="1"/>
  <c r="AP2280" i="1" s="1"/>
  <c r="AO2281" i="1"/>
  <c r="AM2281" i="1"/>
  <c r="AL2281" i="1"/>
  <c r="AL2280" i="1" s="1"/>
  <c r="AJ2281" i="1"/>
  <c r="AJ2280" i="1" s="1"/>
  <c r="AI2281" i="1"/>
  <c r="AI2280" i="1" s="1"/>
  <c r="AK2280" i="1" s="1"/>
  <c r="AG2281" i="1"/>
  <c r="AF2281" i="1"/>
  <c r="AF2280" i="1" s="1"/>
  <c r="AB2281" i="1"/>
  <c r="AB2280" i="1" s="1"/>
  <c r="AA2281" i="1"/>
  <c r="AA2280" i="1" s="1"/>
  <c r="Z2281" i="1"/>
  <c r="Y2281" i="1"/>
  <c r="Y2280" i="1" s="1"/>
  <c r="X2281" i="1"/>
  <c r="X2280" i="1" s="1"/>
  <c r="W2281" i="1"/>
  <c r="W2280" i="1" s="1"/>
  <c r="V2281" i="1"/>
  <c r="V2280" i="1" s="1"/>
  <c r="U2281" i="1"/>
  <c r="U2280" i="1" s="1"/>
  <c r="Z2280" i="1"/>
  <c r="AT2279" i="1"/>
  <c r="AQ2279" i="1"/>
  <c r="AN2279" i="1"/>
  <c r="AK2279" i="1"/>
  <c r="AH2279" i="1"/>
  <c r="AC2279" i="1"/>
  <c r="AU2279" i="1" s="1"/>
  <c r="AT2278" i="1"/>
  <c r="AQ2278" i="1"/>
  <c r="AN2278" i="1"/>
  <c r="AK2278" i="1"/>
  <c r="AH2278" i="1"/>
  <c r="AY2278" i="1"/>
  <c r="BE2278" i="1" s="1"/>
  <c r="AS2277" i="1"/>
  <c r="AS2276" i="1" s="1"/>
  <c r="AR2277" i="1"/>
  <c r="AP2277" i="1"/>
  <c r="AP2276" i="1" s="1"/>
  <c r="AO2277" i="1"/>
  <c r="AM2277" i="1"/>
  <c r="AM2276" i="1" s="1"/>
  <c r="AL2277" i="1"/>
  <c r="AL2276" i="1" s="1"/>
  <c r="AN2276" i="1" s="1"/>
  <c r="AJ2277" i="1"/>
  <c r="AJ2276" i="1" s="1"/>
  <c r="AI2277" i="1"/>
  <c r="AG2277" i="1"/>
  <c r="AG2276" i="1" s="1"/>
  <c r="AF2277" i="1"/>
  <c r="AB2277" i="1"/>
  <c r="AB2276" i="1" s="1"/>
  <c r="AA2277" i="1"/>
  <c r="AA2276" i="1" s="1"/>
  <c r="Z2277" i="1"/>
  <c r="Z2276" i="1" s="1"/>
  <c r="Y2277" i="1"/>
  <c r="Y2276" i="1" s="1"/>
  <c r="X2277" i="1"/>
  <c r="X2276" i="1" s="1"/>
  <c r="W2277" i="1"/>
  <c r="W2276" i="1" s="1"/>
  <c r="V2277" i="1"/>
  <c r="V2276" i="1" s="1"/>
  <c r="U2277" i="1"/>
  <c r="U2276" i="1" s="1"/>
  <c r="AT2275" i="1"/>
  <c r="AQ2275" i="1"/>
  <c r="AN2275" i="1"/>
  <c r="AK2275" i="1"/>
  <c r="AH2275" i="1"/>
  <c r="AD2275" i="1"/>
  <c r="AS2274" i="1"/>
  <c r="AR2274" i="1"/>
  <c r="AP2274" i="1"/>
  <c r="AO2274" i="1"/>
  <c r="AM2274" i="1"/>
  <c r="AL2274" i="1"/>
  <c r="AN2274" i="1" s="1"/>
  <c r="AJ2274" i="1"/>
  <c r="AI2274" i="1"/>
  <c r="AG2274" i="1"/>
  <c r="AF2274" i="1"/>
  <c r="AB2274" i="1"/>
  <c r="AA2274" i="1"/>
  <c r="Z2274" i="1"/>
  <c r="Y2274" i="1"/>
  <c r="X2274" i="1"/>
  <c r="W2274" i="1"/>
  <c r="V2274" i="1"/>
  <c r="U2274" i="1"/>
  <c r="AT2273" i="1"/>
  <c r="AQ2273" i="1"/>
  <c r="AN2273" i="1"/>
  <c r="AK2273" i="1"/>
  <c r="AH2273" i="1"/>
  <c r="AT2272" i="1"/>
  <c r="AS2272" i="1"/>
  <c r="AS2271" i="1" s="1"/>
  <c r="AR2272" i="1"/>
  <c r="AR2271" i="1" s="1"/>
  <c r="AP2272" i="1"/>
  <c r="AO2272" i="1"/>
  <c r="AO2271" i="1" s="1"/>
  <c r="AM2272" i="1"/>
  <c r="AL2272" i="1"/>
  <c r="AJ2272" i="1"/>
  <c r="AI2272" i="1"/>
  <c r="AG2272" i="1"/>
  <c r="AF2272" i="1"/>
  <c r="AH2272" i="1" s="1"/>
  <c r="AB2272" i="1"/>
  <c r="AA2272" i="1"/>
  <c r="Z2272" i="1"/>
  <c r="Y2272" i="1"/>
  <c r="X2272" i="1"/>
  <c r="W2272" i="1"/>
  <c r="V2272" i="1"/>
  <c r="V2271" i="1" s="1"/>
  <c r="U2272" i="1"/>
  <c r="U2271" i="1"/>
  <c r="AT2270" i="1"/>
  <c r="AQ2270" i="1"/>
  <c r="AN2270" i="1"/>
  <c r="AK2270" i="1"/>
  <c r="AH2270" i="1"/>
  <c r="AS2269" i="1"/>
  <c r="AT2269" i="1" s="1"/>
  <c r="AR2269" i="1"/>
  <c r="AP2269" i="1"/>
  <c r="AO2269" i="1"/>
  <c r="AM2269" i="1"/>
  <c r="AL2269" i="1"/>
  <c r="AN2269" i="1" s="1"/>
  <c r="AJ2269" i="1"/>
  <c r="AI2269" i="1"/>
  <c r="AG2269" i="1"/>
  <c r="AF2269" i="1"/>
  <c r="AB2269" i="1"/>
  <c r="AA2269" i="1"/>
  <c r="Z2269" i="1"/>
  <c r="Y2269" i="1"/>
  <c r="X2269" i="1"/>
  <c r="W2269" i="1"/>
  <c r="V2269" i="1"/>
  <c r="U2269" i="1"/>
  <c r="AY2268" i="1"/>
  <c r="BE2268" i="1" s="1"/>
  <c r="AT2268" i="1"/>
  <c r="AQ2268" i="1"/>
  <c r="AN2268" i="1"/>
  <c r="AK2268" i="1"/>
  <c r="AH2268" i="1"/>
  <c r="AC2268" i="1"/>
  <c r="AU2268" i="1" s="1"/>
  <c r="AX2268" i="1"/>
  <c r="BD2268" i="1" s="1"/>
  <c r="AD2268" i="1"/>
  <c r="AV2268" i="1" s="1"/>
  <c r="AV2267" i="1" s="1"/>
  <c r="AS2267" i="1"/>
  <c r="AR2267" i="1"/>
  <c r="AP2267" i="1"/>
  <c r="AO2267" i="1"/>
  <c r="AM2267" i="1"/>
  <c r="AL2267" i="1"/>
  <c r="AJ2267" i="1"/>
  <c r="AI2267" i="1"/>
  <c r="AG2267" i="1"/>
  <c r="AF2267" i="1"/>
  <c r="AD2267" i="1"/>
  <c r="AB2267" i="1"/>
  <c r="AA2267" i="1"/>
  <c r="Z2267" i="1"/>
  <c r="Y2267" i="1"/>
  <c r="X2267" i="1"/>
  <c r="W2267" i="1"/>
  <c r="V2267" i="1"/>
  <c r="U2267" i="1"/>
  <c r="AT2266" i="1"/>
  <c r="AQ2266" i="1"/>
  <c r="AN2266" i="1"/>
  <c r="AK2266" i="1"/>
  <c r="AH2266" i="1"/>
  <c r="AS2265" i="1"/>
  <c r="AR2265" i="1"/>
  <c r="AP2265" i="1"/>
  <c r="AO2265" i="1"/>
  <c r="AM2265" i="1"/>
  <c r="AN2265" i="1" s="1"/>
  <c r="AL2265" i="1"/>
  <c r="AJ2265" i="1"/>
  <c r="AI2265" i="1"/>
  <c r="AG2265" i="1"/>
  <c r="AF2265" i="1"/>
  <c r="AB2265" i="1"/>
  <c r="AA2265" i="1"/>
  <c r="Z2265" i="1"/>
  <c r="Y2265" i="1"/>
  <c r="X2265" i="1"/>
  <c r="W2265" i="1"/>
  <c r="V2265" i="1"/>
  <c r="U2265" i="1"/>
  <c r="AX2264" i="1"/>
  <c r="BD2264" i="1" s="1"/>
  <c r="AT2264" i="1"/>
  <c r="AQ2264" i="1"/>
  <c r="AN2264" i="1"/>
  <c r="AK2264" i="1"/>
  <c r="AH2264" i="1"/>
  <c r="AC2264" i="1"/>
  <c r="AY2264" i="1"/>
  <c r="BE2264" i="1" s="1"/>
  <c r="AD2264" i="1"/>
  <c r="AV2264" i="1" s="1"/>
  <c r="AT2263" i="1"/>
  <c r="AQ2263" i="1"/>
  <c r="AN2263" i="1"/>
  <c r="AK2263" i="1"/>
  <c r="AH2263" i="1"/>
  <c r="AD2263" i="1"/>
  <c r="AV2263" i="1" s="1"/>
  <c r="AC2263" i="1"/>
  <c r="AU2263" i="1" s="1"/>
  <c r="AY2263" i="1"/>
  <c r="BE2263" i="1" s="1"/>
  <c r="AX2263" i="1"/>
  <c r="BD2263" i="1" s="1"/>
  <c r="AS2262" i="1"/>
  <c r="AR2262" i="1"/>
  <c r="AP2262" i="1"/>
  <c r="AO2262" i="1"/>
  <c r="AM2262" i="1"/>
  <c r="AL2262" i="1"/>
  <c r="AJ2262" i="1"/>
  <c r="AI2262" i="1"/>
  <c r="AG2262" i="1"/>
  <c r="AF2262" i="1"/>
  <c r="AB2262" i="1"/>
  <c r="AA2262" i="1"/>
  <c r="Z2262" i="1"/>
  <c r="Y2262" i="1"/>
  <c r="X2262" i="1"/>
  <c r="W2262" i="1"/>
  <c r="V2262" i="1"/>
  <c r="U2262" i="1"/>
  <c r="AT2261" i="1"/>
  <c r="AQ2261" i="1"/>
  <c r="AN2261" i="1"/>
  <c r="AK2261" i="1"/>
  <c r="AH2261" i="1"/>
  <c r="AS2260" i="1"/>
  <c r="AR2260" i="1"/>
  <c r="AP2260" i="1"/>
  <c r="AO2260" i="1"/>
  <c r="AM2260" i="1"/>
  <c r="AL2260" i="1"/>
  <c r="AJ2260" i="1"/>
  <c r="AI2260" i="1"/>
  <c r="AG2260" i="1"/>
  <c r="AF2260" i="1"/>
  <c r="AB2260" i="1"/>
  <c r="AA2260" i="1"/>
  <c r="Z2260" i="1"/>
  <c r="Y2260" i="1"/>
  <c r="X2260" i="1"/>
  <c r="W2260" i="1"/>
  <c r="V2260" i="1"/>
  <c r="U2260" i="1"/>
  <c r="AT2257" i="1"/>
  <c r="AQ2257" i="1"/>
  <c r="AN2257" i="1"/>
  <c r="AK2257" i="1"/>
  <c r="AH2257" i="1"/>
  <c r="AS2256" i="1"/>
  <c r="AR2256" i="1"/>
  <c r="AT2256" i="1" s="1"/>
  <c r="AP2256" i="1"/>
  <c r="AO2256" i="1"/>
  <c r="AM2256" i="1"/>
  <c r="AL2256" i="1"/>
  <c r="AN2256" i="1" s="1"/>
  <c r="AJ2256" i="1"/>
  <c r="AI2256" i="1"/>
  <c r="AG2256" i="1"/>
  <c r="AF2256" i="1"/>
  <c r="AB2256" i="1"/>
  <c r="AA2256" i="1"/>
  <c r="Z2256" i="1"/>
  <c r="Y2256" i="1"/>
  <c r="X2256" i="1"/>
  <c r="W2256" i="1"/>
  <c r="V2256" i="1"/>
  <c r="U2256" i="1"/>
  <c r="AT2255" i="1"/>
  <c r="AQ2255" i="1"/>
  <c r="AN2255" i="1"/>
  <c r="AK2255" i="1"/>
  <c r="AH2255" i="1"/>
  <c r="AX2255" i="1"/>
  <c r="BD2255" i="1" s="1"/>
  <c r="AS2254" i="1"/>
  <c r="AR2254" i="1"/>
  <c r="AP2254" i="1"/>
  <c r="AP2253" i="1" s="1"/>
  <c r="AP2252" i="1" s="1"/>
  <c r="AO2254" i="1"/>
  <c r="AO2253" i="1" s="1"/>
  <c r="AM2254" i="1"/>
  <c r="AM2253" i="1" s="1"/>
  <c r="AM2252" i="1" s="1"/>
  <c r="AL2254" i="1"/>
  <c r="AJ2254" i="1"/>
  <c r="AI2254" i="1"/>
  <c r="AG2254" i="1"/>
  <c r="AF2254" i="1"/>
  <c r="AB2254" i="1"/>
  <c r="AB2253" i="1" s="1"/>
  <c r="AB2252" i="1" s="1"/>
  <c r="AA2254" i="1"/>
  <c r="AA2253" i="1" s="1"/>
  <c r="AA2252" i="1" s="1"/>
  <c r="Z2254" i="1"/>
  <c r="Y2254" i="1"/>
  <c r="Y2253" i="1" s="1"/>
  <c r="Y2252" i="1" s="1"/>
  <c r="X2254" i="1"/>
  <c r="X2253" i="1" s="1"/>
  <c r="X2252" i="1" s="1"/>
  <c r="W2254" i="1"/>
  <c r="W2253" i="1" s="1"/>
  <c r="W2252" i="1" s="1"/>
  <c r="V2254" i="1"/>
  <c r="U2254" i="1"/>
  <c r="AJ2253" i="1"/>
  <c r="AJ2252" i="1" s="1"/>
  <c r="AI2253" i="1"/>
  <c r="AG2253" i="1"/>
  <c r="AG2252" i="1" s="1"/>
  <c r="Z2253" i="1"/>
  <c r="Z2252" i="1" s="1"/>
  <c r="V2253" i="1"/>
  <c r="V2252" i="1" s="1"/>
  <c r="AT2248" i="1"/>
  <c r="AQ2248" i="1"/>
  <c r="AN2248" i="1"/>
  <c r="AK2248" i="1"/>
  <c r="AH2248" i="1"/>
  <c r="AD2248" i="1"/>
  <c r="AV2248" i="1" s="1"/>
  <c r="AY2248" i="1"/>
  <c r="BE2248" i="1" s="1"/>
  <c r="AX2248" i="1"/>
  <c r="BD2248" i="1" s="1"/>
  <c r="AC2248" i="1"/>
  <c r="AU2248" i="1" s="1"/>
  <c r="AT2247" i="1"/>
  <c r="AQ2247" i="1"/>
  <c r="AN2247" i="1"/>
  <c r="AK2247" i="1"/>
  <c r="AH2247" i="1"/>
  <c r="AY2247" i="1"/>
  <c r="BE2247" i="1" s="1"/>
  <c r="AX2247" i="1"/>
  <c r="BD2247" i="1" s="1"/>
  <c r="AD2247" i="1"/>
  <c r="AV2247" i="1" s="1"/>
  <c r="AC2247" i="1"/>
  <c r="AU2247" i="1" s="1"/>
  <c r="AT2246" i="1"/>
  <c r="AQ2246" i="1"/>
  <c r="AN2246" i="1"/>
  <c r="AK2246" i="1"/>
  <c r="AH2246" i="1"/>
  <c r="AY2246" i="1"/>
  <c r="BE2246" i="1" s="1"/>
  <c r="AX2246" i="1"/>
  <c r="BD2246" i="1" s="1"/>
  <c r="AD2246" i="1"/>
  <c r="AV2246" i="1" s="1"/>
  <c r="AC2246" i="1"/>
  <c r="AU2246" i="1" s="1"/>
  <c r="AT2245" i="1"/>
  <c r="AQ2245" i="1"/>
  <c r="AN2245" i="1"/>
  <c r="AK2245" i="1"/>
  <c r="AH2245" i="1"/>
  <c r="AD2245" i="1"/>
  <c r="AV2245" i="1" s="1"/>
  <c r="AY2245" i="1"/>
  <c r="BE2245" i="1" s="1"/>
  <c r="AX2245" i="1"/>
  <c r="BD2245" i="1" s="1"/>
  <c r="AC2245" i="1"/>
  <c r="AU2245" i="1" s="1"/>
  <c r="AT2244" i="1"/>
  <c r="AQ2244" i="1"/>
  <c r="AN2244" i="1"/>
  <c r="AK2244" i="1"/>
  <c r="AH2244" i="1"/>
  <c r="AY2244" i="1"/>
  <c r="BE2244" i="1" s="1"/>
  <c r="AX2244" i="1"/>
  <c r="BD2244" i="1" s="1"/>
  <c r="AC2244" i="1"/>
  <c r="AU2244" i="1" s="1"/>
  <c r="AT2243" i="1"/>
  <c r="AQ2243" i="1"/>
  <c r="AN2243" i="1"/>
  <c r="AK2243" i="1"/>
  <c r="AH2243" i="1"/>
  <c r="AY2243" i="1"/>
  <c r="BE2243" i="1" s="1"/>
  <c r="AX2243" i="1"/>
  <c r="BD2243" i="1" s="1"/>
  <c r="AD2243" i="1"/>
  <c r="AC2243" i="1"/>
  <c r="AU2243" i="1" s="1"/>
  <c r="AS2242" i="1"/>
  <c r="AS2241" i="1" s="1"/>
  <c r="AS2240" i="1" s="1"/>
  <c r="AS2239" i="1" s="1"/>
  <c r="AR2242" i="1"/>
  <c r="AR2241" i="1" s="1"/>
  <c r="AR2240" i="1" s="1"/>
  <c r="AP2242" i="1"/>
  <c r="AP2241" i="1" s="1"/>
  <c r="AP2240" i="1" s="1"/>
  <c r="AP2239" i="1" s="1"/>
  <c r="AO2242" i="1"/>
  <c r="AO2241" i="1" s="1"/>
  <c r="AM2242" i="1"/>
  <c r="AM2241" i="1" s="1"/>
  <c r="AM2240" i="1" s="1"/>
  <c r="AM2239" i="1" s="1"/>
  <c r="AL2242" i="1"/>
  <c r="AL2241" i="1" s="1"/>
  <c r="AJ2242" i="1"/>
  <c r="AJ2241" i="1" s="1"/>
  <c r="AJ2240" i="1" s="1"/>
  <c r="AJ2239" i="1" s="1"/>
  <c r="AI2242" i="1"/>
  <c r="AG2242" i="1"/>
  <c r="AG2241" i="1" s="1"/>
  <c r="AG2240" i="1" s="1"/>
  <c r="AG2239" i="1" s="1"/>
  <c r="AF2242" i="1"/>
  <c r="AB2242" i="1"/>
  <c r="AB2241" i="1" s="1"/>
  <c r="AB2240" i="1" s="1"/>
  <c r="AB2239" i="1" s="1"/>
  <c r="AA2242" i="1"/>
  <c r="AA2241" i="1" s="1"/>
  <c r="AA2240" i="1" s="1"/>
  <c r="AA2239" i="1" s="1"/>
  <c r="Z2242" i="1"/>
  <c r="Z2241" i="1" s="1"/>
  <c r="Z2240" i="1" s="1"/>
  <c r="Z2239" i="1" s="1"/>
  <c r="Y2242" i="1"/>
  <c r="Y2241" i="1" s="1"/>
  <c r="Y2240" i="1" s="1"/>
  <c r="Y2239" i="1" s="1"/>
  <c r="X2242" i="1"/>
  <c r="X2241" i="1" s="1"/>
  <c r="X2240" i="1" s="1"/>
  <c r="X2239" i="1" s="1"/>
  <c r="W2242" i="1"/>
  <c r="W2241" i="1" s="1"/>
  <c r="W2240" i="1" s="1"/>
  <c r="W2239" i="1" s="1"/>
  <c r="V2242" i="1"/>
  <c r="V2241" i="1" s="1"/>
  <c r="V2240" i="1" s="1"/>
  <c r="V2239" i="1" s="1"/>
  <c r="U2242" i="1"/>
  <c r="U2241" i="1" s="1"/>
  <c r="U2240" i="1" s="1"/>
  <c r="U2239" i="1" s="1"/>
  <c r="AF2241" i="1"/>
  <c r="AF2240" i="1" s="1"/>
  <c r="AY2238" i="1"/>
  <c r="BE2238" i="1" s="1"/>
  <c r="AT2238" i="1"/>
  <c r="AQ2238" i="1"/>
  <c r="AN2238" i="1"/>
  <c r="AK2238" i="1"/>
  <c r="AH2238" i="1"/>
  <c r="AD2238" i="1"/>
  <c r="AV2238" i="1" s="1"/>
  <c r="AC2238" i="1"/>
  <c r="AU2238" i="1" s="1"/>
  <c r="AX2238" i="1"/>
  <c r="BD2238" i="1" s="1"/>
  <c r="AX2237" i="1"/>
  <c r="BD2237" i="1" s="1"/>
  <c r="AT2237" i="1"/>
  <c r="AQ2237" i="1"/>
  <c r="AN2237" i="1"/>
  <c r="AK2237" i="1"/>
  <c r="AH2237" i="1"/>
  <c r="AD2237" i="1"/>
  <c r="AV2237" i="1" s="1"/>
  <c r="AC2237" i="1"/>
  <c r="AU2237" i="1" s="1"/>
  <c r="AY2237" i="1"/>
  <c r="BE2237" i="1" s="1"/>
  <c r="AY2236" i="1"/>
  <c r="BE2236" i="1" s="1"/>
  <c r="AT2236" i="1"/>
  <c r="AQ2236" i="1"/>
  <c r="AN2236" i="1"/>
  <c r="AK2236" i="1"/>
  <c r="AH2236" i="1"/>
  <c r="AC2236" i="1"/>
  <c r="AX2236" i="1"/>
  <c r="BD2236" i="1" s="1"/>
  <c r="AD2236" i="1"/>
  <c r="AV2236" i="1" s="1"/>
  <c r="AX2235" i="1"/>
  <c r="BD2235" i="1" s="1"/>
  <c r="AT2235" i="1"/>
  <c r="AQ2235" i="1"/>
  <c r="AN2235" i="1"/>
  <c r="AK2235" i="1"/>
  <c r="AH2235" i="1"/>
  <c r="AY2235" i="1"/>
  <c r="BE2235" i="1" s="1"/>
  <c r="AD2235" i="1"/>
  <c r="AV2235" i="1" s="1"/>
  <c r="AC2235" i="1"/>
  <c r="AT2234" i="1"/>
  <c r="AQ2234" i="1"/>
  <c r="AN2234" i="1"/>
  <c r="AK2234" i="1"/>
  <c r="AH2234" i="1"/>
  <c r="AY2234" i="1"/>
  <c r="BE2234" i="1" s="1"/>
  <c r="AX2234" i="1"/>
  <c r="BD2234" i="1" s="1"/>
  <c r="AD2234" i="1"/>
  <c r="AV2234" i="1" s="1"/>
  <c r="AC2234" i="1"/>
  <c r="AT2233" i="1"/>
  <c r="AQ2233" i="1"/>
  <c r="AN2233" i="1"/>
  <c r="AK2233" i="1"/>
  <c r="AH2233" i="1"/>
  <c r="AY2233" i="1"/>
  <c r="BE2233" i="1" s="1"/>
  <c r="AX2233" i="1"/>
  <c r="BD2233" i="1" s="1"/>
  <c r="AD2233" i="1"/>
  <c r="AC2233" i="1"/>
  <c r="AS2232" i="1"/>
  <c r="AS2231" i="1" s="1"/>
  <c r="AS2230" i="1" s="1"/>
  <c r="AS2229" i="1" s="1"/>
  <c r="AR2232" i="1"/>
  <c r="AP2232" i="1"/>
  <c r="AP2231" i="1" s="1"/>
  <c r="AP2230" i="1" s="1"/>
  <c r="AP2229" i="1" s="1"/>
  <c r="AO2232" i="1"/>
  <c r="AM2232" i="1"/>
  <c r="AL2232" i="1"/>
  <c r="AJ2232" i="1"/>
  <c r="AJ2231" i="1" s="1"/>
  <c r="AJ2230" i="1" s="1"/>
  <c r="AJ2229" i="1" s="1"/>
  <c r="AI2232" i="1"/>
  <c r="AI2231" i="1" s="1"/>
  <c r="AG2232" i="1"/>
  <c r="AF2232" i="1"/>
  <c r="AF2231" i="1" s="1"/>
  <c r="AB2232" i="1"/>
  <c r="AB2231" i="1" s="1"/>
  <c r="AB2230" i="1" s="1"/>
  <c r="AB2229" i="1" s="1"/>
  <c r="AA2232" i="1"/>
  <c r="AA2231" i="1" s="1"/>
  <c r="AA2230" i="1" s="1"/>
  <c r="AA2229" i="1" s="1"/>
  <c r="Z2232" i="1"/>
  <c r="Z2231" i="1" s="1"/>
  <c r="Z2230" i="1" s="1"/>
  <c r="Z2229" i="1" s="1"/>
  <c r="Y2232" i="1"/>
  <c r="Y2231" i="1" s="1"/>
  <c r="Y2230" i="1" s="1"/>
  <c r="Y2229" i="1" s="1"/>
  <c r="X2232" i="1"/>
  <c r="X2231" i="1" s="1"/>
  <c r="X2230" i="1" s="1"/>
  <c r="X2229" i="1" s="1"/>
  <c r="W2232" i="1"/>
  <c r="W2231" i="1" s="1"/>
  <c r="W2230" i="1" s="1"/>
  <c r="W2229" i="1" s="1"/>
  <c r="V2232" i="1"/>
  <c r="V2231" i="1" s="1"/>
  <c r="V2230" i="1" s="1"/>
  <c r="V2229" i="1" s="1"/>
  <c r="U2232" i="1"/>
  <c r="AR2231" i="1"/>
  <c r="AL2231" i="1"/>
  <c r="AL2230" i="1" s="1"/>
  <c r="AG2231" i="1"/>
  <c r="AG2230" i="1" s="1"/>
  <c r="AG2229" i="1" s="1"/>
  <c r="AG39" i="1" s="1"/>
  <c r="U2231" i="1"/>
  <c r="U2230" i="1" s="1"/>
  <c r="U2229" i="1" s="1"/>
  <c r="AT2228" i="1"/>
  <c r="AQ2228" i="1"/>
  <c r="AN2228" i="1"/>
  <c r="AK2228" i="1"/>
  <c r="AH2228" i="1"/>
  <c r="AS2227" i="1"/>
  <c r="AR2227" i="1"/>
  <c r="AT2227" i="1" s="1"/>
  <c r="AP2227" i="1"/>
  <c r="AO2227" i="1"/>
  <c r="AM2227" i="1"/>
  <c r="AL2227" i="1"/>
  <c r="AN2227" i="1" s="1"/>
  <c r="AJ2227" i="1"/>
  <c r="AI2227" i="1"/>
  <c r="AG2227" i="1"/>
  <c r="AF2227" i="1"/>
  <c r="AB2227" i="1"/>
  <c r="AA2227" i="1"/>
  <c r="Z2227" i="1"/>
  <c r="Y2227" i="1"/>
  <c r="X2227" i="1"/>
  <c r="W2227" i="1"/>
  <c r="V2227" i="1"/>
  <c r="U2227" i="1"/>
  <c r="AT2226" i="1"/>
  <c r="AQ2226" i="1"/>
  <c r="AN2226" i="1"/>
  <c r="AK2226" i="1"/>
  <c r="AH2226" i="1"/>
  <c r="AD2226" i="1"/>
  <c r="AV2226" i="1" s="1"/>
  <c r="AC2226" i="1"/>
  <c r="AT2225" i="1"/>
  <c r="AQ2225" i="1"/>
  <c r="AN2225" i="1"/>
  <c r="AK2225" i="1"/>
  <c r="AH2225" i="1"/>
  <c r="AY2225" i="1"/>
  <c r="BE2225" i="1" s="1"/>
  <c r="AD2225" i="1"/>
  <c r="AV2225" i="1" s="1"/>
  <c r="AT2224" i="1"/>
  <c r="AQ2224" i="1"/>
  <c r="AN2224" i="1"/>
  <c r="AK2224" i="1"/>
  <c r="AH2224" i="1"/>
  <c r="AD2224" i="1"/>
  <c r="AV2224" i="1" s="1"/>
  <c r="AT2223" i="1"/>
  <c r="AQ2223" i="1"/>
  <c r="AN2223" i="1"/>
  <c r="AK2223" i="1"/>
  <c r="AH2223" i="1"/>
  <c r="AD2223" i="1"/>
  <c r="AV2223" i="1" s="1"/>
  <c r="AY2223" i="1"/>
  <c r="BE2223" i="1" s="1"/>
  <c r="AX2223" i="1"/>
  <c r="BD2223" i="1" s="1"/>
  <c r="AT2222" i="1"/>
  <c r="AQ2222" i="1"/>
  <c r="AN2222" i="1"/>
  <c r="AK2222" i="1"/>
  <c r="AH2222" i="1"/>
  <c r="AX2222" i="1"/>
  <c r="BD2222" i="1" s="1"/>
  <c r="AD2222" i="1"/>
  <c r="AV2222" i="1" s="1"/>
  <c r="AT2221" i="1"/>
  <c r="AQ2221" i="1"/>
  <c r="AN2221" i="1"/>
  <c r="AK2221" i="1"/>
  <c r="AH2221" i="1"/>
  <c r="AD2221" i="1"/>
  <c r="AV2221" i="1" s="1"/>
  <c r="AY2221" i="1"/>
  <c r="BE2221" i="1" s="1"/>
  <c r="AX2221" i="1"/>
  <c r="BD2221" i="1" s="1"/>
  <c r="AT2220" i="1"/>
  <c r="AQ2220" i="1"/>
  <c r="AN2220" i="1"/>
  <c r="AK2220" i="1"/>
  <c r="AH2220" i="1"/>
  <c r="AD2220" i="1"/>
  <c r="AV2220" i="1" s="1"/>
  <c r="AC2220" i="1"/>
  <c r="AT2219" i="1"/>
  <c r="AQ2219" i="1"/>
  <c r="AN2219" i="1"/>
  <c r="AK2219" i="1"/>
  <c r="AH2219" i="1"/>
  <c r="AY2219" i="1"/>
  <c r="BE2219" i="1" s="1"/>
  <c r="AD2219" i="1"/>
  <c r="AV2219" i="1" s="1"/>
  <c r="AT2218" i="1"/>
  <c r="AQ2218" i="1"/>
  <c r="AN2218" i="1"/>
  <c r="AK2218" i="1"/>
  <c r="AH2218" i="1"/>
  <c r="AD2218" i="1"/>
  <c r="AV2218" i="1" s="1"/>
  <c r="AT2217" i="1"/>
  <c r="AQ2217" i="1"/>
  <c r="AN2217" i="1"/>
  <c r="AK2217" i="1"/>
  <c r="AH2217" i="1"/>
  <c r="AD2217" i="1"/>
  <c r="AV2217" i="1" s="1"/>
  <c r="AY2217" i="1"/>
  <c r="BE2217" i="1" s="1"/>
  <c r="AX2217" i="1"/>
  <c r="BD2217" i="1" s="1"/>
  <c r="AT2216" i="1"/>
  <c r="AQ2216" i="1"/>
  <c r="AN2216" i="1"/>
  <c r="AK2216" i="1"/>
  <c r="AH2216" i="1"/>
  <c r="AX2216" i="1"/>
  <c r="BD2216" i="1" s="1"/>
  <c r="AD2216" i="1"/>
  <c r="AV2216" i="1" s="1"/>
  <c r="AT2215" i="1"/>
  <c r="AQ2215" i="1"/>
  <c r="AN2215" i="1"/>
  <c r="AK2215" i="1"/>
  <c r="AH2215" i="1"/>
  <c r="AD2215" i="1"/>
  <c r="AV2215" i="1" s="1"/>
  <c r="AY2215" i="1"/>
  <c r="BE2215" i="1" s="1"/>
  <c r="AX2215" i="1"/>
  <c r="BD2215" i="1" s="1"/>
  <c r="AT2214" i="1"/>
  <c r="AQ2214" i="1"/>
  <c r="AN2214" i="1"/>
  <c r="AK2214" i="1"/>
  <c r="AH2214" i="1"/>
  <c r="AD2214" i="1"/>
  <c r="AV2214" i="1" s="1"/>
  <c r="AC2214" i="1"/>
  <c r="AY2213" i="1"/>
  <c r="BE2213" i="1" s="1"/>
  <c r="AT2213" i="1"/>
  <c r="AQ2213" i="1"/>
  <c r="AN2213" i="1"/>
  <c r="AK2213" i="1"/>
  <c r="AH2213" i="1"/>
  <c r="AD2213" i="1"/>
  <c r="AV2213" i="1" s="1"/>
  <c r="AT2212" i="1"/>
  <c r="AQ2212" i="1"/>
  <c r="AN2212" i="1"/>
  <c r="AK2212" i="1"/>
  <c r="AH2212" i="1"/>
  <c r="AD2212" i="1"/>
  <c r="AV2212" i="1" s="1"/>
  <c r="AT2211" i="1"/>
  <c r="AQ2211" i="1"/>
  <c r="AN2211" i="1"/>
  <c r="AK2211" i="1"/>
  <c r="AH2211" i="1"/>
  <c r="AD2211" i="1"/>
  <c r="AV2211" i="1" s="1"/>
  <c r="AY2211" i="1"/>
  <c r="BE2211" i="1" s="1"/>
  <c r="AX2211" i="1"/>
  <c r="BD2211" i="1" s="1"/>
  <c r="AS2210" i="1"/>
  <c r="AR2210" i="1"/>
  <c r="AP2210" i="1"/>
  <c r="AP2209" i="1" s="1"/>
  <c r="AO2210" i="1"/>
  <c r="AM2210" i="1"/>
  <c r="AM2209" i="1" s="1"/>
  <c r="AL2210" i="1"/>
  <c r="AJ2210" i="1"/>
  <c r="AI2210" i="1"/>
  <c r="AI2209" i="1" s="1"/>
  <c r="AG2210" i="1"/>
  <c r="AF2210" i="1"/>
  <c r="AF2209" i="1" s="1"/>
  <c r="AB2210" i="1"/>
  <c r="AA2210" i="1"/>
  <c r="Z2210" i="1"/>
  <c r="Z2209" i="1" s="1"/>
  <c r="Y2210" i="1"/>
  <c r="Y2209" i="1" s="1"/>
  <c r="X2210" i="1"/>
  <c r="W2210" i="1"/>
  <c r="W2209" i="1" s="1"/>
  <c r="V2210" i="1"/>
  <c r="V2209" i="1" s="1"/>
  <c r="U2210" i="1"/>
  <c r="U2209" i="1" s="1"/>
  <c r="AY2208" i="1"/>
  <c r="BE2208" i="1" s="1"/>
  <c r="AX2208" i="1"/>
  <c r="BD2208" i="1" s="1"/>
  <c r="AV2208" i="1"/>
  <c r="AV2207" i="1" s="1"/>
  <c r="AT2208" i="1"/>
  <c r="AQ2208" i="1"/>
  <c r="AN2208" i="1"/>
  <c r="AK2208" i="1"/>
  <c r="AH2208" i="1"/>
  <c r="AD2208" i="1"/>
  <c r="AC2208" i="1"/>
  <c r="AU2208" i="1" s="1"/>
  <c r="AS2207" i="1"/>
  <c r="AR2207" i="1"/>
  <c r="AP2207" i="1"/>
  <c r="AO2207" i="1"/>
  <c r="AM2207" i="1"/>
  <c r="AL2207" i="1"/>
  <c r="AJ2207" i="1"/>
  <c r="AK2207" i="1" s="1"/>
  <c r="AI2207" i="1"/>
  <c r="AG2207" i="1"/>
  <c r="AF2207" i="1"/>
  <c r="AB2207" i="1"/>
  <c r="AA2207" i="1"/>
  <c r="Z2207" i="1"/>
  <c r="Y2207" i="1"/>
  <c r="X2207" i="1"/>
  <c r="W2207" i="1"/>
  <c r="V2207" i="1"/>
  <c r="U2207" i="1"/>
  <c r="AX2206" i="1"/>
  <c r="BD2206" i="1" s="1"/>
  <c r="AT2206" i="1"/>
  <c r="AQ2206" i="1"/>
  <c r="AN2206" i="1"/>
  <c r="AK2206" i="1"/>
  <c r="AH2206" i="1"/>
  <c r="AC2206" i="1"/>
  <c r="AY2206" i="1"/>
  <c r="BE2206" i="1" s="1"/>
  <c r="AD2206" i="1"/>
  <c r="AV2206" i="1" s="1"/>
  <c r="AT2205" i="1"/>
  <c r="AQ2205" i="1"/>
  <c r="AN2205" i="1"/>
  <c r="AK2205" i="1"/>
  <c r="AH2205" i="1"/>
  <c r="AY2205" i="1"/>
  <c r="BE2205" i="1" s="1"/>
  <c r="AX2205" i="1"/>
  <c r="BD2205" i="1" s="1"/>
  <c r="AD2205" i="1"/>
  <c r="AV2205" i="1" s="1"/>
  <c r="AC2205" i="1"/>
  <c r="AT2204" i="1"/>
  <c r="AQ2204" i="1"/>
  <c r="AN2204" i="1"/>
  <c r="AK2204" i="1"/>
  <c r="AH2204" i="1"/>
  <c r="AD2204" i="1"/>
  <c r="AY2204" i="1"/>
  <c r="BE2204" i="1" s="1"/>
  <c r="AS2203" i="1"/>
  <c r="AR2203" i="1"/>
  <c r="AT2203" i="1" s="1"/>
  <c r="AP2203" i="1"/>
  <c r="AO2203" i="1"/>
  <c r="AM2203" i="1"/>
  <c r="AL2203" i="1"/>
  <c r="AJ2203" i="1"/>
  <c r="AI2203" i="1"/>
  <c r="AG2203" i="1"/>
  <c r="AF2203" i="1"/>
  <c r="AH2203" i="1" s="1"/>
  <c r="AB2203" i="1"/>
  <c r="AA2203" i="1"/>
  <c r="Z2203" i="1"/>
  <c r="Y2203" i="1"/>
  <c r="X2203" i="1"/>
  <c r="W2203" i="1"/>
  <c r="V2203" i="1"/>
  <c r="U2203" i="1"/>
  <c r="AT2202" i="1"/>
  <c r="AQ2202" i="1"/>
  <c r="AN2202" i="1"/>
  <c r="AK2202" i="1"/>
  <c r="AH2202" i="1"/>
  <c r="AY2202" i="1"/>
  <c r="BE2202" i="1" s="1"/>
  <c r="AX2202" i="1"/>
  <c r="BD2202" i="1" s="1"/>
  <c r="AD2202" i="1"/>
  <c r="AV2202" i="1" s="1"/>
  <c r="AT2201" i="1"/>
  <c r="AQ2201" i="1"/>
  <c r="AN2201" i="1"/>
  <c r="AK2201" i="1"/>
  <c r="AH2201" i="1"/>
  <c r="AD2201" i="1"/>
  <c r="AY2201" i="1"/>
  <c r="BE2201" i="1" s="1"/>
  <c r="AX2201" i="1"/>
  <c r="BD2201" i="1" s="1"/>
  <c r="AC2201" i="1"/>
  <c r="AU2201" i="1" s="1"/>
  <c r="AT2200" i="1"/>
  <c r="AQ2200" i="1"/>
  <c r="AN2200" i="1"/>
  <c r="AK2200" i="1"/>
  <c r="AH2200" i="1"/>
  <c r="AY2200" i="1"/>
  <c r="BE2200" i="1" s="1"/>
  <c r="AX2200" i="1"/>
  <c r="BD2200" i="1" s="1"/>
  <c r="AD2200" i="1"/>
  <c r="AV2200" i="1" s="1"/>
  <c r="AC2200" i="1"/>
  <c r="AT2199" i="1"/>
  <c r="AQ2199" i="1"/>
  <c r="AN2199" i="1"/>
  <c r="AK2199" i="1"/>
  <c r="AH2199" i="1"/>
  <c r="AD2199" i="1"/>
  <c r="AV2199" i="1" s="1"/>
  <c r="AT2198" i="1"/>
  <c r="AQ2198" i="1"/>
  <c r="AN2198" i="1"/>
  <c r="AK2198" i="1"/>
  <c r="AH2198" i="1"/>
  <c r="AT2197" i="1"/>
  <c r="AQ2197" i="1"/>
  <c r="AN2197" i="1"/>
  <c r="AK2197" i="1"/>
  <c r="AH2197" i="1"/>
  <c r="AX2196" i="1"/>
  <c r="BD2196" i="1" s="1"/>
  <c r="AT2196" i="1"/>
  <c r="AQ2196" i="1"/>
  <c r="AN2196" i="1"/>
  <c r="AK2196" i="1"/>
  <c r="AH2196" i="1"/>
  <c r="AY2196" i="1"/>
  <c r="BE2196" i="1" s="1"/>
  <c r="AD2196" i="1"/>
  <c r="AV2196" i="1" s="1"/>
  <c r="AT2195" i="1"/>
  <c r="AQ2195" i="1"/>
  <c r="AN2195" i="1"/>
  <c r="AK2195" i="1"/>
  <c r="AH2195" i="1"/>
  <c r="AD2195" i="1"/>
  <c r="AY2195" i="1"/>
  <c r="BE2195" i="1" s="1"/>
  <c r="AX2195" i="1"/>
  <c r="BD2195" i="1" s="1"/>
  <c r="AC2195" i="1"/>
  <c r="AU2195" i="1" s="1"/>
  <c r="AT2194" i="1"/>
  <c r="AQ2194" i="1"/>
  <c r="AN2194" i="1"/>
  <c r="AK2194" i="1"/>
  <c r="AH2194" i="1"/>
  <c r="AY2194" i="1"/>
  <c r="BE2194" i="1" s="1"/>
  <c r="AX2194" i="1"/>
  <c r="BD2194" i="1" s="1"/>
  <c r="AD2194" i="1"/>
  <c r="AV2194" i="1" s="1"/>
  <c r="AT2193" i="1"/>
  <c r="AQ2193" i="1"/>
  <c r="AN2193" i="1"/>
  <c r="AK2193" i="1"/>
  <c r="AH2193" i="1"/>
  <c r="AT2192" i="1"/>
  <c r="AQ2192" i="1"/>
  <c r="AN2192" i="1"/>
  <c r="AK2192" i="1"/>
  <c r="AH2192" i="1"/>
  <c r="AT2191" i="1"/>
  <c r="AQ2191" i="1"/>
  <c r="AN2191" i="1"/>
  <c r="AK2191" i="1"/>
  <c r="AH2191" i="1"/>
  <c r="AX2190" i="1"/>
  <c r="BD2190" i="1" s="1"/>
  <c r="AT2190" i="1"/>
  <c r="AQ2190" i="1"/>
  <c r="AN2190" i="1"/>
  <c r="AK2190" i="1"/>
  <c r="AH2190" i="1"/>
  <c r="AY2190" i="1"/>
  <c r="BE2190" i="1" s="1"/>
  <c r="AD2190" i="1"/>
  <c r="AV2190" i="1" s="1"/>
  <c r="AT2189" i="1"/>
  <c r="AQ2189" i="1"/>
  <c r="AN2189" i="1"/>
  <c r="AK2189" i="1"/>
  <c r="AH2189" i="1"/>
  <c r="AY2189" i="1"/>
  <c r="BE2189" i="1" s="1"/>
  <c r="AX2189" i="1"/>
  <c r="BD2189" i="1" s="1"/>
  <c r="AD2189" i="1"/>
  <c r="AC2189" i="1"/>
  <c r="AU2189" i="1" s="1"/>
  <c r="AX2188" i="1"/>
  <c r="BD2188" i="1" s="1"/>
  <c r="AT2188" i="1"/>
  <c r="AQ2188" i="1"/>
  <c r="AN2188" i="1"/>
  <c r="AK2188" i="1"/>
  <c r="AH2188" i="1"/>
  <c r="AY2188" i="1"/>
  <c r="BE2188" i="1" s="1"/>
  <c r="AS2187" i="1"/>
  <c r="AR2187" i="1"/>
  <c r="AP2187" i="1"/>
  <c r="AO2187" i="1"/>
  <c r="AM2187" i="1"/>
  <c r="AL2187" i="1"/>
  <c r="AJ2187" i="1"/>
  <c r="AK2187" i="1" s="1"/>
  <c r="AI2187" i="1"/>
  <c r="AG2187" i="1"/>
  <c r="AF2187" i="1"/>
  <c r="AH2187" i="1" s="1"/>
  <c r="AB2187" i="1"/>
  <c r="AA2187" i="1"/>
  <c r="Z2187" i="1"/>
  <c r="Y2187" i="1"/>
  <c r="X2187" i="1"/>
  <c r="W2187" i="1"/>
  <c r="V2187" i="1"/>
  <c r="U2187" i="1"/>
  <c r="AY2186" i="1"/>
  <c r="BE2186" i="1" s="1"/>
  <c r="AT2186" i="1"/>
  <c r="AQ2186" i="1"/>
  <c r="AN2186" i="1"/>
  <c r="AK2186" i="1"/>
  <c r="AH2186" i="1"/>
  <c r="AX2186" i="1"/>
  <c r="BD2186" i="1" s="1"/>
  <c r="AS2185" i="1"/>
  <c r="AR2185" i="1"/>
  <c r="AP2185" i="1"/>
  <c r="AO2185" i="1"/>
  <c r="AM2185" i="1"/>
  <c r="AL2185" i="1"/>
  <c r="AJ2185" i="1"/>
  <c r="AI2185" i="1"/>
  <c r="AG2185" i="1"/>
  <c r="AF2185" i="1"/>
  <c r="AB2185" i="1"/>
  <c r="AA2185" i="1"/>
  <c r="Z2185" i="1"/>
  <c r="Y2185" i="1"/>
  <c r="X2185" i="1"/>
  <c r="W2185" i="1"/>
  <c r="V2185" i="1"/>
  <c r="U2185" i="1"/>
  <c r="AY2184" i="1"/>
  <c r="BE2184" i="1" s="1"/>
  <c r="AT2184" i="1"/>
  <c r="AQ2184" i="1"/>
  <c r="AN2184" i="1"/>
  <c r="AK2184" i="1"/>
  <c r="AH2184" i="1"/>
  <c r="AD2184" i="1"/>
  <c r="AV2184" i="1" s="1"/>
  <c r="AV2183" i="1" s="1"/>
  <c r="AX2184" i="1"/>
  <c r="BD2184" i="1" s="1"/>
  <c r="AS2183" i="1"/>
  <c r="AR2183" i="1"/>
  <c r="AP2183" i="1"/>
  <c r="AO2183" i="1"/>
  <c r="AM2183" i="1"/>
  <c r="AL2183" i="1"/>
  <c r="AJ2183" i="1"/>
  <c r="AI2183" i="1"/>
  <c r="AG2183" i="1"/>
  <c r="AF2183" i="1"/>
  <c r="AD2183" i="1"/>
  <c r="AB2183" i="1"/>
  <c r="AA2183" i="1"/>
  <c r="Z2183" i="1"/>
  <c r="Y2183" i="1"/>
  <c r="X2183" i="1"/>
  <c r="W2183" i="1"/>
  <c r="V2183" i="1"/>
  <c r="U2183" i="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U2179" i="1" s="1"/>
  <c r="AY2178" i="1"/>
  <c r="BE2178" i="1" s="1"/>
  <c r="AX2178" i="1"/>
  <c r="BD2178" i="1" s="1"/>
  <c r="AT2178" i="1"/>
  <c r="AQ2178" i="1"/>
  <c r="AN2178" i="1"/>
  <c r="AK2178" i="1"/>
  <c r="AH2178" i="1"/>
  <c r="AD2178" i="1"/>
  <c r="AV2178" i="1" s="1"/>
  <c r="AC2178" i="1"/>
  <c r="AU2178" i="1" s="1"/>
  <c r="AY2177" i="1"/>
  <c r="BE2177" i="1" s="1"/>
  <c r="AX2177" i="1"/>
  <c r="BD2177" i="1" s="1"/>
  <c r="AT2177" i="1"/>
  <c r="AQ2177" i="1"/>
  <c r="AN2177" i="1"/>
  <c r="AK2177" i="1"/>
  <c r="AH2177" i="1"/>
  <c r="AD2177" i="1"/>
  <c r="AV2177" i="1" s="1"/>
  <c r="AC2177" i="1"/>
  <c r="AU2177" i="1" s="1"/>
  <c r="AY2176" i="1"/>
  <c r="BE2176" i="1" s="1"/>
  <c r="AX2176" i="1"/>
  <c r="BD2176" i="1" s="1"/>
  <c r="AT2176" i="1"/>
  <c r="AQ2176" i="1"/>
  <c r="AN2176" i="1"/>
  <c r="AK2176" i="1"/>
  <c r="AH2176" i="1"/>
  <c r="AD2176" i="1"/>
  <c r="AV2176" i="1" s="1"/>
  <c r="AC2176" i="1"/>
  <c r="AU2176" i="1" s="1"/>
  <c r="AY2175" i="1"/>
  <c r="BE2175" i="1" s="1"/>
  <c r="AX2175" i="1"/>
  <c r="BD2175" i="1" s="1"/>
  <c r="AT2175" i="1"/>
  <c r="AQ2175" i="1"/>
  <c r="AN2175" i="1"/>
  <c r="AK2175" i="1"/>
  <c r="AH2175" i="1"/>
  <c r="AD2175" i="1"/>
  <c r="AV2175" i="1" s="1"/>
  <c r="AC2175" i="1"/>
  <c r="AU2175" i="1" s="1"/>
  <c r="AY2174" i="1"/>
  <c r="BE2174" i="1" s="1"/>
  <c r="AX2174" i="1"/>
  <c r="BD2174" i="1" s="1"/>
  <c r="AT2174" i="1"/>
  <c r="AQ2174" i="1"/>
  <c r="AN2174" i="1"/>
  <c r="AK2174" i="1"/>
  <c r="AH2174" i="1"/>
  <c r="AD2174" i="1"/>
  <c r="AV2174" i="1" s="1"/>
  <c r="AC2174" i="1"/>
  <c r="AS2173" i="1"/>
  <c r="AS2172" i="1" s="1"/>
  <c r="AR2173" i="1"/>
  <c r="AP2173" i="1"/>
  <c r="AP2172" i="1" s="1"/>
  <c r="AO2173" i="1"/>
  <c r="AM2173" i="1"/>
  <c r="AL2173" i="1"/>
  <c r="AL2172" i="1" s="1"/>
  <c r="AJ2173" i="1"/>
  <c r="AI2173" i="1"/>
  <c r="AG2173" i="1"/>
  <c r="AF2173" i="1"/>
  <c r="AB2173" i="1"/>
  <c r="AB2172" i="1" s="1"/>
  <c r="AA2173" i="1"/>
  <c r="Z2173" i="1"/>
  <c r="Z2172" i="1" s="1"/>
  <c r="Y2173" i="1"/>
  <c r="Y2172" i="1" s="1"/>
  <c r="X2173" i="1"/>
  <c r="X2172" i="1" s="1"/>
  <c r="W2173" i="1"/>
  <c r="W2172" i="1" s="1"/>
  <c r="V2173" i="1"/>
  <c r="V2172" i="1" s="1"/>
  <c r="U2173" i="1"/>
  <c r="U2172" i="1" s="1"/>
  <c r="AJ2172" i="1"/>
  <c r="AG2172" i="1"/>
  <c r="AA2172" i="1"/>
  <c r="AT2171" i="1"/>
  <c r="AQ2171" i="1"/>
  <c r="AN2171" i="1"/>
  <c r="AK2171" i="1"/>
  <c r="AH2171" i="1"/>
  <c r="AS2170" i="1"/>
  <c r="AR2170" i="1"/>
  <c r="AT2170" i="1" s="1"/>
  <c r="AP2170" i="1"/>
  <c r="AO2170" i="1"/>
  <c r="AM2170" i="1"/>
  <c r="AL2170" i="1"/>
  <c r="AJ2170" i="1"/>
  <c r="AI2170" i="1"/>
  <c r="AG2170" i="1"/>
  <c r="AF2170" i="1"/>
  <c r="AH2170" i="1" s="1"/>
  <c r="AB2170" i="1"/>
  <c r="AB2158" i="1" s="1"/>
  <c r="AA2170" i="1"/>
  <c r="Z2170" i="1"/>
  <c r="Y2170" i="1"/>
  <c r="X2170" i="1"/>
  <c r="W2170" i="1"/>
  <c r="V2170" i="1"/>
  <c r="U2170" i="1"/>
  <c r="AX2169" i="1"/>
  <c r="BD2169" i="1" s="1"/>
  <c r="AT2169" i="1"/>
  <c r="AQ2169" i="1"/>
  <c r="AN2169" i="1"/>
  <c r="AK2169" i="1"/>
  <c r="AH2169" i="1"/>
  <c r="AY2169" i="1"/>
  <c r="BE2169" i="1" s="1"/>
  <c r="AC2169" i="1"/>
  <c r="AX2168" i="1"/>
  <c r="BD2168" i="1" s="1"/>
  <c r="AT2168" i="1"/>
  <c r="AQ2168" i="1"/>
  <c r="AN2168" i="1"/>
  <c r="AK2168" i="1"/>
  <c r="AH2168" i="1"/>
  <c r="AY2168" i="1"/>
  <c r="BE2168" i="1" s="1"/>
  <c r="AD2168" i="1"/>
  <c r="AC2168" i="1"/>
  <c r="AU2168" i="1" s="1"/>
  <c r="AS2167" i="1"/>
  <c r="AR2167" i="1"/>
  <c r="AP2167" i="1"/>
  <c r="AO2167" i="1"/>
  <c r="AM2167" i="1"/>
  <c r="AL2167" i="1"/>
  <c r="AJ2167" i="1"/>
  <c r="AI2167" i="1"/>
  <c r="AK2167" i="1" s="1"/>
  <c r="AG2167" i="1"/>
  <c r="AF2167" i="1"/>
  <c r="AB2167" i="1"/>
  <c r="AA2167" i="1"/>
  <c r="Z2167" i="1"/>
  <c r="Y2167" i="1"/>
  <c r="X2167" i="1"/>
  <c r="W2167" i="1"/>
  <c r="V2167" i="1"/>
  <c r="U2167" i="1"/>
  <c r="AT2166" i="1"/>
  <c r="AQ2166" i="1"/>
  <c r="AN2166" i="1"/>
  <c r="AK2166" i="1"/>
  <c r="AH2166" i="1"/>
  <c r="AX2166" i="1"/>
  <c r="BD2166" i="1" s="1"/>
  <c r="AT2165" i="1"/>
  <c r="AQ2165" i="1"/>
  <c r="AN2165" i="1"/>
  <c r="AK2165" i="1"/>
  <c r="AH2165" i="1"/>
  <c r="AX2165" i="1"/>
  <c r="BD2165" i="1" s="1"/>
  <c r="AT2164" i="1"/>
  <c r="AQ2164" i="1"/>
  <c r="AN2164" i="1"/>
  <c r="AK2164" i="1"/>
  <c r="AH2164" i="1"/>
  <c r="AX2164" i="1"/>
  <c r="BD2164" i="1" s="1"/>
  <c r="AX2163" i="1"/>
  <c r="BD2163" i="1" s="1"/>
  <c r="AT2163" i="1"/>
  <c r="AQ2163" i="1"/>
  <c r="AN2163" i="1"/>
  <c r="AK2163" i="1"/>
  <c r="AH2163" i="1"/>
  <c r="AD2163" i="1"/>
  <c r="AV2163" i="1" s="1"/>
  <c r="AC2163" i="1"/>
  <c r="AY2163" i="1"/>
  <c r="BE2163" i="1" s="1"/>
  <c r="AY2162" i="1"/>
  <c r="BE2162" i="1" s="1"/>
  <c r="AT2162" i="1"/>
  <c r="AQ2162" i="1"/>
  <c r="AN2162" i="1"/>
  <c r="AK2162" i="1"/>
  <c r="AH2162" i="1"/>
  <c r="AD2162" i="1"/>
  <c r="AV2162" i="1" s="1"/>
  <c r="AX2162" i="1"/>
  <c r="BD2162" i="1" s="1"/>
  <c r="AC2162" i="1"/>
  <c r="AU2162" i="1" s="1"/>
  <c r="AT2161" i="1"/>
  <c r="AQ2161" i="1"/>
  <c r="AN2161" i="1"/>
  <c r="AK2161" i="1"/>
  <c r="AH2161" i="1"/>
  <c r="AD2161" i="1"/>
  <c r="AV2161" i="1" s="1"/>
  <c r="AC2161" i="1"/>
  <c r="AU2161" i="1" s="1"/>
  <c r="AY2161" i="1"/>
  <c r="BE2161" i="1" s="1"/>
  <c r="AX2161" i="1"/>
  <c r="BD2161" i="1" s="1"/>
  <c r="AT2160" i="1"/>
  <c r="AQ2160" i="1"/>
  <c r="AN2160" i="1"/>
  <c r="AK2160" i="1"/>
  <c r="AH2160" i="1"/>
  <c r="AX2160" i="1"/>
  <c r="BD2160" i="1" s="1"/>
  <c r="AS2159" i="1"/>
  <c r="AR2159" i="1"/>
  <c r="AP2159" i="1"/>
  <c r="AO2159" i="1"/>
  <c r="AM2159" i="1"/>
  <c r="AL2159" i="1"/>
  <c r="AJ2159" i="1"/>
  <c r="AI2159" i="1"/>
  <c r="AG2159" i="1"/>
  <c r="AF2159" i="1"/>
  <c r="AB2159" i="1"/>
  <c r="AA2159" i="1"/>
  <c r="Z2159" i="1"/>
  <c r="Y2159" i="1"/>
  <c r="Y2158" i="1" s="1"/>
  <c r="X2159" i="1"/>
  <c r="W2159" i="1"/>
  <c r="V2159" i="1"/>
  <c r="U2159" i="1"/>
  <c r="U2158" i="1" s="1"/>
  <c r="AY2157" i="1"/>
  <c r="BE2157" i="1" s="1"/>
  <c r="AT2157" i="1"/>
  <c r="AQ2157" i="1"/>
  <c r="AN2157" i="1"/>
  <c r="AK2157" i="1"/>
  <c r="AH2157" i="1"/>
  <c r="AC2157" i="1"/>
  <c r="AX2157" i="1"/>
  <c r="BD2157" i="1" s="1"/>
  <c r="AD2157" i="1"/>
  <c r="AV2157" i="1" s="1"/>
  <c r="AT2156" i="1"/>
  <c r="AQ2156" i="1"/>
  <c r="AN2156" i="1"/>
  <c r="AK2156" i="1"/>
  <c r="AH2156" i="1"/>
  <c r="AD2156" i="1"/>
  <c r="AV2156" i="1" s="1"/>
  <c r="AC2156" i="1"/>
  <c r="AX2156" i="1"/>
  <c r="BD2156" i="1" s="1"/>
  <c r="AY2156" i="1"/>
  <c r="BE2156" i="1" s="1"/>
  <c r="AT2155" i="1"/>
  <c r="AQ2155" i="1"/>
  <c r="AN2155" i="1"/>
  <c r="AK2155" i="1"/>
  <c r="AH2155" i="1"/>
  <c r="AD2155" i="1"/>
  <c r="AV2155" i="1" s="1"/>
  <c r="AX2155" i="1"/>
  <c r="BD2155" i="1" s="1"/>
  <c r="AY2155" i="1"/>
  <c r="BE2155" i="1" s="1"/>
  <c r="AY2154" i="1"/>
  <c r="BE2154" i="1" s="1"/>
  <c r="AT2154" i="1"/>
  <c r="AQ2154" i="1"/>
  <c r="AN2154" i="1"/>
  <c r="AK2154" i="1"/>
  <c r="AH2154" i="1"/>
  <c r="AX2154" i="1"/>
  <c r="BD2154" i="1" s="1"/>
  <c r="AD2154" i="1"/>
  <c r="AV2154" i="1" s="1"/>
  <c r="AT2153" i="1"/>
  <c r="AQ2153" i="1"/>
  <c r="AN2153" i="1"/>
  <c r="AK2153" i="1"/>
  <c r="AH2153" i="1"/>
  <c r="AD2153" i="1"/>
  <c r="AV2153" i="1" s="1"/>
  <c r="AX2153" i="1"/>
  <c r="BD2153" i="1" s="1"/>
  <c r="AY2153" i="1"/>
  <c r="BE2153" i="1" s="1"/>
  <c r="AT2152" i="1"/>
  <c r="AQ2152" i="1"/>
  <c r="AN2152" i="1"/>
  <c r="AK2152" i="1"/>
  <c r="AH2152" i="1"/>
  <c r="AD2152" i="1"/>
  <c r="AV2152" i="1" s="1"/>
  <c r="AX2152" i="1"/>
  <c r="BD2152" i="1" s="1"/>
  <c r="AY2152" i="1"/>
  <c r="BE2152" i="1" s="1"/>
  <c r="AY2151" i="1"/>
  <c r="BE2151" i="1" s="1"/>
  <c r="AT2151" i="1"/>
  <c r="AQ2151" i="1"/>
  <c r="AN2151" i="1"/>
  <c r="AK2151" i="1"/>
  <c r="AH2151" i="1"/>
  <c r="AX2151" i="1"/>
  <c r="BD2151" i="1" s="1"/>
  <c r="AD2151" i="1"/>
  <c r="AV2151" i="1" s="1"/>
  <c r="AT2150" i="1"/>
  <c r="AQ2150" i="1"/>
  <c r="AN2150" i="1"/>
  <c r="AK2150" i="1"/>
  <c r="AH2150" i="1"/>
  <c r="AD2150" i="1"/>
  <c r="AV2150" i="1" s="1"/>
  <c r="AX2150" i="1"/>
  <c r="BD2150" i="1" s="1"/>
  <c r="AY2150" i="1"/>
  <c r="BE2150" i="1" s="1"/>
  <c r="AY2149" i="1"/>
  <c r="BE2149" i="1" s="1"/>
  <c r="AT2149" i="1"/>
  <c r="AQ2149" i="1"/>
  <c r="AN2149" i="1"/>
  <c r="AK2149" i="1"/>
  <c r="AH2149" i="1"/>
  <c r="AD2149" i="1"/>
  <c r="AV2149" i="1" s="1"/>
  <c r="AX2149" i="1"/>
  <c r="BD2149" i="1" s="1"/>
  <c r="AY2148" i="1"/>
  <c r="BE2148" i="1" s="1"/>
  <c r="AT2148" i="1"/>
  <c r="AQ2148" i="1"/>
  <c r="AN2148" i="1"/>
  <c r="AK2148" i="1"/>
  <c r="AH2148" i="1"/>
  <c r="AD2148" i="1"/>
  <c r="AV2148" i="1" s="1"/>
  <c r="AT2147" i="1"/>
  <c r="AQ2147" i="1"/>
  <c r="AN2147" i="1"/>
  <c r="AK2147" i="1"/>
  <c r="AH2147" i="1"/>
  <c r="AY2147" i="1"/>
  <c r="BE2147" i="1" s="1"/>
  <c r="AY2146" i="1"/>
  <c r="BE2146" i="1" s="1"/>
  <c r="AT2146" i="1"/>
  <c r="AQ2146" i="1"/>
  <c r="AN2146" i="1"/>
  <c r="AK2146" i="1"/>
  <c r="AH2146" i="1"/>
  <c r="AX2146" i="1"/>
  <c r="BD2146" i="1" s="1"/>
  <c r="AD2146" i="1"/>
  <c r="AV2146" i="1" s="1"/>
  <c r="AY2145" i="1"/>
  <c r="BE2145" i="1" s="1"/>
  <c r="AT2145" i="1"/>
  <c r="AQ2145" i="1"/>
  <c r="AN2145" i="1"/>
  <c r="AK2145" i="1"/>
  <c r="AH2145" i="1"/>
  <c r="AD2145" i="1"/>
  <c r="AV2145" i="1" s="1"/>
  <c r="AT2144" i="1"/>
  <c r="AQ2144" i="1"/>
  <c r="AN2144" i="1"/>
  <c r="AK2144" i="1"/>
  <c r="AH2144" i="1"/>
  <c r="AY2144" i="1"/>
  <c r="BE2144" i="1" s="1"/>
  <c r="AY2143" i="1"/>
  <c r="BE2143" i="1" s="1"/>
  <c r="AT2143" i="1"/>
  <c r="AQ2143" i="1"/>
  <c r="AN2143" i="1"/>
  <c r="AK2143" i="1"/>
  <c r="AH2143" i="1"/>
  <c r="AX2143" i="1"/>
  <c r="BD2143" i="1" s="1"/>
  <c r="AD2143" i="1"/>
  <c r="AV2143" i="1" s="1"/>
  <c r="AY2142" i="1"/>
  <c r="BE2142" i="1" s="1"/>
  <c r="AT2142" i="1"/>
  <c r="AQ2142" i="1"/>
  <c r="AN2142" i="1"/>
  <c r="AK2142" i="1"/>
  <c r="AH2142" i="1"/>
  <c r="AD2142" i="1"/>
  <c r="AV2142" i="1" s="1"/>
  <c r="AT2141" i="1"/>
  <c r="AQ2141" i="1"/>
  <c r="AN2141" i="1"/>
  <c r="AK2141" i="1"/>
  <c r="AH2141" i="1"/>
  <c r="AY2141" i="1"/>
  <c r="BE2141" i="1" s="1"/>
  <c r="AY2140" i="1"/>
  <c r="BE2140" i="1" s="1"/>
  <c r="AT2140" i="1"/>
  <c r="AQ2140" i="1"/>
  <c r="AN2140" i="1"/>
  <c r="AK2140" i="1"/>
  <c r="AH2140" i="1"/>
  <c r="AX2140" i="1"/>
  <c r="BD2140" i="1" s="1"/>
  <c r="AD2140" i="1"/>
  <c r="AV2140" i="1" s="1"/>
  <c r="AY2139" i="1"/>
  <c r="BE2139" i="1" s="1"/>
  <c r="AT2139" i="1"/>
  <c r="AQ2139" i="1"/>
  <c r="AN2139" i="1"/>
  <c r="AK2139" i="1"/>
  <c r="AH2139" i="1"/>
  <c r="AD2139" i="1"/>
  <c r="AV2139" i="1" s="1"/>
  <c r="AT2138" i="1"/>
  <c r="AQ2138" i="1"/>
  <c r="AN2138" i="1"/>
  <c r="AK2138" i="1"/>
  <c r="AH2138" i="1"/>
  <c r="AY2138" i="1"/>
  <c r="BE2138" i="1" s="1"/>
  <c r="AY2137" i="1"/>
  <c r="BE2137" i="1" s="1"/>
  <c r="AT2137" i="1"/>
  <c r="AQ2137" i="1"/>
  <c r="AN2137" i="1"/>
  <c r="AK2137" i="1"/>
  <c r="AH2137" i="1"/>
  <c r="AX2137" i="1"/>
  <c r="BD2137" i="1" s="1"/>
  <c r="AD2137" i="1"/>
  <c r="AV2137" i="1" s="1"/>
  <c r="AY2136" i="1"/>
  <c r="BE2136" i="1" s="1"/>
  <c r="AT2136" i="1"/>
  <c r="AQ2136" i="1"/>
  <c r="AN2136" i="1"/>
  <c r="AK2136" i="1"/>
  <c r="AH2136" i="1"/>
  <c r="AD2136" i="1"/>
  <c r="AV2136" i="1" s="1"/>
  <c r="AT2135" i="1"/>
  <c r="AQ2135" i="1"/>
  <c r="AN2135" i="1"/>
  <c r="AK2135" i="1"/>
  <c r="AH2135" i="1"/>
  <c r="AY2135" i="1"/>
  <c r="BE2135" i="1" s="1"/>
  <c r="AY2134" i="1"/>
  <c r="BE2134" i="1" s="1"/>
  <c r="AT2134" i="1"/>
  <c r="AQ2134" i="1"/>
  <c r="AN2134" i="1"/>
  <c r="AK2134" i="1"/>
  <c r="AH2134" i="1"/>
  <c r="AX2134" i="1"/>
  <c r="BD2134" i="1" s="1"/>
  <c r="AD2134" i="1"/>
  <c r="AV2134" i="1" s="1"/>
  <c r="AY2133" i="1"/>
  <c r="BE2133" i="1" s="1"/>
  <c r="AT2133" i="1"/>
  <c r="AQ2133" i="1"/>
  <c r="AN2133" i="1"/>
  <c r="AK2133" i="1"/>
  <c r="AH2133" i="1"/>
  <c r="AD2133" i="1"/>
  <c r="AV2133" i="1" s="1"/>
  <c r="AT2132" i="1"/>
  <c r="AQ2132" i="1"/>
  <c r="AN2132" i="1"/>
  <c r="AK2132" i="1"/>
  <c r="AH2132" i="1"/>
  <c r="AY2132" i="1"/>
  <c r="BE2132" i="1" s="1"/>
  <c r="AY2131" i="1"/>
  <c r="BE2131" i="1" s="1"/>
  <c r="AT2131" i="1"/>
  <c r="AQ2131" i="1"/>
  <c r="AN2131" i="1"/>
  <c r="AK2131" i="1"/>
  <c r="AH2131" i="1"/>
  <c r="AX2131" i="1"/>
  <c r="BD2131" i="1" s="1"/>
  <c r="AD2131" i="1"/>
  <c r="AV2131" i="1" s="1"/>
  <c r="AY2130" i="1"/>
  <c r="BE2130" i="1" s="1"/>
  <c r="AT2130" i="1"/>
  <c r="AQ2130" i="1"/>
  <c r="AN2130" i="1"/>
  <c r="AK2130" i="1"/>
  <c r="AH2130" i="1"/>
  <c r="AD2130" i="1"/>
  <c r="AV2130" i="1" s="1"/>
  <c r="AT2129" i="1"/>
  <c r="AQ2129" i="1"/>
  <c r="AN2129" i="1"/>
  <c r="AK2129" i="1"/>
  <c r="AH2129" i="1"/>
  <c r="AY2129" i="1"/>
  <c r="BE2129" i="1" s="1"/>
  <c r="AY2128" i="1"/>
  <c r="BE2128" i="1" s="1"/>
  <c r="AT2128" i="1"/>
  <c r="AQ2128" i="1"/>
  <c r="AN2128" i="1"/>
  <c r="AK2128" i="1"/>
  <c r="AH2128" i="1"/>
  <c r="AX2128" i="1"/>
  <c r="BD2128" i="1" s="1"/>
  <c r="AD2128" i="1"/>
  <c r="AV2128" i="1" s="1"/>
  <c r="AY2127" i="1"/>
  <c r="BE2127" i="1" s="1"/>
  <c r="AT2127" i="1"/>
  <c r="AQ2127" i="1"/>
  <c r="AN2127" i="1"/>
  <c r="AK2127" i="1"/>
  <c r="AH2127" i="1"/>
  <c r="AD2127" i="1"/>
  <c r="AV2127" i="1" s="1"/>
  <c r="AT2126" i="1"/>
  <c r="AQ2126" i="1"/>
  <c r="AN2126" i="1"/>
  <c r="AK2126" i="1"/>
  <c r="AH2126" i="1"/>
  <c r="AY2126" i="1"/>
  <c r="BE2126" i="1" s="1"/>
  <c r="AY2125" i="1"/>
  <c r="BE2125" i="1" s="1"/>
  <c r="AT2125" i="1"/>
  <c r="AQ2125" i="1"/>
  <c r="AN2125" i="1"/>
  <c r="AK2125" i="1"/>
  <c r="AH2125" i="1"/>
  <c r="AX2125" i="1"/>
  <c r="BD2125" i="1" s="1"/>
  <c r="AD2125" i="1"/>
  <c r="AV2125" i="1" s="1"/>
  <c r="AC2125" i="1"/>
  <c r="AY2124" i="1"/>
  <c r="BE2124" i="1" s="1"/>
  <c r="AT2124" i="1"/>
  <c r="AQ2124" i="1"/>
  <c r="AN2124" i="1"/>
  <c r="AK2124" i="1"/>
  <c r="AH2124" i="1"/>
  <c r="AD2124" i="1"/>
  <c r="AV2124" i="1" s="1"/>
  <c r="AT2123" i="1"/>
  <c r="AQ2123" i="1"/>
  <c r="AN2123" i="1"/>
  <c r="AK2123" i="1"/>
  <c r="AH2123" i="1"/>
  <c r="AY2123" i="1"/>
  <c r="BE2123" i="1" s="1"/>
  <c r="AY2122" i="1"/>
  <c r="BE2122" i="1" s="1"/>
  <c r="AT2122" i="1"/>
  <c r="AQ2122" i="1"/>
  <c r="AN2122" i="1"/>
  <c r="AK2122" i="1"/>
  <c r="AH2122" i="1"/>
  <c r="AX2122" i="1"/>
  <c r="BD2122" i="1" s="1"/>
  <c r="AD2122" i="1"/>
  <c r="AV2122" i="1" s="1"/>
  <c r="AC2122" i="1"/>
  <c r="AY2121" i="1"/>
  <c r="BE2121" i="1" s="1"/>
  <c r="AT2121" i="1"/>
  <c r="AQ2121" i="1"/>
  <c r="AN2121" i="1"/>
  <c r="AK2121" i="1"/>
  <c r="AH2121" i="1"/>
  <c r="AD2121" i="1"/>
  <c r="AV2121" i="1" s="1"/>
  <c r="AT2120" i="1"/>
  <c r="AQ2120" i="1"/>
  <c r="AN2120" i="1"/>
  <c r="AK2120" i="1"/>
  <c r="AH2120" i="1"/>
  <c r="AY2120" i="1"/>
  <c r="BE2120" i="1" s="1"/>
  <c r="AY2119" i="1"/>
  <c r="BE2119" i="1" s="1"/>
  <c r="AT2119" i="1"/>
  <c r="AQ2119" i="1"/>
  <c r="AN2119" i="1"/>
  <c r="AK2119" i="1"/>
  <c r="AH2119" i="1"/>
  <c r="AX2119" i="1"/>
  <c r="BD2119" i="1" s="1"/>
  <c r="AD2119" i="1"/>
  <c r="AV2119" i="1" s="1"/>
  <c r="AC2119" i="1"/>
  <c r="AY2118" i="1"/>
  <c r="BE2118" i="1" s="1"/>
  <c r="AT2118" i="1"/>
  <c r="AQ2118" i="1"/>
  <c r="AN2118" i="1"/>
  <c r="AK2118" i="1"/>
  <c r="AH2118" i="1"/>
  <c r="AD2118" i="1"/>
  <c r="AV2118" i="1" s="1"/>
  <c r="AT2117" i="1"/>
  <c r="AQ2117" i="1"/>
  <c r="AN2117" i="1"/>
  <c r="AK2117" i="1"/>
  <c r="AH2117" i="1"/>
  <c r="AY2117" i="1"/>
  <c r="BE2117" i="1" s="1"/>
  <c r="AY2116" i="1"/>
  <c r="BE2116" i="1" s="1"/>
  <c r="AT2116" i="1"/>
  <c r="AQ2116" i="1"/>
  <c r="AN2116" i="1"/>
  <c r="AK2116" i="1"/>
  <c r="AH2116" i="1"/>
  <c r="AX2116" i="1"/>
  <c r="BD2116" i="1" s="1"/>
  <c r="AD2116" i="1"/>
  <c r="AV2116" i="1" s="1"/>
  <c r="AC2116" i="1"/>
  <c r="AY2115" i="1"/>
  <c r="BE2115" i="1" s="1"/>
  <c r="AT2115" i="1"/>
  <c r="AQ2115" i="1"/>
  <c r="AN2115" i="1"/>
  <c r="AK2115" i="1"/>
  <c r="AH2115" i="1"/>
  <c r="AD2115" i="1"/>
  <c r="AV2115" i="1" s="1"/>
  <c r="AT2114" i="1"/>
  <c r="AQ2114" i="1"/>
  <c r="AN2114" i="1"/>
  <c r="AK2114" i="1"/>
  <c r="AH2114" i="1"/>
  <c r="AY2114" i="1"/>
  <c r="BE2114" i="1" s="1"/>
  <c r="AY2113" i="1"/>
  <c r="BE2113" i="1" s="1"/>
  <c r="AT2113" i="1"/>
  <c r="AQ2113" i="1"/>
  <c r="AN2113" i="1"/>
  <c r="AK2113" i="1"/>
  <c r="AH2113" i="1"/>
  <c r="AX2113" i="1"/>
  <c r="BD2113" i="1" s="1"/>
  <c r="AD2113" i="1"/>
  <c r="AV2113" i="1" s="1"/>
  <c r="AC2113" i="1"/>
  <c r="AY2112" i="1"/>
  <c r="BE2112" i="1" s="1"/>
  <c r="AT2112" i="1"/>
  <c r="AQ2112" i="1"/>
  <c r="AN2112" i="1"/>
  <c r="AK2112" i="1"/>
  <c r="AH2112" i="1"/>
  <c r="AD2112" i="1"/>
  <c r="AV2112" i="1" s="1"/>
  <c r="AT2111" i="1"/>
  <c r="AQ2111" i="1"/>
  <c r="AN2111" i="1"/>
  <c r="AK2111" i="1"/>
  <c r="AH2111" i="1"/>
  <c r="AY2110" i="1"/>
  <c r="BE2110" i="1" s="1"/>
  <c r="AT2110" i="1"/>
  <c r="AQ2110" i="1"/>
  <c r="AN2110" i="1"/>
  <c r="AK2110" i="1"/>
  <c r="AH2110" i="1"/>
  <c r="AX2110" i="1"/>
  <c r="BD2110" i="1" s="1"/>
  <c r="AD2110" i="1"/>
  <c r="AV2110" i="1" s="1"/>
  <c r="AC2110" i="1"/>
  <c r="AU2110" i="1" s="1"/>
  <c r="AY2109" i="1"/>
  <c r="BE2109" i="1" s="1"/>
  <c r="AT2109" i="1"/>
  <c r="AQ2109" i="1"/>
  <c r="AN2109" i="1"/>
  <c r="AK2109" i="1"/>
  <c r="AH2109" i="1"/>
  <c r="AD2109" i="1"/>
  <c r="AV2109" i="1" s="1"/>
  <c r="AT2108" i="1"/>
  <c r="AQ2108" i="1"/>
  <c r="AN2108" i="1"/>
  <c r="AK2108" i="1"/>
  <c r="AH2108" i="1"/>
  <c r="AY2107" i="1"/>
  <c r="BE2107" i="1" s="1"/>
  <c r="AT2107" i="1"/>
  <c r="AQ2107" i="1"/>
  <c r="AN2107" i="1"/>
  <c r="AK2107" i="1"/>
  <c r="AH2107" i="1"/>
  <c r="AX2107" i="1"/>
  <c r="BD2107" i="1" s="1"/>
  <c r="AD2107" i="1"/>
  <c r="AV2107" i="1" s="1"/>
  <c r="AC2107" i="1"/>
  <c r="AU2107" i="1" s="1"/>
  <c r="AT2106" i="1"/>
  <c r="AQ2106" i="1"/>
  <c r="AN2106" i="1"/>
  <c r="AK2106" i="1"/>
  <c r="AH2106" i="1"/>
  <c r="AD2106" i="1"/>
  <c r="AV2106" i="1" s="1"/>
  <c r="AY2106" i="1"/>
  <c r="BE2106" i="1" s="1"/>
  <c r="AT2105" i="1"/>
  <c r="AQ2105" i="1"/>
  <c r="AN2105" i="1"/>
  <c r="AK2105" i="1"/>
  <c r="AH2105" i="1"/>
  <c r="AY2104" i="1"/>
  <c r="BE2104" i="1" s="1"/>
  <c r="AT2104" i="1"/>
  <c r="AQ2104" i="1"/>
  <c r="AN2104" i="1"/>
  <c r="AK2104" i="1"/>
  <c r="AH2104" i="1"/>
  <c r="AX2104" i="1"/>
  <c r="BD2104" i="1" s="1"/>
  <c r="AD2104" i="1"/>
  <c r="AV2104" i="1" s="1"/>
  <c r="AC2104" i="1"/>
  <c r="AU2104" i="1" s="1"/>
  <c r="AT2103" i="1"/>
  <c r="AQ2103" i="1"/>
  <c r="AN2103" i="1"/>
  <c r="AK2103" i="1"/>
  <c r="AH2103" i="1"/>
  <c r="AT2102" i="1"/>
  <c r="AQ2102" i="1"/>
  <c r="AN2102" i="1"/>
  <c r="AK2102" i="1"/>
  <c r="AH2102" i="1"/>
  <c r="AY2101" i="1"/>
  <c r="BE2101" i="1" s="1"/>
  <c r="AT2101" i="1"/>
  <c r="AQ2101" i="1"/>
  <c r="AN2101" i="1"/>
  <c r="AK2101" i="1"/>
  <c r="AH2101" i="1"/>
  <c r="AX2101" i="1"/>
  <c r="BD2101" i="1" s="1"/>
  <c r="AD2101" i="1"/>
  <c r="AV2101" i="1" s="1"/>
  <c r="AC2101" i="1"/>
  <c r="AU2101" i="1" s="1"/>
  <c r="AT2100" i="1"/>
  <c r="AQ2100" i="1"/>
  <c r="AN2100" i="1"/>
  <c r="AK2100" i="1"/>
  <c r="AH2100" i="1"/>
  <c r="AD2100" i="1"/>
  <c r="AV2100" i="1" s="1"/>
  <c r="AT2099" i="1"/>
  <c r="AQ2099" i="1"/>
  <c r="AN2099" i="1"/>
  <c r="AK2099" i="1"/>
  <c r="AH2099" i="1"/>
  <c r="AY2098" i="1"/>
  <c r="BE2098" i="1" s="1"/>
  <c r="AT2098" i="1"/>
  <c r="AQ2098" i="1"/>
  <c r="AN2098" i="1"/>
  <c r="AK2098" i="1"/>
  <c r="AH2098" i="1"/>
  <c r="AX2098" i="1"/>
  <c r="BD2098" i="1" s="1"/>
  <c r="AD2098" i="1"/>
  <c r="AV2098" i="1" s="1"/>
  <c r="AC2098" i="1"/>
  <c r="AU2098" i="1" s="1"/>
  <c r="AT2097" i="1"/>
  <c r="AQ2097" i="1"/>
  <c r="AN2097" i="1"/>
  <c r="AK2097" i="1"/>
  <c r="AH2097" i="1"/>
  <c r="AY2096" i="1"/>
  <c r="BE2096" i="1" s="1"/>
  <c r="AT2096" i="1"/>
  <c r="AQ2096" i="1"/>
  <c r="AN2096" i="1"/>
  <c r="AK2096" i="1"/>
  <c r="AH2096" i="1"/>
  <c r="AX2096" i="1"/>
  <c r="BD2096" i="1" s="1"/>
  <c r="AY2095" i="1"/>
  <c r="BE2095" i="1" s="1"/>
  <c r="AT2095" i="1"/>
  <c r="AQ2095" i="1"/>
  <c r="AN2095" i="1"/>
  <c r="AK2095" i="1"/>
  <c r="AH2095" i="1"/>
  <c r="AD2095" i="1"/>
  <c r="AV2095" i="1" s="1"/>
  <c r="AC2095" i="1"/>
  <c r="AX2095" i="1"/>
  <c r="BD2095" i="1" s="1"/>
  <c r="AY2094" i="1"/>
  <c r="BE2094" i="1" s="1"/>
  <c r="AT2094" i="1"/>
  <c r="AQ2094" i="1"/>
  <c r="AN2094" i="1"/>
  <c r="AK2094" i="1"/>
  <c r="AH2094" i="1"/>
  <c r="AX2094" i="1"/>
  <c r="BD2094" i="1" s="1"/>
  <c r="AD2094" i="1"/>
  <c r="AV2094" i="1" s="1"/>
  <c r="AT2093" i="1"/>
  <c r="AQ2093" i="1"/>
  <c r="AN2093" i="1"/>
  <c r="AK2093" i="1"/>
  <c r="AH2093" i="1"/>
  <c r="AC2093" i="1"/>
  <c r="AU2093" i="1" s="1"/>
  <c r="AD2093" i="1"/>
  <c r="AV2093" i="1" s="1"/>
  <c r="AY2093" i="1"/>
  <c r="BE2093" i="1" s="1"/>
  <c r="AT2092" i="1"/>
  <c r="AQ2092" i="1"/>
  <c r="AN2092" i="1"/>
  <c r="AK2092" i="1"/>
  <c r="AH2092" i="1"/>
  <c r="AY2092" i="1"/>
  <c r="BE2092" i="1" s="1"/>
  <c r="AT2091" i="1"/>
  <c r="AQ2091" i="1"/>
  <c r="AN2091" i="1"/>
  <c r="AK2091" i="1"/>
  <c r="AH2091" i="1"/>
  <c r="AY2090" i="1"/>
  <c r="BE2090" i="1" s="1"/>
  <c r="AT2090" i="1"/>
  <c r="AQ2090" i="1"/>
  <c r="AN2090" i="1"/>
  <c r="AK2090" i="1"/>
  <c r="AH2090" i="1"/>
  <c r="AD2090" i="1"/>
  <c r="AV2090" i="1" s="1"/>
  <c r="AX2090" i="1"/>
  <c r="BD2090" i="1" s="1"/>
  <c r="AY2089" i="1"/>
  <c r="BE2089" i="1" s="1"/>
  <c r="AT2089" i="1"/>
  <c r="AQ2089" i="1"/>
  <c r="AN2089" i="1"/>
  <c r="AK2089" i="1"/>
  <c r="AH2089" i="1"/>
  <c r="AD2089" i="1"/>
  <c r="AV2089" i="1" s="1"/>
  <c r="AC2089" i="1"/>
  <c r="AX2089" i="1"/>
  <c r="BD2089" i="1" s="1"/>
  <c r="AY2088" i="1"/>
  <c r="BE2088" i="1" s="1"/>
  <c r="AT2088" i="1"/>
  <c r="AQ2088" i="1"/>
  <c r="AN2088" i="1"/>
  <c r="AK2088" i="1"/>
  <c r="AH2088" i="1"/>
  <c r="AX2088" i="1"/>
  <c r="BD2088" i="1" s="1"/>
  <c r="AD2088" i="1"/>
  <c r="AV2088" i="1" s="1"/>
  <c r="AT2087" i="1"/>
  <c r="AQ2087" i="1"/>
  <c r="AN2087" i="1"/>
  <c r="AK2087" i="1"/>
  <c r="AH2087" i="1"/>
  <c r="AD2087" i="1"/>
  <c r="AV2087" i="1" s="1"/>
  <c r="AC2087" i="1"/>
  <c r="AY2087" i="1"/>
  <c r="BE2087" i="1" s="1"/>
  <c r="AT2086" i="1"/>
  <c r="AQ2086" i="1"/>
  <c r="AN2086" i="1"/>
  <c r="AK2086" i="1"/>
  <c r="AH2086" i="1"/>
  <c r="AT2085" i="1"/>
  <c r="AQ2085" i="1"/>
  <c r="AN2085" i="1"/>
  <c r="AK2085" i="1"/>
  <c r="AH2085" i="1"/>
  <c r="AY2084" i="1"/>
  <c r="BE2084" i="1" s="1"/>
  <c r="AT2084" i="1"/>
  <c r="AQ2084" i="1"/>
  <c r="AN2084" i="1"/>
  <c r="AK2084" i="1"/>
  <c r="AH2084" i="1"/>
  <c r="AD2084" i="1"/>
  <c r="AV2084" i="1" s="1"/>
  <c r="AX2084" i="1"/>
  <c r="BD2084" i="1" s="1"/>
  <c r="BE2083" i="1"/>
  <c r="AY2083" i="1"/>
  <c r="AT2083" i="1"/>
  <c r="AQ2083" i="1"/>
  <c r="AN2083" i="1"/>
  <c r="AK2083" i="1"/>
  <c r="AH2083" i="1"/>
  <c r="AC2083" i="1"/>
  <c r="AX2083" i="1"/>
  <c r="BD2083" i="1" s="1"/>
  <c r="AD2083" i="1"/>
  <c r="AV2083" i="1" s="1"/>
  <c r="AY2082" i="1"/>
  <c r="BE2082" i="1" s="1"/>
  <c r="AT2082" i="1"/>
  <c r="AQ2082" i="1"/>
  <c r="AN2082" i="1"/>
  <c r="AK2082" i="1"/>
  <c r="AH2082" i="1"/>
  <c r="AX2082" i="1"/>
  <c r="BD2082" i="1" s="1"/>
  <c r="AD2082" i="1"/>
  <c r="AV2082" i="1" s="1"/>
  <c r="AT2081" i="1"/>
  <c r="AQ2081" i="1"/>
  <c r="AN2081" i="1"/>
  <c r="AK2081" i="1"/>
  <c r="AH2081" i="1"/>
  <c r="AT2080" i="1"/>
  <c r="AQ2080" i="1"/>
  <c r="AN2080" i="1"/>
  <c r="AK2080" i="1"/>
  <c r="AH2080" i="1"/>
  <c r="AT2079" i="1"/>
  <c r="AQ2079" i="1"/>
  <c r="AN2079" i="1"/>
  <c r="AK2079" i="1"/>
  <c r="AH2079" i="1"/>
  <c r="AY2078" i="1"/>
  <c r="BE2078" i="1" s="1"/>
  <c r="AT2078" i="1"/>
  <c r="AQ2078" i="1"/>
  <c r="AN2078" i="1"/>
  <c r="AK2078" i="1"/>
  <c r="AH2078" i="1"/>
  <c r="AD2078" i="1"/>
  <c r="AV2078" i="1" s="1"/>
  <c r="AX2078" i="1"/>
  <c r="BD2078" i="1" s="1"/>
  <c r="AT2077" i="1"/>
  <c r="AQ2077" i="1"/>
  <c r="AN2077" i="1"/>
  <c r="AK2077" i="1"/>
  <c r="AH2077" i="1"/>
  <c r="AT2076" i="1"/>
  <c r="AQ2076" i="1"/>
  <c r="AN2076" i="1"/>
  <c r="AK2076" i="1"/>
  <c r="AH2076" i="1"/>
  <c r="AT2075" i="1"/>
  <c r="AQ2075" i="1"/>
  <c r="AN2075" i="1"/>
  <c r="AK2075" i="1"/>
  <c r="AH2075" i="1"/>
  <c r="AY2075" i="1"/>
  <c r="BE2075" i="1" s="1"/>
  <c r="AT2074" i="1"/>
  <c r="AQ2074" i="1"/>
  <c r="AN2074" i="1"/>
  <c r="AK2074" i="1"/>
  <c r="AH2074" i="1"/>
  <c r="AY2074" i="1"/>
  <c r="BE2074" i="1" s="1"/>
  <c r="AT2073" i="1"/>
  <c r="AQ2073" i="1"/>
  <c r="AN2073" i="1"/>
  <c r="AK2073" i="1"/>
  <c r="AH2073" i="1"/>
  <c r="AY2073" i="1"/>
  <c r="BE2073" i="1" s="1"/>
  <c r="AT2072" i="1"/>
  <c r="AQ2072" i="1"/>
  <c r="AN2072" i="1"/>
  <c r="AK2072" i="1"/>
  <c r="AH2072" i="1"/>
  <c r="AT2071" i="1"/>
  <c r="AQ2071" i="1"/>
  <c r="AN2071" i="1"/>
  <c r="AK2071" i="1"/>
  <c r="AH2071" i="1"/>
  <c r="AT2070" i="1"/>
  <c r="AQ2070" i="1"/>
  <c r="AN2070" i="1"/>
  <c r="AK2070" i="1"/>
  <c r="AH2070" i="1"/>
  <c r="AT2069" i="1"/>
  <c r="AQ2069" i="1"/>
  <c r="AN2069" i="1"/>
  <c r="AK2069" i="1"/>
  <c r="AH2069" i="1"/>
  <c r="AY2069" i="1"/>
  <c r="BE2069" i="1" s="1"/>
  <c r="AT2068" i="1"/>
  <c r="AQ2068" i="1"/>
  <c r="AN2068" i="1"/>
  <c r="AK2068" i="1"/>
  <c r="AH2068" i="1"/>
  <c r="AY2068" i="1"/>
  <c r="BE2068" i="1" s="1"/>
  <c r="AT2067" i="1"/>
  <c r="AQ2067" i="1"/>
  <c r="AN2067" i="1"/>
  <c r="AK2067" i="1"/>
  <c r="AH2067" i="1"/>
  <c r="AY2067" i="1"/>
  <c r="BE2067" i="1" s="1"/>
  <c r="AT2066" i="1"/>
  <c r="AQ2066" i="1"/>
  <c r="AN2066" i="1"/>
  <c r="AK2066" i="1"/>
  <c r="AH2066" i="1"/>
  <c r="AT2065" i="1"/>
  <c r="AQ2065" i="1"/>
  <c r="AN2065" i="1"/>
  <c r="AK2065" i="1"/>
  <c r="AH2065" i="1"/>
  <c r="AT2064" i="1"/>
  <c r="AQ2064" i="1"/>
  <c r="AN2064" i="1"/>
  <c r="AK2064" i="1"/>
  <c r="AH2064" i="1"/>
  <c r="AT2063" i="1"/>
  <c r="AQ2063" i="1"/>
  <c r="AN2063" i="1"/>
  <c r="AK2063" i="1"/>
  <c r="AH2063" i="1"/>
  <c r="AY2063" i="1"/>
  <c r="BE2063" i="1" s="1"/>
  <c r="AT2062" i="1"/>
  <c r="AQ2062" i="1"/>
  <c r="AN2062" i="1"/>
  <c r="AK2062" i="1"/>
  <c r="AH2062" i="1"/>
  <c r="AY2062" i="1"/>
  <c r="BE2062" i="1" s="1"/>
  <c r="AT2061" i="1"/>
  <c r="AQ2061" i="1"/>
  <c r="AN2061" i="1"/>
  <c r="AK2061" i="1"/>
  <c r="AH2061" i="1"/>
  <c r="AY2061" i="1"/>
  <c r="BE2061" i="1" s="1"/>
  <c r="AT2060" i="1"/>
  <c r="AQ2060" i="1"/>
  <c r="AN2060" i="1"/>
  <c r="AK2060" i="1"/>
  <c r="AH2060" i="1"/>
  <c r="AT2059" i="1"/>
  <c r="AQ2059" i="1"/>
  <c r="AN2059" i="1"/>
  <c r="AK2059" i="1"/>
  <c r="AH2059" i="1"/>
  <c r="AT2058" i="1"/>
  <c r="AQ2058" i="1"/>
  <c r="AN2058" i="1"/>
  <c r="AK2058" i="1"/>
  <c r="AH2058" i="1"/>
  <c r="AT2057" i="1"/>
  <c r="AQ2057" i="1"/>
  <c r="AN2057" i="1"/>
  <c r="AK2057" i="1"/>
  <c r="AH2057" i="1"/>
  <c r="AY2057" i="1"/>
  <c r="BE2057" i="1" s="1"/>
  <c r="AT2056" i="1"/>
  <c r="AQ2056" i="1"/>
  <c r="AN2056" i="1"/>
  <c r="AK2056" i="1"/>
  <c r="AH2056" i="1"/>
  <c r="AY2056" i="1"/>
  <c r="BE2056" i="1" s="1"/>
  <c r="AT2055" i="1"/>
  <c r="AQ2055" i="1"/>
  <c r="AN2055" i="1"/>
  <c r="AK2055" i="1"/>
  <c r="AH2055" i="1"/>
  <c r="AY2055" i="1"/>
  <c r="BE2055" i="1" s="1"/>
  <c r="AT2054" i="1"/>
  <c r="AQ2054" i="1"/>
  <c r="AN2054" i="1"/>
  <c r="AK2054" i="1"/>
  <c r="AH2054" i="1"/>
  <c r="AT2053" i="1"/>
  <c r="AQ2053" i="1"/>
  <c r="AN2053" i="1"/>
  <c r="AK2053" i="1"/>
  <c r="AH2053" i="1"/>
  <c r="AT2052" i="1"/>
  <c r="AQ2052" i="1"/>
  <c r="AN2052" i="1"/>
  <c r="AK2052" i="1"/>
  <c r="AH2052" i="1"/>
  <c r="AT2051" i="1"/>
  <c r="AQ2051" i="1"/>
  <c r="AN2051" i="1"/>
  <c r="AK2051" i="1"/>
  <c r="AH2051" i="1"/>
  <c r="AY2051" i="1"/>
  <c r="BE2051" i="1" s="1"/>
  <c r="AT2050" i="1"/>
  <c r="AQ2050" i="1"/>
  <c r="AN2050" i="1"/>
  <c r="AK2050" i="1"/>
  <c r="AH2050" i="1"/>
  <c r="AY2050" i="1"/>
  <c r="BE2050" i="1" s="1"/>
  <c r="AT2049" i="1"/>
  <c r="AQ2049" i="1"/>
  <c r="AN2049" i="1"/>
  <c r="AK2049" i="1"/>
  <c r="AH2049" i="1"/>
  <c r="AY2049" i="1"/>
  <c r="BE2049" i="1" s="1"/>
  <c r="AT2048" i="1"/>
  <c r="AQ2048" i="1"/>
  <c r="AN2048" i="1"/>
  <c r="AK2048" i="1"/>
  <c r="AH2048" i="1"/>
  <c r="AT2047" i="1"/>
  <c r="AQ2047" i="1"/>
  <c r="AN2047" i="1"/>
  <c r="AK2047" i="1"/>
  <c r="AH2047" i="1"/>
  <c r="AT2046" i="1"/>
  <c r="AQ2046" i="1"/>
  <c r="AN2046" i="1"/>
  <c r="AK2046" i="1"/>
  <c r="AH2046" i="1"/>
  <c r="AT2045" i="1"/>
  <c r="AQ2045" i="1"/>
  <c r="AN2045" i="1"/>
  <c r="AK2045" i="1"/>
  <c r="AH2045" i="1"/>
  <c r="AY2045" i="1"/>
  <c r="BE2045" i="1" s="1"/>
  <c r="AT2044" i="1"/>
  <c r="AQ2044" i="1"/>
  <c r="AN2044" i="1"/>
  <c r="AK2044" i="1"/>
  <c r="AH2044" i="1"/>
  <c r="AY2044" i="1"/>
  <c r="BE2044" i="1" s="1"/>
  <c r="AT2043" i="1"/>
  <c r="AQ2043" i="1"/>
  <c r="AN2043" i="1"/>
  <c r="AK2043" i="1"/>
  <c r="AH2043" i="1"/>
  <c r="AY2043" i="1"/>
  <c r="BE2043" i="1" s="1"/>
  <c r="AT2042" i="1"/>
  <c r="AQ2042" i="1"/>
  <c r="AN2042" i="1"/>
  <c r="AK2042" i="1"/>
  <c r="AH2042" i="1"/>
  <c r="AT2041" i="1"/>
  <c r="AQ2041" i="1"/>
  <c r="AN2041" i="1"/>
  <c r="AK2041" i="1"/>
  <c r="AH2041" i="1"/>
  <c r="AT2040" i="1"/>
  <c r="AQ2040" i="1"/>
  <c r="AN2040" i="1"/>
  <c r="AK2040" i="1"/>
  <c r="AH2040" i="1"/>
  <c r="AS2039" i="1"/>
  <c r="AS2038" i="1" s="1"/>
  <c r="AR2039" i="1"/>
  <c r="AR2038" i="1" s="1"/>
  <c r="AP2039" i="1"/>
  <c r="AP2038" i="1" s="1"/>
  <c r="AO2039" i="1"/>
  <c r="AM2039" i="1"/>
  <c r="AM2038" i="1" s="1"/>
  <c r="AL2039" i="1"/>
  <c r="AJ2039" i="1"/>
  <c r="AJ2038" i="1" s="1"/>
  <c r="AI2039" i="1"/>
  <c r="AG2039" i="1"/>
  <c r="AG2038" i="1" s="1"/>
  <c r="AF2039" i="1"/>
  <c r="AF2038" i="1" s="1"/>
  <c r="AB2039" i="1"/>
  <c r="AB2038" i="1" s="1"/>
  <c r="AA2039" i="1"/>
  <c r="AA2038" i="1" s="1"/>
  <c r="Z2039" i="1"/>
  <c r="Z2038" i="1" s="1"/>
  <c r="Y2039" i="1"/>
  <c r="Y2038" i="1" s="1"/>
  <c r="X2039" i="1"/>
  <c r="X2038" i="1" s="1"/>
  <c r="W2039" i="1"/>
  <c r="W2038" i="1" s="1"/>
  <c r="V2039" i="1"/>
  <c r="V2038" i="1" s="1"/>
  <c r="U2039" i="1"/>
  <c r="U2038" i="1" s="1"/>
  <c r="AO2038" i="1"/>
  <c r="AT2037" i="1"/>
  <c r="AQ2037" i="1"/>
  <c r="AN2037" i="1"/>
  <c r="AK2037" i="1"/>
  <c r="AH2037" i="1"/>
  <c r="AC2037" i="1"/>
  <c r="AD2037" i="1"/>
  <c r="AV2037" i="1" s="1"/>
  <c r="AT2036" i="1"/>
  <c r="AQ2036" i="1"/>
  <c r="AN2036" i="1"/>
  <c r="AK2036" i="1"/>
  <c r="AH2036" i="1"/>
  <c r="AD2036" i="1"/>
  <c r="AV2036" i="1" s="1"/>
  <c r="AC2036" i="1"/>
  <c r="AT2035" i="1"/>
  <c r="AQ2035" i="1"/>
  <c r="AN2035" i="1"/>
  <c r="AK2035" i="1"/>
  <c r="AH2035" i="1"/>
  <c r="AC2035" i="1"/>
  <c r="AU2035" i="1" s="1"/>
  <c r="AD2035" i="1"/>
  <c r="AV2035" i="1" s="1"/>
  <c r="AT2034" i="1"/>
  <c r="AQ2034" i="1"/>
  <c r="AN2034" i="1"/>
  <c r="AK2034" i="1"/>
  <c r="AH2034" i="1"/>
  <c r="AC2034" i="1"/>
  <c r="AU2034" i="1" s="1"/>
  <c r="AD2034" i="1"/>
  <c r="AV2034" i="1" s="1"/>
  <c r="AT2033" i="1"/>
  <c r="AQ2033" i="1"/>
  <c r="AN2033" i="1"/>
  <c r="AK2033" i="1"/>
  <c r="AH2033" i="1"/>
  <c r="AC2033" i="1"/>
  <c r="AD2033" i="1"/>
  <c r="AV2033" i="1" s="1"/>
  <c r="AT2032" i="1"/>
  <c r="AQ2032" i="1"/>
  <c r="AN2032" i="1"/>
  <c r="AK2032" i="1"/>
  <c r="AH2032" i="1"/>
  <c r="AC2032" i="1"/>
  <c r="AE2032" i="1" s="1"/>
  <c r="AD2032" i="1"/>
  <c r="AV2032" i="1" s="1"/>
  <c r="AT2031" i="1"/>
  <c r="AQ2031" i="1"/>
  <c r="AN2031" i="1"/>
  <c r="AK2031" i="1"/>
  <c r="AH2031" i="1"/>
  <c r="AC2031" i="1"/>
  <c r="AU2031" i="1" s="1"/>
  <c r="AT2030" i="1"/>
  <c r="AQ2030" i="1"/>
  <c r="AN2030" i="1"/>
  <c r="AK2030" i="1"/>
  <c r="AH2030" i="1"/>
  <c r="AD2030" i="1"/>
  <c r="AV2030" i="1" s="1"/>
  <c r="AC2030" i="1"/>
  <c r="AT2029" i="1"/>
  <c r="AQ2029" i="1"/>
  <c r="AN2029" i="1"/>
  <c r="AK2029" i="1"/>
  <c r="AH2029" i="1"/>
  <c r="AC2029" i="1"/>
  <c r="AU2029" i="1" s="1"/>
  <c r="AD2029" i="1"/>
  <c r="AV2029" i="1" s="1"/>
  <c r="AT2028" i="1"/>
  <c r="AQ2028" i="1"/>
  <c r="AN2028" i="1"/>
  <c r="AK2028" i="1"/>
  <c r="AH2028" i="1"/>
  <c r="AD2028" i="1"/>
  <c r="AV2028" i="1" s="1"/>
  <c r="AT2027" i="1"/>
  <c r="AQ2027" i="1"/>
  <c r="AN2027" i="1"/>
  <c r="AK2027" i="1"/>
  <c r="AH2027" i="1"/>
  <c r="AD2027" i="1"/>
  <c r="AV2027" i="1" s="1"/>
  <c r="AS2026" i="1"/>
  <c r="AR2026" i="1"/>
  <c r="AP2026" i="1"/>
  <c r="AO2026" i="1"/>
  <c r="AM2026" i="1"/>
  <c r="AL2026" i="1"/>
  <c r="AN2026" i="1" s="1"/>
  <c r="AJ2026" i="1"/>
  <c r="AI2026" i="1"/>
  <c r="AK2026" i="1" s="1"/>
  <c r="AG2026" i="1"/>
  <c r="AF2026" i="1"/>
  <c r="AB2026" i="1"/>
  <c r="AA2026" i="1"/>
  <c r="AA2021" i="1" s="1"/>
  <c r="Z2026" i="1"/>
  <c r="Y2026" i="1"/>
  <c r="X2026" i="1"/>
  <c r="W2026" i="1"/>
  <c r="V2026" i="1"/>
  <c r="U2026" i="1"/>
  <c r="AT2025" i="1"/>
  <c r="AQ2025" i="1"/>
  <c r="AN2025" i="1"/>
  <c r="AK2025" i="1"/>
  <c r="AH2025" i="1"/>
  <c r="AY2025" i="1"/>
  <c r="BE2025" i="1" s="1"/>
  <c r="AX2025" i="1"/>
  <c r="BD2025" i="1" s="1"/>
  <c r="AD2025" i="1"/>
  <c r="AV2025" i="1" s="1"/>
  <c r="AT2024" i="1"/>
  <c r="AQ2024" i="1"/>
  <c r="AN2024" i="1"/>
  <c r="AK2024" i="1"/>
  <c r="AH2024" i="1"/>
  <c r="AY2024" i="1"/>
  <c r="BE2024" i="1" s="1"/>
  <c r="AX2024" i="1"/>
  <c r="BD2024" i="1" s="1"/>
  <c r="AD2024" i="1"/>
  <c r="AV2024" i="1" s="1"/>
  <c r="AT2023" i="1"/>
  <c r="AQ2023" i="1"/>
  <c r="AN2023" i="1"/>
  <c r="AK2023" i="1"/>
  <c r="AH2023" i="1"/>
  <c r="AY2023" i="1"/>
  <c r="BE2023" i="1" s="1"/>
  <c r="AX2023" i="1"/>
  <c r="BD2023" i="1" s="1"/>
  <c r="AS2022" i="1"/>
  <c r="AR2022" i="1"/>
  <c r="AP2022" i="1"/>
  <c r="AP2021" i="1" s="1"/>
  <c r="AO2022" i="1"/>
  <c r="AM2022" i="1"/>
  <c r="AM2021" i="1" s="1"/>
  <c r="AL2022" i="1"/>
  <c r="AJ2022" i="1"/>
  <c r="AI2022" i="1"/>
  <c r="AK2022" i="1" s="1"/>
  <c r="AG2022" i="1"/>
  <c r="AF2022" i="1"/>
  <c r="AB2022" i="1"/>
  <c r="AA2022" i="1"/>
  <c r="Z2022" i="1"/>
  <c r="Y2022" i="1"/>
  <c r="X2022" i="1"/>
  <c r="X2021" i="1" s="1"/>
  <c r="W2022" i="1"/>
  <c r="V2022" i="1"/>
  <c r="V2021" i="1" s="1"/>
  <c r="U2022" i="1"/>
  <c r="U2021" i="1" s="1"/>
  <c r="AX2020" i="1"/>
  <c r="BD2020" i="1" s="1"/>
  <c r="AT2020" i="1"/>
  <c r="AQ2020" i="1"/>
  <c r="AN2020" i="1"/>
  <c r="AK2020" i="1"/>
  <c r="AH2020" i="1"/>
  <c r="AY2020" i="1"/>
  <c r="BE2020" i="1" s="1"/>
  <c r="AC2020" i="1"/>
  <c r="AU2020" i="1" s="1"/>
  <c r="AT2019" i="1"/>
  <c r="AQ2019" i="1"/>
  <c r="AN2019" i="1"/>
  <c r="AK2019" i="1"/>
  <c r="AH2019" i="1"/>
  <c r="AD2019" i="1"/>
  <c r="AV2019" i="1" s="1"/>
  <c r="AY2019" i="1"/>
  <c r="BE2019" i="1" s="1"/>
  <c r="AX2019" i="1"/>
  <c r="BD2019" i="1" s="1"/>
  <c r="AC2019" i="1"/>
  <c r="AU2019" i="1" s="1"/>
  <c r="AX2018" i="1"/>
  <c r="BD2018" i="1" s="1"/>
  <c r="AT2018" i="1"/>
  <c r="AQ2018" i="1"/>
  <c r="AN2018" i="1"/>
  <c r="AK2018" i="1"/>
  <c r="AH2018" i="1"/>
  <c r="AY2018" i="1"/>
  <c r="BE2018" i="1" s="1"/>
  <c r="AC2018" i="1"/>
  <c r="AU2018" i="1" s="1"/>
  <c r="AT2017" i="1"/>
  <c r="AQ2017" i="1"/>
  <c r="AN2017" i="1"/>
  <c r="AK2017" i="1"/>
  <c r="AH2017" i="1"/>
  <c r="AD2017" i="1"/>
  <c r="AV2017" i="1" s="1"/>
  <c r="AY2017" i="1"/>
  <c r="BE2017" i="1" s="1"/>
  <c r="AX2017" i="1"/>
  <c r="BD2017" i="1" s="1"/>
  <c r="AC2017" i="1"/>
  <c r="AU2017" i="1" s="1"/>
  <c r="AX2016" i="1"/>
  <c r="BD2016" i="1" s="1"/>
  <c r="AT2016" i="1"/>
  <c r="AQ2016" i="1"/>
  <c r="AN2016" i="1"/>
  <c r="AK2016" i="1"/>
  <c r="AH2016" i="1"/>
  <c r="AY2016" i="1"/>
  <c r="BE2016" i="1" s="1"/>
  <c r="AC2016" i="1"/>
  <c r="AU2016" i="1" s="1"/>
  <c r="AD2016" i="1"/>
  <c r="AS2015" i="1"/>
  <c r="AR2015" i="1"/>
  <c r="AP2015" i="1"/>
  <c r="AO2015" i="1"/>
  <c r="AM2015" i="1"/>
  <c r="AL2015" i="1"/>
  <c r="AJ2015" i="1"/>
  <c r="AI2015" i="1"/>
  <c r="AG2015" i="1"/>
  <c r="AF2015" i="1"/>
  <c r="AB2015" i="1"/>
  <c r="AA2015" i="1"/>
  <c r="Z2015" i="1"/>
  <c r="Y2015" i="1"/>
  <c r="X2015" i="1"/>
  <c r="W2015" i="1"/>
  <c r="V2015" i="1"/>
  <c r="U2015" i="1"/>
  <c r="AT2014" i="1"/>
  <c r="AQ2014" i="1"/>
  <c r="AN2014" i="1"/>
  <c r="AK2014" i="1"/>
  <c r="AH2014" i="1"/>
  <c r="AY2013" i="1"/>
  <c r="BE2013" i="1" s="1"/>
  <c r="AT2013" i="1"/>
  <c r="AQ2013" i="1"/>
  <c r="AN2013" i="1"/>
  <c r="AK2013" i="1"/>
  <c r="AH2013" i="1"/>
  <c r="AD2013" i="1"/>
  <c r="AV2013" i="1" s="1"/>
  <c r="AT2012" i="1"/>
  <c r="AQ2012" i="1"/>
  <c r="AN2012" i="1"/>
  <c r="AK2012" i="1"/>
  <c r="AH2012" i="1"/>
  <c r="AT2011" i="1"/>
  <c r="AQ2011" i="1"/>
  <c r="AN2011" i="1"/>
  <c r="AK2011" i="1"/>
  <c r="AH2011" i="1"/>
  <c r="AY2010" i="1"/>
  <c r="BE2010" i="1" s="1"/>
  <c r="AT2010" i="1"/>
  <c r="AQ2010" i="1"/>
  <c r="AN2010" i="1"/>
  <c r="AK2010" i="1"/>
  <c r="AH2010" i="1"/>
  <c r="AD2010" i="1"/>
  <c r="AV2010" i="1" s="1"/>
  <c r="AT2009" i="1"/>
  <c r="AQ2009" i="1"/>
  <c r="AN2009" i="1"/>
  <c r="AK2009" i="1"/>
  <c r="AH2009" i="1"/>
  <c r="AT2008" i="1"/>
  <c r="AQ2008" i="1"/>
  <c r="AN2008" i="1"/>
  <c r="AK2008" i="1"/>
  <c r="AH2008" i="1"/>
  <c r="AY2007" i="1"/>
  <c r="BE2007" i="1" s="1"/>
  <c r="AT2007" i="1"/>
  <c r="AQ2007" i="1"/>
  <c r="AN2007" i="1"/>
  <c r="AK2007" i="1"/>
  <c r="AH2007" i="1"/>
  <c r="AD2007" i="1"/>
  <c r="AV2007" i="1" s="1"/>
  <c r="AT2006" i="1"/>
  <c r="AQ2006" i="1"/>
  <c r="AN2006" i="1"/>
  <c r="AK2006" i="1"/>
  <c r="AH2006" i="1"/>
  <c r="AT2005" i="1"/>
  <c r="AQ2005" i="1"/>
  <c r="AN2005" i="1"/>
  <c r="AK2005" i="1"/>
  <c r="AH2005" i="1"/>
  <c r="AY2004" i="1"/>
  <c r="BE2004" i="1" s="1"/>
  <c r="AT2004" i="1"/>
  <c r="AQ2004" i="1"/>
  <c r="AN2004" i="1"/>
  <c r="AK2004" i="1"/>
  <c r="AH2004" i="1"/>
  <c r="AD2004" i="1"/>
  <c r="AV2004" i="1" s="1"/>
  <c r="AT2003" i="1"/>
  <c r="AQ2003" i="1"/>
  <c r="AN2003" i="1"/>
  <c r="AK2003" i="1"/>
  <c r="AH2003" i="1"/>
  <c r="AT2002" i="1"/>
  <c r="AQ2002" i="1"/>
  <c r="AN2002" i="1"/>
  <c r="AK2002" i="1"/>
  <c r="AH2002" i="1"/>
  <c r="AY2001" i="1"/>
  <c r="BE2001" i="1" s="1"/>
  <c r="AT2001" i="1"/>
  <c r="AQ2001" i="1"/>
  <c r="AN2001" i="1"/>
  <c r="AK2001" i="1"/>
  <c r="AH2001" i="1"/>
  <c r="AD2001" i="1"/>
  <c r="AV2001" i="1" s="1"/>
  <c r="AT2000" i="1"/>
  <c r="AQ2000" i="1"/>
  <c r="AN2000" i="1"/>
  <c r="AK2000" i="1"/>
  <c r="AH2000" i="1"/>
  <c r="AT1999" i="1"/>
  <c r="AQ1999" i="1"/>
  <c r="AN1999" i="1"/>
  <c r="AK1999" i="1"/>
  <c r="AH1999" i="1"/>
  <c r="AY1998" i="1"/>
  <c r="BE1998" i="1" s="1"/>
  <c r="AT1998" i="1"/>
  <c r="AQ1998" i="1"/>
  <c r="AN1998" i="1"/>
  <c r="AK1998" i="1"/>
  <c r="AH1998" i="1"/>
  <c r="AD1998" i="1"/>
  <c r="AV1998" i="1" s="1"/>
  <c r="AT1997" i="1"/>
  <c r="AQ1997" i="1"/>
  <c r="AN1997" i="1"/>
  <c r="AK1997" i="1"/>
  <c r="AH1997" i="1"/>
  <c r="AT1996" i="1"/>
  <c r="AQ1996" i="1"/>
  <c r="AN1996" i="1"/>
  <c r="AK1996" i="1"/>
  <c r="AH1996" i="1"/>
  <c r="AT1995" i="1"/>
  <c r="AQ1995" i="1"/>
  <c r="AN1995" i="1"/>
  <c r="AK1995" i="1"/>
  <c r="AH1995" i="1"/>
  <c r="AY1995" i="1"/>
  <c r="BE1995" i="1" s="1"/>
  <c r="AD1995" i="1"/>
  <c r="AV1995" i="1" s="1"/>
  <c r="AT1994" i="1"/>
  <c r="AQ1994" i="1"/>
  <c r="AN1994" i="1"/>
  <c r="AK1994" i="1"/>
  <c r="AH1994" i="1"/>
  <c r="AT1993" i="1"/>
  <c r="AQ1993" i="1"/>
  <c r="AN1993" i="1"/>
  <c r="AK1993" i="1"/>
  <c r="AH1993" i="1"/>
  <c r="AT1992" i="1"/>
  <c r="AQ1992" i="1"/>
  <c r="AN1992" i="1"/>
  <c r="AK1992" i="1"/>
  <c r="AH1992" i="1"/>
  <c r="AY1992" i="1"/>
  <c r="BE1992" i="1" s="1"/>
  <c r="AD1992" i="1"/>
  <c r="AV1992" i="1" s="1"/>
  <c r="AT1991" i="1"/>
  <c r="AQ1991" i="1"/>
  <c r="AN1991" i="1"/>
  <c r="AK1991" i="1"/>
  <c r="AH1991" i="1"/>
  <c r="AT1990" i="1"/>
  <c r="AQ1990" i="1"/>
  <c r="AN1990" i="1"/>
  <c r="AK1990" i="1"/>
  <c r="AH1990" i="1"/>
  <c r="AT1989" i="1"/>
  <c r="AQ1989" i="1"/>
  <c r="AN1989" i="1"/>
  <c r="AK1989" i="1"/>
  <c r="AH1989" i="1"/>
  <c r="AY1989" i="1"/>
  <c r="BE1989" i="1" s="1"/>
  <c r="AD1989" i="1"/>
  <c r="AV1989" i="1" s="1"/>
  <c r="AT1988" i="1"/>
  <c r="AQ1988" i="1"/>
  <c r="AN1988" i="1"/>
  <c r="AK1988" i="1"/>
  <c r="AH1988" i="1"/>
  <c r="AT1987" i="1"/>
  <c r="AQ1987" i="1"/>
  <c r="AN1987" i="1"/>
  <c r="AK1987" i="1"/>
  <c r="AH1987" i="1"/>
  <c r="AT1986" i="1"/>
  <c r="AQ1986" i="1"/>
  <c r="AN1986" i="1"/>
  <c r="AK1986" i="1"/>
  <c r="AH1986" i="1"/>
  <c r="AY1986" i="1"/>
  <c r="BE1986" i="1" s="1"/>
  <c r="AD1986" i="1"/>
  <c r="AV1986" i="1" s="1"/>
  <c r="AT1985" i="1"/>
  <c r="AQ1985" i="1"/>
  <c r="AN1985" i="1"/>
  <c r="AK1985" i="1"/>
  <c r="AH1985" i="1"/>
  <c r="AT1984" i="1"/>
  <c r="AQ1984" i="1"/>
  <c r="AN1984" i="1"/>
  <c r="AK1984" i="1"/>
  <c r="AH1984" i="1"/>
  <c r="AT1983" i="1"/>
  <c r="AQ1983" i="1"/>
  <c r="AN1983" i="1"/>
  <c r="AK1983" i="1"/>
  <c r="AH1983" i="1"/>
  <c r="AY1983" i="1"/>
  <c r="BE1983" i="1" s="1"/>
  <c r="AD1983" i="1"/>
  <c r="AV1983" i="1" s="1"/>
  <c r="AT1982" i="1"/>
  <c r="AQ1982" i="1"/>
  <c r="AN1982" i="1"/>
  <c r="AK1982" i="1"/>
  <c r="AH1982" i="1"/>
  <c r="AT1981" i="1"/>
  <c r="AQ1981" i="1"/>
  <c r="AN1981" i="1"/>
  <c r="AK1981" i="1"/>
  <c r="AH1981" i="1"/>
  <c r="AT1980" i="1"/>
  <c r="AQ1980" i="1"/>
  <c r="AN1980" i="1"/>
  <c r="AK1980" i="1"/>
  <c r="AH1980" i="1"/>
  <c r="AY1980" i="1"/>
  <c r="BE1980" i="1" s="1"/>
  <c r="AS1979" i="1"/>
  <c r="AR1979" i="1"/>
  <c r="AT1979" i="1" s="1"/>
  <c r="AP1979" i="1"/>
  <c r="AO1979" i="1"/>
  <c r="AM1979" i="1"/>
  <c r="AL1979" i="1"/>
  <c r="AJ1979" i="1"/>
  <c r="AI1979" i="1"/>
  <c r="AG1979" i="1"/>
  <c r="AF1979" i="1"/>
  <c r="AB1979" i="1"/>
  <c r="AA1979" i="1"/>
  <c r="Z1979" i="1"/>
  <c r="Y1979" i="1"/>
  <c r="X1979" i="1"/>
  <c r="W1979" i="1"/>
  <c r="V1979" i="1"/>
  <c r="U1979" i="1"/>
  <c r="AT1978" i="1"/>
  <c r="AQ1978" i="1"/>
  <c r="AN1978" i="1"/>
  <c r="AK1978" i="1"/>
  <c r="AH1978" i="1"/>
  <c r="AD1978" i="1"/>
  <c r="AV1978" i="1" s="1"/>
  <c r="AY1978" i="1"/>
  <c r="BE1978" i="1" s="1"/>
  <c r="AX1978" i="1"/>
  <c r="BD1978" i="1" s="1"/>
  <c r="AC1978" i="1"/>
  <c r="AT1977" i="1"/>
  <c r="AQ1977" i="1"/>
  <c r="AN1977" i="1"/>
  <c r="AK1977" i="1"/>
  <c r="AH1977" i="1"/>
  <c r="AD1977" i="1"/>
  <c r="AV1977" i="1" s="1"/>
  <c r="AY1977" i="1"/>
  <c r="BE1977" i="1" s="1"/>
  <c r="AX1977" i="1"/>
  <c r="BD1977" i="1" s="1"/>
  <c r="AC1977" i="1"/>
  <c r="AU1977" i="1" s="1"/>
  <c r="AT1976" i="1"/>
  <c r="AQ1976" i="1"/>
  <c r="AN1976" i="1"/>
  <c r="AK1976" i="1"/>
  <c r="AH1976" i="1"/>
  <c r="AD1976" i="1"/>
  <c r="AV1976" i="1" s="1"/>
  <c r="AY1976" i="1"/>
  <c r="BE1976" i="1" s="1"/>
  <c r="AX1976" i="1"/>
  <c r="BD1976" i="1" s="1"/>
  <c r="AC1976" i="1"/>
  <c r="AU1976" i="1" s="1"/>
  <c r="AX1975" i="1"/>
  <c r="BD1975" i="1" s="1"/>
  <c r="AT1975" i="1"/>
  <c r="AQ1975" i="1"/>
  <c r="AN1975" i="1"/>
  <c r="AK1975" i="1"/>
  <c r="AH1975" i="1"/>
  <c r="AD1975" i="1"/>
  <c r="AY1975" i="1"/>
  <c r="BE1975" i="1" s="1"/>
  <c r="AC1975" i="1"/>
  <c r="AU1975" i="1" s="1"/>
  <c r="AT1974" i="1"/>
  <c r="AQ1974" i="1"/>
  <c r="AN1974" i="1"/>
  <c r="AK1974" i="1"/>
  <c r="AH1974" i="1"/>
  <c r="AD1974" i="1"/>
  <c r="AV1974" i="1" s="1"/>
  <c r="AY1974" i="1"/>
  <c r="BE1974" i="1" s="1"/>
  <c r="AX1974" i="1"/>
  <c r="BD1974" i="1" s="1"/>
  <c r="AC1974" i="1"/>
  <c r="AU1974" i="1" s="1"/>
  <c r="AX1973" i="1"/>
  <c r="BD1973" i="1" s="1"/>
  <c r="AT1973" i="1"/>
  <c r="AQ1973" i="1"/>
  <c r="AN1973" i="1"/>
  <c r="AK1973" i="1"/>
  <c r="AH1973" i="1"/>
  <c r="AD1973" i="1"/>
  <c r="AV1973" i="1" s="1"/>
  <c r="AY1973" i="1"/>
  <c r="BE1973" i="1" s="1"/>
  <c r="AC1973" i="1"/>
  <c r="AU1973" i="1" s="1"/>
  <c r="AX1972" i="1"/>
  <c r="BD1972" i="1" s="1"/>
  <c r="AT1972" i="1"/>
  <c r="AQ1972" i="1"/>
  <c r="AN1972" i="1"/>
  <c r="AK1972" i="1"/>
  <c r="AH1972" i="1"/>
  <c r="AD1972" i="1"/>
  <c r="AV1972" i="1" s="1"/>
  <c r="AY1972" i="1"/>
  <c r="BE1972" i="1" s="1"/>
  <c r="AC1972" i="1"/>
  <c r="AU1972" i="1" s="1"/>
  <c r="AX1971" i="1"/>
  <c r="BD1971" i="1" s="1"/>
  <c r="AT1971" i="1"/>
  <c r="AQ1971" i="1"/>
  <c r="AN1971" i="1"/>
  <c r="AK1971" i="1"/>
  <c r="AH1971" i="1"/>
  <c r="AD1971" i="1"/>
  <c r="AV1971" i="1" s="1"/>
  <c r="AY1971" i="1"/>
  <c r="BE1971" i="1" s="1"/>
  <c r="AC1971" i="1"/>
  <c r="AU1971" i="1" s="1"/>
  <c r="AX1970" i="1"/>
  <c r="BD1970" i="1" s="1"/>
  <c r="AT1970" i="1"/>
  <c r="AQ1970" i="1"/>
  <c r="AN1970" i="1"/>
  <c r="AK1970" i="1"/>
  <c r="AH1970" i="1"/>
  <c r="AD1970" i="1"/>
  <c r="AV1970" i="1" s="1"/>
  <c r="AY1970" i="1"/>
  <c r="BE1970" i="1" s="1"/>
  <c r="AC1970" i="1"/>
  <c r="AU1970" i="1" s="1"/>
  <c r="AX1969" i="1"/>
  <c r="BD1969" i="1" s="1"/>
  <c r="AT1969" i="1"/>
  <c r="AQ1969" i="1"/>
  <c r="AN1969" i="1"/>
  <c r="AK1969" i="1"/>
  <c r="AH1969" i="1"/>
  <c r="AD1969" i="1"/>
  <c r="AV1969" i="1" s="1"/>
  <c r="AY1969" i="1"/>
  <c r="BE1969" i="1" s="1"/>
  <c r="AC1969" i="1"/>
  <c r="AU1969" i="1" s="1"/>
  <c r="AT1968" i="1"/>
  <c r="AQ1968" i="1"/>
  <c r="AN1968" i="1"/>
  <c r="AK1968" i="1"/>
  <c r="AH1968" i="1"/>
  <c r="AY1968" i="1"/>
  <c r="BE1968" i="1" s="1"/>
  <c r="AX1968" i="1"/>
  <c r="BD1968" i="1" s="1"/>
  <c r="AD1968" i="1"/>
  <c r="AV1968" i="1" s="1"/>
  <c r="AC1968" i="1"/>
  <c r="AU1968" i="1" s="1"/>
  <c r="AX1967" i="1"/>
  <c r="BD1967" i="1" s="1"/>
  <c r="AT1967" i="1"/>
  <c r="AQ1967" i="1"/>
  <c r="AN1967" i="1"/>
  <c r="AK1967" i="1"/>
  <c r="AH1967" i="1"/>
  <c r="AY1967" i="1"/>
  <c r="BE1967" i="1" s="1"/>
  <c r="AD1967" i="1"/>
  <c r="AV1967" i="1" s="1"/>
  <c r="AC1967" i="1"/>
  <c r="AU1967" i="1" s="1"/>
  <c r="AT1966" i="1"/>
  <c r="AQ1966" i="1"/>
  <c r="AN1966" i="1"/>
  <c r="AK1966" i="1"/>
  <c r="AH1966" i="1"/>
  <c r="AY1966" i="1"/>
  <c r="BE1966" i="1" s="1"/>
  <c r="AX1966" i="1"/>
  <c r="BD1966" i="1" s="1"/>
  <c r="AD1966" i="1"/>
  <c r="AC1966" i="1"/>
  <c r="AU1966" i="1" s="1"/>
  <c r="AX1965" i="1"/>
  <c r="BD1965" i="1" s="1"/>
  <c r="AT1965" i="1"/>
  <c r="AQ1965" i="1"/>
  <c r="AN1965" i="1"/>
  <c r="AK1965" i="1"/>
  <c r="AH1965" i="1"/>
  <c r="AY1965" i="1"/>
  <c r="BE1965" i="1" s="1"/>
  <c r="AD1965" i="1"/>
  <c r="AV1965" i="1" s="1"/>
  <c r="AC1965" i="1"/>
  <c r="AU1965" i="1" s="1"/>
  <c r="AT1964" i="1"/>
  <c r="AQ1964" i="1"/>
  <c r="AN1964" i="1"/>
  <c r="AK1964" i="1"/>
  <c r="AH1964" i="1"/>
  <c r="AY1964" i="1"/>
  <c r="BE1964" i="1" s="1"/>
  <c r="AX1964" i="1"/>
  <c r="BD1964" i="1" s="1"/>
  <c r="AD1964" i="1"/>
  <c r="AV1964" i="1" s="1"/>
  <c r="AC1964" i="1"/>
  <c r="AU1964" i="1" s="1"/>
  <c r="AX1963" i="1"/>
  <c r="BD1963" i="1" s="1"/>
  <c r="AT1963" i="1"/>
  <c r="AQ1963" i="1"/>
  <c r="AN1963" i="1"/>
  <c r="AK1963" i="1"/>
  <c r="AH1963" i="1"/>
  <c r="AY1963" i="1"/>
  <c r="BE1963" i="1" s="1"/>
  <c r="AD1963" i="1"/>
  <c r="AV1963" i="1" s="1"/>
  <c r="AC1963" i="1"/>
  <c r="AU1963" i="1" s="1"/>
  <c r="AT1962" i="1"/>
  <c r="AQ1962" i="1"/>
  <c r="AN1962" i="1"/>
  <c r="AK1962" i="1"/>
  <c r="AH1962" i="1"/>
  <c r="AY1962" i="1"/>
  <c r="BE1962" i="1" s="1"/>
  <c r="AX1962" i="1"/>
  <c r="BD1962" i="1" s="1"/>
  <c r="AD1962" i="1"/>
  <c r="AV1962" i="1" s="1"/>
  <c r="AC1962" i="1"/>
  <c r="AU1962" i="1" s="1"/>
  <c r="AS1961" i="1"/>
  <c r="AS1960" i="1" s="1"/>
  <c r="AR1961" i="1"/>
  <c r="AP1961" i="1"/>
  <c r="AO1961" i="1"/>
  <c r="AM1961" i="1"/>
  <c r="AN1961" i="1" s="1"/>
  <c r="AL1961" i="1"/>
  <c r="AJ1961" i="1"/>
  <c r="AK1961" i="1" s="1"/>
  <c r="AI1961" i="1"/>
  <c r="AG1961" i="1"/>
  <c r="AF1961" i="1"/>
  <c r="AB1961" i="1"/>
  <c r="AB1960" i="1" s="1"/>
  <c r="AA1961" i="1"/>
  <c r="Z1961" i="1"/>
  <c r="Z1960" i="1" s="1"/>
  <c r="Y1961" i="1"/>
  <c r="X1961" i="1"/>
  <c r="W1961" i="1"/>
  <c r="V1961" i="1"/>
  <c r="U1961" i="1"/>
  <c r="AT1958" i="1"/>
  <c r="AQ1958" i="1"/>
  <c r="AN1958" i="1"/>
  <c r="AK1958" i="1"/>
  <c r="AH1958" i="1"/>
  <c r="AS1957" i="1"/>
  <c r="AR1957" i="1"/>
  <c r="AP1957" i="1"/>
  <c r="AO1957" i="1"/>
  <c r="AQ1957" i="1" s="1"/>
  <c r="AM1957" i="1"/>
  <c r="AL1957" i="1"/>
  <c r="AN1957" i="1" s="1"/>
  <c r="AJ1957" i="1"/>
  <c r="AI1957" i="1"/>
  <c r="AK1957" i="1" s="1"/>
  <c r="AG1957" i="1"/>
  <c r="AF1957" i="1"/>
  <c r="AH1957" i="1" s="1"/>
  <c r="AB1957" i="1"/>
  <c r="AB1952" i="1" s="1"/>
  <c r="AA1957" i="1"/>
  <c r="Z1957" i="1"/>
  <c r="Y1957" i="1"/>
  <c r="X1957" i="1"/>
  <c r="W1957" i="1"/>
  <c r="V1957" i="1"/>
  <c r="U1957" i="1"/>
  <c r="AT1956" i="1"/>
  <c r="AQ1956" i="1"/>
  <c r="AN1956" i="1"/>
  <c r="AK1956" i="1"/>
  <c r="AH1956" i="1"/>
  <c r="AD1956" i="1"/>
  <c r="AD1955" i="1" s="1"/>
  <c r="AC1956" i="1"/>
  <c r="AU1956" i="1" s="1"/>
  <c r="AU1955" i="1" s="1"/>
  <c r="AY1956" i="1"/>
  <c r="BE1956" i="1" s="1"/>
  <c r="AX1956" i="1"/>
  <c r="BD1956" i="1" s="1"/>
  <c r="AS1955" i="1"/>
  <c r="AR1955" i="1"/>
  <c r="AP1955" i="1"/>
  <c r="AO1955" i="1"/>
  <c r="AM1955" i="1"/>
  <c r="AL1955" i="1"/>
  <c r="AJ1955" i="1"/>
  <c r="AI1955" i="1"/>
  <c r="AG1955" i="1"/>
  <c r="AF1955" i="1"/>
  <c r="AC1955" i="1"/>
  <c r="AB1955" i="1"/>
  <c r="AA1955" i="1"/>
  <c r="Z1955" i="1"/>
  <c r="Y1955" i="1"/>
  <c r="X1955" i="1"/>
  <c r="W1955" i="1"/>
  <c r="V1955" i="1"/>
  <c r="U1955" i="1"/>
  <c r="AT1954" i="1"/>
  <c r="AQ1954" i="1"/>
  <c r="AN1954" i="1"/>
  <c r="AK1954" i="1"/>
  <c r="AH1954" i="1"/>
  <c r="AS1953" i="1"/>
  <c r="AR1953" i="1"/>
  <c r="AQ1953" i="1"/>
  <c r="AP1953" i="1"/>
  <c r="AO1953" i="1"/>
  <c r="AM1953" i="1"/>
  <c r="AL1953" i="1"/>
  <c r="AJ1953" i="1"/>
  <c r="AI1953" i="1"/>
  <c r="AG1953" i="1"/>
  <c r="AF1953" i="1"/>
  <c r="AB1953" i="1"/>
  <c r="AA1953" i="1"/>
  <c r="Z1953" i="1"/>
  <c r="Y1953" i="1"/>
  <c r="Y1952" i="1" s="1"/>
  <c r="X1953" i="1"/>
  <c r="W1953" i="1"/>
  <c r="V1953" i="1"/>
  <c r="V1952" i="1" s="1"/>
  <c r="U1953" i="1"/>
  <c r="AT1951" i="1"/>
  <c r="AQ1951" i="1"/>
  <c r="AN1951" i="1"/>
  <c r="AK1951" i="1"/>
  <c r="AH1951" i="1"/>
  <c r="AD1951" i="1"/>
  <c r="AV1951" i="1" s="1"/>
  <c r="AC1951" i="1"/>
  <c r="AT1950" i="1"/>
  <c r="AQ1950" i="1"/>
  <c r="AN1950" i="1"/>
  <c r="AK1950" i="1"/>
  <c r="AH1950" i="1"/>
  <c r="AC1950" i="1"/>
  <c r="AD1950" i="1"/>
  <c r="AV1950" i="1" s="1"/>
  <c r="AT1949" i="1"/>
  <c r="AQ1949" i="1"/>
  <c r="AN1949" i="1"/>
  <c r="AK1949" i="1"/>
  <c r="AH1949" i="1"/>
  <c r="AS1948" i="1"/>
  <c r="AS1947" i="1" s="1"/>
  <c r="AR1948" i="1"/>
  <c r="AP1948" i="1"/>
  <c r="AP1947" i="1" s="1"/>
  <c r="AO1948" i="1"/>
  <c r="AM1948" i="1"/>
  <c r="AM1947" i="1" s="1"/>
  <c r="AL1948" i="1"/>
  <c r="AJ1948" i="1"/>
  <c r="AJ1947" i="1" s="1"/>
  <c r="AI1948" i="1"/>
  <c r="AG1948" i="1"/>
  <c r="AG1947" i="1" s="1"/>
  <c r="AF1948" i="1"/>
  <c r="AB1948" i="1"/>
  <c r="AB1947" i="1" s="1"/>
  <c r="AA1948" i="1"/>
  <c r="AA1947" i="1" s="1"/>
  <c r="Z1948" i="1"/>
  <c r="Z1947" i="1" s="1"/>
  <c r="Y1948" i="1"/>
  <c r="Y1947" i="1" s="1"/>
  <c r="X1948" i="1"/>
  <c r="X1947" i="1" s="1"/>
  <c r="W1948" i="1"/>
  <c r="W1947" i="1" s="1"/>
  <c r="V1948" i="1"/>
  <c r="U1948" i="1"/>
  <c r="U1947" i="1" s="1"/>
  <c r="V1947" i="1"/>
  <c r="AT1946" i="1"/>
  <c r="AQ1946" i="1"/>
  <c r="AN1946" i="1"/>
  <c r="AK1946" i="1"/>
  <c r="AH1946" i="1"/>
  <c r="AY1946" i="1"/>
  <c r="BE1946" i="1" s="1"/>
  <c r="AS1945" i="1"/>
  <c r="AR1945" i="1"/>
  <c r="AP1945" i="1"/>
  <c r="AO1945" i="1"/>
  <c r="AQ1945" i="1" s="1"/>
  <c r="AM1945" i="1"/>
  <c r="AL1945" i="1"/>
  <c r="AJ1945" i="1"/>
  <c r="AI1945" i="1"/>
  <c r="AG1945" i="1"/>
  <c r="AH1945" i="1" s="1"/>
  <c r="AF1945" i="1"/>
  <c r="AB1945" i="1"/>
  <c r="AA1945" i="1"/>
  <c r="Z1945" i="1"/>
  <c r="Y1945" i="1"/>
  <c r="X1945" i="1"/>
  <c r="W1945" i="1"/>
  <c r="V1945" i="1"/>
  <c r="V1942" i="1" s="1"/>
  <c r="U1945" i="1"/>
  <c r="AT1944" i="1"/>
  <c r="AQ1944" i="1"/>
  <c r="AN1944" i="1"/>
  <c r="AK1944" i="1"/>
  <c r="AH1944" i="1"/>
  <c r="AD1944" i="1"/>
  <c r="AD1943" i="1" s="1"/>
  <c r="AC1944" i="1"/>
  <c r="AY1944" i="1"/>
  <c r="BE1944" i="1" s="1"/>
  <c r="AX1944" i="1"/>
  <c r="BD1944" i="1" s="1"/>
  <c r="AS1943" i="1"/>
  <c r="AR1943" i="1"/>
  <c r="AR1942" i="1" s="1"/>
  <c r="AP1943" i="1"/>
  <c r="AO1943" i="1"/>
  <c r="AM1943" i="1"/>
  <c r="AL1943" i="1"/>
  <c r="AJ1943" i="1"/>
  <c r="AI1943" i="1"/>
  <c r="AG1943" i="1"/>
  <c r="AF1943" i="1"/>
  <c r="AB1943" i="1"/>
  <c r="AA1943" i="1"/>
  <c r="Z1943" i="1"/>
  <c r="Y1943" i="1"/>
  <c r="X1943" i="1"/>
  <c r="W1943" i="1"/>
  <c r="V1943" i="1"/>
  <c r="U1943" i="1"/>
  <c r="AT1940" i="1"/>
  <c r="AQ1940" i="1"/>
  <c r="AN1940" i="1"/>
  <c r="AK1940" i="1"/>
  <c r="AH1940" i="1"/>
  <c r="AC1940" i="1"/>
  <c r="AU1940" i="1" s="1"/>
  <c r="AD1940" i="1"/>
  <c r="AV1940" i="1" s="1"/>
  <c r="AT1939" i="1"/>
  <c r="AQ1939" i="1"/>
  <c r="AN1939" i="1"/>
  <c r="AK1939" i="1"/>
  <c r="AH1939" i="1"/>
  <c r="AD1939" i="1"/>
  <c r="AV1939" i="1" s="1"/>
  <c r="AT1938" i="1"/>
  <c r="AQ1938" i="1"/>
  <c r="AN1938" i="1"/>
  <c r="AK1938" i="1"/>
  <c r="AH1938" i="1"/>
  <c r="AC1938" i="1"/>
  <c r="AT1937" i="1"/>
  <c r="AQ1937" i="1"/>
  <c r="AN1937" i="1"/>
  <c r="AK1937" i="1"/>
  <c r="AH1937" i="1"/>
  <c r="AD1937" i="1"/>
  <c r="AV1937" i="1" s="1"/>
  <c r="AS1936" i="1"/>
  <c r="AS1935" i="1" s="1"/>
  <c r="AR1936" i="1"/>
  <c r="AP1936" i="1"/>
  <c r="AO1936" i="1"/>
  <c r="AO1935" i="1" s="1"/>
  <c r="AM1936" i="1"/>
  <c r="AM1935" i="1" s="1"/>
  <c r="AL1936" i="1"/>
  <c r="AJ1936" i="1"/>
  <c r="AJ1935" i="1" s="1"/>
  <c r="AI1936" i="1"/>
  <c r="AG1936" i="1"/>
  <c r="AG1935" i="1" s="1"/>
  <c r="AF1936" i="1"/>
  <c r="AB1936" i="1"/>
  <c r="AB1935" i="1" s="1"/>
  <c r="AA1936" i="1"/>
  <c r="AA1935" i="1" s="1"/>
  <c r="Z1936" i="1"/>
  <c r="Z1935" i="1" s="1"/>
  <c r="Y1936" i="1"/>
  <c r="Y1935" i="1" s="1"/>
  <c r="X1936" i="1"/>
  <c r="X1935" i="1" s="1"/>
  <c r="W1936" i="1"/>
  <c r="W1935" i="1" s="1"/>
  <c r="V1936" i="1"/>
  <c r="V1935" i="1" s="1"/>
  <c r="U1936" i="1"/>
  <c r="AP1935" i="1"/>
  <c r="U1935" i="1"/>
  <c r="AT1934" i="1"/>
  <c r="AQ1934" i="1"/>
  <c r="AN1934" i="1"/>
  <c r="AK1934" i="1"/>
  <c r="AH1934" i="1"/>
  <c r="AY1934" i="1"/>
  <c r="BE1934" i="1" s="1"/>
  <c r="AT1933" i="1"/>
  <c r="AQ1933" i="1"/>
  <c r="AN1933" i="1"/>
  <c r="AK1933" i="1"/>
  <c r="AH1933" i="1"/>
  <c r="AT1932" i="1"/>
  <c r="AQ1932" i="1"/>
  <c r="AN1932" i="1"/>
  <c r="AK1932" i="1"/>
  <c r="AH1932" i="1"/>
  <c r="AY1932" i="1"/>
  <c r="BE1932" i="1" s="1"/>
  <c r="AT1931" i="1"/>
  <c r="AQ1931" i="1"/>
  <c r="AN1931" i="1"/>
  <c r="AK1931" i="1"/>
  <c r="AH1931" i="1"/>
  <c r="AT1930" i="1"/>
  <c r="AQ1930" i="1"/>
  <c r="AN1930" i="1"/>
  <c r="AK1930" i="1"/>
  <c r="AH1930" i="1"/>
  <c r="AY1930" i="1"/>
  <c r="BE1930" i="1" s="1"/>
  <c r="AT1929" i="1"/>
  <c r="AQ1929" i="1"/>
  <c r="AN1929" i="1"/>
  <c r="AK1929" i="1"/>
  <c r="AH1929" i="1"/>
  <c r="AT1928" i="1"/>
  <c r="AQ1928" i="1"/>
  <c r="AN1928" i="1"/>
  <c r="AK1928" i="1"/>
  <c r="AH1928" i="1"/>
  <c r="AY1928" i="1"/>
  <c r="BE1928" i="1" s="1"/>
  <c r="AT1927" i="1"/>
  <c r="AQ1927" i="1"/>
  <c r="AN1927" i="1"/>
  <c r="AK1927" i="1"/>
  <c r="AH1927" i="1"/>
  <c r="AT1926" i="1"/>
  <c r="AQ1926" i="1"/>
  <c r="AN1926" i="1"/>
  <c r="AK1926" i="1"/>
  <c r="AH1926" i="1"/>
  <c r="AY1926" i="1"/>
  <c r="BE1926" i="1" s="1"/>
  <c r="AT1925" i="1"/>
  <c r="AQ1925" i="1"/>
  <c r="AN1925" i="1"/>
  <c r="AK1925" i="1"/>
  <c r="AH1925" i="1"/>
  <c r="AT1924" i="1"/>
  <c r="AQ1924" i="1"/>
  <c r="AN1924" i="1"/>
  <c r="AK1924" i="1"/>
  <c r="AH1924" i="1"/>
  <c r="AY1924" i="1"/>
  <c r="BE1924" i="1" s="1"/>
  <c r="AT1923" i="1"/>
  <c r="AQ1923" i="1"/>
  <c r="AN1923" i="1"/>
  <c r="AK1923" i="1"/>
  <c r="AH1923" i="1"/>
  <c r="AT1922" i="1"/>
  <c r="AQ1922" i="1"/>
  <c r="AN1922" i="1"/>
  <c r="AK1922" i="1"/>
  <c r="AH1922" i="1"/>
  <c r="AY1922" i="1"/>
  <c r="BE1922" i="1" s="1"/>
  <c r="AT1921" i="1"/>
  <c r="AQ1921" i="1"/>
  <c r="AN1921" i="1"/>
  <c r="AK1921" i="1"/>
  <c r="AH1921" i="1"/>
  <c r="AT1920" i="1"/>
  <c r="AQ1920" i="1"/>
  <c r="AN1920" i="1"/>
  <c r="AK1920" i="1"/>
  <c r="AH1920" i="1"/>
  <c r="AY1920" i="1"/>
  <c r="BE1920" i="1" s="1"/>
  <c r="AT1919" i="1"/>
  <c r="AQ1919" i="1"/>
  <c r="AN1919" i="1"/>
  <c r="AK1919" i="1"/>
  <c r="AH1919" i="1"/>
  <c r="AT1918" i="1"/>
  <c r="AQ1918" i="1"/>
  <c r="AN1918" i="1"/>
  <c r="AK1918" i="1"/>
  <c r="AH1918" i="1"/>
  <c r="AY1918" i="1"/>
  <c r="BE1918" i="1" s="1"/>
  <c r="AT1917" i="1"/>
  <c r="AQ1917" i="1"/>
  <c r="AN1917" i="1"/>
  <c r="AK1917" i="1"/>
  <c r="AH1917" i="1"/>
  <c r="AT1916" i="1"/>
  <c r="AQ1916" i="1"/>
  <c r="AN1916" i="1"/>
  <c r="AK1916" i="1"/>
  <c r="AH1916" i="1"/>
  <c r="AY1916" i="1"/>
  <c r="BE1916" i="1" s="1"/>
  <c r="AT1915" i="1"/>
  <c r="AQ1915" i="1"/>
  <c r="AN1915" i="1"/>
  <c r="AK1915" i="1"/>
  <c r="AH1915" i="1"/>
  <c r="AT1914" i="1"/>
  <c r="AQ1914" i="1"/>
  <c r="AN1914" i="1"/>
  <c r="AK1914" i="1"/>
  <c r="AH1914" i="1"/>
  <c r="AY1914" i="1"/>
  <c r="BE1914" i="1" s="1"/>
  <c r="AT1913" i="1"/>
  <c r="AQ1913" i="1"/>
  <c r="AN1913" i="1"/>
  <c r="AK1913" i="1"/>
  <c r="AH1913" i="1"/>
  <c r="AT1912" i="1"/>
  <c r="AQ1912" i="1"/>
  <c r="AN1912" i="1"/>
  <c r="AK1912" i="1"/>
  <c r="AH1912" i="1"/>
  <c r="AY1912" i="1"/>
  <c r="BE1912" i="1" s="1"/>
  <c r="AT1911" i="1"/>
  <c r="AQ1911" i="1"/>
  <c r="AN1911" i="1"/>
  <c r="AK1911" i="1"/>
  <c r="AH1911" i="1"/>
  <c r="AT1910" i="1"/>
  <c r="AQ1910" i="1"/>
  <c r="AN1910" i="1"/>
  <c r="AK1910" i="1"/>
  <c r="AH1910" i="1"/>
  <c r="AY1910" i="1"/>
  <c r="BE1910" i="1" s="1"/>
  <c r="AT1909" i="1"/>
  <c r="AQ1909" i="1"/>
  <c r="AN1909" i="1"/>
  <c r="AK1909" i="1"/>
  <c r="AH1909" i="1"/>
  <c r="AT1908" i="1"/>
  <c r="AQ1908" i="1"/>
  <c r="AN1908" i="1"/>
  <c r="AK1908" i="1"/>
  <c r="AH1908" i="1"/>
  <c r="AY1908" i="1"/>
  <c r="BE1908" i="1" s="1"/>
  <c r="AT1907" i="1"/>
  <c r="AQ1907" i="1"/>
  <c r="AN1907" i="1"/>
  <c r="AK1907" i="1"/>
  <c r="AH1907" i="1"/>
  <c r="AT1906" i="1"/>
  <c r="AQ1906" i="1"/>
  <c r="AN1906" i="1"/>
  <c r="AK1906" i="1"/>
  <c r="AH1906" i="1"/>
  <c r="AY1906" i="1"/>
  <c r="BE1906" i="1" s="1"/>
  <c r="AS1905" i="1"/>
  <c r="AR1905" i="1"/>
  <c r="AP1905" i="1"/>
  <c r="AO1905" i="1"/>
  <c r="AQ1905" i="1" s="1"/>
  <c r="AM1905" i="1"/>
  <c r="AL1905" i="1"/>
  <c r="AJ1905" i="1"/>
  <c r="AI1905" i="1"/>
  <c r="AK1905" i="1" s="1"/>
  <c r="AG1905" i="1"/>
  <c r="AH1905" i="1" s="1"/>
  <c r="AF1905" i="1"/>
  <c r="AB1905" i="1"/>
  <c r="AA1905" i="1"/>
  <c r="Z1905" i="1"/>
  <c r="Y1905" i="1"/>
  <c r="X1905" i="1"/>
  <c r="W1905" i="1"/>
  <c r="V1905" i="1"/>
  <c r="U1905" i="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C1902" i="1"/>
  <c r="AU1902" i="1" s="1"/>
  <c r="AY1902" i="1"/>
  <c r="BE1902" i="1" s="1"/>
  <c r="AX1902" i="1"/>
  <c r="BD1902" i="1" s="1"/>
  <c r="AT1901" i="1"/>
  <c r="AQ1901" i="1"/>
  <c r="AN1901" i="1"/>
  <c r="AK1901" i="1"/>
  <c r="AH1901" i="1"/>
  <c r="AD1901" i="1"/>
  <c r="AV1901" i="1" s="1"/>
  <c r="AC1901" i="1"/>
  <c r="AU1901" i="1" s="1"/>
  <c r="AY1901" i="1"/>
  <c r="BE1901" i="1" s="1"/>
  <c r="AX1901" i="1"/>
  <c r="BD1901" i="1" s="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V1897" i="1"/>
  <c r="AT1897" i="1"/>
  <c r="AQ1897" i="1"/>
  <c r="AN1897" i="1"/>
  <c r="AK1897" i="1"/>
  <c r="AH1897" i="1"/>
  <c r="AD1897" i="1"/>
  <c r="AY1897" i="1"/>
  <c r="BE1897" i="1" s="1"/>
  <c r="AX1897" i="1"/>
  <c r="BD1897" i="1" s="1"/>
  <c r="AC1897" i="1"/>
  <c r="AT1896" i="1"/>
  <c r="AQ1896" i="1"/>
  <c r="AN1896" i="1"/>
  <c r="AK1896" i="1"/>
  <c r="AH1896" i="1"/>
  <c r="AD1896" i="1"/>
  <c r="AV1896" i="1" s="1"/>
  <c r="AY1896" i="1"/>
  <c r="BE1896" i="1" s="1"/>
  <c r="AX1896" i="1"/>
  <c r="BD1896" i="1" s="1"/>
  <c r="AC1896" i="1"/>
  <c r="AT1895" i="1"/>
  <c r="AQ1895" i="1"/>
  <c r="AN1895" i="1"/>
  <c r="AK1895" i="1"/>
  <c r="AH1895" i="1"/>
  <c r="AD1895" i="1"/>
  <c r="AV1895" i="1" s="1"/>
  <c r="AC1895" i="1"/>
  <c r="AU1895" i="1" s="1"/>
  <c r="AY1895" i="1"/>
  <c r="BE1895" i="1" s="1"/>
  <c r="AX1895" i="1"/>
  <c r="BD1895" i="1" s="1"/>
  <c r="AT1894" i="1"/>
  <c r="AQ1894" i="1"/>
  <c r="AN1894" i="1"/>
  <c r="AK1894" i="1"/>
  <c r="AH1894" i="1"/>
  <c r="AD1894" i="1"/>
  <c r="AV1894" i="1" s="1"/>
  <c r="AC1894" i="1"/>
  <c r="AU1894" i="1" s="1"/>
  <c r="AY1894" i="1"/>
  <c r="BE1894" i="1" s="1"/>
  <c r="AX1894" i="1"/>
  <c r="BD1894" i="1" s="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C1892" i="1"/>
  <c r="AU1892" i="1" s="1"/>
  <c r="AY1892" i="1"/>
  <c r="BE1892" i="1" s="1"/>
  <c r="AX1892" i="1"/>
  <c r="BD1892" i="1" s="1"/>
  <c r="AT1891" i="1"/>
  <c r="AQ1891" i="1"/>
  <c r="AN1891" i="1"/>
  <c r="AK1891" i="1"/>
  <c r="AH1891" i="1"/>
  <c r="AD1891" i="1"/>
  <c r="AV1891" i="1" s="1"/>
  <c r="AY1891" i="1"/>
  <c r="BE1891" i="1" s="1"/>
  <c r="AX1891" i="1"/>
  <c r="BD1891" i="1" s="1"/>
  <c r="AC1891" i="1"/>
  <c r="AT1890" i="1"/>
  <c r="AQ1890" i="1"/>
  <c r="AN1890" i="1"/>
  <c r="AK1890" i="1"/>
  <c r="AH1890" i="1"/>
  <c r="AD1890" i="1"/>
  <c r="AV1890" i="1" s="1"/>
  <c r="AY1890" i="1"/>
  <c r="BE1890" i="1" s="1"/>
  <c r="AX1890" i="1"/>
  <c r="BD1890" i="1" s="1"/>
  <c r="AT1889" i="1"/>
  <c r="AQ1889" i="1"/>
  <c r="AN1889" i="1"/>
  <c r="AK1889" i="1"/>
  <c r="AH1889" i="1"/>
  <c r="AD1889" i="1"/>
  <c r="AV1889" i="1" s="1"/>
  <c r="AY1889" i="1"/>
  <c r="BE1889" i="1" s="1"/>
  <c r="AX1889" i="1"/>
  <c r="BD1889" i="1" s="1"/>
  <c r="AC1889" i="1"/>
  <c r="AT1888" i="1"/>
  <c r="AQ1888" i="1"/>
  <c r="AN1888" i="1"/>
  <c r="AK1888" i="1"/>
  <c r="AH1888" i="1"/>
  <c r="AD1888" i="1"/>
  <c r="AV1888" i="1" s="1"/>
  <c r="AC1888" i="1"/>
  <c r="AU1888" i="1" s="1"/>
  <c r="AY1888" i="1"/>
  <c r="BE1888" i="1" s="1"/>
  <c r="AX1888" i="1"/>
  <c r="BD1888" i="1" s="1"/>
  <c r="AT1887" i="1"/>
  <c r="AQ1887" i="1"/>
  <c r="AN1887" i="1"/>
  <c r="AK1887" i="1"/>
  <c r="AH1887" i="1"/>
  <c r="AD1887" i="1"/>
  <c r="AV1887" i="1" s="1"/>
  <c r="AY1887" i="1"/>
  <c r="BE1887" i="1" s="1"/>
  <c r="AX1887" i="1"/>
  <c r="BD1887" i="1" s="1"/>
  <c r="AC1887" i="1"/>
  <c r="AT1886" i="1"/>
  <c r="AQ1886" i="1"/>
  <c r="AN1886" i="1"/>
  <c r="AK1886" i="1"/>
  <c r="AH1886" i="1"/>
  <c r="AD1886" i="1"/>
  <c r="AC1886" i="1"/>
  <c r="AU1886" i="1" s="1"/>
  <c r="AY1886" i="1"/>
  <c r="BE1886" i="1" s="1"/>
  <c r="AX1886" i="1"/>
  <c r="BD1886" i="1" s="1"/>
  <c r="AT1885" i="1"/>
  <c r="AQ1885" i="1"/>
  <c r="AN1885" i="1"/>
  <c r="AK1885" i="1"/>
  <c r="AH1885" i="1"/>
  <c r="AD1885" i="1"/>
  <c r="AV1885" i="1" s="1"/>
  <c r="AY1885" i="1"/>
  <c r="BE1885" i="1" s="1"/>
  <c r="AX1885" i="1"/>
  <c r="BD1885" i="1" s="1"/>
  <c r="AC1885" i="1"/>
  <c r="AX1884" i="1"/>
  <c r="BD1884" i="1" s="1"/>
  <c r="AT1884" i="1"/>
  <c r="AQ1884" i="1"/>
  <c r="AN1884" i="1"/>
  <c r="AK1884" i="1"/>
  <c r="AH1884" i="1"/>
  <c r="AY1884" i="1"/>
  <c r="BE1884" i="1" s="1"/>
  <c r="AD1884" i="1"/>
  <c r="AV1884" i="1" s="1"/>
  <c r="AC1884" i="1"/>
  <c r="AX1883" i="1"/>
  <c r="BD1883" i="1" s="1"/>
  <c r="AT1883" i="1"/>
  <c r="AQ1883" i="1"/>
  <c r="AN1883" i="1"/>
  <c r="AK1883" i="1"/>
  <c r="AH1883" i="1"/>
  <c r="AY1883" i="1"/>
  <c r="BE1883" i="1" s="1"/>
  <c r="AD1883" i="1"/>
  <c r="AV1883" i="1" s="1"/>
  <c r="AC1883" i="1"/>
  <c r="AX1882" i="1"/>
  <c r="BD1882" i="1" s="1"/>
  <c r="AT1882" i="1"/>
  <c r="AQ1882" i="1"/>
  <c r="AN1882" i="1"/>
  <c r="AK1882" i="1"/>
  <c r="AH1882" i="1"/>
  <c r="AY1882" i="1"/>
  <c r="BE1882" i="1" s="1"/>
  <c r="AD1882" i="1"/>
  <c r="AC1882" i="1"/>
  <c r="AS1881" i="1"/>
  <c r="AR1881" i="1"/>
  <c r="AP1881" i="1"/>
  <c r="AO1881" i="1"/>
  <c r="AM1881" i="1"/>
  <c r="AL1881" i="1"/>
  <c r="AN1881" i="1" s="1"/>
  <c r="AJ1881" i="1"/>
  <c r="AK1881" i="1" s="1"/>
  <c r="AI1881" i="1"/>
  <c r="AG1881" i="1"/>
  <c r="AF1881" i="1"/>
  <c r="AF1872" i="1" s="1"/>
  <c r="AB1881" i="1"/>
  <c r="AA1881" i="1"/>
  <c r="Z1881" i="1"/>
  <c r="Y1881" i="1"/>
  <c r="X1881" i="1"/>
  <c r="W1881" i="1"/>
  <c r="V1881" i="1"/>
  <c r="U1881" i="1"/>
  <c r="AT1880" i="1"/>
  <c r="AQ1880" i="1"/>
  <c r="AN1880" i="1"/>
  <c r="AK1880" i="1"/>
  <c r="AH1880" i="1"/>
  <c r="AY1880" i="1"/>
  <c r="BE1880" i="1" s="1"/>
  <c r="AX1880" i="1"/>
  <c r="BD1880" i="1" s="1"/>
  <c r="AD1880" i="1"/>
  <c r="AV1880" i="1" s="1"/>
  <c r="AT1879" i="1"/>
  <c r="AQ1879" i="1"/>
  <c r="AN1879" i="1"/>
  <c r="AK1879" i="1"/>
  <c r="AH1879" i="1"/>
  <c r="AC1879" i="1"/>
  <c r="AY1879" i="1"/>
  <c r="BE1879" i="1" s="1"/>
  <c r="AX1879" i="1"/>
  <c r="BD1879" i="1" s="1"/>
  <c r="AT1878" i="1"/>
  <c r="AQ1878" i="1"/>
  <c r="AN1878" i="1"/>
  <c r="AK1878" i="1"/>
  <c r="AH1878" i="1"/>
  <c r="AD1878" i="1"/>
  <c r="AV1878" i="1" s="1"/>
  <c r="AY1878" i="1"/>
  <c r="BE1878" i="1" s="1"/>
  <c r="AC1878" i="1"/>
  <c r="AT1877" i="1"/>
  <c r="AQ1877" i="1"/>
  <c r="AN1877" i="1"/>
  <c r="AK1877" i="1"/>
  <c r="AH1877" i="1"/>
  <c r="AT1876" i="1"/>
  <c r="AQ1876" i="1"/>
  <c r="AN1876" i="1"/>
  <c r="AK1876" i="1"/>
  <c r="AH1876" i="1"/>
  <c r="AC1876" i="1"/>
  <c r="AY1876" i="1"/>
  <c r="BE1876" i="1" s="1"/>
  <c r="AT1875" i="1"/>
  <c r="AQ1875" i="1"/>
  <c r="AN1875" i="1"/>
  <c r="AK1875" i="1"/>
  <c r="AH1875" i="1"/>
  <c r="AC1875" i="1"/>
  <c r="AX1875" i="1"/>
  <c r="BD1875" i="1" s="1"/>
  <c r="AY1875" i="1"/>
  <c r="BE1875" i="1" s="1"/>
  <c r="AT1874" i="1"/>
  <c r="AQ1874" i="1"/>
  <c r="AN1874" i="1"/>
  <c r="AK1874" i="1"/>
  <c r="AH1874" i="1"/>
  <c r="AY1874" i="1"/>
  <c r="BE1874" i="1" s="1"/>
  <c r="AX1874" i="1"/>
  <c r="BD1874" i="1" s="1"/>
  <c r="AD1874" i="1"/>
  <c r="AS1873" i="1"/>
  <c r="AR1873" i="1"/>
  <c r="AP1873" i="1"/>
  <c r="AO1873" i="1"/>
  <c r="AM1873" i="1"/>
  <c r="AL1873" i="1"/>
  <c r="AJ1873" i="1"/>
  <c r="AI1873" i="1"/>
  <c r="AG1873" i="1"/>
  <c r="AF1873" i="1"/>
  <c r="AB1873" i="1"/>
  <c r="AA1873" i="1"/>
  <c r="AA1872" i="1" s="1"/>
  <c r="Z1873" i="1"/>
  <c r="Y1873" i="1"/>
  <c r="X1873" i="1"/>
  <c r="W1873" i="1"/>
  <c r="V1873" i="1"/>
  <c r="U1873" i="1"/>
  <c r="AT1871" i="1"/>
  <c r="AQ1871" i="1"/>
  <c r="AN1871" i="1"/>
  <c r="AK1871" i="1"/>
  <c r="AH1871" i="1"/>
  <c r="AX1871" i="1"/>
  <c r="BD1871" i="1" s="1"/>
  <c r="AX1870" i="1"/>
  <c r="BD1870" i="1" s="1"/>
  <c r="AT1870" i="1"/>
  <c r="AQ1870" i="1"/>
  <c r="AN1870" i="1"/>
  <c r="AK1870" i="1"/>
  <c r="AH1870" i="1"/>
  <c r="AS1869" i="1"/>
  <c r="AR1869" i="1"/>
  <c r="AP1869" i="1"/>
  <c r="AO1869" i="1"/>
  <c r="AM1869" i="1"/>
  <c r="AL1869" i="1"/>
  <c r="AJ1869" i="1"/>
  <c r="AK1869" i="1" s="1"/>
  <c r="AI1869" i="1"/>
  <c r="AG1869" i="1"/>
  <c r="AF1869" i="1"/>
  <c r="AB1869" i="1"/>
  <c r="AA1869" i="1"/>
  <c r="Z1869" i="1"/>
  <c r="Y1869" i="1"/>
  <c r="X1869" i="1"/>
  <c r="W1869" i="1"/>
  <c r="V1869" i="1"/>
  <c r="U1869" i="1"/>
  <c r="AT1868" i="1"/>
  <c r="AQ1868" i="1"/>
  <c r="AN1868" i="1"/>
  <c r="AK1868" i="1"/>
  <c r="AH1868" i="1"/>
  <c r="AD1868" i="1"/>
  <c r="AV1868" i="1" s="1"/>
  <c r="AY1868" i="1"/>
  <c r="BE1868" i="1" s="1"/>
  <c r="AX1868" i="1"/>
  <c r="BD1868" i="1" s="1"/>
  <c r="AC1868" i="1"/>
  <c r="AY1867" i="1"/>
  <c r="BE1867" i="1" s="1"/>
  <c r="AT1867" i="1"/>
  <c r="AQ1867" i="1"/>
  <c r="AN1867" i="1"/>
  <c r="AK1867" i="1"/>
  <c r="AH1867" i="1"/>
  <c r="AD1867" i="1"/>
  <c r="AV1867" i="1" s="1"/>
  <c r="AT1866" i="1"/>
  <c r="AQ1866" i="1"/>
  <c r="AN1866" i="1"/>
  <c r="AK1866" i="1"/>
  <c r="AH1866" i="1"/>
  <c r="AD1866" i="1"/>
  <c r="AV1866" i="1" s="1"/>
  <c r="AT1865" i="1"/>
  <c r="AQ1865" i="1"/>
  <c r="AN1865" i="1"/>
  <c r="AK1865" i="1"/>
  <c r="AH1865" i="1"/>
  <c r="AT1864" i="1"/>
  <c r="AQ1864" i="1"/>
  <c r="AN1864" i="1"/>
  <c r="AK1864" i="1"/>
  <c r="AH1864" i="1"/>
  <c r="AS1863" i="1"/>
  <c r="AR1863" i="1"/>
  <c r="AT1863" i="1" s="1"/>
  <c r="AP1863" i="1"/>
  <c r="AO1863" i="1"/>
  <c r="AM1863" i="1"/>
  <c r="AL1863" i="1"/>
  <c r="AJ1863" i="1"/>
  <c r="AI1863" i="1"/>
  <c r="AG1863" i="1"/>
  <c r="AF1863" i="1"/>
  <c r="AB1863" i="1"/>
  <c r="AA1863" i="1"/>
  <c r="Z1863" i="1"/>
  <c r="Y1863" i="1"/>
  <c r="X1863" i="1"/>
  <c r="W1863" i="1"/>
  <c r="V1863" i="1"/>
  <c r="U1863" i="1"/>
  <c r="AT1862" i="1"/>
  <c r="AQ1862" i="1"/>
  <c r="AN1862" i="1"/>
  <c r="AK1862" i="1"/>
  <c r="AH1862" i="1"/>
  <c r="AY1862" i="1"/>
  <c r="BE1862" i="1" s="1"/>
  <c r="AC1862" i="1"/>
  <c r="AS1861" i="1"/>
  <c r="AR1861" i="1"/>
  <c r="AP1861" i="1"/>
  <c r="AO1861" i="1"/>
  <c r="AM1861" i="1"/>
  <c r="AL1861" i="1"/>
  <c r="AJ1861" i="1"/>
  <c r="AI1861" i="1"/>
  <c r="AG1861" i="1"/>
  <c r="AF1861" i="1"/>
  <c r="AB1861" i="1"/>
  <c r="AA1861" i="1"/>
  <c r="Z1861" i="1"/>
  <c r="Y1861" i="1"/>
  <c r="X1861" i="1"/>
  <c r="W1861" i="1"/>
  <c r="V1861" i="1"/>
  <c r="U1861" i="1"/>
  <c r="AY1859" i="1"/>
  <c r="BE1859" i="1" s="1"/>
  <c r="AT1859" i="1"/>
  <c r="AQ1859" i="1"/>
  <c r="AN1859" i="1"/>
  <c r="AK1859" i="1"/>
  <c r="AH1859" i="1"/>
  <c r="AD1859" i="1"/>
  <c r="AC1859" i="1"/>
  <c r="AS1858" i="1"/>
  <c r="AR1858" i="1"/>
  <c r="AR1857" i="1" s="1"/>
  <c r="AP1858" i="1"/>
  <c r="AP1857" i="1" s="1"/>
  <c r="AO1858" i="1"/>
  <c r="AO1857" i="1" s="1"/>
  <c r="AM1858" i="1"/>
  <c r="AM1857" i="1" s="1"/>
  <c r="AL1858" i="1"/>
  <c r="AJ1858" i="1"/>
  <c r="AJ1857" i="1" s="1"/>
  <c r="AI1858" i="1"/>
  <c r="AG1858" i="1"/>
  <c r="AG1857" i="1" s="1"/>
  <c r="AF1858" i="1"/>
  <c r="AF1857" i="1" s="1"/>
  <c r="AB1858" i="1"/>
  <c r="AB1857" i="1" s="1"/>
  <c r="AA1858" i="1"/>
  <c r="AA1857" i="1" s="1"/>
  <c r="Z1858" i="1"/>
  <c r="Z1857" i="1" s="1"/>
  <c r="Y1858" i="1"/>
  <c r="Y1857" i="1" s="1"/>
  <c r="X1858" i="1"/>
  <c r="X1857" i="1" s="1"/>
  <c r="W1858" i="1"/>
  <c r="W1857" i="1" s="1"/>
  <c r="V1858" i="1"/>
  <c r="V1857" i="1" s="1"/>
  <c r="U1858" i="1"/>
  <c r="U1857" i="1" s="1"/>
  <c r="AY1856" i="1"/>
  <c r="BE1856" i="1" s="1"/>
  <c r="AX1856" i="1"/>
  <c r="BD1856" i="1" s="1"/>
  <c r="AT1856" i="1"/>
  <c r="AQ1856" i="1"/>
  <c r="AN1856" i="1"/>
  <c r="AK1856" i="1"/>
  <c r="AH1856" i="1"/>
  <c r="AD1856" i="1"/>
  <c r="AV1856" i="1" s="1"/>
  <c r="AV1855" i="1" s="1"/>
  <c r="AS1855" i="1"/>
  <c r="AR1855" i="1"/>
  <c r="AP1855" i="1"/>
  <c r="AO1855" i="1"/>
  <c r="AM1855" i="1"/>
  <c r="AL1855" i="1"/>
  <c r="AJ1855" i="1"/>
  <c r="AI1855" i="1"/>
  <c r="AG1855" i="1"/>
  <c r="AG1852" i="1" s="1"/>
  <c r="AF1855" i="1"/>
  <c r="AB1855" i="1"/>
  <c r="AA1855" i="1"/>
  <c r="Z1855" i="1"/>
  <c r="Y1855" i="1"/>
  <c r="X1855" i="1"/>
  <c r="W1855" i="1"/>
  <c r="V1855" i="1"/>
  <c r="U1855" i="1"/>
  <c r="AY1854" i="1"/>
  <c r="BE1854" i="1" s="1"/>
  <c r="AT1854" i="1"/>
  <c r="AQ1854" i="1"/>
  <c r="AN1854" i="1"/>
  <c r="AK1854" i="1"/>
  <c r="AH1854" i="1"/>
  <c r="AS1853" i="1"/>
  <c r="AS1852" i="1" s="1"/>
  <c r="AR1853" i="1"/>
  <c r="AP1853" i="1"/>
  <c r="AP1852" i="1" s="1"/>
  <c r="AO1853" i="1"/>
  <c r="AM1853" i="1"/>
  <c r="AM1852" i="1" s="1"/>
  <c r="AL1853" i="1"/>
  <c r="AJ1853" i="1"/>
  <c r="AI1853" i="1"/>
  <c r="AK1853" i="1" s="1"/>
  <c r="AG1853" i="1"/>
  <c r="AF1853" i="1"/>
  <c r="AH1853" i="1" s="1"/>
  <c r="AB1853" i="1"/>
  <c r="AA1853" i="1"/>
  <c r="Z1853" i="1"/>
  <c r="Y1853" i="1"/>
  <c r="X1853" i="1"/>
  <c r="X1852" i="1" s="1"/>
  <c r="W1853" i="1"/>
  <c r="W1852" i="1" s="1"/>
  <c r="V1853" i="1"/>
  <c r="U1853" i="1"/>
  <c r="AT1850" i="1"/>
  <c r="AQ1850" i="1"/>
  <c r="AN1850" i="1"/>
  <c r="AK1850" i="1"/>
  <c r="AH1850" i="1"/>
  <c r="AC1850" i="1"/>
  <c r="AX1850" i="1"/>
  <c r="BD1850" i="1" s="1"/>
  <c r="AY1850" i="1"/>
  <c r="BE1850" i="1" s="1"/>
  <c r="AS1849" i="1"/>
  <c r="AS1848" i="1" s="1"/>
  <c r="AS1847" i="1" s="1"/>
  <c r="AR1849" i="1"/>
  <c r="AP1849" i="1"/>
  <c r="AP1848" i="1" s="1"/>
  <c r="AP1847" i="1" s="1"/>
  <c r="AO1849" i="1"/>
  <c r="AM1849" i="1"/>
  <c r="AL1849" i="1"/>
  <c r="AL1848" i="1" s="1"/>
  <c r="AJ1849" i="1"/>
  <c r="AJ1848" i="1" s="1"/>
  <c r="AJ1847" i="1" s="1"/>
  <c r="AI1849" i="1"/>
  <c r="AG1849" i="1"/>
  <c r="AF1849" i="1"/>
  <c r="AB1849" i="1"/>
  <c r="AB1848" i="1" s="1"/>
  <c r="AB1847" i="1" s="1"/>
  <c r="AA1849" i="1"/>
  <c r="AA1848" i="1" s="1"/>
  <c r="AA1847" i="1" s="1"/>
  <c r="Z1849" i="1"/>
  <c r="Z1848" i="1" s="1"/>
  <c r="Z1847" i="1" s="1"/>
  <c r="Y1849" i="1"/>
  <c r="Y1848" i="1" s="1"/>
  <c r="Y1847" i="1" s="1"/>
  <c r="X1849" i="1"/>
  <c r="X1848" i="1" s="1"/>
  <c r="X1847" i="1" s="1"/>
  <c r="W1849" i="1"/>
  <c r="W1848" i="1" s="1"/>
  <c r="W1847" i="1" s="1"/>
  <c r="V1849" i="1"/>
  <c r="V1848" i="1" s="1"/>
  <c r="V1847" i="1" s="1"/>
  <c r="U1849" i="1"/>
  <c r="U1848" i="1" s="1"/>
  <c r="U1847" i="1" s="1"/>
  <c r="AF1848" i="1"/>
  <c r="AF1847" i="1" s="1"/>
  <c r="AT1843" i="1"/>
  <c r="AQ1843" i="1"/>
  <c r="AN1843" i="1"/>
  <c r="AK1843" i="1"/>
  <c r="AH1843" i="1"/>
  <c r="AX1843" i="1"/>
  <c r="BD1843" i="1" s="1"/>
  <c r="AD1843" i="1"/>
  <c r="AV1843" i="1" s="1"/>
  <c r="AT1842" i="1"/>
  <c r="AQ1842" i="1"/>
  <c r="AN1842" i="1"/>
  <c r="AK1842" i="1"/>
  <c r="AH1842" i="1"/>
  <c r="AC1842" i="1"/>
  <c r="AY1842" i="1"/>
  <c r="BE1842" i="1" s="1"/>
  <c r="AX1842" i="1"/>
  <c r="BD1842" i="1" s="1"/>
  <c r="AD1842" i="1"/>
  <c r="AV1842" i="1" s="1"/>
  <c r="AX1841" i="1"/>
  <c r="BD1841" i="1" s="1"/>
  <c r="AT1841" i="1"/>
  <c r="AQ1841" i="1"/>
  <c r="AN1841" i="1"/>
  <c r="AK1841" i="1"/>
  <c r="AH1841" i="1"/>
  <c r="AD1841" i="1"/>
  <c r="AV1841" i="1" s="1"/>
  <c r="AT1840" i="1"/>
  <c r="AQ1840" i="1"/>
  <c r="AN1840" i="1"/>
  <c r="AK1840" i="1"/>
  <c r="AH1840" i="1"/>
  <c r="AD1840" i="1"/>
  <c r="AV1840" i="1" s="1"/>
  <c r="AY1839" i="1"/>
  <c r="BE1839" i="1" s="1"/>
  <c r="AT1839" i="1"/>
  <c r="AQ1839" i="1"/>
  <c r="AN1839" i="1"/>
  <c r="AK1839" i="1"/>
  <c r="AH1839" i="1"/>
  <c r="AT1838" i="1"/>
  <c r="AQ1838" i="1"/>
  <c r="AN1838" i="1"/>
  <c r="AK1838" i="1"/>
  <c r="AH1838" i="1"/>
  <c r="AS1837" i="1"/>
  <c r="AR1837" i="1"/>
  <c r="AP1837" i="1"/>
  <c r="AO1837" i="1"/>
  <c r="AM1837" i="1"/>
  <c r="AL1837" i="1"/>
  <c r="AJ1837" i="1"/>
  <c r="AJ1836" i="1" s="1"/>
  <c r="AJ1835" i="1" s="1"/>
  <c r="AJ1834" i="1" s="1"/>
  <c r="AI1837" i="1"/>
  <c r="AG1837" i="1"/>
  <c r="AG1836" i="1" s="1"/>
  <c r="AG1835" i="1" s="1"/>
  <c r="AG1834" i="1" s="1"/>
  <c r="AG35" i="1" s="1"/>
  <c r="AF1837" i="1"/>
  <c r="AF1836" i="1" s="1"/>
  <c r="AB1837" i="1"/>
  <c r="AA1837" i="1"/>
  <c r="AA1836" i="1" s="1"/>
  <c r="AA1835" i="1" s="1"/>
  <c r="AA1834" i="1" s="1"/>
  <c r="Z1837" i="1"/>
  <c r="Z1836" i="1" s="1"/>
  <c r="Z1835" i="1" s="1"/>
  <c r="Z1834" i="1" s="1"/>
  <c r="Y1837" i="1"/>
  <c r="Y1836" i="1" s="1"/>
  <c r="Y1835" i="1" s="1"/>
  <c r="Y1834" i="1" s="1"/>
  <c r="X1837" i="1"/>
  <c r="X1836" i="1" s="1"/>
  <c r="W1837" i="1"/>
  <c r="W1836" i="1" s="1"/>
  <c r="W1835" i="1" s="1"/>
  <c r="W1834" i="1" s="1"/>
  <c r="V1837" i="1"/>
  <c r="V1836" i="1" s="1"/>
  <c r="V1835" i="1" s="1"/>
  <c r="V1834" i="1" s="1"/>
  <c r="U1837" i="1"/>
  <c r="U1836" i="1" s="1"/>
  <c r="U1835" i="1" s="1"/>
  <c r="U1834" i="1" s="1"/>
  <c r="AR1836" i="1"/>
  <c r="AR1835" i="1" s="1"/>
  <c r="AP1836" i="1"/>
  <c r="AP1835" i="1" s="1"/>
  <c r="AP1834" i="1" s="1"/>
  <c r="AM1836" i="1"/>
  <c r="AM1835" i="1" s="1"/>
  <c r="AM1834" i="1" s="1"/>
  <c r="AM35" i="1" s="1"/>
  <c r="AB1836" i="1"/>
  <c r="AB1835" i="1" s="1"/>
  <c r="AB1834" i="1" s="1"/>
  <c r="X1835" i="1"/>
  <c r="X1834" i="1" s="1"/>
  <c r="AT1833" i="1"/>
  <c r="AQ1833" i="1"/>
  <c r="AN1833" i="1"/>
  <c r="AK1833" i="1"/>
  <c r="AH1833" i="1"/>
  <c r="AT1832" i="1"/>
  <c r="AQ1832" i="1"/>
  <c r="AN1832" i="1"/>
  <c r="AK1832" i="1"/>
  <c r="AH1832" i="1"/>
  <c r="AY1832" i="1"/>
  <c r="BE1832" i="1" s="1"/>
  <c r="AX1832" i="1"/>
  <c r="BD1832" i="1" s="1"/>
  <c r="AD1832" i="1"/>
  <c r="AV1832" i="1" s="1"/>
  <c r="AC1832" i="1"/>
  <c r="AU1832" i="1" s="1"/>
  <c r="AT1831" i="1"/>
  <c r="AQ1831" i="1"/>
  <c r="AN1831" i="1"/>
  <c r="AK1831" i="1"/>
  <c r="AH1831" i="1"/>
  <c r="AT1830" i="1"/>
  <c r="AQ1830" i="1"/>
  <c r="AN1830" i="1"/>
  <c r="AK1830" i="1"/>
  <c r="AH1830" i="1"/>
  <c r="AY1830" i="1"/>
  <c r="BE1830" i="1" s="1"/>
  <c r="AT1829" i="1"/>
  <c r="AQ1829" i="1"/>
  <c r="AN1829" i="1"/>
  <c r="AK1829" i="1"/>
  <c r="AH1829" i="1"/>
  <c r="AX1829" i="1"/>
  <c r="BD1829" i="1" s="1"/>
  <c r="AY1828" i="1"/>
  <c r="BE1828" i="1" s="1"/>
  <c r="AT1828" i="1"/>
  <c r="AQ1828" i="1"/>
  <c r="AN1828" i="1"/>
  <c r="AK1828" i="1"/>
  <c r="AH1828" i="1"/>
  <c r="AC1828" i="1"/>
  <c r="AX1828" i="1"/>
  <c r="BD1828" i="1" s="1"/>
  <c r="AD1828" i="1"/>
  <c r="AV1828" i="1" s="1"/>
  <c r="AS1827" i="1"/>
  <c r="AS1826" i="1" s="1"/>
  <c r="AS1825" i="1" s="1"/>
  <c r="AR1827" i="1"/>
  <c r="AR1826" i="1" s="1"/>
  <c r="AP1827" i="1"/>
  <c r="AO1827" i="1"/>
  <c r="AM1827" i="1"/>
  <c r="AM1826" i="1" s="1"/>
  <c r="AL1827" i="1"/>
  <c r="AJ1827" i="1"/>
  <c r="AI1827" i="1"/>
  <c r="AI1826" i="1" s="1"/>
  <c r="AI1825" i="1" s="1"/>
  <c r="AG1827" i="1"/>
  <c r="AG1826" i="1" s="1"/>
  <c r="AG1825" i="1" s="1"/>
  <c r="AF1827" i="1"/>
  <c r="AF1826" i="1" s="1"/>
  <c r="AF1825" i="1" s="1"/>
  <c r="AB1827" i="1"/>
  <c r="AB1826" i="1" s="1"/>
  <c r="AB1825" i="1" s="1"/>
  <c r="AA1827" i="1"/>
  <c r="AA1826" i="1" s="1"/>
  <c r="AA1825" i="1" s="1"/>
  <c r="Z1827" i="1"/>
  <c r="Y1827" i="1"/>
  <c r="Y1826" i="1" s="1"/>
  <c r="Y1825" i="1" s="1"/>
  <c r="X1827" i="1"/>
  <c r="X1826" i="1" s="1"/>
  <c r="X1825" i="1" s="1"/>
  <c r="W1827" i="1"/>
  <c r="W1826" i="1" s="1"/>
  <c r="W1825" i="1" s="1"/>
  <c r="V1827" i="1"/>
  <c r="V1826" i="1" s="1"/>
  <c r="V1825" i="1" s="1"/>
  <c r="U1827" i="1"/>
  <c r="U1826" i="1" s="1"/>
  <c r="U1825" i="1" s="1"/>
  <c r="AP1826" i="1"/>
  <c r="Z1826" i="1"/>
  <c r="Z1825" i="1" s="1"/>
  <c r="AP1825" i="1"/>
  <c r="AM1825" i="1"/>
  <c r="AT1824" i="1"/>
  <c r="AQ1824" i="1"/>
  <c r="AN1824" i="1"/>
  <c r="AK1824" i="1"/>
  <c r="AH1824" i="1"/>
  <c r="AY1824" i="1"/>
  <c r="BE1824" i="1" s="1"/>
  <c r="AD1824" i="1"/>
  <c r="AV1824" i="1" s="1"/>
  <c r="AC1824" i="1"/>
  <c r="AU1824" i="1" s="1"/>
  <c r="AT1823" i="1"/>
  <c r="AQ1823" i="1"/>
  <c r="AN1823" i="1"/>
  <c r="AK1823" i="1"/>
  <c r="AH1823" i="1"/>
  <c r="AY1823" i="1"/>
  <c r="BE1823" i="1" s="1"/>
  <c r="AT1822" i="1"/>
  <c r="AQ1822" i="1"/>
  <c r="AN1822" i="1"/>
  <c r="AK1822" i="1"/>
  <c r="AH1822" i="1"/>
  <c r="AC1822" i="1"/>
  <c r="AU1822" i="1" s="1"/>
  <c r="AY1822" i="1"/>
  <c r="BE1822" i="1" s="1"/>
  <c r="AT1821" i="1"/>
  <c r="AQ1821" i="1"/>
  <c r="AN1821" i="1"/>
  <c r="AK1821" i="1"/>
  <c r="AH1821" i="1"/>
  <c r="AX1821" i="1"/>
  <c r="BD1821" i="1" s="1"/>
  <c r="AY1821" i="1"/>
  <c r="BE1821" i="1" s="1"/>
  <c r="AT1820" i="1"/>
  <c r="AQ1820" i="1"/>
  <c r="AN1820" i="1"/>
  <c r="AK1820" i="1"/>
  <c r="AH1820" i="1"/>
  <c r="AY1820" i="1"/>
  <c r="BE1820" i="1" s="1"/>
  <c r="AX1820" i="1"/>
  <c r="BD1820" i="1" s="1"/>
  <c r="AD1820" i="1"/>
  <c r="AV1820" i="1" s="1"/>
  <c r="AT1819" i="1"/>
  <c r="AQ1819" i="1"/>
  <c r="AN1819" i="1"/>
  <c r="AK1819" i="1"/>
  <c r="AH1819" i="1"/>
  <c r="AY1819" i="1"/>
  <c r="BE1819" i="1" s="1"/>
  <c r="AX1819" i="1"/>
  <c r="BD1819" i="1" s="1"/>
  <c r="AD1819" i="1"/>
  <c r="AV1819" i="1" s="1"/>
  <c r="AC1819" i="1"/>
  <c r="AS1818" i="1"/>
  <c r="AS1817" i="1" s="1"/>
  <c r="AR1818" i="1"/>
  <c r="AR1817" i="1" s="1"/>
  <c r="AP1818" i="1"/>
  <c r="AP1817" i="1" s="1"/>
  <c r="AO1818" i="1"/>
  <c r="AO1817" i="1" s="1"/>
  <c r="AM1818" i="1"/>
  <c r="AL1818" i="1"/>
  <c r="AL1817" i="1" s="1"/>
  <c r="AJ1818" i="1"/>
  <c r="AJ1817" i="1" s="1"/>
  <c r="AI1818" i="1"/>
  <c r="AG1818" i="1"/>
  <c r="AG1817" i="1" s="1"/>
  <c r="AF1818" i="1"/>
  <c r="AF1817" i="1" s="1"/>
  <c r="AB1818" i="1"/>
  <c r="AB1817" i="1" s="1"/>
  <c r="AA1818" i="1"/>
  <c r="Z1818" i="1"/>
  <c r="Z1817" i="1" s="1"/>
  <c r="Y1818" i="1"/>
  <c r="Y1817" i="1" s="1"/>
  <c r="X1818" i="1"/>
  <c r="X1817" i="1" s="1"/>
  <c r="W1818" i="1"/>
  <c r="W1817" i="1" s="1"/>
  <c r="V1818" i="1"/>
  <c r="V1817" i="1" s="1"/>
  <c r="U1818" i="1"/>
  <c r="U1817" i="1" s="1"/>
  <c r="AA1817" i="1"/>
  <c r="AT1815" i="1"/>
  <c r="AQ1815" i="1"/>
  <c r="AN1815" i="1"/>
  <c r="AK1815" i="1"/>
  <c r="AH1815" i="1"/>
  <c r="AX1815" i="1"/>
  <c r="BD1815" i="1" s="1"/>
  <c r="AD1815" i="1"/>
  <c r="AV1815" i="1" s="1"/>
  <c r="AC1815" i="1"/>
  <c r="AT1814" i="1"/>
  <c r="AQ1814" i="1"/>
  <c r="AN1814" i="1"/>
  <c r="AK1814" i="1"/>
  <c r="AH1814" i="1"/>
  <c r="AD1814" i="1"/>
  <c r="AV1814" i="1" s="1"/>
  <c r="AY1814" i="1"/>
  <c r="BE1814" i="1" s="1"/>
  <c r="AC1814" i="1"/>
  <c r="AT1813" i="1"/>
  <c r="AQ1813" i="1"/>
  <c r="AN1813" i="1"/>
  <c r="AK1813" i="1"/>
  <c r="AH1813" i="1"/>
  <c r="AX1813" i="1"/>
  <c r="BD1813" i="1" s="1"/>
  <c r="AD1813" i="1"/>
  <c r="AV1813" i="1" s="1"/>
  <c r="AT1812" i="1"/>
  <c r="AQ1812" i="1"/>
  <c r="AN1812" i="1"/>
  <c r="AK1812" i="1"/>
  <c r="AH1812" i="1"/>
  <c r="AT1811" i="1"/>
  <c r="AQ1811" i="1"/>
  <c r="AN1811" i="1"/>
  <c r="AK1811" i="1"/>
  <c r="AH1811" i="1"/>
  <c r="AX1811" i="1"/>
  <c r="BD1811" i="1" s="1"/>
  <c r="AD1811" i="1"/>
  <c r="AV1811" i="1" s="1"/>
  <c r="AT1810" i="1"/>
  <c r="AQ1810" i="1"/>
  <c r="AN1810" i="1"/>
  <c r="AK1810" i="1"/>
  <c r="AH1810" i="1"/>
  <c r="AS1809" i="1"/>
  <c r="AR1809" i="1"/>
  <c r="AR1808" i="1" s="1"/>
  <c r="AR1807" i="1" s="1"/>
  <c r="AP1809" i="1"/>
  <c r="AP1808" i="1" s="1"/>
  <c r="AO1809" i="1"/>
  <c r="AM1809" i="1"/>
  <c r="AM1808" i="1" s="1"/>
  <c r="AL1809" i="1"/>
  <c r="AL1808" i="1" s="1"/>
  <c r="AL1807" i="1" s="1"/>
  <c r="AJ1809" i="1"/>
  <c r="AJ1808" i="1" s="1"/>
  <c r="AJ1807" i="1" s="1"/>
  <c r="AI1809" i="1"/>
  <c r="AI1808" i="1" s="1"/>
  <c r="AI1807" i="1" s="1"/>
  <c r="AG1809" i="1"/>
  <c r="AG1808" i="1" s="1"/>
  <c r="AG1807" i="1" s="1"/>
  <c r="AF1809" i="1"/>
  <c r="AF1808" i="1" s="1"/>
  <c r="AB1809" i="1"/>
  <c r="AB1808" i="1" s="1"/>
  <c r="AA1809" i="1"/>
  <c r="AA1808" i="1" s="1"/>
  <c r="AA1807" i="1" s="1"/>
  <c r="Z1809" i="1"/>
  <c r="Z1808" i="1" s="1"/>
  <c r="Z1807" i="1" s="1"/>
  <c r="Y1809" i="1"/>
  <c r="Y1808" i="1" s="1"/>
  <c r="Y1807" i="1" s="1"/>
  <c r="X1809" i="1"/>
  <c r="X1808" i="1" s="1"/>
  <c r="X1807" i="1" s="1"/>
  <c r="W1809" i="1"/>
  <c r="W1808" i="1" s="1"/>
  <c r="W1807" i="1" s="1"/>
  <c r="V1809" i="1"/>
  <c r="V1808" i="1" s="1"/>
  <c r="V1807" i="1" s="1"/>
  <c r="U1809" i="1"/>
  <c r="U1808" i="1" s="1"/>
  <c r="U1807" i="1" s="1"/>
  <c r="AB1807" i="1"/>
  <c r="AT1806" i="1"/>
  <c r="AQ1806" i="1"/>
  <c r="AN1806" i="1"/>
  <c r="AK1806" i="1"/>
  <c r="AH1806" i="1"/>
  <c r="AY1806" i="1"/>
  <c r="BE1806" i="1" s="1"/>
  <c r="AS1805" i="1"/>
  <c r="AR1805" i="1"/>
  <c r="AP1805" i="1"/>
  <c r="AQ1805" i="1" s="1"/>
  <c r="AO1805" i="1"/>
  <c r="AM1805" i="1"/>
  <c r="AL1805" i="1"/>
  <c r="AJ1805" i="1"/>
  <c r="AI1805" i="1"/>
  <c r="AG1805" i="1"/>
  <c r="AF1805" i="1"/>
  <c r="AH1805" i="1" s="1"/>
  <c r="AB1805" i="1"/>
  <c r="AA1805" i="1"/>
  <c r="Z1805" i="1"/>
  <c r="Y1805" i="1"/>
  <c r="Y1802" i="1" s="1"/>
  <c r="X1805" i="1"/>
  <c r="W1805" i="1"/>
  <c r="V1805" i="1"/>
  <c r="U1805" i="1"/>
  <c r="AX1804" i="1"/>
  <c r="BD1804" i="1" s="1"/>
  <c r="AT1804" i="1"/>
  <c r="AQ1804" i="1"/>
  <c r="AN1804" i="1"/>
  <c r="AK1804" i="1"/>
  <c r="AH1804" i="1"/>
  <c r="AC1804" i="1"/>
  <c r="AU1804" i="1" s="1"/>
  <c r="AD1804" i="1"/>
  <c r="AV1804" i="1" s="1"/>
  <c r="AV1803" i="1" s="1"/>
  <c r="AS1803" i="1"/>
  <c r="AR1803" i="1"/>
  <c r="AP1803" i="1"/>
  <c r="AP1802" i="1" s="1"/>
  <c r="AO1803" i="1"/>
  <c r="AM1803" i="1"/>
  <c r="AL1803" i="1"/>
  <c r="AJ1803" i="1"/>
  <c r="AJ1802" i="1" s="1"/>
  <c r="AI1803" i="1"/>
  <c r="AG1803" i="1"/>
  <c r="AF1803" i="1"/>
  <c r="AB1803" i="1"/>
  <c r="AA1803" i="1"/>
  <c r="Z1803" i="1"/>
  <c r="Z1802" i="1" s="1"/>
  <c r="Y1803" i="1"/>
  <c r="X1803" i="1"/>
  <c r="X1802" i="1" s="1"/>
  <c r="W1803" i="1"/>
  <c r="W1802" i="1" s="1"/>
  <c r="V1803" i="1"/>
  <c r="U1803" i="1"/>
  <c r="AY1801" i="1"/>
  <c r="BE1801" i="1" s="1"/>
  <c r="AT1801" i="1"/>
  <c r="AQ1801" i="1"/>
  <c r="AN1801" i="1"/>
  <c r="AK1801" i="1"/>
  <c r="AH1801" i="1"/>
  <c r="AS1800" i="1"/>
  <c r="AR1800" i="1"/>
  <c r="AP1800" i="1"/>
  <c r="AO1800" i="1"/>
  <c r="AM1800" i="1"/>
  <c r="AL1800" i="1"/>
  <c r="AJ1800" i="1"/>
  <c r="AI1800" i="1"/>
  <c r="AG1800" i="1"/>
  <c r="AF1800" i="1"/>
  <c r="AB1800" i="1"/>
  <c r="AA1800" i="1"/>
  <c r="Z1800" i="1"/>
  <c r="Y1800" i="1"/>
  <c r="X1800" i="1"/>
  <c r="W1800" i="1"/>
  <c r="V1800" i="1"/>
  <c r="U1800" i="1"/>
  <c r="BE1799" i="1"/>
  <c r="AY1799" i="1"/>
  <c r="AT1799" i="1"/>
  <c r="AQ1799" i="1"/>
  <c r="AN1799" i="1"/>
  <c r="AK1799" i="1"/>
  <c r="AH1799" i="1"/>
  <c r="AC1799" i="1"/>
  <c r="AX1799" i="1"/>
  <c r="BD1799" i="1" s="1"/>
  <c r="AD1799" i="1"/>
  <c r="AV1799" i="1" s="1"/>
  <c r="AV1798" i="1" s="1"/>
  <c r="AS1798" i="1"/>
  <c r="AR1798" i="1"/>
  <c r="AP1798" i="1"/>
  <c r="AO1798" i="1"/>
  <c r="AM1798" i="1"/>
  <c r="AL1798" i="1"/>
  <c r="AN1798" i="1" s="1"/>
  <c r="AJ1798" i="1"/>
  <c r="AI1798" i="1"/>
  <c r="AG1798" i="1"/>
  <c r="AF1798" i="1"/>
  <c r="AB1798" i="1"/>
  <c r="AA1798" i="1"/>
  <c r="Z1798" i="1"/>
  <c r="Y1798" i="1"/>
  <c r="X1798" i="1"/>
  <c r="W1798" i="1"/>
  <c r="V1798" i="1"/>
  <c r="U1798" i="1"/>
  <c r="AT1797" i="1"/>
  <c r="AQ1797" i="1"/>
  <c r="AN1797" i="1"/>
  <c r="AK1797" i="1"/>
  <c r="AH1797" i="1"/>
  <c r="AX1797" i="1"/>
  <c r="BD1797" i="1" s="1"/>
  <c r="AT1796" i="1"/>
  <c r="AQ1796" i="1"/>
  <c r="AN1796" i="1"/>
  <c r="AK1796" i="1"/>
  <c r="AH1796" i="1"/>
  <c r="AD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X1794" i="1"/>
  <c r="BD1794" i="1" s="1"/>
  <c r="AD1794" i="1"/>
  <c r="AC1794" i="1"/>
  <c r="AS1793" i="1"/>
  <c r="AR1793" i="1"/>
  <c r="AP1793" i="1"/>
  <c r="AO1793" i="1"/>
  <c r="AM1793" i="1"/>
  <c r="AL1793" i="1"/>
  <c r="AJ1793" i="1"/>
  <c r="AI1793" i="1"/>
  <c r="AG1793" i="1"/>
  <c r="AF1793" i="1"/>
  <c r="AH1793" i="1" s="1"/>
  <c r="AB1793" i="1"/>
  <c r="AA1793" i="1"/>
  <c r="Z1793" i="1"/>
  <c r="Y1793" i="1"/>
  <c r="X1793" i="1"/>
  <c r="W1793" i="1"/>
  <c r="V1793" i="1"/>
  <c r="U1793" i="1"/>
  <c r="AT1791" i="1"/>
  <c r="AQ1791" i="1"/>
  <c r="AN1791" i="1"/>
  <c r="AK1791" i="1"/>
  <c r="AH1791" i="1"/>
  <c r="AS1790" i="1"/>
  <c r="AR1790" i="1"/>
  <c r="AP1790" i="1"/>
  <c r="AO1790" i="1"/>
  <c r="AM1790" i="1"/>
  <c r="AL1790" i="1"/>
  <c r="AJ1790" i="1"/>
  <c r="AI1790" i="1"/>
  <c r="AG1790" i="1"/>
  <c r="AF1790" i="1"/>
  <c r="AH1790" i="1" s="1"/>
  <c r="AB1790" i="1"/>
  <c r="AA1790" i="1"/>
  <c r="Z1790" i="1"/>
  <c r="Y1790" i="1"/>
  <c r="X1790" i="1"/>
  <c r="W1790" i="1"/>
  <c r="V1790" i="1"/>
  <c r="U1790" i="1"/>
  <c r="AT1789" i="1"/>
  <c r="AQ1789" i="1"/>
  <c r="AN1789" i="1"/>
  <c r="AK1789" i="1"/>
  <c r="AH1789" i="1"/>
  <c r="AY1789" i="1"/>
  <c r="BE1789" i="1" s="1"/>
  <c r="AC1789" i="1"/>
  <c r="AT1788" i="1"/>
  <c r="AQ1788" i="1"/>
  <c r="AN1788" i="1"/>
  <c r="AK1788" i="1"/>
  <c r="AH1788" i="1"/>
  <c r="AX1788" i="1"/>
  <c r="BD1788" i="1" s="1"/>
  <c r="AD1788" i="1"/>
  <c r="AV1788" i="1" s="1"/>
  <c r="AS1787" i="1"/>
  <c r="AR1787" i="1"/>
  <c r="AP1787" i="1"/>
  <c r="AO1787" i="1"/>
  <c r="AO1786" i="1" s="1"/>
  <c r="AM1787" i="1"/>
  <c r="AL1787" i="1"/>
  <c r="AJ1787" i="1"/>
  <c r="AJ1786" i="1" s="1"/>
  <c r="AI1787" i="1"/>
  <c r="AG1787" i="1"/>
  <c r="AG1786" i="1" s="1"/>
  <c r="AF1787" i="1"/>
  <c r="AB1787" i="1"/>
  <c r="AA1787" i="1"/>
  <c r="Z1787" i="1"/>
  <c r="Z1786" i="1" s="1"/>
  <c r="Y1787" i="1"/>
  <c r="X1787" i="1"/>
  <c r="W1787" i="1"/>
  <c r="V1787" i="1"/>
  <c r="U1787" i="1"/>
  <c r="V1786" i="1"/>
  <c r="AX1785" i="1"/>
  <c r="BD1785" i="1" s="1"/>
  <c r="AT1785" i="1"/>
  <c r="AQ1785" i="1"/>
  <c r="AN1785" i="1"/>
  <c r="AK1785" i="1"/>
  <c r="AH1785" i="1"/>
  <c r="AY1785" i="1"/>
  <c r="BE1785" i="1" s="1"/>
  <c r="AD1785" i="1"/>
  <c r="AV1785" i="1" s="1"/>
  <c r="AT1784" i="1"/>
  <c r="AQ1784" i="1"/>
  <c r="AN1784" i="1"/>
  <c r="AK1784" i="1"/>
  <c r="AH1784" i="1"/>
  <c r="AX1784" i="1"/>
  <c r="BD1784" i="1" s="1"/>
  <c r="AD1784" i="1"/>
  <c r="AV1784" i="1" s="1"/>
  <c r="AT1783" i="1"/>
  <c r="AQ1783" i="1"/>
  <c r="AN1783" i="1"/>
  <c r="AK1783" i="1"/>
  <c r="AH1783" i="1"/>
  <c r="AD1783" i="1"/>
  <c r="AV1783" i="1" s="1"/>
  <c r="AT1782" i="1"/>
  <c r="AQ1782" i="1"/>
  <c r="AN1782" i="1"/>
  <c r="AK1782" i="1"/>
  <c r="AH1782" i="1"/>
  <c r="AY1782" i="1"/>
  <c r="BE1782" i="1" s="1"/>
  <c r="AX1781" i="1"/>
  <c r="BD1781" i="1" s="1"/>
  <c r="AT1781" i="1"/>
  <c r="AQ1781" i="1"/>
  <c r="AN1781" i="1"/>
  <c r="AK1781" i="1"/>
  <c r="AH1781" i="1"/>
  <c r="AY1781" i="1"/>
  <c r="BE1781" i="1" s="1"/>
  <c r="AX1780" i="1"/>
  <c r="BD1780" i="1" s="1"/>
  <c r="AT1780" i="1"/>
  <c r="AQ1780" i="1"/>
  <c r="AN1780" i="1"/>
  <c r="AK1780" i="1"/>
  <c r="AH1780" i="1"/>
  <c r="AD1780" i="1"/>
  <c r="AV1780" i="1" s="1"/>
  <c r="AC1780" i="1"/>
  <c r="AS1779" i="1"/>
  <c r="AR1779" i="1"/>
  <c r="AP1779" i="1"/>
  <c r="AO1779" i="1"/>
  <c r="AQ1779" i="1" s="1"/>
  <c r="AM1779" i="1"/>
  <c r="AL1779" i="1"/>
  <c r="AN1779" i="1" s="1"/>
  <c r="AJ1779" i="1"/>
  <c r="AI1779" i="1"/>
  <c r="AG1779" i="1"/>
  <c r="AF1779" i="1"/>
  <c r="AB1779" i="1"/>
  <c r="AA1779" i="1"/>
  <c r="Z1779" i="1"/>
  <c r="Y1779" i="1"/>
  <c r="X1779" i="1"/>
  <c r="W1779" i="1"/>
  <c r="V1779" i="1"/>
  <c r="U1779" i="1"/>
  <c r="AT1778" i="1"/>
  <c r="AQ1778" i="1"/>
  <c r="AN1778" i="1"/>
  <c r="AK1778" i="1"/>
  <c r="AH1778" i="1"/>
  <c r="AT1777" i="1"/>
  <c r="AQ1777" i="1"/>
  <c r="AN1777" i="1"/>
  <c r="AK1777" i="1"/>
  <c r="AH1777" i="1"/>
  <c r="AT1776" i="1"/>
  <c r="AQ1776" i="1"/>
  <c r="AN1776" i="1"/>
  <c r="AK1776" i="1"/>
  <c r="AH1776" i="1"/>
  <c r="AY1776" i="1"/>
  <c r="BE1776" i="1" s="1"/>
  <c r="AX1776" i="1"/>
  <c r="BD1776" i="1" s="1"/>
  <c r="AT1775" i="1"/>
  <c r="AQ1775" i="1"/>
  <c r="AN1775" i="1"/>
  <c r="AK1775" i="1"/>
  <c r="AH1775" i="1"/>
  <c r="AD1775" i="1"/>
  <c r="AV1775" i="1" s="1"/>
  <c r="AX1775" i="1"/>
  <c r="BD1775" i="1" s="1"/>
  <c r="AC1775" i="1"/>
  <c r="AU1775" i="1" s="1"/>
  <c r="AX1774" i="1"/>
  <c r="BD1774" i="1" s="1"/>
  <c r="AT1774" i="1"/>
  <c r="AQ1774" i="1"/>
  <c r="AN1774" i="1"/>
  <c r="AK1774" i="1"/>
  <c r="AH1774" i="1"/>
  <c r="AY1774" i="1"/>
  <c r="BE1774" i="1" s="1"/>
  <c r="AD1774" i="1"/>
  <c r="AV1774" i="1" s="1"/>
  <c r="AT1773" i="1"/>
  <c r="AQ1773" i="1"/>
  <c r="AN1773" i="1"/>
  <c r="AK1773" i="1"/>
  <c r="AH1773" i="1"/>
  <c r="AD1773" i="1"/>
  <c r="AV1773" i="1" s="1"/>
  <c r="AT1772" i="1"/>
  <c r="AQ1772" i="1"/>
  <c r="AN1772" i="1"/>
  <c r="AK1772" i="1"/>
  <c r="AH1772" i="1"/>
  <c r="AT1771" i="1"/>
  <c r="AQ1771" i="1"/>
  <c r="AN1771" i="1"/>
  <c r="AK1771" i="1"/>
  <c r="AH1771" i="1"/>
  <c r="AT1770" i="1"/>
  <c r="AS1770" i="1"/>
  <c r="AR1770" i="1"/>
  <c r="AP1770" i="1"/>
  <c r="AP1769" i="1" s="1"/>
  <c r="AO1770" i="1"/>
  <c r="AQ1770" i="1" s="1"/>
  <c r="AM1770" i="1"/>
  <c r="AL1770" i="1"/>
  <c r="AJ1770" i="1"/>
  <c r="AI1770" i="1"/>
  <c r="AG1770" i="1"/>
  <c r="AF1770" i="1"/>
  <c r="AH1770" i="1" s="1"/>
  <c r="AB1770" i="1"/>
  <c r="AA1770" i="1"/>
  <c r="Z1770" i="1"/>
  <c r="Y1770" i="1"/>
  <c r="X1770" i="1"/>
  <c r="X1769" i="1" s="1"/>
  <c r="W1770" i="1"/>
  <c r="V1770" i="1"/>
  <c r="U1770" i="1"/>
  <c r="AT1768" i="1"/>
  <c r="AQ1768" i="1"/>
  <c r="AN1768" i="1"/>
  <c r="AK1768" i="1"/>
  <c r="AH1768" i="1"/>
  <c r="AT1767" i="1"/>
  <c r="AQ1767" i="1"/>
  <c r="AN1767" i="1"/>
  <c r="AK1767" i="1"/>
  <c r="AH1767" i="1"/>
  <c r="AT1766" i="1"/>
  <c r="AQ1766" i="1"/>
  <c r="AN1766" i="1"/>
  <c r="AK1766" i="1"/>
  <c r="AH1766" i="1"/>
  <c r="AY1766" i="1"/>
  <c r="BE1766" i="1" s="1"/>
  <c r="AY1765" i="1"/>
  <c r="BE1765" i="1" s="1"/>
  <c r="AX1765" i="1"/>
  <c r="BD1765" i="1" s="1"/>
  <c r="AT1765" i="1"/>
  <c r="AQ1765" i="1"/>
  <c r="AN1765" i="1"/>
  <c r="AK1765" i="1"/>
  <c r="AH1765" i="1"/>
  <c r="AD1765" i="1"/>
  <c r="AV1765" i="1" s="1"/>
  <c r="AC1765" i="1"/>
  <c r="AT1764" i="1"/>
  <c r="AQ1764" i="1"/>
  <c r="AN1764" i="1"/>
  <c r="AK1764" i="1"/>
  <c r="AH1764" i="1"/>
  <c r="AD1764" i="1"/>
  <c r="AV1764" i="1" s="1"/>
  <c r="AY1764" i="1"/>
  <c r="BE1764" i="1" s="1"/>
  <c r="AC1764" i="1"/>
  <c r="AY1763" i="1"/>
  <c r="BE1763" i="1" s="1"/>
  <c r="AT1763" i="1"/>
  <c r="AQ1763" i="1"/>
  <c r="AN1763" i="1"/>
  <c r="AK1763" i="1"/>
  <c r="AH1763" i="1"/>
  <c r="AT1762" i="1"/>
  <c r="AQ1762" i="1"/>
  <c r="AN1762" i="1"/>
  <c r="AK1762" i="1"/>
  <c r="AH1762" i="1"/>
  <c r="AT1761" i="1"/>
  <c r="AQ1761" i="1"/>
  <c r="AN1761" i="1"/>
  <c r="AK1761" i="1"/>
  <c r="AH1761" i="1"/>
  <c r="AT1760" i="1"/>
  <c r="AQ1760" i="1"/>
  <c r="AN1760" i="1"/>
  <c r="AK1760" i="1"/>
  <c r="AH1760" i="1"/>
  <c r="AY1760" i="1"/>
  <c r="BE1760" i="1" s="1"/>
  <c r="AX1759" i="1"/>
  <c r="BD1759" i="1" s="1"/>
  <c r="AT1759" i="1"/>
  <c r="AQ1759" i="1"/>
  <c r="AN1759" i="1"/>
  <c r="AK1759" i="1"/>
  <c r="AH1759" i="1"/>
  <c r="AD1759" i="1"/>
  <c r="AV1759" i="1" s="1"/>
  <c r="AY1759" i="1"/>
  <c r="BE1759" i="1" s="1"/>
  <c r="AC1759" i="1"/>
  <c r="AS1758" i="1"/>
  <c r="AR1758" i="1"/>
  <c r="AP1758" i="1"/>
  <c r="AO1758" i="1"/>
  <c r="AQ1758" i="1" s="1"/>
  <c r="AM1758" i="1"/>
  <c r="AL1758" i="1"/>
  <c r="AJ1758" i="1"/>
  <c r="AI1758" i="1"/>
  <c r="AG1758" i="1"/>
  <c r="AF1758" i="1"/>
  <c r="AB1758" i="1"/>
  <c r="AA1758" i="1"/>
  <c r="Z1758" i="1"/>
  <c r="Y1758" i="1"/>
  <c r="X1758" i="1"/>
  <c r="W1758" i="1"/>
  <c r="V1758" i="1"/>
  <c r="U1758" i="1"/>
  <c r="AT1757" i="1"/>
  <c r="AQ1757" i="1"/>
  <c r="AN1757" i="1"/>
  <c r="AK1757" i="1"/>
  <c r="AH1757" i="1"/>
  <c r="AC1757" i="1"/>
  <c r="AU1757" i="1" s="1"/>
  <c r="AX1756" i="1"/>
  <c r="BD1756" i="1" s="1"/>
  <c r="AT1756" i="1"/>
  <c r="AQ1756" i="1"/>
  <c r="AN1756" i="1"/>
  <c r="AK1756" i="1"/>
  <c r="AH1756" i="1"/>
  <c r="AY1756" i="1"/>
  <c r="BE1756" i="1" s="1"/>
  <c r="AD1756" i="1"/>
  <c r="AV1756" i="1" s="1"/>
  <c r="AC1756" i="1"/>
  <c r="AT1755" i="1"/>
  <c r="AQ1755" i="1"/>
  <c r="AN1755" i="1"/>
  <c r="AK1755" i="1"/>
  <c r="AH1755" i="1"/>
  <c r="AC1755" i="1"/>
  <c r="AU1755" i="1" s="1"/>
  <c r="AX1755" i="1"/>
  <c r="BD1755" i="1" s="1"/>
  <c r="AY1754" i="1"/>
  <c r="BE1754" i="1" s="1"/>
  <c r="AT1754" i="1"/>
  <c r="AQ1754" i="1"/>
  <c r="AN1754" i="1"/>
  <c r="AK1754" i="1"/>
  <c r="AH1754" i="1"/>
  <c r="AT1753" i="1"/>
  <c r="AQ1753" i="1"/>
  <c r="AN1753" i="1"/>
  <c r="AK1753" i="1"/>
  <c r="AH1753" i="1"/>
  <c r="AY1753" i="1"/>
  <c r="BE1753" i="1" s="1"/>
  <c r="AD1753" i="1"/>
  <c r="AV1753" i="1" s="1"/>
  <c r="AT1752" i="1"/>
  <c r="AQ1752" i="1"/>
  <c r="AN1752" i="1"/>
  <c r="AK1752" i="1"/>
  <c r="AH1752" i="1"/>
  <c r="AC1752" i="1"/>
  <c r="AU1752" i="1" s="1"/>
  <c r="AY1752" i="1"/>
  <c r="BE1752" i="1" s="1"/>
  <c r="AX1752" i="1"/>
  <c r="BD1752" i="1" s="1"/>
  <c r="AD1752" i="1"/>
  <c r="AV1752" i="1" s="1"/>
  <c r="AT1751" i="1"/>
  <c r="AQ1751" i="1"/>
  <c r="AN1751" i="1"/>
  <c r="AK1751" i="1"/>
  <c r="AH1751" i="1"/>
  <c r="AY1751" i="1"/>
  <c r="BE1751" i="1" s="1"/>
  <c r="AX1751" i="1"/>
  <c r="BD1751" i="1" s="1"/>
  <c r="AD1751" i="1"/>
  <c r="AV1751" i="1" s="1"/>
  <c r="AT1750" i="1"/>
  <c r="AQ1750" i="1"/>
  <c r="AN1750" i="1"/>
  <c r="AK1750" i="1"/>
  <c r="AH1750" i="1"/>
  <c r="AC1750" i="1"/>
  <c r="AU1750" i="1" s="1"/>
  <c r="AX1750" i="1"/>
  <c r="BD1750" i="1" s="1"/>
  <c r="AS1749" i="1"/>
  <c r="AR1749" i="1"/>
  <c r="AP1749" i="1"/>
  <c r="AO1749" i="1"/>
  <c r="AM1749" i="1"/>
  <c r="AL1749" i="1"/>
  <c r="AJ1749" i="1"/>
  <c r="AI1749" i="1"/>
  <c r="AG1749" i="1"/>
  <c r="AF1749" i="1"/>
  <c r="AB1749" i="1"/>
  <c r="AA1749" i="1"/>
  <c r="Z1749" i="1"/>
  <c r="Y1749" i="1"/>
  <c r="X1749" i="1"/>
  <c r="X1738" i="1" s="1"/>
  <c r="W1749" i="1"/>
  <c r="V1749" i="1"/>
  <c r="U1749" i="1"/>
  <c r="AY1748" i="1"/>
  <c r="BE1748" i="1" s="1"/>
  <c r="AT1748" i="1"/>
  <c r="AQ1748" i="1"/>
  <c r="AN1748" i="1"/>
  <c r="AK1748" i="1"/>
  <c r="AH1748" i="1"/>
  <c r="AC1748" i="1"/>
  <c r="AU1748" i="1" s="1"/>
  <c r="AX1748" i="1"/>
  <c r="BD1748" i="1" s="1"/>
  <c r="AY1747" i="1"/>
  <c r="BE1747" i="1" s="1"/>
  <c r="AT1747" i="1"/>
  <c r="AQ1747" i="1"/>
  <c r="AN1747" i="1"/>
  <c r="AK1747" i="1"/>
  <c r="AH1747" i="1"/>
  <c r="AC1747" i="1"/>
  <c r="AU1747" i="1" s="1"/>
  <c r="AX1747" i="1"/>
  <c r="BD1747" i="1" s="1"/>
  <c r="AY1746" i="1"/>
  <c r="BE1746" i="1" s="1"/>
  <c r="AT1746" i="1"/>
  <c r="AQ1746" i="1"/>
  <c r="AN1746" i="1"/>
  <c r="AK1746" i="1"/>
  <c r="AH1746" i="1"/>
  <c r="AD1746" i="1"/>
  <c r="AV1746" i="1" s="1"/>
  <c r="AC1746" i="1"/>
  <c r="AU1746" i="1" s="1"/>
  <c r="AX1746" i="1"/>
  <c r="BD1746" i="1" s="1"/>
  <c r="AY1745" i="1"/>
  <c r="BE1745" i="1" s="1"/>
  <c r="AT1745" i="1"/>
  <c r="AQ1745" i="1"/>
  <c r="AN1745" i="1"/>
  <c r="AK1745" i="1"/>
  <c r="AH1745" i="1"/>
  <c r="AC1745" i="1"/>
  <c r="AU1745" i="1" s="1"/>
  <c r="AX1745" i="1"/>
  <c r="BD1745" i="1" s="1"/>
  <c r="AD1745" i="1"/>
  <c r="AV1745" i="1" s="1"/>
  <c r="AY1744" i="1"/>
  <c r="BE1744" i="1" s="1"/>
  <c r="AT1744" i="1"/>
  <c r="AQ1744" i="1"/>
  <c r="AN1744" i="1"/>
  <c r="AK1744" i="1"/>
  <c r="AH1744" i="1"/>
  <c r="AC1744" i="1"/>
  <c r="AU1744" i="1" s="1"/>
  <c r="AX1744" i="1"/>
  <c r="BD1744" i="1" s="1"/>
  <c r="AY1743" i="1"/>
  <c r="BE1743" i="1" s="1"/>
  <c r="AT1743" i="1"/>
  <c r="AQ1743" i="1"/>
  <c r="AN1743" i="1"/>
  <c r="AK1743" i="1"/>
  <c r="AH1743" i="1"/>
  <c r="AD1743" i="1"/>
  <c r="AV1743" i="1" s="1"/>
  <c r="AC1743" i="1"/>
  <c r="AU1743" i="1" s="1"/>
  <c r="AX1743" i="1"/>
  <c r="BD1743" i="1" s="1"/>
  <c r="AY1742" i="1"/>
  <c r="BE1742" i="1" s="1"/>
  <c r="AT1742" i="1"/>
  <c r="AQ1742" i="1"/>
  <c r="AN1742" i="1"/>
  <c r="AK1742" i="1"/>
  <c r="AH1742" i="1"/>
  <c r="AD1742" i="1"/>
  <c r="AV1742" i="1" s="1"/>
  <c r="AC1742" i="1"/>
  <c r="AE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X1740" i="1"/>
  <c r="BD1740" i="1" s="1"/>
  <c r="AC1740" i="1"/>
  <c r="AU1740" i="1" s="1"/>
  <c r="AS1739" i="1"/>
  <c r="AR1739" i="1"/>
  <c r="AP1739" i="1"/>
  <c r="AO1739" i="1"/>
  <c r="AQ1739" i="1" s="1"/>
  <c r="AM1739" i="1"/>
  <c r="AM1738" i="1" s="1"/>
  <c r="AL1739" i="1"/>
  <c r="AJ1739" i="1"/>
  <c r="AI1739" i="1"/>
  <c r="AG1739" i="1"/>
  <c r="AF1739" i="1"/>
  <c r="AB1739" i="1"/>
  <c r="AA1739" i="1"/>
  <c r="AA1738" i="1" s="1"/>
  <c r="Z1739" i="1"/>
  <c r="Y1739" i="1"/>
  <c r="X1739" i="1"/>
  <c r="W1739" i="1"/>
  <c r="V1739" i="1"/>
  <c r="V1738" i="1" s="1"/>
  <c r="U1739" i="1"/>
  <c r="Z1738" i="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Y1735" i="1"/>
  <c r="BE1735" i="1" s="1"/>
  <c r="AD1735" i="1"/>
  <c r="AV1735" i="1" s="1"/>
  <c r="AX1735" i="1"/>
  <c r="BD1735" i="1" s="1"/>
  <c r="AT1734" i="1"/>
  <c r="AQ1734" i="1"/>
  <c r="AN1734" i="1"/>
  <c r="AK1734" i="1"/>
  <c r="AH1734" i="1"/>
  <c r="AX1734" i="1"/>
  <c r="BD1734" i="1" s="1"/>
  <c r="AT1733" i="1"/>
  <c r="AQ1733" i="1"/>
  <c r="AN1733" i="1"/>
  <c r="AK1733" i="1"/>
  <c r="AH1733" i="1"/>
  <c r="AD1733" i="1"/>
  <c r="AV1733" i="1" s="1"/>
  <c r="AY1733" i="1"/>
  <c r="BE1733" i="1" s="1"/>
  <c r="AX1733" i="1"/>
  <c r="BD1733" i="1" s="1"/>
  <c r="AT1732" i="1"/>
  <c r="AQ1732" i="1"/>
  <c r="AN1732" i="1"/>
  <c r="AK1732" i="1"/>
  <c r="AH1732" i="1"/>
  <c r="AY1732" i="1"/>
  <c r="BE1732" i="1" s="1"/>
  <c r="AX1732" i="1"/>
  <c r="BD1732" i="1" s="1"/>
  <c r="AD1732" i="1"/>
  <c r="AV1732" i="1" s="1"/>
  <c r="AC1732" i="1"/>
  <c r="AU1732" i="1" s="1"/>
  <c r="AT1731" i="1"/>
  <c r="AQ1731" i="1"/>
  <c r="AN1731" i="1"/>
  <c r="AK1731" i="1"/>
  <c r="AH1731" i="1"/>
  <c r="AT1730" i="1"/>
  <c r="AQ1730" i="1"/>
  <c r="AN1730" i="1"/>
  <c r="AK1730" i="1"/>
  <c r="AH1730" i="1"/>
  <c r="AX1730" i="1"/>
  <c r="BD1730" i="1" s="1"/>
  <c r="AC1730" i="1"/>
  <c r="AT1729" i="1"/>
  <c r="AQ1729" i="1"/>
  <c r="AN1729" i="1"/>
  <c r="AK1729" i="1"/>
  <c r="AH1729" i="1"/>
  <c r="AT1728" i="1"/>
  <c r="AQ1728" i="1"/>
  <c r="AN1728" i="1"/>
  <c r="AK1728" i="1"/>
  <c r="AH1728" i="1"/>
  <c r="AD1728" i="1"/>
  <c r="AV1728" i="1" s="1"/>
  <c r="AX1727" i="1"/>
  <c r="BD1727" i="1" s="1"/>
  <c r="AT1727" i="1"/>
  <c r="AQ1727" i="1"/>
  <c r="AN1727" i="1"/>
  <c r="AK1727" i="1"/>
  <c r="AH1727" i="1"/>
  <c r="AY1727" i="1"/>
  <c r="BE1727" i="1" s="1"/>
  <c r="AC1727" i="1"/>
  <c r="AY1726" i="1"/>
  <c r="BE1726" i="1" s="1"/>
  <c r="AT1726" i="1"/>
  <c r="AQ1726" i="1"/>
  <c r="AN1726" i="1"/>
  <c r="AK1726" i="1"/>
  <c r="AH1726" i="1"/>
  <c r="AD1726" i="1"/>
  <c r="AV1726" i="1" s="1"/>
  <c r="AX1726" i="1"/>
  <c r="BD1726" i="1" s="1"/>
  <c r="AT1725" i="1"/>
  <c r="AQ1725" i="1"/>
  <c r="AN1725" i="1"/>
  <c r="AK1725" i="1"/>
  <c r="AH1725" i="1"/>
  <c r="AY1725" i="1"/>
  <c r="BE1725" i="1" s="1"/>
  <c r="AY1724" i="1"/>
  <c r="BE1724" i="1" s="1"/>
  <c r="AT1724" i="1"/>
  <c r="AQ1724" i="1"/>
  <c r="AN1724" i="1"/>
  <c r="AK1724" i="1"/>
  <c r="AH1724" i="1"/>
  <c r="AC1724" i="1"/>
  <c r="AU1724" i="1" s="1"/>
  <c r="AX1724" i="1"/>
  <c r="BD1724" i="1" s="1"/>
  <c r="AD1724" i="1"/>
  <c r="AV1724" i="1" s="1"/>
  <c r="AX1723" i="1"/>
  <c r="BD1723" i="1" s="1"/>
  <c r="AT1723" i="1"/>
  <c r="AQ1723" i="1"/>
  <c r="AN1723" i="1"/>
  <c r="AK1723" i="1"/>
  <c r="AH1723" i="1"/>
  <c r="AY1723" i="1"/>
  <c r="BE1723" i="1" s="1"/>
  <c r="AC1723" i="1"/>
  <c r="AS1722" i="1"/>
  <c r="AR1722" i="1"/>
  <c r="AP1722" i="1"/>
  <c r="AO1722" i="1"/>
  <c r="AM1722" i="1"/>
  <c r="AL1722" i="1"/>
  <c r="AJ1722" i="1"/>
  <c r="AI1722" i="1"/>
  <c r="AG1722" i="1"/>
  <c r="AF1722" i="1"/>
  <c r="AB1722" i="1"/>
  <c r="AA1722" i="1"/>
  <c r="Z1722" i="1"/>
  <c r="Y1722" i="1"/>
  <c r="X1722" i="1"/>
  <c r="W1722" i="1"/>
  <c r="V1722" i="1"/>
  <c r="U1722" i="1"/>
  <c r="AT1721" i="1"/>
  <c r="AQ1721" i="1"/>
  <c r="AN1721" i="1"/>
  <c r="AK1721" i="1"/>
  <c r="AH1721" i="1"/>
  <c r="AT1720" i="1"/>
  <c r="AQ1720" i="1"/>
  <c r="AN1720" i="1"/>
  <c r="AK1720" i="1"/>
  <c r="AH1720" i="1"/>
  <c r="AY1720" i="1"/>
  <c r="BE1720" i="1" s="1"/>
  <c r="AT1719" i="1"/>
  <c r="AQ1719" i="1"/>
  <c r="AN1719" i="1"/>
  <c r="AK1719" i="1"/>
  <c r="AH1719" i="1"/>
  <c r="AT1718" i="1"/>
  <c r="AQ1718" i="1"/>
  <c r="AN1718" i="1"/>
  <c r="AK1718" i="1"/>
  <c r="AH1718" i="1"/>
  <c r="AY1718" i="1"/>
  <c r="BE1718" i="1" s="1"/>
  <c r="AC1718" i="1"/>
  <c r="AX1718" i="1"/>
  <c r="BD1718" i="1" s="1"/>
  <c r="AY1717" i="1"/>
  <c r="BE1717" i="1" s="1"/>
  <c r="AT1717" i="1"/>
  <c r="AQ1717" i="1"/>
  <c r="AN1717" i="1"/>
  <c r="AK1717" i="1"/>
  <c r="AH1717" i="1"/>
  <c r="AX1717" i="1"/>
  <c r="BD1717" i="1" s="1"/>
  <c r="AD1717" i="1"/>
  <c r="AV1717" i="1" s="1"/>
  <c r="AX1716" i="1"/>
  <c r="BD1716" i="1" s="1"/>
  <c r="AU1716" i="1"/>
  <c r="AT1716" i="1"/>
  <c r="AQ1716" i="1"/>
  <c r="AN1716" i="1"/>
  <c r="AK1716" i="1"/>
  <c r="AH1716" i="1"/>
  <c r="AD1716" i="1"/>
  <c r="AV1716" i="1" s="1"/>
  <c r="AC1716" i="1"/>
  <c r="AY1716" i="1"/>
  <c r="BE1716" i="1" s="1"/>
  <c r="AT1715" i="1"/>
  <c r="AQ1715" i="1"/>
  <c r="AN1715" i="1"/>
  <c r="AK1715" i="1"/>
  <c r="AH1715" i="1"/>
  <c r="AX1715" i="1"/>
  <c r="BD1715" i="1" s="1"/>
  <c r="AD1715" i="1"/>
  <c r="AV1715" i="1" s="1"/>
  <c r="AY1715" i="1"/>
  <c r="BE1715" i="1" s="1"/>
  <c r="AX1714" i="1"/>
  <c r="BD1714" i="1" s="1"/>
  <c r="AT1714" i="1"/>
  <c r="AQ1714" i="1"/>
  <c r="AN1714" i="1"/>
  <c r="AK1714" i="1"/>
  <c r="AH1714" i="1"/>
  <c r="AY1714" i="1"/>
  <c r="BE1714" i="1" s="1"/>
  <c r="AD1714" i="1"/>
  <c r="AV1714" i="1" s="1"/>
  <c r="AC1714" i="1"/>
  <c r="AT1713" i="1"/>
  <c r="AQ1713" i="1"/>
  <c r="AN1713" i="1"/>
  <c r="AK1713" i="1"/>
  <c r="AH1713" i="1"/>
  <c r="AY1713" i="1"/>
  <c r="BE1713" i="1" s="1"/>
  <c r="AX1713" i="1"/>
  <c r="BD1713" i="1" s="1"/>
  <c r="AD1713" i="1"/>
  <c r="AV1713" i="1" s="1"/>
  <c r="AT1712" i="1"/>
  <c r="AQ1712" i="1"/>
  <c r="AN1712" i="1"/>
  <c r="AK1712" i="1"/>
  <c r="AH1712" i="1"/>
  <c r="AX1712" i="1"/>
  <c r="BD1712" i="1" s="1"/>
  <c r="AT1711" i="1"/>
  <c r="AQ1711" i="1"/>
  <c r="AN1711" i="1"/>
  <c r="AK1711" i="1"/>
  <c r="AH1711" i="1"/>
  <c r="AT1710" i="1"/>
  <c r="AQ1710" i="1"/>
  <c r="AN1710" i="1"/>
  <c r="AK1710" i="1"/>
  <c r="AH1710" i="1"/>
  <c r="AC1710" i="1"/>
  <c r="AD1710" i="1"/>
  <c r="AV1710" i="1" s="1"/>
  <c r="AT1709" i="1"/>
  <c r="AQ1709" i="1"/>
  <c r="AN1709" i="1"/>
  <c r="AK1709" i="1"/>
  <c r="AH1709" i="1"/>
  <c r="AT1708" i="1"/>
  <c r="AQ1708" i="1"/>
  <c r="AN1708" i="1"/>
  <c r="AK1708" i="1"/>
  <c r="AH1708" i="1"/>
  <c r="AY1708" i="1"/>
  <c r="BE1708" i="1" s="1"/>
  <c r="AT1707" i="1"/>
  <c r="AQ1707" i="1"/>
  <c r="AN1707" i="1"/>
  <c r="AK1707" i="1"/>
  <c r="AH1707" i="1"/>
  <c r="AX1706" i="1"/>
  <c r="BD1706" i="1" s="1"/>
  <c r="AT1706" i="1"/>
  <c r="AQ1706" i="1"/>
  <c r="AN1706" i="1"/>
  <c r="AK1706" i="1"/>
  <c r="AH1706" i="1"/>
  <c r="AC1706" i="1"/>
  <c r="AY1706" i="1"/>
  <c r="BE1706" i="1" s="1"/>
  <c r="AY1705" i="1"/>
  <c r="BE1705" i="1" s="1"/>
  <c r="AT1705" i="1"/>
  <c r="AQ1705" i="1"/>
  <c r="AN1705" i="1"/>
  <c r="AK1705" i="1"/>
  <c r="AH1705" i="1"/>
  <c r="AD1705" i="1"/>
  <c r="AV1705" i="1" s="1"/>
  <c r="AX1705" i="1"/>
  <c r="BD1705" i="1" s="1"/>
  <c r="AC1705" i="1"/>
  <c r="AX1704" i="1"/>
  <c r="BD1704" i="1" s="1"/>
  <c r="AT1704" i="1"/>
  <c r="AQ1704" i="1"/>
  <c r="AN1704" i="1"/>
  <c r="AK1704" i="1"/>
  <c r="AH1704" i="1"/>
  <c r="AD1704" i="1"/>
  <c r="AV1704" i="1" s="1"/>
  <c r="AC1704" i="1"/>
  <c r="AU1704" i="1" s="1"/>
  <c r="AY1704" i="1"/>
  <c r="BE1704" i="1" s="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T1701" i="1"/>
  <c r="AQ1701" i="1"/>
  <c r="AN1701" i="1"/>
  <c r="AK1701" i="1"/>
  <c r="AH1701" i="1"/>
  <c r="AT1700" i="1"/>
  <c r="AQ1700" i="1"/>
  <c r="AN1700" i="1"/>
  <c r="AK1700" i="1"/>
  <c r="AH1700" i="1"/>
  <c r="AT1699" i="1"/>
  <c r="AQ1699" i="1"/>
  <c r="AN1699" i="1"/>
  <c r="AK1699" i="1"/>
  <c r="AH1699" i="1"/>
  <c r="AY1699" i="1"/>
  <c r="BE1699" i="1" s="1"/>
  <c r="AX1699" i="1"/>
  <c r="BD1699" i="1" s="1"/>
  <c r="AD1699" i="1"/>
  <c r="AV1699" i="1" s="1"/>
  <c r="AT1698" i="1"/>
  <c r="AQ1698" i="1"/>
  <c r="AN1698" i="1"/>
  <c r="AK1698" i="1"/>
  <c r="AH1698" i="1"/>
  <c r="AX1698" i="1"/>
  <c r="BD1698" i="1" s="1"/>
  <c r="AD1698" i="1"/>
  <c r="AV1698" i="1" s="1"/>
  <c r="AY1698" i="1"/>
  <c r="BE1698" i="1" s="1"/>
  <c r="AT1697" i="1"/>
  <c r="AQ1697" i="1"/>
  <c r="AN1697" i="1"/>
  <c r="AK1697" i="1"/>
  <c r="AH1697" i="1"/>
  <c r="AY1697" i="1"/>
  <c r="BE1697" i="1" s="1"/>
  <c r="AX1697" i="1"/>
  <c r="BD1697" i="1" s="1"/>
  <c r="AS1696" i="1"/>
  <c r="AR1696" i="1"/>
  <c r="AT1696" i="1" s="1"/>
  <c r="AP1696" i="1"/>
  <c r="AO1696" i="1"/>
  <c r="AM1696" i="1"/>
  <c r="AL1696" i="1"/>
  <c r="AJ1696" i="1"/>
  <c r="AI1696" i="1"/>
  <c r="AG1696" i="1"/>
  <c r="AF1696" i="1"/>
  <c r="AH1696" i="1" s="1"/>
  <c r="AB1696" i="1"/>
  <c r="AA1696" i="1"/>
  <c r="Z1696" i="1"/>
  <c r="Y1696" i="1"/>
  <c r="Y1667" i="1" s="1"/>
  <c r="X1696" i="1"/>
  <c r="W1696" i="1"/>
  <c r="V1696" i="1"/>
  <c r="U1696" i="1"/>
  <c r="AT1695" i="1"/>
  <c r="AQ1695" i="1"/>
  <c r="AN1695" i="1"/>
  <c r="AK1695" i="1"/>
  <c r="AH1695" i="1"/>
  <c r="AY1695" i="1"/>
  <c r="BE1695" i="1" s="1"/>
  <c r="AY1694" i="1"/>
  <c r="BE1694" i="1" s="1"/>
  <c r="AT1694" i="1"/>
  <c r="AQ1694" i="1"/>
  <c r="AN1694" i="1"/>
  <c r="AK1694" i="1"/>
  <c r="AH1694" i="1"/>
  <c r="AC1694" i="1"/>
  <c r="AU1694" i="1" s="1"/>
  <c r="AX1694" i="1"/>
  <c r="BD1694" i="1" s="1"/>
  <c r="AY1693" i="1"/>
  <c r="BE1693" i="1" s="1"/>
  <c r="AT1693" i="1"/>
  <c r="AQ1693" i="1"/>
  <c r="AN1693" i="1"/>
  <c r="AK1693" i="1"/>
  <c r="AH1693" i="1"/>
  <c r="AC1693" i="1"/>
  <c r="AU1693" i="1" s="1"/>
  <c r="AX1693" i="1"/>
  <c r="BD1693" i="1" s="1"/>
  <c r="AD1693" i="1"/>
  <c r="AV1693" i="1" s="1"/>
  <c r="AY1692" i="1"/>
  <c r="BE1692" i="1" s="1"/>
  <c r="AT1692" i="1"/>
  <c r="AQ1692" i="1"/>
  <c r="AN1692" i="1"/>
  <c r="AK1692" i="1"/>
  <c r="AH1692" i="1"/>
  <c r="AC1692" i="1"/>
  <c r="AX1692" i="1"/>
  <c r="BD1692" i="1" s="1"/>
  <c r="AD1692" i="1"/>
  <c r="AV1692" i="1" s="1"/>
  <c r="AT1691" i="1"/>
  <c r="AQ1691" i="1"/>
  <c r="AN1691" i="1"/>
  <c r="AK1691" i="1"/>
  <c r="AH1691" i="1"/>
  <c r="AC1691" i="1"/>
  <c r="AU1691" i="1" s="1"/>
  <c r="AY1691" i="1"/>
  <c r="BE1691" i="1" s="1"/>
  <c r="AT1690" i="1"/>
  <c r="AQ1690" i="1"/>
  <c r="AN1690" i="1"/>
  <c r="AK1690" i="1"/>
  <c r="AH1690" i="1"/>
  <c r="AT1689" i="1"/>
  <c r="AQ1689" i="1"/>
  <c r="AN1689" i="1"/>
  <c r="AK1689" i="1"/>
  <c r="AH1689" i="1"/>
  <c r="AY1689" i="1"/>
  <c r="BE1689" i="1" s="1"/>
  <c r="AY1688" i="1"/>
  <c r="BE1688" i="1" s="1"/>
  <c r="AT1688" i="1"/>
  <c r="AQ1688" i="1"/>
  <c r="AN1688" i="1"/>
  <c r="AK1688" i="1"/>
  <c r="AH1688" i="1"/>
  <c r="AX1688" i="1"/>
  <c r="BD1688" i="1" s="1"/>
  <c r="AY1687" i="1"/>
  <c r="BE1687" i="1" s="1"/>
  <c r="AT1687" i="1"/>
  <c r="AQ1687" i="1"/>
  <c r="AN1687" i="1"/>
  <c r="AK1687" i="1"/>
  <c r="AH1687" i="1"/>
  <c r="AC1687" i="1"/>
  <c r="AU1687" i="1" s="1"/>
  <c r="AX1687" i="1"/>
  <c r="BD1687" i="1" s="1"/>
  <c r="AD1687" i="1"/>
  <c r="AV1687" i="1" s="1"/>
  <c r="BD1686" i="1"/>
  <c r="AY1686" i="1"/>
  <c r="BE1686" i="1" s="1"/>
  <c r="AT1686" i="1"/>
  <c r="AQ1686" i="1"/>
  <c r="AN1686" i="1"/>
  <c r="AK1686" i="1"/>
  <c r="AH1686" i="1"/>
  <c r="AC1686" i="1"/>
  <c r="AU1686" i="1" s="1"/>
  <c r="AX1686" i="1"/>
  <c r="AD1686" i="1"/>
  <c r="AV1686" i="1" s="1"/>
  <c r="AT1685" i="1"/>
  <c r="AQ1685" i="1"/>
  <c r="AN1685" i="1"/>
  <c r="AK1685" i="1"/>
  <c r="AH1685" i="1"/>
  <c r="AT1684" i="1"/>
  <c r="AQ1684" i="1"/>
  <c r="AN1684" i="1"/>
  <c r="AK1684" i="1"/>
  <c r="AH1684" i="1"/>
  <c r="AT1683" i="1"/>
  <c r="AQ1683" i="1"/>
  <c r="AN1683" i="1"/>
  <c r="AK1683" i="1"/>
  <c r="AH1683" i="1"/>
  <c r="AY1683" i="1"/>
  <c r="BE1683" i="1" s="1"/>
  <c r="AY1682" i="1"/>
  <c r="BE1682" i="1" s="1"/>
  <c r="AT1682" i="1"/>
  <c r="AQ1682" i="1"/>
  <c r="AN1682" i="1"/>
  <c r="AK1682" i="1"/>
  <c r="AH1682" i="1"/>
  <c r="AX1682" i="1"/>
  <c r="BD1682" i="1" s="1"/>
  <c r="AY1681" i="1"/>
  <c r="BE1681" i="1" s="1"/>
  <c r="AT1681" i="1"/>
  <c r="AQ1681" i="1"/>
  <c r="AN1681" i="1"/>
  <c r="AK1681" i="1"/>
  <c r="AH1681" i="1"/>
  <c r="AC1681" i="1"/>
  <c r="AU1681" i="1" s="1"/>
  <c r="AX1681" i="1"/>
  <c r="BD1681" i="1" s="1"/>
  <c r="AD1681" i="1"/>
  <c r="AV1681" i="1" s="1"/>
  <c r="AW1681" i="1" s="1"/>
  <c r="AY1680" i="1"/>
  <c r="BE1680" i="1" s="1"/>
  <c r="AT1680" i="1"/>
  <c r="AQ1680" i="1"/>
  <c r="AN1680" i="1"/>
  <c r="AK1680" i="1"/>
  <c r="AH1680" i="1"/>
  <c r="AX1680" i="1"/>
  <c r="BD1680" i="1" s="1"/>
  <c r="AD1680" i="1"/>
  <c r="AV1680" i="1" s="1"/>
  <c r="AC1680" i="1"/>
  <c r="AT1679" i="1"/>
  <c r="AQ1679" i="1"/>
  <c r="AN1679" i="1"/>
  <c r="AK1679" i="1"/>
  <c r="AH1679" i="1"/>
  <c r="AT1678" i="1"/>
  <c r="AQ1678" i="1"/>
  <c r="AN1678" i="1"/>
  <c r="AK1678" i="1"/>
  <c r="AH1678" i="1"/>
  <c r="AC1678" i="1"/>
  <c r="AU1678" i="1" s="1"/>
  <c r="AT1677" i="1"/>
  <c r="AQ1677" i="1"/>
  <c r="AN1677" i="1"/>
  <c r="AK1677" i="1"/>
  <c r="AH1677" i="1"/>
  <c r="AY1677" i="1"/>
  <c r="BE1677" i="1" s="1"/>
  <c r="AY1676" i="1"/>
  <c r="BE1676" i="1" s="1"/>
  <c r="AT1676" i="1"/>
  <c r="AQ1676" i="1"/>
  <c r="AN1676" i="1"/>
  <c r="AK1676" i="1"/>
  <c r="AH1676" i="1"/>
  <c r="AX1676" i="1"/>
  <c r="BD1676" i="1" s="1"/>
  <c r="AY1675" i="1"/>
  <c r="BE1675" i="1" s="1"/>
  <c r="AT1675" i="1"/>
  <c r="AQ1675" i="1"/>
  <c r="AN1675" i="1"/>
  <c r="AK1675" i="1"/>
  <c r="AH1675" i="1"/>
  <c r="AC1675" i="1"/>
  <c r="AU1675" i="1" s="1"/>
  <c r="AX1675" i="1"/>
  <c r="BD1675" i="1" s="1"/>
  <c r="AD1675" i="1"/>
  <c r="AV1675" i="1" s="1"/>
  <c r="AY1674" i="1"/>
  <c r="BE1674" i="1" s="1"/>
  <c r="AT1674" i="1"/>
  <c r="AQ1674" i="1"/>
  <c r="AN1674" i="1"/>
  <c r="AK1674" i="1"/>
  <c r="AH1674" i="1"/>
  <c r="AX1674" i="1"/>
  <c r="BD1674" i="1" s="1"/>
  <c r="AD1674" i="1"/>
  <c r="AV1674" i="1" s="1"/>
  <c r="AT1673" i="1"/>
  <c r="AQ1673" i="1"/>
  <c r="AN1673" i="1"/>
  <c r="AK1673" i="1"/>
  <c r="AH1673" i="1"/>
  <c r="AX1673" i="1"/>
  <c r="BD1673" i="1" s="1"/>
  <c r="AC1673" i="1"/>
  <c r="AT1672" i="1"/>
  <c r="AQ1672" i="1"/>
  <c r="AN1672" i="1"/>
  <c r="AK1672" i="1"/>
  <c r="AH1672" i="1"/>
  <c r="AT1671" i="1"/>
  <c r="AQ1671" i="1"/>
  <c r="AN1671" i="1"/>
  <c r="AK1671" i="1"/>
  <c r="AH1671" i="1"/>
  <c r="AY1671" i="1"/>
  <c r="BE1671" i="1" s="1"/>
  <c r="AT1670" i="1"/>
  <c r="AQ1670" i="1"/>
  <c r="AN1670" i="1"/>
  <c r="AK1670" i="1"/>
  <c r="AH1670" i="1"/>
  <c r="AX1670" i="1"/>
  <c r="BD1670" i="1" s="1"/>
  <c r="AY1669" i="1"/>
  <c r="BE1669" i="1" s="1"/>
  <c r="AT1669" i="1"/>
  <c r="AQ1669" i="1"/>
  <c r="AN1669" i="1"/>
  <c r="AK1669" i="1"/>
  <c r="AH1669" i="1"/>
  <c r="AC1669" i="1"/>
  <c r="AU1669" i="1" s="1"/>
  <c r="AX1669" i="1"/>
  <c r="BD1669" i="1" s="1"/>
  <c r="AD1669" i="1"/>
  <c r="AS1668" i="1"/>
  <c r="AR1668" i="1"/>
  <c r="AP1668" i="1"/>
  <c r="AO1668" i="1"/>
  <c r="AM1668" i="1"/>
  <c r="AL1668" i="1"/>
  <c r="AJ1668" i="1"/>
  <c r="AI1668" i="1"/>
  <c r="AG1668" i="1"/>
  <c r="AF1668" i="1"/>
  <c r="AB1668" i="1"/>
  <c r="AA1668" i="1"/>
  <c r="Z1668" i="1"/>
  <c r="Y1668" i="1"/>
  <c r="X1668" i="1"/>
  <c r="W1668" i="1"/>
  <c r="V1668" i="1"/>
  <c r="U1668" i="1"/>
  <c r="AX1665" i="1"/>
  <c r="BD1665" i="1" s="1"/>
  <c r="AT1665" i="1"/>
  <c r="AQ1665" i="1"/>
  <c r="AN1665" i="1"/>
  <c r="AK1665" i="1"/>
  <c r="AH1665" i="1"/>
  <c r="AC1665" i="1"/>
  <c r="AU1665" i="1" s="1"/>
  <c r="AY1665" i="1"/>
  <c r="BE1665" i="1" s="1"/>
  <c r="AS1664" i="1"/>
  <c r="AR1664" i="1"/>
  <c r="AR1663" i="1" s="1"/>
  <c r="AR1662" i="1" s="1"/>
  <c r="AP1664" i="1"/>
  <c r="AP1663" i="1" s="1"/>
  <c r="AP1662" i="1" s="1"/>
  <c r="AO1664" i="1"/>
  <c r="AM1664" i="1"/>
  <c r="AL1664" i="1"/>
  <c r="AJ1664" i="1"/>
  <c r="AJ1663" i="1" s="1"/>
  <c r="AJ1662" i="1" s="1"/>
  <c r="AI1664" i="1"/>
  <c r="AI1663" i="1" s="1"/>
  <c r="AG1664" i="1"/>
  <c r="AG1663" i="1" s="1"/>
  <c r="AF1664" i="1"/>
  <c r="AH1664" i="1" s="1"/>
  <c r="AB1664" i="1"/>
  <c r="AA1664" i="1"/>
  <c r="AA1663" i="1" s="1"/>
  <c r="AA1662" i="1" s="1"/>
  <c r="Z1664" i="1"/>
  <c r="Z1663" i="1" s="1"/>
  <c r="Z1662" i="1" s="1"/>
  <c r="Y1664" i="1"/>
  <c r="Y1663" i="1" s="1"/>
  <c r="Y1662" i="1" s="1"/>
  <c r="X1664" i="1"/>
  <c r="X1663" i="1" s="1"/>
  <c r="X1662" i="1" s="1"/>
  <c r="W1664" i="1"/>
  <c r="W1663" i="1" s="1"/>
  <c r="W1662" i="1" s="1"/>
  <c r="V1664" i="1"/>
  <c r="V1663" i="1" s="1"/>
  <c r="V1662" i="1" s="1"/>
  <c r="U1664" i="1"/>
  <c r="U1663" i="1" s="1"/>
  <c r="U1662" i="1" s="1"/>
  <c r="AS1663" i="1"/>
  <c r="AS1662" i="1" s="1"/>
  <c r="AM1663" i="1"/>
  <c r="AM1662" i="1" s="1"/>
  <c r="AB1663" i="1"/>
  <c r="AB1662" i="1" s="1"/>
  <c r="AG1662" i="1"/>
  <c r="AT1661" i="1"/>
  <c r="AQ1661" i="1"/>
  <c r="AN1661" i="1"/>
  <c r="AK1661" i="1"/>
  <c r="AH1661" i="1"/>
  <c r="AS1660" i="1"/>
  <c r="AR1660" i="1"/>
  <c r="AP1660" i="1"/>
  <c r="AO1660" i="1"/>
  <c r="AM1660" i="1"/>
  <c r="AL1660" i="1"/>
  <c r="AJ1660" i="1"/>
  <c r="AI1660" i="1"/>
  <c r="AG1660" i="1"/>
  <c r="AF1660" i="1"/>
  <c r="AB1660" i="1"/>
  <c r="AA1660" i="1"/>
  <c r="Z1660" i="1"/>
  <c r="Z1657" i="1" s="1"/>
  <c r="Y1660" i="1"/>
  <c r="X1660" i="1"/>
  <c r="W1660" i="1"/>
  <c r="V1660" i="1"/>
  <c r="U1660" i="1"/>
  <c r="AX1659" i="1"/>
  <c r="BD1659" i="1" s="1"/>
  <c r="AT1659" i="1"/>
  <c r="AQ1659" i="1"/>
  <c r="AN1659" i="1"/>
  <c r="AK1659" i="1"/>
  <c r="AH1659" i="1"/>
  <c r="AC1659" i="1"/>
  <c r="AY1659" i="1"/>
  <c r="BE1659" i="1" s="1"/>
  <c r="AD1659" i="1"/>
  <c r="AS1658" i="1"/>
  <c r="AR1658" i="1"/>
  <c r="AP1658" i="1"/>
  <c r="AO1658" i="1"/>
  <c r="AQ1658" i="1" s="1"/>
  <c r="AM1658" i="1"/>
  <c r="AL1658" i="1"/>
  <c r="AN1658" i="1" s="1"/>
  <c r="AJ1658" i="1"/>
  <c r="AI1658" i="1"/>
  <c r="AI1657" i="1" s="1"/>
  <c r="AG1658" i="1"/>
  <c r="AF1658" i="1"/>
  <c r="AB1658" i="1"/>
  <c r="AA1658" i="1"/>
  <c r="Z1658" i="1"/>
  <c r="Y1658" i="1"/>
  <c r="X1658" i="1"/>
  <c r="W1658" i="1"/>
  <c r="V1658" i="1"/>
  <c r="U1658" i="1"/>
  <c r="AB1657" i="1"/>
  <c r="AT1656" i="1"/>
  <c r="AQ1656" i="1"/>
  <c r="AN1656" i="1"/>
  <c r="AK1656" i="1"/>
  <c r="AH1656" i="1"/>
  <c r="AS1655" i="1"/>
  <c r="AR1655" i="1"/>
  <c r="AT1655" i="1" s="1"/>
  <c r="AQ1655" i="1"/>
  <c r="AP1655" i="1"/>
  <c r="AO1655" i="1"/>
  <c r="AM1655" i="1"/>
  <c r="AL1655" i="1"/>
  <c r="AJ1655" i="1"/>
  <c r="AI1655" i="1"/>
  <c r="AH1655" i="1"/>
  <c r="AG1655" i="1"/>
  <c r="AF1655" i="1"/>
  <c r="AB1655" i="1"/>
  <c r="AA1655" i="1"/>
  <c r="Z1655" i="1"/>
  <c r="Y1655" i="1"/>
  <c r="X1655" i="1"/>
  <c r="W1655" i="1"/>
  <c r="V1655" i="1"/>
  <c r="U1655" i="1"/>
  <c r="AT1654" i="1"/>
  <c r="AQ1654" i="1"/>
  <c r="AN1654" i="1"/>
  <c r="AK1654" i="1"/>
  <c r="AH1654" i="1"/>
  <c r="AD1654" i="1"/>
  <c r="AD1653" i="1" s="1"/>
  <c r="AC1654" i="1"/>
  <c r="AU1654" i="1" s="1"/>
  <c r="AX1654" i="1"/>
  <c r="BD1654" i="1" s="1"/>
  <c r="AS1653" i="1"/>
  <c r="AR1653" i="1"/>
  <c r="AP1653" i="1"/>
  <c r="AO1653" i="1"/>
  <c r="AM1653" i="1"/>
  <c r="AL1653" i="1"/>
  <c r="AN1653" i="1" s="1"/>
  <c r="AJ1653" i="1"/>
  <c r="AI1653" i="1"/>
  <c r="AG1653" i="1"/>
  <c r="AF1653" i="1"/>
  <c r="AB1653" i="1"/>
  <c r="AA1653" i="1"/>
  <c r="Z1653" i="1"/>
  <c r="Y1653" i="1"/>
  <c r="X1653" i="1"/>
  <c r="W1653" i="1"/>
  <c r="V1653" i="1"/>
  <c r="U1653" i="1"/>
  <c r="AT1652" i="1"/>
  <c r="AQ1652" i="1"/>
  <c r="AN1652" i="1"/>
  <c r="AK1652" i="1"/>
  <c r="AH1652" i="1"/>
  <c r="AY1652" i="1"/>
  <c r="BE1652" i="1" s="1"/>
  <c r="AX1652" i="1"/>
  <c r="BD1652" i="1" s="1"/>
  <c r="AS1651" i="1"/>
  <c r="AS1648" i="1" s="1"/>
  <c r="AR1651" i="1"/>
  <c r="AP1651" i="1"/>
  <c r="AO1651" i="1"/>
  <c r="AM1651" i="1"/>
  <c r="AL1651" i="1"/>
  <c r="AJ1651" i="1"/>
  <c r="AI1651" i="1"/>
  <c r="AG1651" i="1"/>
  <c r="AF1651" i="1"/>
  <c r="AB1651" i="1"/>
  <c r="AA1651" i="1"/>
  <c r="Z1651" i="1"/>
  <c r="Y1651" i="1"/>
  <c r="X1651" i="1"/>
  <c r="W1651" i="1"/>
  <c r="V1651" i="1"/>
  <c r="U1651" i="1"/>
  <c r="AY1650" i="1"/>
  <c r="BE1650" i="1" s="1"/>
  <c r="AT1650" i="1"/>
  <c r="AQ1650" i="1"/>
  <c r="AN1650" i="1"/>
  <c r="AK1650" i="1"/>
  <c r="AH1650" i="1"/>
  <c r="AD1650" i="1"/>
  <c r="AV1650" i="1" s="1"/>
  <c r="AV1649" i="1" s="1"/>
  <c r="AX1650" i="1"/>
  <c r="BD1650" i="1" s="1"/>
  <c r="AS1649" i="1"/>
  <c r="AR1649" i="1"/>
  <c r="AP1649" i="1"/>
  <c r="AO1649" i="1"/>
  <c r="AM1649" i="1"/>
  <c r="AL1649" i="1"/>
  <c r="AJ1649" i="1"/>
  <c r="AI1649" i="1"/>
  <c r="AG1649" i="1"/>
  <c r="AF1649" i="1"/>
  <c r="AB1649" i="1"/>
  <c r="AA1649" i="1"/>
  <c r="Z1649" i="1"/>
  <c r="Y1649" i="1"/>
  <c r="X1649" i="1"/>
  <c r="W1649" i="1"/>
  <c r="V1649" i="1"/>
  <c r="U1649" i="1"/>
  <c r="AT1647" i="1"/>
  <c r="AQ1647" i="1"/>
  <c r="AN1647" i="1"/>
  <c r="AK1647" i="1"/>
  <c r="AH1647" i="1"/>
  <c r="AY1647" i="1"/>
  <c r="BE1647" i="1" s="1"/>
  <c r="AS1646" i="1"/>
  <c r="AR1646" i="1"/>
  <c r="AP1646" i="1"/>
  <c r="AO1646" i="1"/>
  <c r="AM1646" i="1"/>
  <c r="AL1646" i="1"/>
  <c r="AJ1646" i="1"/>
  <c r="AI1646" i="1"/>
  <c r="AG1646" i="1"/>
  <c r="AF1646" i="1"/>
  <c r="AB1646" i="1"/>
  <c r="AA1646" i="1"/>
  <c r="Z1646" i="1"/>
  <c r="Y1646" i="1"/>
  <c r="X1646" i="1"/>
  <c r="W1646" i="1"/>
  <c r="V1646" i="1"/>
  <c r="U1646" i="1"/>
  <c r="AT1645" i="1"/>
  <c r="AQ1645" i="1"/>
  <c r="AN1645" i="1"/>
  <c r="AK1645" i="1"/>
  <c r="AH1645" i="1"/>
  <c r="AY1645" i="1"/>
  <c r="BE1645" i="1" s="1"/>
  <c r="AX1645" i="1"/>
  <c r="BD1645" i="1" s="1"/>
  <c r="AD1645" i="1"/>
  <c r="AC1645" i="1"/>
  <c r="AS1644" i="1"/>
  <c r="AR1644" i="1"/>
  <c r="AP1644" i="1"/>
  <c r="AO1644" i="1"/>
  <c r="AQ1644" i="1" s="1"/>
  <c r="AM1644" i="1"/>
  <c r="AL1644" i="1"/>
  <c r="AN1644" i="1" s="1"/>
  <c r="AJ1644" i="1"/>
  <c r="AI1644" i="1"/>
  <c r="AG1644" i="1"/>
  <c r="AF1644" i="1"/>
  <c r="AH1644" i="1" s="1"/>
  <c r="AB1644" i="1"/>
  <c r="AA1644" i="1"/>
  <c r="Z1644" i="1"/>
  <c r="Y1644" i="1"/>
  <c r="X1644" i="1"/>
  <c r="W1644" i="1"/>
  <c r="V1644" i="1"/>
  <c r="U1644" i="1"/>
  <c r="AT1643" i="1"/>
  <c r="AQ1643" i="1"/>
  <c r="AN1643" i="1"/>
  <c r="AK1643" i="1"/>
  <c r="AH1643" i="1"/>
  <c r="AY1643" i="1"/>
  <c r="BE1643" i="1" s="1"/>
  <c r="AS1642" i="1"/>
  <c r="AR1642" i="1"/>
  <c r="AP1642" i="1"/>
  <c r="AO1642" i="1"/>
  <c r="AM1642" i="1"/>
  <c r="AL1642" i="1"/>
  <c r="AL1641" i="1" s="1"/>
  <c r="AJ1642" i="1"/>
  <c r="AI1642" i="1"/>
  <c r="AG1642" i="1"/>
  <c r="AF1642" i="1"/>
  <c r="AB1642" i="1"/>
  <c r="AA1642" i="1"/>
  <c r="Z1642" i="1"/>
  <c r="Y1642" i="1"/>
  <c r="X1642" i="1"/>
  <c r="W1642" i="1"/>
  <c r="V1642" i="1"/>
  <c r="U1642" i="1"/>
  <c r="U1641" i="1" s="1"/>
  <c r="AA1641" i="1"/>
  <c r="AT1640" i="1"/>
  <c r="AQ1640" i="1"/>
  <c r="AN1640" i="1"/>
  <c r="AK1640" i="1"/>
  <c r="AH1640" i="1"/>
  <c r="AS1639" i="1"/>
  <c r="AR1639" i="1"/>
  <c r="AP1639" i="1"/>
  <c r="AO1639" i="1"/>
  <c r="AO1634" i="1" s="1"/>
  <c r="AM1639" i="1"/>
  <c r="AL1639" i="1"/>
  <c r="AJ1639" i="1"/>
  <c r="AI1639" i="1"/>
  <c r="AG1639" i="1"/>
  <c r="AF1639" i="1"/>
  <c r="AB1639" i="1"/>
  <c r="AA1639" i="1"/>
  <c r="Z1639" i="1"/>
  <c r="Y1639" i="1"/>
  <c r="X1639" i="1"/>
  <c r="W1639" i="1"/>
  <c r="V1639" i="1"/>
  <c r="U1639" i="1"/>
  <c r="AT1638" i="1"/>
  <c r="AQ1638" i="1"/>
  <c r="AN1638" i="1"/>
  <c r="AK1638" i="1"/>
  <c r="AH1638" i="1"/>
  <c r="AY1638" i="1"/>
  <c r="BE1638" i="1" s="1"/>
  <c r="AX1638" i="1"/>
  <c r="BD1638" i="1" s="1"/>
  <c r="AC1638" i="1"/>
  <c r="AS1637" i="1"/>
  <c r="AR1637" i="1"/>
  <c r="AP1637" i="1"/>
  <c r="AO1637" i="1"/>
  <c r="AM1637" i="1"/>
  <c r="AL1637" i="1"/>
  <c r="AJ1637" i="1"/>
  <c r="AI1637" i="1"/>
  <c r="AG1637" i="1"/>
  <c r="AF1637" i="1"/>
  <c r="AH1637" i="1" s="1"/>
  <c r="AB1637" i="1"/>
  <c r="AA1637" i="1"/>
  <c r="Z1637" i="1"/>
  <c r="Y1637" i="1"/>
  <c r="X1637" i="1"/>
  <c r="W1637" i="1"/>
  <c r="V1637" i="1"/>
  <c r="U1637" i="1"/>
  <c r="AX1636" i="1"/>
  <c r="BD1636" i="1" s="1"/>
  <c r="AT1636" i="1"/>
  <c r="AQ1636" i="1"/>
  <c r="AN1636" i="1"/>
  <c r="AK1636" i="1"/>
  <c r="AH1636" i="1"/>
  <c r="AD1636" i="1"/>
  <c r="AY1636" i="1"/>
  <c r="BE1636" i="1" s="1"/>
  <c r="AC1636" i="1"/>
  <c r="AS1635" i="1"/>
  <c r="AR1635" i="1"/>
  <c r="AT1635" i="1" s="1"/>
  <c r="AP1635" i="1"/>
  <c r="AO1635" i="1"/>
  <c r="AM1635" i="1"/>
  <c r="AL1635" i="1"/>
  <c r="AJ1635" i="1"/>
  <c r="AI1635" i="1"/>
  <c r="AG1635" i="1"/>
  <c r="AF1635" i="1"/>
  <c r="AB1635" i="1"/>
  <c r="AA1635" i="1"/>
  <c r="Z1635" i="1"/>
  <c r="Y1635" i="1"/>
  <c r="X1635" i="1"/>
  <c r="W1635" i="1"/>
  <c r="V1635" i="1"/>
  <c r="U1635" i="1"/>
  <c r="AT1633" i="1"/>
  <c r="AQ1633" i="1"/>
  <c r="AN1633" i="1"/>
  <c r="AK1633" i="1"/>
  <c r="AH1633" i="1"/>
  <c r="AX1633" i="1"/>
  <c r="BD1633" i="1" s="1"/>
  <c r="AY1633" i="1"/>
  <c r="BE1633" i="1" s="1"/>
  <c r="AS1632" i="1"/>
  <c r="AR1632" i="1"/>
  <c r="AP1632" i="1"/>
  <c r="AO1632" i="1"/>
  <c r="AM1632" i="1"/>
  <c r="AL1632" i="1"/>
  <c r="AJ1632" i="1"/>
  <c r="AI1632" i="1"/>
  <c r="AG1632" i="1"/>
  <c r="AF1632" i="1"/>
  <c r="AB1632" i="1"/>
  <c r="AA1632" i="1"/>
  <c r="Z1632" i="1"/>
  <c r="Y1632" i="1"/>
  <c r="X1632" i="1"/>
  <c r="W1632" i="1"/>
  <c r="V1632" i="1"/>
  <c r="U1632" i="1"/>
  <c r="AT1631" i="1"/>
  <c r="AQ1631" i="1"/>
  <c r="AN1631" i="1"/>
  <c r="AK1631" i="1"/>
  <c r="AH1631" i="1"/>
  <c r="AX1631" i="1"/>
  <c r="BD1631" i="1" s="1"/>
  <c r="AS1630" i="1"/>
  <c r="AR1630" i="1"/>
  <c r="AQ1630" i="1"/>
  <c r="AP1630" i="1"/>
  <c r="AO1630" i="1"/>
  <c r="AM1630" i="1"/>
  <c r="AL1630" i="1"/>
  <c r="AJ1630" i="1"/>
  <c r="AI1630" i="1"/>
  <c r="AK1630" i="1" s="1"/>
  <c r="AG1630" i="1"/>
  <c r="AF1630" i="1"/>
  <c r="AH1630" i="1" s="1"/>
  <c r="AB1630" i="1"/>
  <c r="AA1630" i="1"/>
  <c r="Z1630" i="1"/>
  <c r="Y1630" i="1"/>
  <c r="X1630" i="1"/>
  <c r="W1630" i="1"/>
  <c r="V1630" i="1"/>
  <c r="U1630" i="1"/>
  <c r="AT1629" i="1"/>
  <c r="AQ1629" i="1"/>
  <c r="AN1629" i="1"/>
  <c r="AK1629" i="1"/>
  <c r="AH1629" i="1"/>
  <c r="AS1628" i="1"/>
  <c r="AT1628" i="1" s="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X1624" i="1"/>
  <c r="BD1624" i="1" s="1"/>
  <c r="AT1624" i="1"/>
  <c r="AQ1624" i="1"/>
  <c r="AN1624" i="1"/>
  <c r="AK1624" i="1"/>
  <c r="AH1624" i="1"/>
  <c r="AC1624" i="1"/>
  <c r="AC1623" i="1" s="1"/>
  <c r="AY1624" i="1"/>
  <c r="BE1624" i="1" s="1"/>
  <c r="AD1624" i="1"/>
  <c r="AD1623" i="1" s="1"/>
  <c r="AS1623" i="1"/>
  <c r="AR1623" i="1"/>
  <c r="AT1623" i="1" s="1"/>
  <c r="AP1623" i="1"/>
  <c r="AO1623" i="1"/>
  <c r="AM1623" i="1"/>
  <c r="AL1623" i="1"/>
  <c r="AJ1623" i="1"/>
  <c r="AI1623" i="1"/>
  <c r="AG1623" i="1"/>
  <c r="AF1623" i="1"/>
  <c r="AB1623" i="1"/>
  <c r="AA1623" i="1"/>
  <c r="Z1623" i="1"/>
  <c r="Y1623" i="1"/>
  <c r="X1623" i="1"/>
  <c r="W1623" i="1"/>
  <c r="V1623" i="1"/>
  <c r="U1623" i="1"/>
  <c r="AT1622" i="1"/>
  <c r="AQ1622" i="1"/>
  <c r="AN1622" i="1"/>
  <c r="AK1622" i="1"/>
  <c r="AH1622" i="1"/>
  <c r="AX1622" i="1"/>
  <c r="BD1622" i="1" s="1"/>
  <c r="AD1622" i="1"/>
  <c r="AC1622" i="1"/>
  <c r="AU1622" i="1" s="1"/>
  <c r="AU1621" i="1" s="1"/>
  <c r="AY1622" i="1"/>
  <c r="BE1622" i="1" s="1"/>
  <c r="AS1621" i="1"/>
  <c r="AR1621" i="1"/>
  <c r="AP1621" i="1"/>
  <c r="AO1621" i="1"/>
  <c r="AM1621" i="1"/>
  <c r="AL1621" i="1"/>
  <c r="AJ1621" i="1"/>
  <c r="AI1621" i="1"/>
  <c r="AG1621" i="1"/>
  <c r="AF1621" i="1"/>
  <c r="AC1621" i="1"/>
  <c r="AB1621" i="1"/>
  <c r="AA1621" i="1"/>
  <c r="Z1621" i="1"/>
  <c r="Y1621" i="1"/>
  <c r="X1621" i="1"/>
  <c r="W1621" i="1"/>
  <c r="V1621" i="1"/>
  <c r="U1621" i="1"/>
  <c r="AT1620" i="1"/>
  <c r="AQ1620" i="1"/>
  <c r="AN1620" i="1"/>
  <c r="AK1620" i="1"/>
  <c r="AH1620" i="1"/>
  <c r="AY1620" i="1"/>
  <c r="BE1620" i="1" s="1"/>
  <c r="AD1620" i="1"/>
  <c r="AX1620" i="1"/>
  <c r="BD1620" i="1" s="1"/>
  <c r="AS1619" i="1"/>
  <c r="AR1619" i="1"/>
  <c r="AT1619" i="1" s="1"/>
  <c r="AP1619" i="1"/>
  <c r="AO1619" i="1"/>
  <c r="AM1619" i="1"/>
  <c r="AL1619" i="1"/>
  <c r="AJ1619" i="1"/>
  <c r="AI1619" i="1"/>
  <c r="AG1619" i="1"/>
  <c r="AF1619" i="1"/>
  <c r="AB1619" i="1"/>
  <c r="AA1619" i="1"/>
  <c r="Z1619" i="1"/>
  <c r="Y1619" i="1"/>
  <c r="X1619" i="1"/>
  <c r="W1619" i="1"/>
  <c r="V1619" i="1"/>
  <c r="U1619" i="1"/>
  <c r="AT1617" i="1"/>
  <c r="AQ1617" i="1"/>
  <c r="AN1617" i="1"/>
  <c r="AK1617" i="1"/>
  <c r="AH1617" i="1"/>
  <c r="AY1617" i="1"/>
  <c r="BE1617" i="1" s="1"/>
  <c r="AS1616" i="1"/>
  <c r="AR1616" i="1"/>
  <c r="AP1616" i="1"/>
  <c r="AO1616" i="1"/>
  <c r="AM1616" i="1"/>
  <c r="AL1616" i="1"/>
  <c r="AJ1616" i="1"/>
  <c r="AI1616" i="1"/>
  <c r="AG1616" i="1"/>
  <c r="AF1616" i="1"/>
  <c r="AB1616" i="1"/>
  <c r="AA1616" i="1"/>
  <c r="Z1616" i="1"/>
  <c r="Y1616" i="1"/>
  <c r="X1616" i="1"/>
  <c r="W1616" i="1"/>
  <c r="V1616" i="1"/>
  <c r="U1616" i="1"/>
  <c r="AY1615" i="1"/>
  <c r="BE1615" i="1" s="1"/>
  <c r="AT1615" i="1"/>
  <c r="AQ1615" i="1"/>
  <c r="AN1615" i="1"/>
  <c r="AK1615" i="1"/>
  <c r="AH1615" i="1"/>
  <c r="AX1615" i="1"/>
  <c r="BD1615" i="1" s="1"/>
  <c r="AD1615" i="1"/>
  <c r="AC1615" i="1"/>
  <c r="AS1614" i="1"/>
  <c r="AR1614" i="1"/>
  <c r="AP1614" i="1"/>
  <c r="AO1614" i="1"/>
  <c r="AO1613" i="1" s="1"/>
  <c r="AM1614" i="1"/>
  <c r="AL1614" i="1"/>
  <c r="AJ1614" i="1"/>
  <c r="AI1614" i="1"/>
  <c r="AG1614" i="1"/>
  <c r="AF1614" i="1"/>
  <c r="AF1613" i="1" s="1"/>
  <c r="AB1614" i="1"/>
  <c r="AA1614" i="1"/>
  <c r="Z1614" i="1"/>
  <c r="Y1614" i="1"/>
  <c r="X1614" i="1"/>
  <c r="W1614" i="1"/>
  <c r="W1613" i="1" s="1"/>
  <c r="V1614" i="1"/>
  <c r="U1614" i="1"/>
  <c r="Z1613" i="1"/>
  <c r="AX1611" i="1"/>
  <c r="BD1611" i="1" s="1"/>
  <c r="AT1611" i="1"/>
  <c r="AQ1611" i="1"/>
  <c r="AN1611" i="1"/>
  <c r="AK1611" i="1"/>
  <c r="AH1611" i="1"/>
  <c r="AD1611" i="1"/>
  <c r="AV1611" i="1" s="1"/>
  <c r="AY1611" i="1"/>
  <c r="BE1611" i="1" s="1"/>
  <c r="AT1610" i="1"/>
  <c r="AQ1610" i="1"/>
  <c r="AN1610" i="1"/>
  <c r="AK1610" i="1"/>
  <c r="AH1610" i="1"/>
  <c r="AS1609" i="1"/>
  <c r="AR1609" i="1"/>
  <c r="AP1609" i="1"/>
  <c r="AO1609" i="1"/>
  <c r="AM1609" i="1"/>
  <c r="AL1609" i="1"/>
  <c r="AN1609" i="1" s="1"/>
  <c r="AJ1609" i="1"/>
  <c r="AI1609" i="1"/>
  <c r="AG1609" i="1"/>
  <c r="AF1609" i="1"/>
  <c r="AH1609" i="1" s="1"/>
  <c r="AB1609" i="1"/>
  <c r="AA1609" i="1"/>
  <c r="Z1609" i="1"/>
  <c r="Y1609" i="1"/>
  <c r="X1609" i="1"/>
  <c r="W1609" i="1"/>
  <c r="V1609" i="1"/>
  <c r="U1609" i="1"/>
  <c r="AY1608" i="1"/>
  <c r="BE1608" i="1" s="1"/>
  <c r="AT1608" i="1"/>
  <c r="AQ1608" i="1"/>
  <c r="AN1608" i="1"/>
  <c r="AK1608" i="1"/>
  <c r="AH1608" i="1"/>
  <c r="AS1607" i="1"/>
  <c r="AR1607" i="1"/>
  <c r="AT1607" i="1" s="1"/>
  <c r="AP1607" i="1"/>
  <c r="AO1607" i="1"/>
  <c r="AM1607" i="1"/>
  <c r="AL1607" i="1"/>
  <c r="AN1607" i="1" s="1"/>
  <c r="AJ1607" i="1"/>
  <c r="AI1607" i="1"/>
  <c r="AG1607" i="1"/>
  <c r="AF1607" i="1"/>
  <c r="AB1607" i="1"/>
  <c r="AA1607" i="1"/>
  <c r="Z1607" i="1"/>
  <c r="Y1607" i="1"/>
  <c r="X1607" i="1"/>
  <c r="W1607" i="1"/>
  <c r="V1607" i="1"/>
  <c r="U1607" i="1"/>
  <c r="AY1606" i="1"/>
  <c r="BE1606" i="1" s="1"/>
  <c r="AT1606" i="1"/>
  <c r="AQ1606" i="1"/>
  <c r="AN1606" i="1"/>
  <c r="AK1606" i="1"/>
  <c r="AH1606" i="1"/>
  <c r="AX1606" i="1"/>
  <c r="BD1606" i="1" s="1"/>
  <c r="AS1605" i="1"/>
  <c r="AR1605" i="1"/>
  <c r="AP1605" i="1"/>
  <c r="AO1605" i="1"/>
  <c r="AM1605" i="1"/>
  <c r="AM1604" i="1" s="1"/>
  <c r="AL1605" i="1"/>
  <c r="AJ1605" i="1"/>
  <c r="AI1605" i="1"/>
  <c r="AG1605" i="1"/>
  <c r="AF1605" i="1"/>
  <c r="AB1605" i="1"/>
  <c r="AA1605" i="1"/>
  <c r="Z1605" i="1"/>
  <c r="Y1605" i="1"/>
  <c r="X1605" i="1"/>
  <c r="W1605" i="1"/>
  <c r="W1604" i="1" s="1"/>
  <c r="V1605" i="1"/>
  <c r="U1605" i="1"/>
  <c r="AT1603" i="1"/>
  <c r="AQ1603" i="1"/>
  <c r="AN1603" i="1"/>
  <c r="AK1603" i="1"/>
  <c r="AH1603" i="1"/>
  <c r="AC1603" i="1"/>
  <c r="AY1603" i="1"/>
  <c r="BE1603" i="1" s="1"/>
  <c r="AX1603" i="1"/>
  <c r="BD1603" i="1" s="1"/>
  <c r="AD1603" i="1"/>
  <c r="AD1602" i="1" s="1"/>
  <c r="AS1602" i="1"/>
  <c r="AR1602" i="1"/>
  <c r="AP1602" i="1"/>
  <c r="AO1602" i="1"/>
  <c r="AM1602" i="1"/>
  <c r="AL1602" i="1"/>
  <c r="AN1602" i="1" s="1"/>
  <c r="AJ1602" i="1"/>
  <c r="AI1602" i="1"/>
  <c r="AG1602" i="1"/>
  <c r="AF1602" i="1"/>
  <c r="AB1602" i="1"/>
  <c r="AA1602" i="1"/>
  <c r="Z1602" i="1"/>
  <c r="Y1602" i="1"/>
  <c r="X1602" i="1"/>
  <c r="W1602" i="1"/>
  <c r="V1602" i="1"/>
  <c r="U1602" i="1"/>
  <c r="AT1601" i="1"/>
  <c r="AQ1601" i="1"/>
  <c r="AN1601" i="1"/>
  <c r="AK1601" i="1"/>
  <c r="AH1601" i="1"/>
  <c r="AY1601" i="1"/>
  <c r="BE1601" i="1" s="1"/>
  <c r="AS1600" i="1"/>
  <c r="AR1600" i="1"/>
  <c r="AP1600" i="1"/>
  <c r="AO1600" i="1"/>
  <c r="AM1600" i="1"/>
  <c r="AL1600" i="1"/>
  <c r="AJ1600" i="1"/>
  <c r="AI1600" i="1"/>
  <c r="AG1600" i="1"/>
  <c r="AF1600" i="1"/>
  <c r="AB1600" i="1"/>
  <c r="AA1600" i="1"/>
  <c r="Z1600" i="1"/>
  <c r="Y1600" i="1"/>
  <c r="X1600" i="1"/>
  <c r="W1600" i="1"/>
  <c r="V1600" i="1"/>
  <c r="U1600" i="1"/>
  <c r="AT1599" i="1"/>
  <c r="AQ1599" i="1"/>
  <c r="AN1599" i="1"/>
  <c r="AK1599" i="1"/>
  <c r="AH1599" i="1"/>
  <c r="AY1599" i="1"/>
  <c r="BE1599" i="1" s="1"/>
  <c r="AD1599" i="1"/>
  <c r="AX1599" i="1"/>
  <c r="BD1599" i="1" s="1"/>
  <c r="AS1598" i="1"/>
  <c r="AR1598" i="1"/>
  <c r="AP1598" i="1"/>
  <c r="AO1598" i="1"/>
  <c r="AM1598" i="1"/>
  <c r="AN1598" i="1" s="1"/>
  <c r="AL1598" i="1"/>
  <c r="AL1597" i="1" s="1"/>
  <c r="AJ1598" i="1"/>
  <c r="AI1598" i="1"/>
  <c r="AK1598" i="1" s="1"/>
  <c r="AG1598" i="1"/>
  <c r="AF1598" i="1"/>
  <c r="AH1598" i="1" s="1"/>
  <c r="AB1598" i="1"/>
  <c r="AA1598" i="1"/>
  <c r="Z1598" i="1"/>
  <c r="Y1598" i="1"/>
  <c r="X1598" i="1"/>
  <c r="W1598" i="1"/>
  <c r="V1598" i="1"/>
  <c r="U1598" i="1"/>
  <c r="AT1596" i="1"/>
  <c r="AQ1596" i="1"/>
  <c r="AN1596" i="1"/>
  <c r="AK1596" i="1"/>
  <c r="AH1596" i="1"/>
  <c r="AY1596" i="1"/>
  <c r="BE1596" i="1" s="1"/>
  <c r="AS1595" i="1"/>
  <c r="AS1594" i="1" s="1"/>
  <c r="AR1595" i="1"/>
  <c r="AP1595" i="1"/>
  <c r="AP1594" i="1" s="1"/>
  <c r="AO1595" i="1"/>
  <c r="AM1595" i="1"/>
  <c r="AM1594" i="1" s="1"/>
  <c r="AL1595" i="1"/>
  <c r="AJ1595" i="1"/>
  <c r="AJ1594" i="1" s="1"/>
  <c r="AI1595" i="1"/>
  <c r="AI1594" i="1" s="1"/>
  <c r="AG1595" i="1"/>
  <c r="AG1594" i="1" s="1"/>
  <c r="AF1595" i="1"/>
  <c r="AF1594" i="1" s="1"/>
  <c r="AH1594" i="1" s="1"/>
  <c r="AB1595" i="1"/>
  <c r="AB1594" i="1" s="1"/>
  <c r="AA1595" i="1"/>
  <c r="AA1594" i="1" s="1"/>
  <c r="Z1595" i="1"/>
  <c r="Z1594" i="1" s="1"/>
  <c r="Y1595" i="1"/>
  <c r="Y1594" i="1" s="1"/>
  <c r="X1595" i="1"/>
  <c r="X1594" i="1" s="1"/>
  <c r="W1595" i="1"/>
  <c r="W1594" i="1" s="1"/>
  <c r="V1595" i="1"/>
  <c r="V1594" i="1" s="1"/>
  <c r="U1595" i="1"/>
  <c r="U1594" i="1" s="1"/>
  <c r="AK1594" i="1"/>
  <c r="AX1593" i="1"/>
  <c r="BD1593" i="1" s="1"/>
  <c r="AT1593" i="1"/>
  <c r="AQ1593" i="1"/>
  <c r="AN1593" i="1"/>
  <c r="AK1593" i="1"/>
  <c r="AH1593" i="1"/>
  <c r="AC1593" i="1"/>
  <c r="AY1593" i="1"/>
  <c r="BE1593" i="1" s="1"/>
  <c r="AS1592" i="1"/>
  <c r="AR1592" i="1"/>
  <c r="AP1592" i="1"/>
  <c r="AO1592" i="1"/>
  <c r="AM1592" i="1"/>
  <c r="AL1592" i="1"/>
  <c r="AJ1592" i="1"/>
  <c r="AI1592" i="1"/>
  <c r="AG1592" i="1"/>
  <c r="AF1592" i="1"/>
  <c r="AH1592" i="1" s="1"/>
  <c r="AB1592" i="1"/>
  <c r="AA1592" i="1"/>
  <c r="Z1592" i="1"/>
  <c r="Y1592" i="1"/>
  <c r="X1592" i="1"/>
  <c r="W1592" i="1"/>
  <c r="V1592" i="1"/>
  <c r="U1592" i="1"/>
  <c r="AT1591" i="1"/>
  <c r="AQ1591" i="1"/>
  <c r="AN1591" i="1"/>
  <c r="AK1591" i="1"/>
  <c r="AH1591" i="1"/>
  <c r="AX1591" i="1"/>
  <c r="BD1591" i="1" s="1"/>
  <c r="AD1591" i="1"/>
  <c r="AD1590" i="1" s="1"/>
  <c r="AC1591" i="1"/>
  <c r="AU1591" i="1" s="1"/>
  <c r="AU1590" i="1" s="1"/>
  <c r="AY1591" i="1"/>
  <c r="BE1591" i="1" s="1"/>
  <c r="AS1590" i="1"/>
  <c r="AS1589" i="1" s="1"/>
  <c r="AR1590" i="1"/>
  <c r="AP1590" i="1"/>
  <c r="AO1590" i="1"/>
  <c r="AM1590" i="1"/>
  <c r="AL1590" i="1"/>
  <c r="AN1590" i="1" s="1"/>
  <c r="AJ1590" i="1"/>
  <c r="AI1590" i="1"/>
  <c r="AG1590" i="1"/>
  <c r="AF1590" i="1"/>
  <c r="AC1590" i="1"/>
  <c r="AB1590" i="1"/>
  <c r="AA1590" i="1"/>
  <c r="AA1589" i="1" s="1"/>
  <c r="Z1590" i="1"/>
  <c r="Y1590" i="1"/>
  <c r="X1590" i="1"/>
  <c r="W1590" i="1"/>
  <c r="V1590" i="1"/>
  <c r="U1590" i="1"/>
  <c r="AY1588" i="1"/>
  <c r="BE1588" i="1" s="1"/>
  <c r="AT1588" i="1"/>
  <c r="AQ1588" i="1"/>
  <c r="AN1588" i="1"/>
  <c r="AK1588" i="1"/>
  <c r="AH1588" i="1"/>
  <c r="AS1587" i="1"/>
  <c r="AR1587" i="1"/>
  <c r="AP1587" i="1"/>
  <c r="AO1587" i="1"/>
  <c r="AM1587" i="1"/>
  <c r="AL1587" i="1"/>
  <c r="AJ1587" i="1"/>
  <c r="AI1587" i="1"/>
  <c r="AG1587" i="1"/>
  <c r="AF1587" i="1"/>
  <c r="AH1587" i="1" s="1"/>
  <c r="AB1587" i="1"/>
  <c r="AA1587" i="1"/>
  <c r="Z1587" i="1"/>
  <c r="Y1587" i="1"/>
  <c r="X1587" i="1"/>
  <c r="W1587" i="1"/>
  <c r="V1587" i="1"/>
  <c r="U1587" i="1"/>
  <c r="AT1586" i="1"/>
  <c r="AQ1586" i="1"/>
  <c r="AN1586" i="1"/>
  <c r="AK1586" i="1"/>
  <c r="AH1586" i="1"/>
  <c r="AY1586" i="1"/>
  <c r="BE1586" i="1" s="1"/>
  <c r="AX1586" i="1"/>
  <c r="BD1586" i="1" s="1"/>
  <c r="AS1585" i="1"/>
  <c r="AR1585" i="1"/>
  <c r="AP1585" i="1"/>
  <c r="AO1585" i="1"/>
  <c r="AM1585" i="1"/>
  <c r="AL1585" i="1"/>
  <c r="AJ1585" i="1"/>
  <c r="AI1585" i="1"/>
  <c r="AG1585" i="1"/>
  <c r="AF1585" i="1"/>
  <c r="AH1585" i="1" s="1"/>
  <c r="AB1585" i="1"/>
  <c r="AA1585" i="1"/>
  <c r="Z1585" i="1"/>
  <c r="Y1585" i="1"/>
  <c r="X1585" i="1"/>
  <c r="W1585" i="1"/>
  <c r="V1585" i="1"/>
  <c r="U1585" i="1"/>
  <c r="AX1584" i="1"/>
  <c r="BD1584" i="1" s="1"/>
  <c r="AT1584" i="1"/>
  <c r="AQ1584" i="1"/>
  <c r="AN1584" i="1"/>
  <c r="AK1584" i="1"/>
  <c r="AH1584" i="1"/>
  <c r="AD1584" i="1"/>
  <c r="AV1584" i="1" s="1"/>
  <c r="AV1583" i="1" s="1"/>
  <c r="AC1584" i="1"/>
  <c r="AY1584" i="1"/>
  <c r="BE1584" i="1" s="1"/>
  <c r="AS1583" i="1"/>
  <c r="AR1583" i="1"/>
  <c r="AP1583" i="1"/>
  <c r="AO1583" i="1"/>
  <c r="AM1583" i="1"/>
  <c r="AL1583" i="1"/>
  <c r="AN1583" i="1" s="1"/>
  <c r="AK1583" i="1"/>
  <c r="AJ1583" i="1"/>
  <c r="AI1583" i="1"/>
  <c r="AG1583" i="1"/>
  <c r="AF1583" i="1"/>
  <c r="AB1583" i="1"/>
  <c r="AA1583" i="1"/>
  <c r="Z1583" i="1"/>
  <c r="Y1583" i="1"/>
  <c r="X1583" i="1"/>
  <c r="W1583" i="1"/>
  <c r="V1583" i="1"/>
  <c r="U1583" i="1"/>
  <c r="AY1582" i="1"/>
  <c r="BE1582" i="1" s="1"/>
  <c r="AV1582" i="1"/>
  <c r="AV1581" i="1" s="1"/>
  <c r="AT1582" i="1"/>
  <c r="AQ1582" i="1"/>
  <c r="AN1582" i="1"/>
  <c r="AK1582" i="1"/>
  <c r="AH1582" i="1"/>
  <c r="AX1582" i="1"/>
  <c r="BD1582" i="1" s="1"/>
  <c r="AD1582" i="1"/>
  <c r="AS1581" i="1"/>
  <c r="AR1581" i="1"/>
  <c r="AP1581" i="1"/>
  <c r="AO1581" i="1"/>
  <c r="AM1581" i="1"/>
  <c r="AL1581" i="1"/>
  <c r="AJ1581" i="1"/>
  <c r="AJ1580" i="1" s="1"/>
  <c r="AI1581" i="1"/>
  <c r="AG1581" i="1"/>
  <c r="AF1581" i="1"/>
  <c r="AH1581" i="1" s="1"/>
  <c r="AD1581" i="1"/>
  <c r="AB1581" i="1"/>
  <c r="AA1581" i="1"/>
  <c r="Z1581" i="1"/>
  <c r="Y1581" i="1"/>
  <c r="Y1580" i="1" s="1"/>
  <c r="X1581" i="1"/>
  <c r="W1581" i="1"/>
  <c r="W1580" i="1" s="1"/>
  <c r="V1581" i="1"/>
  <c r="U1581" i="1"/>
  <c r="AT1579" i="1"/>
  <c r="AQ1579" i="1"/>
  <c r="AN1579" i="1"/>
  <c r="AK1579" i="1"/>
  <c r="AH1579" i="1"/>
  <c r="AY1579" i="1"/>
  <c r="BE1579" i="1" s="1"/>
  <c r="AS1578" i="1"/>
  <c r="AR1578" i="1"/>
  <c r="AT1578" i="1" s="1"/>
  <c r="AP1578" i="1"/>
  <c r="AO1578" i="1"/>
  <c r="AM1578" i="1"/>
  <c r="AL1578" i="1"/>
  <c r="AJ1578" i="1"/>
  <c r="AI1578" i="1"/>
  <c r="AG1578" i="1"/>
  <c r="AF1578" i="1"/>
  <c r="AB1578" i="1"/>
  <c r="AA1578" i="1"/>
  <c r="Z1578" i="1"/>
  <c r="Y1578" i="1"/>
  <c r="X1578" i="1"/>
  <c r="W1578" i="1"/>
  <c r="V1578" i="1"/>
  <c r="U1578" i="1"/>
  <c r="AY1577" i="1"/>
  <c r="BE1577" i="1" s="1"/>
  <c r="AT1577" i="1"/>
  <c r="AQ1577" i="1"/>
  <c r="AN1577" i="1"/>
  <c r="AK1577" i="1"/>
  <c r="AH1577" i="1"/>
  <c r="AY1576" i="1"/>
  <c r="BE1576" i="1" s="1"/>
  <c r="AT1576" i="1"/>
  <c r="AQ1576" i="1"/>
  <c r="AN1576" i="1"/>
  <c r="AK1576" i="1"/>
  <c r="AH1576" i="1"/>
  <c r="AS1575" i="1"/>
  <c r="AR1575" i="1"/>
  <c r="AP1575" i="1"/>
  <c r="AO1575" i="1"/>
  <c r="AM1575" i="1"/>
  <c r="AL1575" i="1"/>
  <c r="AJ1575" i="1"/>
  <c r="AJ1574" i="1" s="1"/>
  <c r="AI1575" i="1"/>
  <c r="AG1575" i="1"/>
  <c r="AF1575" i="1"/>
  <c r="AB1575" i="1"/>
  <c r="AA1575" i="1"/>
  <c r="AA1574" i="1" s="1"/>
  <c r="Z1575" i="1"/>
  <c r="Y1575" i="1"/>
  <c r="X1575" i="1"/>
  <c r="W1575" i="1"/>
  <c r="V1575" i="1"/>
  <c r="U1575" i="1"/>
  <c r="AS1574" i="1"/>
  <c r="AY1573" i="1"/>
  <c r="BE1573" i="1" s="1"/>
  <c r="AT1573" i="1"/>
  <c r="AQ1573" i="1"/>
  <c r="AN1573" i="1"/>
  <c r="AK1573" i="1"/>
  <c r="AH1573" i="1"/>
  <c r="AD1573" i="1"/>
  <c r="AD1572" i="1" s="1"/>
  <c r="AC1573" i="1"/>
  <c r="AX1573" i="1"/>
  <c r="BD1573" i="1" s="1"/>
  <c r="AS1572" i="1"/>
  <c r="AR1572" i="1"/>
  <c r="AP1572" i="1"/>
  <c r="AO1572" i="1"/>
  <c r="AM1572" i="1"/>
  <c r="AL1572" i="1"/>
  <c r="AN1572" i="1" s="1"/>
  <c r="AJ1572" i="1"/>
  <c r="AI1572" i="1"/>
  <c r="AG1572" i="1"/>
  <c r="AF1572" i="1"/>
  <c r="AB1572" i="1"/>
  <c r="AA1572" i="1"/>
  <c r="Z1572" i="1"/>
  <c r="Y1572" i="1"/>
  <c r="X1572" i="1"/>
  <c r="W1572" i="1"/>
  <c r="V1572" i="1"/>
  <c r="U1572" i="1"/>
  <c r="AX1571" i="1"/>
  <c r="BD1571" i="1" s="1"/>
  <c r="AT1571" i="1"/>
  <c r="AQ1571" i="1"/>
  <c r="AN1571" i="1"/>
  <c r="AK1571" i="1"/>
  <c r="AH1571" i="1"/>
  <c r="AC1571" i="1"/>
  <c r="AU1571" i="1" s="1"/>
  <c r="AU1570" i="1" s="1"/>
  <c r="AY1571" i="1"/>
  <c r="BE1571" i="1" s="1"/>
  <c r="AS1570" i="1"/>
  <c r="AR1570" i="1"/>
  <c r="AP1570" i="1"/>
  <c r="AO1570" i="1"/>
  <c r="AM1570" i="1"/>
  <c r="AL1570" i="1"/>
  <c r="AN1570" i="1" s="1"/>
  <c r="AJ1570" i="1"/>
  <c r="AI1570" i="1"/>
  <c r="AG1570" i="1"/>
  <c r="AF1570" i="1"/>
  <c r="AB1570" i="1"/>
  <c r="AA1570" i="1"/>
  <c r="Z1570" i="1"/>
  <c r="Y1570" i="1"/>
  <c r="X1570" i="1"/>
  <c r="W1570" i="1"/>
  <c r="V1570" i="1"/>
  <c r="U1570" i="1"/>
  <c r="AT1569" i="1"/>
  <c r="AQ1569" i="1"/>
  <c r="AN1569" i="1"/>
  <c r="AK1569" i="1"/>
  <c r="AH1569" i="1"/>
  <c r="AS1568" i="1"/>
  <c r="AR1568" i="1"/>
  <c r="AP1568" i="1"/>
  <c r="AO1568" i="1"/>
  <c r="AM1568" i="1"/>
  <c r="AL1568" i="1"/>
  <c r="AJ1568" i="1"/>
  <c r="AI1568" i="1"/>
  <c r="AG1568" i="1"/>
  <c r="AF1568" i="1"/>
  <c r="AH1568" i="1" s="1"/>
  <c r="AB1568" i="1"/>
  <c r="AA1568" i="1"/>
  <c r="Z1568" i="1"/>
  <c r="Y1568" i="1"/>
  <c r="X1568" i="1"/>
  <c r="W1568" i="1"/>
  <c r="V1568" i="1"/>
  <c r="U1568" i="1"/>
  <c r="AT1567" i="1"/>
  <c r="AQ1567" i="1"/>
  <c r="AN1567" i="1"/>
  <c r="AK1567" i="1"/>
  <c r="AH1567" i="1"/>
  <c r="AS1566" i="1"/>
  <c r="AR1566" i="1"/>
  <c r="AT1566" i="1" s="1"/>
  <c r="AP1566" i="1"/>
  <c r="AO1566" i="1"/>
  <c r="AM1566" i="1"/>
  <c r="AL1566" i="1"/>
  <c r="AJ1566" i="1"/>
  <c r="AK1566" i="1" s="1"/>
  <c r="AI1566" i="1"/>
  <c r="AG1566" i="1"/>
  <c r="AH1566" i="1" s="1"/>
  <c r="AF1566" i="1"/>
  <c r="AB1566" i="1"/>
  <c r="AA1566" i="1"/>
  <c r="Z1566" i="1"/>
  <c r="Y1566" i="1"/>
  <c r="X1566" i="1"/>
  <c r="W1566" i="1"/>
  <c r="V1566" i="1"/>
  <c r="U1566" i="1"/>
  <c r="AT1565" i="1"/>
  <c r="AQ1565" i="1"/>
  <c r="AN1565" i="1"/>
  <c r="AK1565" i="1"/>
  <c r="AH1565" i="1"/>
  <c r="AS1564" i="1"/>
  <c r="AR1564" i="1"/>
  <c r="AP1564" i="1"/>
  <c r="AO1564" i="1"/>
  <c r="AM1564" i="1"/>
  <c r="AL1564" i="1"/>
  <c r="AN1564" i="1" s="1"/>
  <c r="AJ1564" i="1"/>
  <c r="AI1564" i="1"/>
  <c r="AG1564" i="1"/>
  <c r="AF1564" i="1"/>
  <c r="AB1564" i="1"/>
  <c r="AA1564" i="1"/>
  <c r="Z1564" i="1"/>
  <c r="Y1564" i="1"/>
  <c r="X1564" i="1"/>
  <c r="W1564" i="1"/>
  <c r="V1564" i="1"/>
  <c r="U1564" i="1"/>
  <c r="AT1563" i="1"/>
  <c r="AQ1563" i="1"/>
  <c r="AN1563" i="1"/>
  <c r="AK1563" i="1"/>
  <c r="AH1563" i="1"/>
  <c r="AS1562" i="1"/>
  <c r="AR1562" i="1"/>
  <c r="AP1562" i="1"/>
  <c r="AO1562" i="1"/>
  <c r="AM1562" i="1"/>
  <c r="AL1562" i="1"/>
  <c r="AJ1562" i="1"/>
  <c r="AI1562" i="1"/>
  <c r="AK1562" i="1" s="1"/>
  <c r="AG1562" i="1"/>
  <c r="AF1562" i="1"/>
  <c r="AB1562" i="1"/>
  <c r="AA1562" i="1"/>
  <c r="Z1562" i="1"/>
  <c r="Y1562" i="1"/>
  <c r="X1562" i="1"/>
  <c r="W1562" i="1"/>
  <c r="V1562" i="1"/>
  <c r="U1562" i="1"/>
  <c r="AT1559" i="1"/>
  <c r="AQ1559" i="1"/>
  <c r="AN1559" i="1"/>
  <c r="AK1559" i="1"/>
  <c r="AH1559" i="1"/>
  <c r="AS1558" i="1"/>
  <c r="AR1558" i="1"/>
  <c r="AR1555" i="1" s="1"/>
  <c r="AR1554" i="1" s="1"/>
  <c r="AP1558" i="1"/>
  <c r="AQ1558" i="1" s="1"/>
  <c r="AO1558" i="1"/>
  <c r="AM1558" i="1"/>
  <c r="AM1555" i="1" s="1"/>
  <c r="AM1554" i="1" s="1"/>
  <c r="AL1558" i="1"/>
  <c r="AN1558" i="1" s="1"/>
  <c r="AJ1558" i="1"/>
  <c r="AI1558" i="1"/>
  <c r="AG1558" i="1"/>
  <c r="AF1558" i="1"/>
  <c r="AB1558" i="1"/>
  <c r="AA1558" i="1"/>
  <c r="Z1558" i="1"/>
  <c r="Y1558" i="1"/>
  <c r="X1558" i="1"/>
  <c r="W1558" i="1"/>
  <c r="V1558" i="1"/>
  <c r="U1558" i="1"/>
  <c r="AX1557" i="1"/>
  <c r="BD1557" i="1" s="1"/>
  <c r="AT1557" i="1"/>
  <c r="AQ1557" i="1"/>
  <c r="AN1557" i="1"/>
  <c r="AK1557" i="1"/>
  <c r="AH1557" i="1"/>
  <c r="AD1557" i="1"/>
  <c r="AV1557" i="1" s="1"/>
  <c r="AV1556" i="1" s="1"/>
  <c r="AY1557" i="1"/>
  <c r="BE1557" i="1" s="1"/>
  <c r="AS1556" i="1"/>
  <c r="AR1556" i="1"/>
  <c r="AP1556" i="1"/>
  <c r="AO1556" i="1"/>
  <c r="AM1556" i="1"/>
  <c r="AL1556" i="1"/>
  <c r="AJ1556" i="1"/>
  <c r="AI1556" i="1"/>
  <c r="AI1555" i="1" s="1"/>
  <c r="AI1554" i="1" s="1"/>
  <c r="AG1556" i="1"/>
  <c r="AF1556" i="1"/>
  <c r="AB1556" i="1"/>
  <c r="AA1556" i="1"/>
  <c r="Z1556" i="1"/>
  <c r="Y1556" i="1"/>
  <c r="X1556" i="1"/>
  <c r="W1556" i="1"/>
  <c r="W1555" i="1" s="1"/>
  <c r="W1554" i="1" s="1"/>
  <c r="V1556" i="1"/>
  <c r="U1556" i="1"/>
  <c r="AY1551" i="1"/>
  <c r="BE1551" i="1" s="1"/>
  <c r="AT1551" i="1"/>
  <c r="AQ1551" i="1"/>
  <c r="AN1551" i="1"/>
  <c r="AK1551" i="1"/>
  <c r="AH1551" i="1"/>
  <c r="AC1551" i="1"/>
  <c r="AX1551" i="1"/>
  <c r="BD1551" i="1" s="1"/>
  <c r="AD1551" i="1"/>
  <c r="AV1551" i="1" s="1"/>
  <c r="AY1550" i="1"/>
  <c r="BE1550" i="1" s="1"/>
  <c r="AT1550" i="1"/>
  <c r="AQ1550" i="1"/>
  <c r="AN1550" i="1"/>
  <c r="AK1550" i="1"/>
  <c r="AH1550" i="1"/>
  <c r="AD1550" i="1"/>
  <c r="AV1550" i="1" s="1"/>
  <c r="AC1550" i="1"/>
  <c r="AT1549" i="1"/>
  <c r="AQ1549" i="1"/>
  <c r="AN1549" i="1"/>
  <c r="AK1549" i="1"/>
  <c r="AH1549" i="1"/>
  <c r="AX1549" i="1"/>
  <c r="BD1549" i="1" s="1"/>
  <c r="AY1548" i="1"/>
  <c r="BE1548" i="1" s="1"/>
  <c r="AT1548" i="1"/>
  <c r="AQ1548" i="1"/>
  <c r="AN1548" i="1"/>
  <c r="AK1548" i="1"/>
  <c r="AH1548" i="1"/>
  <c r="AX1548" i="1"/>
  <c r="BD1548" i="1" s="1"/>
  <c r="AD1548" i="1"/>
  <c r="AV1548" i="1" s="1"/>
  <c r="AC1548" i="1"/>
  <c r="AT1547" i="1"/>
  <c r="AQ1547" i="1"/>
  <c r="AN1547" i="1"/>
  <c r="AK1547" i="1"/>
  <c r="AH1547" i="1"/>
  <c r="AX1547" i="1"/>
  <c r="BD1547" i="1" s="1"/>
  <c r="AY1547" i="1"/>
  <c r="BE1547" i="1" s="1"/>
  <c r="AT1546" i="1"/>
  <c r="AQ1546" i="1"/>
  <c r="AN1546" i="1"/>
  <c r="AK1546" i="1"/>
  <c r="AH1546" i="1"/>
  <c r="AY1545" i="1"/>
  <c r="BE1545" i="1" s="1"/>
  <c r="AT1545" i="1"/>
  <c r="AQ1545" i="1"/>
  <c r="AN1545" i="1"/>
  <c r="AK1545" i="1"/>
  <c r="AH1545" i="1"/>
  <c r="AD1545" i="1"/>
  <c r="AV1545" i="1" s="1"/>
  <c r="AC1545" i="1"/>
  <c r="AU1545" i="1" s="1"/>
  <c r="AX1545" i="1"/>
  <c r="BD1545" i="1" s="1"/>
  <c r="AT1544" i="1"/>
  <c r="AQ1544" i="1"/>
  <c r="AN1544" i="1"/>
  <c r="AK1544" i="1"/>
  <c r="AH1544" i="1"/>
  <c r="AY1544" i="1"/>
  <c r="BE1544" i="1" s="1"/>
  <c r="AT1543" i="1"/>
  <c r="AQ1543" i="1"/>
  <c r="AN1543" i="1"/>
  <c r="AK1543" i="1"/>
  <c r="AH1543" i="1"/>
  <c r="AX1543" i="1"/>
  <c r="BD1543" i="1" s="1"/>
  <c r="AY1542" i="1"/>
  <c r="BE1542" i="1" s="1"/>
  <c r="AT1542" i="1"/>
  <c r="AQ1542" i="1"/>
  <c r="AN1542" i="1"/>
  <c r="AK1542" i="1"/>
  <c r="AH1542" i="1"/>
  <c r="AC1542" i="1"/>
  <c r="AU1542" i="1" s="1"/>
  <c r="AW1542" i="1" s="1"/>
  <c r="AX1542" i="1"/>
  <c r="BD1542" i="1" s="1"/>
  <c r="AD1542" i="1"/>
  <c r="AV1542" i="1" s="1"/>
  <c r="AT1541" i="1"/>
  <c r="AQ1541" i="1"/>
  <c r="AN1541" i="1"/>
  <c r="AK1541" i="1"/>
  <c r="AH1541" i="1"/>
  <c r="AX1541" i="1"/>
  <c r="BD1541" i="1" s="1"/>
  <c r="AD1541" i="1"/>
  <c r="AV1541" i="1" s="1"/>
  <c r="AY1541" i="1"/>
  <c r="BE1541" i="1" s="1"/>
  <c r="AT1540" i="1"/>
  <c r="AQ1540" i="1"/>
  <c r="AN1540" i="1"/>
  <c r="AK1540" i="1"/>
  <c r="AH1540" i="1"/>
  <c r="AC1540" i="1"/>
  <c r="AY1539" i="1"/>
  <c r="BE1539" i="1" s="1"/>
  <c r="AT1539" i="1"/>
  <c r="AQ1539" i="1"/>
  <c r="AN1539" i="1"/>
  <c r="AK1539" i="1"/>
  <c r="AH1539" i="1"/>
  <c r="AX1539" i="1"/>
  <c r="BD1539" i="1" s="1"/>
  <c r="AD1539" i="1"/>
  <c r="AV1539" i="1" s="1"/>
  <c r="AC1539" i="1"/>
  <c r="AY1538" i="1"/>
  <c r="BE1538" i="1" s="1"/>
  <c r="AT1538" i="1"/>
  <c r="AQ1538" i="1"/>
  <c r="AN1538" i="1"/>
  <c r="AK1538" i="1"/>
  <c r="AH1538" i="1"/>
  <c r="AX1538" i="1"/>
  <c r="BD1538" i="1" s="1"/>
  <c r="AD1538" i="1"/>
  <c r="AV1538" i="1" s="1"/>
  <c r="AC1538" i="1"/>
  <c r="AT1537" i="1"/>
  <c r="AQ1537" i="1"/>
  <c r="AN1537" i="1"/>
  <c r="AK1537" i="1"/>
  <c r="AH1537" i="1"/>
  <c r="AY1537" i="1"/>
  <c r="BE1537" i="1" s="1"/>
  <c r="AY1536" i="1"/>
  <c r="BE1536" i="1" s="1"/>
  <c r="AT1536" i="1"/>
  <c r="AQ1536" i="1"/>
  <c r="AN1536" i="1"/>
  <c r="AK1536" i="1"/>
  <c r="AH1536" i="1"/>
  <c r="AC1536" i="1"/>
  <c r="AX1536" i="1"/>
  <c r="BD1536" i="1" s="1"/>
  <c r="AS1535" i="1"/>
  <c r="AS1534" i="1" s="1"/>
  <c r="AS1533" i="1" s="1"/>
  <c r="AS1532" i="1" s="1"/>
  <c r="AR1535" i="1"/>
  <c r="AP1535" i="1"/>
  <c r="AP1534" i="1" s="1"/>
  <c r="AP1533" i="1" s="1"/>
  <c r="AP1532" i="1" s="1"/>
  <c r="AO1535" i="1"/>
  <c r="AO1534" i="1" s="1"/>
  <c r="AQ1534" i="1" s="1"/>
  <c r="AM1535" i="1"/>
  <c r="AM1534" i="1" s="1"/>
  <c r="AL1535" i="1"/>
  <c r="AJ1535" i="1"/>
  <c r="AI1535" i="1"/>
  <c r="AG1535" i="1"/>
  <c r="AG1534" i="1" s="1"/>
  <c r="AG1533" i="1" s="1"/>
  <c r="AG1532" i="1" s="1"/>
  <c r="AF1535" i="1"/>
  <c r="AB1535" i="1"/>
  <c r="AB1534" i="1" s="1"/>
  <c r="AB1533" i="1" s="1"/>
  <c r="AB1532" i="1" s="1"/>
  <c r="AA1535" i="1"/>
  <c r="AA1534" i="1" s="1"/>
  <c r="AA1533" i="1" s="1"/>
  <c r="AA1532" i="1" s="1"/>
  <c r="Z1535" i="1"/>
  <c r="Z1534" i="1" s="1"/>
  <c r="Z1533" i="1" s="1"/>
  <c r="Z1532" i="1" s="1"/>
  <c r="Y1535" i="1"/>
  <c r="Y1534" i="1" s="1"/>
  <c r="Y1533" i="1" s="1"/>
  <c r="Y1532" i="1" s="1"/>
  <c r="X1535" i="1"/>
  <c r="X1534" i="1" s="1"/>
  <c r="X1533" i="1" s="1"/>
  <c r="X1532" i="1" s="1"/>
  <c r="W1535" i="1"/>
  <c r="W1534" i="1" s="1"/>
  <c r="V1535" i="1"/>
  <c r="V1534" i="1" s="1"/>
  <c r="V1533" i="1" s="1"/>
  <c r="V1532" i="1" s="1"/>
  <c r="U1535" i="1"/>
  <c r="U1534" i="1" s="1"/>
  <c r="U1533" i="1" s="1"/>
  <c r="U1532" i="1" s="1"/>
  <c r="AL1534" i="1"/>
  <c r="AL1533" i="1" s="1"/>
  <c r="AJ1534" i="1"/>
  <c r="AJ1533" i="1" s="1"/>
  <c r="AJ1532" i="1" s="1"/>
  <c r="AJ31" i="1" s="1"/>
  <c r="W1533" i="1"/>
  <c r="W1532" i="1" s="1"/>
  <c r="AT1531" i="1"/>
  <c r="AQ1531" i="1"/>
  <c r="AN1531" i="1"/>
  <c r="AK1531" i="1"/>
  <c r="AH1531" i="1"/>
  <c r="AD1531" i="1"/>
  <c r="AV1531" i="1" s="1"/>
  <c r="AC1531" i="1"/>
  <c r="AT1530" i="1"/>
  <c r="AQ1530" i="1"/>
  <c r="AN1530" i="1"/>
  <c r="AK1530" i="1"/>
  <c r="AH1530" i="1"/>
  <c r="AS1529" i="1"/>
  <c r="AR1529" i="1"/>
  <c r="AP1529" i="1"/>
  <c r="AO1529" i="1"/>
  <c r="AM1529" i="1"/>
  <c r="AL1529" i="1"/>
  <c r="AJ1529" i="1"/>
  <c r="AI1529" i="1"/>
  <c r="AG1529" i="1"/>
  <c r="AH1529" i="1" s="1"/>
  <c r="AF1529" i="1"/>
  <c r="AB1529" i="1"/>
  <c r="AA1529" i="1"/>
  <c r="Z1529" i="1"/>
  <c r="Y1529" i="1"/>
  <c r="X1529" i="1"/>
  <c r="W1529" i="1"/>
  <c r="V1529" i="1"/>
  <c r="U1529" i="1"/>
  <c r="AT1528" i="1"/>
  <c r="AQ1528" i="1"/>
  <c r="AN1528" i="1"/>
  <c r="AK1528" i="1"/>
  <c r="AH1528" i="1"/>
  <c r="AY1528" i="1"/>
  <c r="BE1528" i="1" s="1"/>
  <c r="AX1528" i="1"/>
  <c r="BD1528" i="1" s="1"/>
  <c r="AD1528" i="1"/>
  <c r="AV1528" i="1" s="1"/>
  <c r="AC1528" i="1"/>
  <c r="AT1527" i="1"/>
  <c r="AQ1527" i="1"/>
  <c r="AN1527" i="1"/>
  <c r="AK1527" i="1"/>
  <c r="AH1527" i="1"/>
  <c r="AY1527" i="1"/>
  <c r="BE1527" i="1" s="1"/>
  <c r="AX1527" i="1"/>
  <c r="BD1527" i="1" s="1"/>
  <c r="AD1527" i="1"/>
  <c r="AC1527" i="1"/>
  <c r="AS1526" i="1"/>
  <c r="AR1526" i="1"/>
  <c r="AP1526" i="1"/>
  <c r="AP1525" i="1" s="1"/>
  <c r="AO1526" i="1"/>
  <c r="AM1526" i="1"/>
  <c r="AL1526" i="1"/>
  <c r="AJ1526" i="1"/>
  <c r="AJ1525" i="1" s="1"/>
  <c r="AI1526" i="1"/>
  <c r="AG1526" i="1"/>
  <c r="AF1526" i="1"/>
  <c r="AB1526" i="1"/>
  <c r="AA1526" i="1"/>
  <c r="Z1526" i="1"/>
  <c r="Z1525" i="1" s="1"/>
  <c r="Y1526" i="1"/>
  <c r="X1526" i="1"/>
  <c r="X1525" i="1" s="1"/>
  <c r="W1526" i="1"/>
  <c r="V1526" i="1"/>
  <c r="U1526" i="1"/>
  <c r="U1525" i="1" s="1"/>
  <c r="AF1525" i="1"/>
  <c r="AT1524" i="1"/>
  <c r="AQ1524" i="1"/>
  <c r="AN1524" i="1"/>
  <c r="AK1524" i="1"/>
  <c r="AH1524" i="1"/>
  <c r="AY1524" i="1"/>
  <c r="BE1524" i="1" s="1"/>
  <c r="AT1523" i="1"/>
  <c r="AQ1523" i="1"/>
  <c r="AN1523" i="1"/>
  <c r="AK1523" i="1"/>
  <c r="AH1523" i="1"/>
  <c r="AY1523" i="1"/>
  <c r="BE1523" i="1" s="1"/>
  <c r="AX1523" i="1"/>
  <c r="BD1523" i="1" s="1"/>
  <c r="AT1522" i="1"/>
  <c r="AS1522" i="1"/>
  <c r="AS1521" i="1" s="1"/>
  <c r="AR1522" i="1"/>
  <c r="AR1521" i="1" s="1"/>
  <c r="AP1522" i="1"/>
  <c r="AP1521" i="1" s="1"/>
  <c r="AO1522" i="1"/>
  <c r="AM1522" i="1"/>
  <c r="AM1521" i="1" s="1"/>
  <c r="AL1522" i="1"/>
  <c r="AJ1522" i="1"/>
  <c r="AI1522" i="1"/>
  <c r="AI1521" i="1" s="1"/>
  <c r="AG1522" i="1"/>
  <c r="AG1521" i="1" s="1"/>
  <c r="AF1522" i="1"/>
  <c r="AF1521" i="1" s="1"/>
  <c r="AB1522" i="1"/>
  <c r="AB1521" i="1" s="1"/>
  <c r="AA1522" i="1"/>
  <c r="AA1521" i="1" s="1"/>
  <c r="Z1522" i="1"/>
  <c r="Z1521" i="1" s="1"/>
  <c r="Y1522" i="1"/>
  <c r="Y1521" i="1" s="1"/>
  <c r="X1522" i="1"/>
  <c r="X1521" i="1" s="1"/>
  <c r="W1522" i="1"/>
  <c r="W1521" i="1" s="1"/>
  <c r="V1522" i="1"/>
  <c r="V1521" i="1" s="1"/>
  <c r="U1522" i="1"/>
  <c r="U1521" i="1" s="1"/>
  <c r="AL1521" i="1"/>
  <c r="AT1520" i="1"/>
  <c r="AQ1520" i="1"/>
  <c r="AN1520" i="1"/>
  <c r="AK1520" i="1"/>
  <c r="AH1520" i="1"/>
  <c r="AC1520" i="1"/>
  <c r="AU1520" i="1" s="1"/>
  <c r="AY1520" i="1"/>
  <c r="BE1520" i="1" s="1"/>
  <c r="AX1520" i="1"/>
  <c r="BD1520" i="1" s="1"/>
  <c r="AT1519" i="1"/>
  <c r="AQ1519" i="1"/>
  <c r="AN1519" i="1"/>
  <c r="AK1519" i="1"/>
  <c r="AH1519" i="1"/>
  <c r="AX1519" i="1"/>
  <c r="BD1519" i="1" s="1"/>
  <c r="AC1519" i="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X1516" i="1"/>
  <c r="BD1516" i="1" s="1"/>
  <c r="AT1516" i="1"/>
  <c r="AQ1516" i="1"/>
  <c r="AN1516" i="1"/>
  <c r="AK1516" i="1"/>
  <c r="AH1516" i="1"/>
  <c r="AY1516" i="1"/>
  <c r="BE1516" i="1" s="1"/>
  <c r="AD1516" i="1"/>
  <c r="AC1516" i="1"/>
  <c r="AS1515" i="1"/>
  <c r="AR1515" i="1"/>
  <c r="AP1515" i="1"/>
  <c r="AO1515" i="1"/>
  <c r="AQ1515" i="1" s="1"/>
  <c r="AM1515" i="1"/>
  <c r="AL1515" i="1"/>
  <c r="AN1515" i="1" s="1"/>
  <c r="AJ1515" i="1"/>
  <c r="AI1515" i="1"/>
  <c r="AG1515" i="1"/>
  <c r="AF1515" i="1"/>
  <c r="AH1515" i="1" s="1"/>
  <c r="AB1515" i="1"/>
  <c r="AA1515" i="1"/>
  <c r="Z1515" i="1"/>
  <c r="Y1515" i="1"/>
  <c r="X1515" i="1"/>
  <c r="W1515" i="1"/>
  <c r="V1515" i="1"/>
  <c r="U1515" i="1"/>
  <c r="AT1514" i="1"/>
  <c r="AQ1514" i="1"/>
  <c r="AN1514" i="1"/>
  <c r="AK1514" i="1"/>
  <c r="AH1514" i="1"/>
  <c r="AX1514" i="1"/>
  <c r="BD1514" i="1" s="1"/>
  <c r="AT1513" i="1"/>
  <c r="AQ1513" i="1"/>
  <c r="AN1513" i="1"/>
  <c r="AK1513" i="1"/>
  <c r="AH1513" i="1"/>
  <c r="AS1512" i="1"/>
  <c r="AR1512" i="1"/>
  <c r="AP1512" i="1"/>
  <c r="AO1512" i="1"/>
  <c r="AM1512" i="1"/>
  <c r="AL1512" i="1"/>
  <c r="AL1511" i="1" s="1"/>
  <c r="AJ1512" i="1"/>
  <c r="AI1512" i="1"/>
  <c r="AG1512" i="1"/>
  <c r="AF1512" i="1"/>
  <c r="AB1512" i="1"/>
  <c r="AA1512" i="1"/>
  <c r="Z1512" i="1"/>
  <c r="Y1512" i="1"/>
  <c r="X1512" i="1"/>
  <c r="W1512" i="1"/>
  <c r="V1512" i="1"/>
  <c r="U1512" i="1"/>
  <c r="U1511" i="1" s="1"/>
  <c r="AT1510" i="1"/>
  <c r="AQ1510" i="1"/>
  <c r="AN1510" i="1"/>
  <c r="AK1510" i="1"/>
  <c r="AH1510" i="1"/>
  <c r="AY1510" i="1"/>
  <c r="BE1510" i="1" s="1"/>
  <c r="AT1509" i="1"/>
  <c r="AQ1509" i="1"/>
  <c r="AN1509" i="1"/>
  <c r="AK1509" i="1"/>
  <c r="AH1509" i="1"/>
  <c r="AT1508" i="1"/>
  <c r="AQ1508" i="1"/>
  <c r="AN1508" i="1"/>
  <c r="AK1508" i="1"/>
  <c r="AH1508" i="1"/>
  <c r="AC1508" i="1"/>
  <c r="AU1508" i="1" s="1"/>
  <c r="AY1508" i="1"/>
  <c r="BE1508" i="1" s="1"/>
  <c r="AX1508" i="1"/>
  <c r="BD1508" i="1" s="1"/>
  <c r="AD1508" i="1"/>
  <c r="AT1507" i="1"/>
  <c r="AQ1507" i="1"/>
  <c r="AN1507" i="1"/>
  <c r="AK1507" i="1"/>
  <c r="AH1507" i="1"/>
  <c r="AD1507" i="1"/>
  <c r="AV1507" i="1" s="1"/>
  <c r="AC1507" i="1"/>
  <c r="AY1507" i="1"/>
  <c r="BE1507" i="1" s="1"/>
  <c r="AX1507" i="1"/>
  <c r="BD1507" i="1" s="1"/>
  <c r="AT1506" i="1"/>
  <c r="AQ1506" i="1"/>
  <c r="AN1506" i="1"/>
  <c r="AK1506" i="1"/>
  <c r="AH1506" i="1"/>
  <c r="AY1506" i="1"/>
  <c r="BE1506" i="1" s="1"/>
  <c r="AX1506" i="1"/>
  <c r="BD1506" i="1" s="1"/>
  <c r="AD1506" i="1"/>
  <c r="AV1506" i="1" s="1"/>
  <c r="AT1505" i="1"/>
  <c r="AQ1505" i="1"/>
  <c r="AN1505" i="1"/>
  <c r="AK1505" i="1"/>
  <c r="AH1505" i="1"/>
  <c r="AD1505" i="1"/>
  <c r="AV1505" i="1" s="1"/>
  <c r="AY1505" i="1"/>
  <c r="BE1505" i="1" s="1"/>
  <c r="AT1504" i="1"/>
  <c r="AQ1504" i="1"/>
  <c r="AN1504" i="1"/>
  <c r="AK1504" i="1"/>
  <c r="AH1504" i="1"/>
  <c r="AY1504" i="1"/>
  <c r="BE1504" i="1" s="1"/>
  <c r="AT1503" i="1"/>
  <c r="AQ1503" i="1"/>
  <c r="AN1503" i="1"/>
  <c r="AK1503" i="1"/>
  <c r="AH1503" i="1"/>
  <c r="AT1502" i="1"/>
  <c r="AQ1502" i="1"/>
  <c r="AN1502" i="1"/>
  <c r="AK1502" i="1"/>
  <c r="AH1502" i="1"/>
  <c r="AC1502" i="1"/>
  <c r="AU1502" i="1" s="1"/>
  <c r="AY1502" i="1"/>
  <c r="BE1502" i="1" s="1"/>
  <c r="AX1502" i="1"/>
  <c r="BD1502" i="1" s="1"/>
  <c r="AD1502" i="1"/>
  <c r="AV1502" i="1" s="1"/>
  <c r="AT1501" i="1"/>
  <c r="AQ1501" i="1"/>
  <c r="AN1501" i="1"/>
  <c r="AK1501" i="1"/>
  <c r="AH1501" i="1"/>
  <c r="AD1501" i="1"/>
  <c r="AV1501" i="1" s="1"/>
  <c r="AC1501" i="1"/>
  <c r="AY1501" i="1"/>
  <c r="BE1501" i="1" s="1"/>
  <c r="AX1501" i="1"/>
  <c r="BD1501" i="1" s="1"/>
  <c r="AY1500" i="1"/>
  <c r="BE1500" i="1" s="1"/>
  <c r="AT1500" i="1"/>
  <c r="AQ1500" i="1"/>
  <c r="AN1500" i="1"/>
  <c r="AK1500" i="1"/>
  <c r="AH1500" i="1"/>
  <c r="AX1500" i="1"/>
  <c r="BD1500" i="1" s="1"/>
  <c r="AD1500" i="1"/>
  <c r="AV1500" i="1" s="1"/>
  <c r="AT1499" i="1"/>
  <c r="AQ1499" i="1"/>
  <c r="AN1499" i="1"/>
  <c r="AK1499" i="1"/>
  <c r="AH1499" i="1"/>
  <c r="AD1499" i="1"/>
  <c r="AV1499" i="1" s="1"/>
  <c r="AY1499" i="1"/>
  <c r="BE1499" i="1" s="1"/>
  <c r="AT1498" i="1"/>
  <c r="AQ1498" i="1"/>
  <c r="AN1498" i="1"/>
  <c r="AK1498" i="1"/>
  <c r="AH1498" i="1"/>
  <c r="AT1497" i="1"/>
  <c r="AQ1497" i="1"/>
  <c r="AN1497" i="1"/>
  <c r="AK1497" i="1"/>
  <c r="AH1497" i="1"/>
  <c r="AT1496" i="1"/>
  <c r="AQ1496" i="1"/>
  <c r="AN1496" i="1"/>
  <c r="AK1496" i="1"/>
  <c r="AH1496" i="1"/>
  <c r="AC1496" i="1"/>
  <c r="AU1496" i="1" s="1"/>
  <c r="AY1496" i="1"/>
  <c r="BE1496" i="1" s="1"/>
  <c r="AX1496" i="1"/>
  <c r="BD1496" i="1" s="1"/>
  <c r="AD1496" i="1"/>
  <c r="AV1496" i="1" s="1"/>
  <c r="AT1495" i="1"/>
  <c r="AQ1495" i="1"/>
  <c r="AN1495" i="1"/>
  <c r="AK1495" i="1"/>
  <c r="AH1495" i="1"/>
  <c r="AD1495" i="1"/>
  <c r="AV1495" i="1" s="1"/>
  <c r="AC1495" i="1"/>
  <c r="AY1495" i="1"/>
  <c r="BE1495" i="1" s="1"/>
  <c r="AX1495" i="1"/>
  <c r="BD1495" i="1" s="1"/>
  <c r="AY1494" i="1"/>
  <c r="BE1494" i="1" s="1"/>
  <c r="AT1494" i="1"/>
  <c r="AQ1494" i="1"/>
  <c r="AN1494" i="1"/>
  <c r="AK1494" i="1"/>
  <c r="AH1494" i="1"/>
  <c r="AX1494" i="1"/>
  <c r="BD1494" i="1" s="1"/>
  <c r="AD1494" i="1"/>
  <c r="AV1494" i="1" s="1"/>
  <c r="AT1493" i="1"/>
  <c r="AQ1493" i="1"/>
  <c r="AN1493" i="1"/>
  <c r="AK1493" i="1"/>
  <c r="AH1493" i="1"/>
  <c r="AT1492" i="1"/>
  <c r="AQ1492" i="1"/>
  <c r="AN1492" i="1"/>
  <c r="AK1492" i="1"/>
  <c r="AH1492" i="1"/>
  <c r="AT1491" i="1"/>
  <c r="AQ1491" i="1"/>
  <c r="AN1491" i="1"/>
  <c r="AK1491" i="1"/>
  <c r="AH1491" i="1"/>
  <c r="AT1490" i="1"/>
  <c r="AQ1490" i="1"/>
  <c r="AN1490" i="1"/>
  <c r="AK1490" i="1"/>
  <c r="AH1490" i="1"/>
  <c r="AD1490" i="1"/>
  <c r="AV1490" i="1" s="1"/>
  <c r="AC1490" i="1"/>
  <c r="AU1490" i="1" s="1"/>
  <c r="AY1490" i="1"/>
  <c r="BE1490" i="1" s="1"/>
  <c r="AX1490" i="1"/>
  <c r="BD1490" i="1" s="1"/>
  <c r="AY1489" i="1"/>
  <c r="BE1489" i="1" s="1"/>
  <c r="AT1489" i="1"/>
  <c r="AQ1489" i="1"/>
  <c r="AN1489" i="1"/>
  <c r="AK1489" i="1"/>
  <c r="AH1489" i="1"/>
  <c r="AC1489" i="1"/>
  <c r="AU1489" i="1" s="1"/>
  <c r="AX1489" i="1"/>
  <c r="BD1489" i="1" s="1"/>
  <c r="AD1489" i="1"/>
  <c r="AV1489" i="1" s="1"/>
  <c r="AX1488" i="1"/>
  <c r="BD1488" i="1" s="1"/>
  <c r="AT1488" i="1"/>
  <c r="AQ1488" i="1"/>
  <c r="AN1488" i="1"/>
  <c r="AK1488" i="1"/>
  <c r="AH1488" i="1"/>
  <c r="AY1488" i="1"/>
  <c r="BE1488" i="1" s="1"/>
  <c r="AD1488" i="1"/>
  <c r="AV1488" i="1" s="1"/>
  <c r="AT1487" i="1"/>
  <c r="AQ1487" i="1"/>
  <c r="AN1487" i="1"/>
  <c r="AK1487" i="1"/>
  <c r="AH1487" i="1"/>
  <c r="AS1486" i="1"/>
  <c r="AR1486" i="1"/>
  <c r="AP1486" i="1"/>
  <c r="AP1485" i="1" s="1"/>
  <c r="AO1486" i="1"/>
  <c r="AO1485" i="1" s="1"/>
  <c r="AM1486" i="1"/>
  <c r="AM1485" i="1" s="1"/>
  <c r="AL1486" i="1"/>
  <c r="AL1485" i="1" s="1"/>
  <c r="AJ1486" i="1"/>
  <c r="AJ1485" i="1" s="1"/>
  <c r="AI1486" i="1"/>
  <c r="AI1485" i="1" s="1"/>
  <c r="AG1486" i="1"/>
  <c r="AG1485" i="1" s="1"/>
  <c r="AF1486" i="1"/>
  <c r="AF1485" i="1" s="1"/>
  <c r="AB1486" i="1"/>
  <c r="AB1485" i="1" s="1"/>
  <c r="AA1486" i="1"/>
  <c r="AA1485" i="1" s="1"/>
  <c r="Z1486" i="1"/>
  <c r="Y1486" i="1"/>
  <c r="Y1485" i="1" s="1"/>
  <c r="X1486" i="1"/>
  <c r="X1485" i="1" s="1"/>
  <c r="W1486" i="1"/>
  <c r="W1485" i="1" s="1"/>
  <c r="V1486" i="1"/>
  <c r="V1485" i="1" s="1"/>
  <c r="U1486" i="1"/>
  <c r="U1485" i="1" s="1"/>
  <c r="AS1485" i="1"/>
  <c r="AR1485" i="1"/>
  <c r="AT1485" i="1" s="1"/>
  <c r="Z1485" i="1"/>
  <c r="AY1484" i="1"/>
  <c r="BE1484" i="1" s="1"/>
  <c r="AX1484" i="1"/>
  <c r="BD1484" i="1" s="1"/>
  <c r="AT1484" i="1"/>
  <c r="AQ1484" i="1"/>
  <c r="AN1484" i="1"/>
  <c r="AK1484" i="1"/>
  <c r="AH1484" i="1"/>
  <c r="AD1484" i="1"/>
  <c r="AV1484" i="1" s="1"/>
  <c r="AC1484" i="1"/>
  <c r="AT1483" i="1"/>
  <c r="AQ1483" i="1"/>
  <c r="AN1483" i="1"/>
  <c r="AK1483" i="1"/>
  <c r="AH1483" i="1"/>
  <c r="AY1483" i="1"/>
  <c r="BE1483" i="1" s="1"/>
  <c r="AX1483" i="1"/>
  <c r="BD1483" i="1" s="1"/>
  <c r="AD1483" i="1"/>
  <c r="AC1483" i="1"/>
  <c r="AS1482" i="1"/>
  <c r="AR1482" i="1"/>
  <c r="AP1482" i="1"/>
  <c r="AO1482" i="1"/>
  <c r="AM1482" i="1"/>
  <c r="AL1482" i="1"/>
  <c r="AJ1482" i="1"/>
  <c r="AI1482" i="1"/>
  <c r="AG1482" i="1"/>
  <c r="AF1482" i="1"/>
  <c r="AB1482" i="1"/>
  <c r="AA1482" i="1"/>
  <c r="Z1482" i="1"/>
  <c r="Y1482" i="1"/>
  <c r="X1482" i="1"/>
  <c r="W1482" i="1"/>
  <c r="V1482" i="1"/>
  <c r="U1482" i="1"/>
  <c r="AT1481" i="1"/>
  <c r="AQ1481" i="1"/>
  <c r="AN1481" i="1"/>
  <c r="AK1481" i="1"/>
  <c r="AH1481" i="1"/>
  <c r="AT1480" i="1"/>
  <c r="AQ1480" i="1"/>
  <c r="AN1480" i="1"/>
  <c r="AK1480" i="1"/>
  <c r="AH1480" i="1"/>
  <c r="AX1480" i="1"/>
  <c r="BD1480" i="1" s="1"/>
  <c r="AT1479" i="1"/>
  <c r="AQ1479" i="1"/>
  <c r="AN1479" i="1"/>
  <c r="AK1479" i="1"/>
  <c r="AH1479" i="1"/>
  <c r="AY1479" i="1"/>
  <c r="BE1479" i="1" s="1"/>
  <c r="AS1478" i="1"/>
  <c r="AR1478" i="1"/>
  <c r="AP1478" i="1"/>
  <c r="AO1478" i="1"/>
  <c r="AQ1478" i="1" s="1"/>
  <c r="AM1478" i="1"/>
  <c r="AN1478" i="1" s="1"/>
  <c r="AL1478" i="1"/>
  <c r="AJ1478" i="1"/>
  <c r="AI1478" i="1"/>
  <c r="AG1478" i="1"/>
  <c r="AF1478" i="1"/>
  <c r="AB1478" i="1"/>
  <c r="AA1478" i="1"/>
  <c r="Z1478" i="1"/>
  <c r="Y1478" i="1"/>
  <c r="X1478" i="1"/>
  <c r="W1478" i="1"/>
  <c r="V1478" i="1"/>
  <c r="U1478" i="1"/>
  <c r="AT1477" i="1"/>
  <c r="AQ1477" i="1"/>
  <c r="AN1477" i="1"/>
  <c r="AK1477" i="1"/>
  <c r="AH1477" i="1"/>
  <c r="AT1476" i="1"/>
  <c r="AQ1476" i="1"/>
  <c r="AN1476" i="1"/>
  <c r="AK1476" i="1"/>
  <c r="AH1476" i="1"/>
  <c r="AD1476" i="1"/>
  <c r="AV1476" i="1" s="1"/>
  <c r="AT1475" i="1"/>
  <c r="AQ1475" i="1"/>
  <c r="AN1475" i="1"/>
  <c r="AK1475" i="1"/>
  <c r="AH1475" i="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T1449" i="1"/>
  <c r="AQ1449" i="1"/>
  <c r="AN1449" i="1"/>
  <c r="AK1449" i="1"/>
  <c r="AH1449" i="1"/>
  <c r="AT1448" i="1"/>
  <c r="AQ1448" i="1"/>
  <c r="AN1448" i="1"/>
  <c r="AK1448" i="1"/>
  <c r="AH1448" i="1"/>
  <c r="BE1447" i="1"/>
  <c r="AT1447" i="1"/>
  <c r="AQ1447" i="1"/>
  <c r="AN1447" i="1"/>
  <c r="AK1447" i="1"/>
  <c r="AH1447" i="1"/>
  <c r="AY1447" i="1"/>
  <c r="AT1446" i="1"/>
  <c r="AQ1446" i="1"/>
  <c r="AN1446" i="1"/>
  <c r="AK1446" i="1"/>
  <c r="AH1446" i="1"/>
  <c r="AY1446" i="1"/>
  <c r="BE1446" i="1" s="1"/>
  <c r="AT1445" i="1"/>
  <c r="AQ1445" i="1"/>
  <c r="AN1445" i="1"/>
  <c r="AK1445" i="1"/>
  <c r="AH1445" i="1"/>
  <c r="AT1444" i="1"/>
  <c r="AQ1444" i="1"/>
  <c r="AN1444" i="1"/>
  <c r="AK1444" i="1"/>
  <c r="AH1444" i="1"/>
  <c r="AT1443" i="1"/>
  <c r="AQ1443" i="1"/>
  <c r="AN1443" i="1"/>
  <c r="AK1443" i="1"/>
  <c r="AH1443" i="1"/>
  <c r="AY1443" i="1"/>
  <c r="BE1443" i="1" s="1"/>
  <c r="AT1442" i="1"/>
  <c r="AQ1442" i="1"/>
  <c r="AN1442" i="1"/>
  <c r="AK1442" i="1"/>
  <c r="AH1442" i="1"/>
  <c r="AY1442" i="1"/>
  <c r="BE1442" i="1" s="1"/>
  <c r="AT1441" i="1"/>
  <c r="AQ1441" i="1"/>
  <c r="AN1441" i="1"/>
  <c r="AK1441" i="1"/>
  <c r="AH1441" i="1"/>
  <c r="AT1440" i="1"/>
  <c r="AQ1440" i="1"/>
  <c r="AN1440" i="1"/>
  <c r="AK1440" i="1"/>
  <c r="AH1440" i="1"/>
  <c r="AT1439" i="1"/>
  <c r="AQ1439" i="1"/>
  <c r="AN1439" i="1"/>
  <c r="AK1439" i="1"/>
  <c r="AH1439" i="1"/>
  <c r="AY1439" i="1"/>
  <c r="BE1439" i="1" s="1"/>
  <c r="AT1438" i="1"/>
  <c r="AQ1438" i="1"/>
  <c r="AN1438" i="1"/>
  <c r="AK1438" i="1"/>
  <c r="AH1438" i="1"/>
  <c r="AY1438" i="1"/>
  <c r="BE1438" i="1" s="1"/>
  <c r="AT1437" i="1"/>
  <c r="AQ1437" i="1"/>
  <c r="AN1437" i="1"/>
  <c r="AK1437" i="1"/>
  <c r="AH1437" i="1"/>
  <c r="AT1436" i="1"/>
  <c r="AQ1436" i="1"/>
  <c r="AN1436" i="1"/>
  <c r="AK1436" i="1"/>
  <c r="AH1436" i="1"/>
  <c r="AT1435" i="1"/>
  <c r="AQ1435" i="1"/>
  <c r="AN1435" i="1"/>
  <c r="AK1435" i="1"/>
  <c r="AH1435" i="1"/>
  <c r="AY1435" i="1"/>
  <c r="BE1435" i="1" s="1"/>
  <c r="AT1434" i="1"/>
  <c r="AQ1434" i="1"/>
  <c r="AN1434" i="1"/>
  <c r="AK1434" i="1"/>
  <c r="AH1434" i="1"/>
  <c r="AY1434" i="1"/>
  <c r="BE1434" i="1" s="1"/>
  <c r="AT1433" i="1"/>
  <c r="AQ1433" i="1"/>
  <c r="AN1433" i="1"/>
  <c r="AK1433" i="1"/>
  <c r="AH1433" i="1"/>
  <c r="AT1432" i="1"/>
  <c r="AQ1432" i="1"/>
  <c r="AN1432" i="1"/>
  <c r="AK1432" i="1"/>
  <c r="AH1432" i="1"/>
  <c r="AT1431" i="1"/>
  <c r="AQ1431" i="1"/>
  <c r="AN1431" i="1"/>
  <c r="AK1431" i="1"/>
  <c r="AH1431" i="1"/>
  <c r="AY1431" i="1"/>
  <c r="BE1431" i="1" s="1"/>
  <c r="AT1430" i="1"/>
  <c r="AQ1430" i="1"/>
  <c r="AN1430" i="1"/>
  <c r="AK1430" i="1"/>
  <c r="AH1430" i="1"/>
  <c r="AY1430" i="1"/>
  <c r="BE1430" i="1" s="1"/>
  <c r="AT1429" i="1"/>
  <c r="AQ1429" i="1"/>
  <c r="AN1429" i="1"/>
  <c r="AK1429" i="1"/>
  <c r="AH1429" i="1"/>
  <c r="AT1428" i="1"/>
  <c r="AQ1428" i="1"/>
  <c r="AN1428" i="1"/>
  <c r="AK1428" i="1"/>
  <c r="AH1428" i="1"/>
  <c r="AT1427" i="1"/>
  <c r="AQ1427" i="1"/>
  <c r="AN1427" i="1"/>
  <c r="AK1427" i="1"/>
  <c r="AH1427" i="1"/>
  <c r="AY1427" i="1"/>
  <c r="BE1427" i="1" s="1"/>
  <c r="AT1426" i="1"/>
  <c r="AQ1426" i="1"/>
  <c r="AN1426" i="1"/>
  <c r="AK1426" i="1"/>
  <c r="AH1426" i="1"/>
  <c r="AY1426" i="1"/>
  <c r="BE1426" i="1" s="1"/>
  <c r="AT1425" i="1"/>
  <c r="AQ1425" i="1"/>
  <c r="AN1425" i="1"/>
  <c r="AK1425" i="1"/>
  <c r="AH1425" i="1"/>
  <c r="AT1424" i="1"/>
  <c r="AQ1424" i="1"/>
  <c r="AN1424" i="1"/>
  <c r="AK1424" i="1"/>
  <c r="AH1424" i="1"/>
  <c r="AT1423" i="1"/>
  <c r="AQ1423" i="1"/>
  <c r="AN1423" i="1"/>
  <c r="AK1423" i="1"/>
  <c r="AH1423" i="1"/>
  <c r="AY1423" i="1"/>
  <c r="BE1423" i="1" s="1"/>
  <c r="AT1422" i="1"/>
  <c r="AQ1422" i="1"/>
  <c r="AN1422" i="1"/>
  <c r="AK1422" i="1"/>
  <c r="AH1422" i="1"/>
  <c r="AY1422" i="1"/>
  <c r="BE1422" i="1" s="1"/>
  <c r="AT1421" i="1"/>
  <c r="AQ1421" i="1"/>
  <c r="AN1421" i="1"/>
  <c r="AK1421" i="1"/>
  <c r="AH1421" i="1"/>
  <c r="AT1420" i="1"/>
  <c r="AQ1420" i="1"/>
  <c r="AN1420" i="1"/>
  <c r="AK1420" i="1"/>
  <c r="AH1420" i="1"/>
  <c r="AT1419" i="1"/>
  <c r="AQ1419" i="1"/>
  <c r="AN1419" i="1"/>
  <c r="AK1419" i="1"/>
  <c r="AH1419" i="1"/>
  <c r="AY1419" i="1"/>
  <c r="BE1419" i="1" s="1"/>
  <c r="AT1418" i="1"/>
  <c r="AQ1418" i="1"/>
  <c r="AN1418" i="1"/>
  <c r="AK1418" i="1"/>
  <c r="AH1418" i="1"/>
  <c r="AY1418" i="1"/>
  <c r="BE1418" i="1" s="1"/>
  <c r="AT1417" i="1"/>
  <c r="AQ1417" i="1"/>
  <c r="AN1417" i="1"/>
  <c r="AK1417" i="1"/>
  <c r="AH1417" i="1"/>
  <c r="AT1416" i="1"/>
  <c r="AQ1416" i="1"/>
  <c r="AN1416" i="1"/>
  <c r="AK1416" i="1"/>
  <c r="AH1416" i="1"/>
  <c r="AT1415" i="1"/>
  <c r="AQ1415" i="1"/>
  <c r="AN1415" i="1"/>
  <c r="AK1415" i="1"/>
  <c r="AH1415" i="1"/>
  <c r="AY1415" i="1"/>
  <c r="BE1415" i="1" s="1"/>
  <c r="AT1414" i="1"/>
  <c r="AQ1414" i="1"/>
  <c r="AN1414" i="1"/>
  <c r="AK1414" i="1"/>
  <c r="AH1414" i="1"/>
  <c r="AY1414" i="1"/>
  <c r="BE1414" i="1" s="1"/>
  <c r="AS1413" i="1"/>
  <c r="AS1412" i="1" s="1"/>
  <c r="AR1413" i="1"/>
  <c r="AR1412" i="1" s="1"/>
  <c r="AP1413" i="1"/>
  <c r="AO1413" i="1"/>
  <c r="AM1413" i="1"/>
  <c r="AL1413" i="1"/>
  <c r="AJ1413" i="1"/>
  <c r="AI1413" i="1"/>
  <c r="AK1413" i="1" s="1"/>
  <c r="AG1413" i="1"/>
  <c r="AF1413" i="1"/>
  <c r="AB1413" i="1"/>
  <c r="AA1413" i="1"/>
  <c r="Z1413" i="1"/>
  <c r="Z1412" i="1" s="1"/>
  <c r="Y1413" i="1"/>
  <c r="X1413" i="1"/>
  <c r="W1413" i="1"/>
  <c r="V1413" i="1"/>
  <c r="V1412" i="1" s="1"/>
  <c r="U1413" i="1"/>
  <c r="AT1411" i="1"/>
  <c r="AQ1411" i="1"/>
  <c r="AN1411" i="1"/>
  <c r="AK1411" i="1"/>
  <c r="AH1411" i="1"/>
  <c r="AC1411" i="1"/>
  <c r="AY1411" i="1"/>
  <c r="BE1411" i="1" s="1"/>
  <c r="AX1411" i="1"/>
  <c r="BD1411" i="1" s="1"/>
  <c r="AD1411" i="1"/>
  <c r="AV1411" i="1" s="1"/>
  <c r="AT1410" i="1"/>
  <c r="AQ1410" i="1"/>
  <c r="AN1410" i="1"/>
  <c r="AK1410" i="1"/>
  <c r="AH1410" i="1"/>
  <c r="AC1410" i="1"/>
  <c r="AU1410" i="1" s="1"/>
  <c r="AY1410" i="1"/>
  <c r="BE1410" i="1" s="1"/>
  <c r="AX1410" i="1"/>
  <c r="BD1410" i="1" s="1"/>
  <c r="AD1410" i="1"/>
  <c r="AT1409" i="1"/>
  <c r="AQ1409" i="1"/>
  <c r="AN1409" i="1"/>
  <c r="AK1409" i="1"/>
  <c r="AH1409" i="1"/>
  <c r="AC1409" i="1"/>
  <c r="AU1409" i="1" s="1"/>
  <c r="AY1409" i="1"/>
  <c r="BE1409" i="1" s="1"/>
  <c r="AX1409" i="1"/>
  <c r="BD1409" i="1" s="1"/>
  <c r="AD1409" i="1"/>
  <c r="AV1409" i="1" s="1"/>
  <c r="AT1408" i="1"/>
  <c r="AQ1408" i="1"/>
  <c r="AN1408" i="1"/>
  <c r="AK1408" i="1"/>
  <c r="AH1408" i="1"/>
  <c r="AD1408" i="1"/>
  <c r="AV1408" i="1" s="1"/>
  <c r="AY1408" i="1"/>
  <c r="BE1408" i="1" s="1"/>
  <c r="AX1408" i="1"/>
  <c r="BD1408" i="1" s="1"/>
  <c r="AC1408" i="1"/>
  <c r="AX1407" i="1"/>
  <c r="BD1407" i="1" s="1"/>
  <c r="AT1407" i="1"/>
  <c r="AQ1407" i="1"/>
  <c r="AN1407" i="1"/>
  <c r="AK1407" i="1"/>
  <c r="AH1407" i="1"/>
  <c r="AY1407" i="1"/>
  <c r="BE1407" i="1" s="1"/>
  <c r="AD1407" i="1"/>
  <c r="AV1407" i="1" s="1"/>
  <c r="AT1406" i="1"/>
  <c r="AQ1406" i="1"/>
  <c r="AN1406" i="1"/>
  <c r="AK1406" i="1"/>
  <c r="AH1406" i="1"/>
  <c r="AD1406" i="1"/>
  <c r="AV1406" i="1" s="1"/>
  <c r="AC1406" i="1"/>
  <c r="AU1406" i="1" s="1"/>
  <c r="AY1406" i="1"/>
  <c r="BE1406" i="1" s="1"/>
  <c r="AX1406" i="1"/>
  <c r="BD1406" i="1" s="1"/>
  <c r="AT1405" i="1"/>
  <c r="AQ1405" i="1"/>
  <c r="AN1405" i="1"/>
  <c r="AK1405" i="1"/>
  <c r="AH1405" i="1"/>
  <c r="AC1405" i="1"/>
  <c r="AU1405" i="1" s="1"/>
  <c r="AY1405" i="1"/>
  <c r="BE1405" i="1" s="1"/>
  <c r="AX1405" i="1"/>
  <c r="BD1405" i="1" s="1"/>
  <c r="AD1405" i="1"/>
  <c r="AV1405" i="1" s="1"/>
  <c r="AT1404" i="1"/>
  <c r="AQ1404" i="1"/>
  <c r="AN1404" i="1"/>
  <c r="AK1404" i="1"/>
  <c r="AH1404" i="1"/>
  <c r="AD1404" i="1"/>
  <c r="AV1404" i="1" s="1"/>
  <c r="AY1404" i="1"/>
  <c r="BE1404" i="1" s="1"/>
  <c r="AX1404" i="1"/>
  <c r="BD1404" i="1" s="1"/>
  <c r="AC1404" i="1"/>
  <c r="AT1403" i="1"/>
  <c r="AQ1403" i="1"/>
  <c r="AN1403" i="1"/>
  <c r="AK1403" i="1"/>
  <c r="AH1403" i="1"/>
  <c r="AY1403" i="1"/>
  <c r="BE1403" i="1" s="1"/>
  <c r="AX1403" i="1"/>
  <c r="BD1403" i="1" s="1"/>
  <c r="AS1402" i="1"/>
  <c r="AR1402" i="1"/>
  <c r="AP1402" i="1"/>
  <c r="AO1402" i="1"/>
  <c r="AM1402" i="1"/>
  <c r="AL1402" i="1"/>
  <c r="AJ1402" i="1"/>
  <c r="AI1402" i="1"/>
  <c r="AK1402" i="1" s="1"/>
  <c r="AG1402" i="1"/>
  <c r="AF1402" i="1"/>
  <c r="AB1402" i="1"/>
  <c r="AA1402" i="1"/>
  <c r="Z1402" i="1"/>
  <c r="Y1402" i="1"/>
  <c r="X1402" i="1"/>
  <c r="W1402" i="1"/>
  <c r="V1402" i="1"/>
  <c r="U1402" i="1"/>
  <c r="AT1401" i="1"/>
  <c r="AQ1401" i="1"/>
  <c r="AN1401" i="1"/>
  <c r="AK1401" i="1"/>
  <c r="AH1401" i="1"/>
  <c r="AT1400" i="1"/>
  <c r="AQ1400" i="1"/>
  <c r="AN1400" i="1"/>
  <c r="AK1400" i="1"/>
  <c r="AH1400" i="1"/>
  <c r="AC1400" i="1"/>
  <c r="AY1400" i="1"/>
  <c r="BE1400" i="1" s="1"/>
  <c r="AX1400" i="1"/>
  <c r="BD1400" i="1" s="1"/>
  <c r="AD1400" i="1"/>
  <c r="AV1400" i="1" s="1"/>
  <c r="AT1399" i="1"/>
  <c r="AQ1399" i="1"/>
  <c r="AN1399" i="1"/>
  <c r="AK1399" i="1"/>
  <c r="AH1399" i="1"/>
  <c r="AY1399" i="1"/>
  <c r="BE1399" i="1" s="1"/>
  <c r="AD1399" i="1"/>
  <c r="AV1399" i="1" s="1"/>
  <c r="AC1399" i="1"/>
  <c r="AT1398" i="1"/>
  <c r="AQ1398" i="1"/>
  <c r="AN1398" i="1"/>
  <c r="AK1398" i="1"/>
  <c r="AH1398" i="1"/>
  <c r="AX1398" i="1"/>
  <c r="BD1398" i="1" s="1"/>
  <c r="AD1398" i="1"/>
  <c r="AV1398" i="1" s="1"/>
  <c r="AT1397" i="1"/>
  <c r="AQ1397" i="1"/>
  <c r="AN1397" i="1"/>
  <c r="AK1397" i="1"/>
  <c r="AH1397" i="1"/>
  <c r="AY1397" i="1"/>
  <c r="BE1397" i="1" s="1"/>
  <c r="AX1397" i="1"/>
  <c r="BD1397" i="1" s="1"/>
  <c r="AD1397" i="1"/>
  <c r="AV1397" i="1" s="1"/>
  <c r="AT1396" i="1"/>
  <c r="AQ1396" i="1"/>
  <c r="AN1396" i="1"/>
  <c r="AK1396" i="1"/>
  <c r="AH1396" i="1"/>
  <c r="AS1395" i="1"/>
  <c r="AR1395" i="1"/>
  <c r="AT1395" i="1" s="1"/>
  <c r="AP1395" i="1"/>
  <c r="AO1395" i="1"/>
  <c r="AM1395" i="1"/>
  <c r="AM1394" i="1" s="1"/>
  <c r="AL1395" i="1"/>
  <c r="AJ1395" i="1"/>
  <c r="AI1395" i="1"/>
  <c r="AG1395" i="1"/>
  <c r="AF1395" i="1"/>
  <c r="AH1395" i="1" s="1"/>
  <c r="AB1395" i="1"/>
  <c r="AA1395" i="1"/>
  <c r="Z1395" i="1"/>
  <c r="Z1394" i="1" s="1"/>
  <c r="Y1395" i="1"/>
  <c r="X1395" i="1"/>
  <c r="W1395" i="1"/>
  <c r="V1395" i="1"/>
  <c r="V1394" i="1" s="1"/>
  <c r="U1395" i="1"/>
  <c r="AO1394" i="1"/>
  <c r="AT1393" i="1"/>
  <c r="AQ1393" i="1"/>
  <c r="AN1393" i="1"/>
  <c r="AK1393" i="1"/>
  <c r="AH1393" i="1"/>
  <c r="AY1393" i="1"/>
  <c r="BE1393" i="1" s="1"/>
  <c r="AY1392" i="1"/>
  <c r="BE1392" i="1" s="1"/>
  <c r="AX1392" i="1"/>
  <c r="BD1392" i="1" s="1"/>
  <c r="AT1392" i="1"/>
  <c r="AQ1392" i="1"/>
  <c r="AN1392" i="1"/>
  <c r="AK1392" i="1"/>
  <c r="AH1392" i="1"/>
  <c r="AT1391" i="1"/>
  <c r="AQ1391" i="1"/>
  <c r="AN1391" i="1"/>
  <c r="AK1391" i="1"/>
  <c r="AH1391" i="1"/>
  <c r="AY1390" i="1"/>
  <c r="BE1390" i="1" s="1"/>
  <c r="AX1390" i="1"/>
  <c r="BD1390" i="1" s="1"/>
  <c r="AT1390" i="1"/>
  <c r="AQ1390" i="1"/>
  <c r="AN1390" i="1"/>
  <c r="AK1390" i="1"/>
  <c r="AH1390" i="1"/>
  <c r="AT1389" i="1"/>
  <c r="AQ1389" i="1"/>
  <c r="AN1389" i="1"/>
  <c r="AK1389" i="1"/>
  <c r="AH1389" i="1"/>
  <c r="AY1389" i="1"/>
  <c r="BE1389" i="1" s="1"/>
  <c r="AY1388" i="1"/>
  <c r="BE1388" i="1" s="1"/>
  <c r="AX1388" i="1"/>
  <c r="BD1388" i="1" s="1"/>
  <c r="AT1388" i="1"/>
  <c r="AQ1388" i="1"/>
  <c r="AN1388" i="1"/>
  <c r="AK1388" i="1"/>
  <c r="AH1388" i="1"/>
  <c r="AT1387" i="1"/>
  <c r="AQ1387" i="1"/>
  <c r="AN1387" i="1"/>
  <c r="AK1387" i="1"/>
  <c r="AH1387" i="1"/>
  <c r="AY1386" i="1"/>
  <c r="BE1386" i="1" s="1"/>
  <c r="AX1386" i="1"/>
  <c r="BD1386" i="1" s="1"/>
  <c r="AT1386" i="1"/>
  <c r="AQ1386" i="1"/>
  <c r="AN1386" i="1"/>
  <c r="AK1386" i="1"/>
  <c r="AH1386" i="1"/>
  <c r="AT1385" i="1"/>
  <c r="AQ1385" i="1"/>
  <c r="AN1385" i="1"/>
  <c r="AK1385" i="1"/>
  <c r="AH1385" i="1"/>
  <c r="AY1385" i="1"/>
  <c r="BE1385" i="1" s="1"/>
  <c r="AY1384" i="1"/>
  <c r="BE1384" i="1" s="1"/>
  <c r="AX1384" i="1"/>
  <c r="BD1384" i="1" s="1"/>
  <c r="AT1384" i="1"/>
  <c r="AQ1384" i="1"/>
  <c r="AN1384" i="1"/>
  <c r="AK1384" i="1"/>
  <c r="AH1384" i="1"/>
  <c r="AT1383" i="1"/>
  <c r="AQ1383" i="1"/>
  <c r="AN1383" i="1"/>
  <c r="AK1383" i="1"/>
  <c r="AH1383" i="1"/>
  <c r="AY1382" i="1"/>
  <c r="BE1382" i="1" s="1"/>
  <c r="AX1382" i="1"/>
  <c r="BD1382" i="1" s="1"/>
  <c r="AT1382" i="1"/>
  <c r="AQ1382" i="1"/>
  <c r="AN1382" i="1"/>
  <c r="AK1382" i="1"/>
  <c r="AH1382" i="1"/>
  <c r="AT1381" i="1"/>
  <c r="AQ1381" i="1"/>
  <c r="AN1381" i="1"/>
  <c r="AK1381" i="1"/>
  <c r="AH1381" i="1"/>
  <c r="AY1381" i="1"/>
  <c r="BE1381" i="1" s="1"/>
  <c r="AS1380" i="1"/>
  <c r="AR1380" i="1"/>
  <c r="AP1380" i="1"/>
  <c r="AO1380" i="1"/>
  <c r="AM1380" i="1"/>
  <c r="AL1380" i="1"/>
  <c r="AJ1380" i="1"/>
  <c r="AI1380" i="1"/>
  <c r="AG1380" i="1"/>
  <c r="AF1380" i="1"/>
  <c r="AB1380" i="1"/>
  <c r="AA1380" i="1"/>
  <c r="Z1380" i="1"/>
  <c r="Y1380" i="1"/>
  <c r="X1380" i="1"/>
  <c r="W1380" i="1"/>
  <c r="V1380" i="1"/>
  <c r="U1380" i="1"/>
  <c r="AT1379" i="1"/>
  <c r="AQ1379" i="1"/>
  <c r="AN1379" i="1"/>
  <c r="AK1379" i="1"/>
  <c r="AH1379" i="1"/>
  <c r="AY1379" i="1"/>
  <c r="BE1379" i="1" s="1"/>
  <c r="AX1379" i="1"/>
  <c r="BD1379" i="1" s="1"/>
  <c r="AT1378" i="1"/>
  <c r="AQ1378" i="1"/>
  <c r="AN1378" i="1"/>
  <c r="AK1378" i="1"/>
  <c r="AH1378" i="1"/>
  <c r="AX1378" i="1"/>
  <c r="BD1378" i="1" s="1"/>
  <c r="AT1377" i="1"/>
  <c r="AQ1377" i="1"/>
  <c r="AN1377" i="1"/>
  <c r="AK1377" i="1"/>
  <c r="AH1377" i="1"/>
  <c r="AY1377" i="1"/>
  <c r="BE1377" i="1" s="1"/>
  <c r="AT1376" i="1"/>
  <c r="AQ1376" i="1"/>
  <c r="AN1376" i="1"/>
  <c r="AK1376" i="1"/>
  <c r="AH1376" i="1"/>
  <c r="AT1375" i="1"/>
  <c r="AQ1375" i="1"/>
  <c r="AN1375" i="1"/>
  <c r="AK1375" i="1"/>
  <c r="AH1375" i="1"/>
  <c r="AY1375" i="1"/>
  <c r="BE1375" i="1" s="1"/>
  <c r="AT1374" i="1"/>
  <c r="AQ1374" i="1"/>
  <c r="AN1374" i="1"/>
  <c r="AK1374" i="1"/>
  <c r="AH1374" i="1"/>
  <c r="AX1374" i="1"/>
  <c r="BD1374" i="1" s="1"/>
  <c r="AX1373" i="1"/>
  <c r="BD1373" i="1" s="1"/>
  <c r="AT1373" i="1"/>
  <c r="AQ1373" i="1"/>
  <c r="AN1373" i="1"/>
  <c r="AK1373" i="1"/>
  <c r="AH1373" i="1"/>
  <c r="AY1373" i="1"/>
  <c r="BE1373" i="1" s="1"/>
  <c r="AT1372" i="1"/>
  <c r="AQ1372" i="1"/>
  <c r="AN1372" i="1"/>
  <c r="AK1372" i="1"/>
  <c r="AH1372" i="1"/>
  <c r="AT1371" i="1"/>
  <c r="AQ1371" i="1"/>
  <c r="AN1371" i="1"/>
  <c r="AK1371" i="1"/>
  <c r="AH1371" i="1"/>
  <c r="AY1371" i="1"/>
  <c r="BE1371" i="1" s="1"/>
  <c r="AT1370" i="1"/>
  <c r="AQ1370" i="1"/>
  <c r="AN1370" i="1"/>
  <c r="AK1370" i="1"/>
  <c r="AH1370" i="1"/>
  <c r="AT1369" i="1"/>
  <c r="AQ1369" i="1"/>
  <c r="AN1369" i="1"/>
  <c r="AK1369" i="1"/>
  <c r="AH1369" i="1"/>
  <c r="AT1368" i="1"/>
  <c r="AQ1368" i="1"/>
  <c r="AN1368" i="1"/>
  <c r="AK1368" i="1"/>
  <c r="AH1368" i="1"/>
  <c r="AX1367" i="1"/>
  <c r="BD1367" i="1" s="1"/>
  <c r="AT1367" i="1"/>
  <c r="AQ1367" i="1"/>
  <c r="AN1367" i="1"/>
  <c r="AK1367" i="1"/>
  <c r="AH1367" i="1"/>
  <c r="AY1367" i="1"/>
  <c r="BE1367" i="1" s="1"/>
  <c r="AT1366" i="1"/>
  <c r="AQ1366" i="1"/>
  <c r="AN1366" i="1"/>
  <c r="AK1366" i="1"/>
  <c r="AH1366" i="1"/>
  <c r="AY1366" i="1"/>
  <c r="BE1366" i="1" s="1"/>
  <c r="AX1366" i="1"/>
  <c r="BD1366" i="1" s="1"/>
  <c r="AT1365" i="1"/>
  <c r="AQ1365" i="1"/>
  <c r="AN1365" i="1"/>
  <c r="AK1365" i="1"/>
  <c r="AH1365" i="1"/>
  <c r="AT1364" i="1"/>
  <c r="AQ1364" i="1"/>
  <c r="AN1364" i="1"/>
  <c r="AK1364" i="1"/>
  <c r="AH1364" i="1"/>
  <c r="AX1364" i="1"/>
  <c r="BD1364" i="1" s="1"/>
  <c r="AT1363" i="1"/>
  <c r="AQ1363" i="1"/>
  <c r="AN1363" i="1"/>
  <c r="AK1363" i="1"/>
  <c r="AH1363" i="1"/>
  <c r="AY1363" i="1"/>
  <c r="BE1363" i="1" s="1"/>
  <c r="AT1362" i="1"/>
  <c r="AQ1362" i="1"/>
  <c r="AN1362" i="1"/>
  <c r="AK1362" i="1"/>
  <c r="AH1362" i="1"/>
  <c r="AT1361" i="1"/>
  <c r="AQ1361" i="1"/>
  <c r="AN1361" i="1"/>
  <c r="AK1361" i="1"/>
  <c r="AH1361" i="1"/>
  <c r="AY1361" i="1"/>
  <c r="BE1361" i="1" s="1"/>
  <c r="AX1361" i="1"/>
  <c r="BD1361" i="1" s="1"/>
  <c r="AT1360" i="1"/>
  <c r="AQ1360" i="1"/>
  <c r="AN1360" i="1"/>
  <c r="AK1360" i="1"/>
  <c r="AH1360" i="1"/>
  <c r="AY1360" i="1"/>
  <c r="BE1360" i="1" s="1"/>
  <c r="AX1360" i="1"/>
  <c r="BD1360" i="1" s="1"/>
  <c r="AT1359" i="1"/>
  <c r="AQ1359" i="1"/>
  <c r="AN1359" i="1"/>
  <c r="AK1359" i="1"/>
  <c r="AH1359" i="1"/>
  <c r="AT1358" i="1"/>
  <c r="AQ1358" i="1"/>
  <c r="AN1358" i="1"/>
  <c r="AK1358" i="1"/>
  <c r="AH1358" i="1"/>
  <c r="AY1358" i="1"/>
  <c r="BE1358" i="1" s="1"/>
  <c r="AX1358" i="1"/>
  <c r="BD1358" i="1" s="1"/>
  <c r="AD1358" i="1"/>
  <c r="AC1358" i="1"/>
  <c r="AU1358" i="1" s="1"/>
  <c r="AT1357" i="1"/>
  <c r="AQ1357" i="1"/>
  <c r="AN1357" i="1"/>
  <c r="AK1357" i="1"/>
  <c r="AH1357" i="1"/>
  <c r="AY1357" i="1"/>
  <c r="BE1357" i="1" s="1"/>
  <c r="AD1357" i="1"/>
  <c r="AV1357" i="1" s="1"/>
  <c r="AT1356" i="1"/>
  <c r="AQ1356" i="1"/>
  <c r="AN1356" i="1"/>
  <c r="AK1356" i="1"/>
  <c r="AH1356" i="1"/>
  <c r="AX1356" i="1"/>
  <c r="BD1356" i="1" s="1"/>
  <c r="AT1355" i="1"/>
  <c r="AQ1355" i="1"/>
  <c r="AN1355" i="1"/>
  <c r="AK1355" i="1"/>
  <c r="AH1355" i="1"/>
  <c r="AY1355" i="1"/>
  <c r="BE1355" i="1" s="1"/>
  <c r="AX1355" i="1"/>
  <c r="BD1355" i="1" s="1"/>
  <c r="AX1354" i="1"/>
  <c r="BD1354" i="1" s="1"/>
  <c r="AT1354" i="1"/>
  <c r="AQ1354" i="1"/>
  <c r="AN1354" i="1"/>
  <c r="AK1354" i="1"/>
  <c r="AH1354" i="1"/>
  <c r="AY1354" i="1"/>
  <c r="BE1354" i="1" s="1"/>
  <c r="AD1354" i="1"/>
  <c r="AC1354" i="1"/>
  <c r="AU1354" i="1" s="1"/>
  <c r="AT1353" i="1"/>
  <c r="AQ1353" i="1"/>
  <c r="AN1353" i="1"/>
  <c r="AK1353" i="1"/>
  <c r="AH1353" i="1"/>
  <c r="AY1353" i="1"/>
  <c r="BE1353" i="1" s="1"/>
  <c r="AX1352" i="1"/>
  <c r="BD1352" i="1" s="1"/>
  <c r="AT1352" i="1"/>
  <c r="AQ1352" i="1"/>
  <c r="AN1352" i="1"/>
  <c r="AK1352" i="1"/>
  <c r="AH1352" i="1"/>
  <c r="AS1351" i="1"/>
  <c r="AR1351" i="1"/>
  <c r="AP1351" i="1"/>
  <c r="AO1351" i="1"/>
  <c r="AM1351" i="1"/>
  <c r="AL1351" i="1"/>
  <c r="AJ1351" i="1"/>
  <c r="AI1351" i="1"/>
  <c r="AK1351" i="1" s="1"/>
  <c r="AG1351" i="1"/>
  <c r="AF1351" i="1"/>
  <c r="AB1351" i="1"/>
  <c r="AA1351" i="1"/>
  <c r="Z1351" i="1"/>
  <c r="Y1351" i="1"/>
  <c r="X1351" i="1"/>
  <c r="W1351" i="1"/>
  <c r="V1351" i="1"/>
  <c r="U1351" i="1"/>
  <c r="AT1350" i="1"/>
  <c r="AQ1350" i="1"/>
  <c r="AN1350" i="1"/>
  <c r="AK1350" i="1"/>
  <c r="AH1350" i="1"/>
  <c r="AD1350" i="1"/>
  <c r="AV1350" i="1" s="1"/>
  <c r="AT1349" i="1"/>
  <c r="AQ1349" i="1"/>
  <c r="AN1349" i="1"/>
  <c r="AK1349" i="1"/>
  <c r="AH1349" i="1"/>
  <c r="AC1349" i="1"/>
  <c r="AT1348" i="1"/>
  <c r="AQ1348" i="1"/>
  <c r="AN1348" i="1"/>
  <c r="AK1348" i="1"/>
  <c r="AH1348" i="1"/>
  <c r="AD1348" i="1"/>
  <c r="AV1348" i="1" s="1"/>
  <c r="AT1347" i="1"/>
  <c r="AQ1347" i="1"/>
  <c r="AN1347" i="1"/>
  <c r="AK1347" i="1"/>
  <c r="AH1347" i="1"/>
  <c r="AC1347" i="1"/>
  <c r="AT1346" i="1"/>
  <c r="AQ1346" i="1"/>
  <c r="AN1346" i="1"/>
  <c r="AK1346" i="1"/>
  <c r="AH1346" i="1"/>
  <c r="AD1346" i="1"/>
  <c r="AV1346" i="1" s="1"/>
  <c r="AT1345" i="1"/>
  <c r="AQ1345" i="1"/>
  <c r="AN1345" i="1"/>
  <c r="AK1345" i="1"/>
  <c r="AH1345" i="1"/>
  <c r="AC1345" i="1"/>
  <c r="AT1344" i="1"/>
  <c r="AQ1344" i="1"/>
  <c r="AN1344" i="1"/>
  <c r="AK1344" i="1"/>
  <c r="AH1344" i="1"/>
  <c r="AD1344" i="1"/>
  <c r="AV1344" i="1" s="1"/>
  <c r="AT1343" i="1"/>
  <c r="AQ1343" i="1"/>
  <c r="AN1343" i="1"/>
  <c r="AK1343" i="1"/>
  <c r="AH1343" i="1"/>
  <c r="AC1343" i="1"/>
  <c r="AS1342" i="1"/>
  <c r="AR1342" i="1"/>
  <c r="AT1342" i="1" s="1"/>
  <c r="AP1342" i="1"/>
  <c r="AO1342" i="1"/>
  <c r="AM1342" i="1"/>
  <c r="AL1342" i="1"/>
  <c r="AJ1342" i="1"/>
  <c r="AI1342" i="1"/>
  <c r="AG1342" i="1"/>
  <c r="AF1342" i="1"/>
  <c r="AB1342" i="1"/>
  <c r="AA1342" i="1"/>
  <c r="Z1342" i="1"/>
  <c r="Y1342" i="1"/>
  <c r="X1342" i="1"/>
  <c r="W1342" i="1"/>
  <c r="V1342" i="1"/>
  <c r="U1342" i="1"/>
  <c r="AT1341" i="1"/>
  <c r="AQ1341" i="1"/>
  <c r="AN1341" i="1"/>
  <c r="AK1341" i="1"/>
  <c r="AH1341" i="1"/>
  <c r="AT1340" i="1"/>
  <c r="AQ1340" i="1"/>
  <c r="AN1340" i="1"/>
  <c r="AK1340" i="1"/>
  <c r="AH1340" i="1"/>
  <c r="AC1340" i="1"/>
  <c r="AY1339" i="1"/>
  <c r="BE1339" i="1" s="1"/>
  <c r="AT1339" i="1"/>
  <c r="AQ1339" i="1"/>
  <c r="AN1339" i="1"/>
  <c r="AK1339" i="1"/>
  <c r="AH1339" i="1"/>
  <c r="AC1339" i="1"/>
  <c r="AY1338" i="1"/>
  <c r="BE1338" i="1" s="1"/>
  <c r="AX1338" i="1"/>
  <c r="BD1338" i="1" s="1"/>
  <c r="AT1338" i="1"/>
  <c r="AQ1338" i="1"/>
  <c r="AN1338" i="1"/>
  <c r="AK1338" i="1"/>
  <c r="AH1338" i="1"/>
  <c r="AC1338" i="1"/>
  <c r="AY1337" i="1"/>
  <c r="BE1337" i="1" s="1"/>
  <c r="AT1337" i="1"/>
  <c r="AQ1337" i="1"/>
  <c r="AN1337" i="1"/>
  <c r="AK1337" i="1"/>
  <c r="AH1337" i="1"/>
  <c r="AC1337" i="1"/>
  <c r="AY1336" i="1"/>
  <c r="BE1336" i="1" s="1"/>
  <c r="AT1336" i="1"/>
  <c r="AQ1336" i="1"/>
  <c r="AN1336" i="1"/>
  <c r="AK1336" i="1"/>
  <c r="AH1336" i="1"/>
  <c r="AX1336" i="1"/>
  <c r="BD1336" i="1" s="1"/>
  <c r="AC1336" i="1"/>
  <c r="AT1335" i="1"/>
  <c r="AQ1335" i="1"/>
  <c r="AN1335" i="1"/>
  <c r="AK1335" i="1"/>
  <c r="AH1335" i="1"/>
  <c r="AY1335" i="1"/>
  <c r="BE1335" i="1" s="1"/>
  <c r="AC1335" i="1"/>
  <c r="AT1334" i="1"/>
  <c r="AQ1334" i="1"/>
  <c r="AN1334" i="1"/>
  <c r="AK1334" i="1"/>
  <c r="AH1334" i="1"/>
  <c r="AY1334" i="1"/>
  <c r="BE1334" i="1" s="1"/>
  <c r="AX1334" i="1"/>
  <c r="BD1334" i="1" s="1"/>
  <c r="AT1333" i="1"/>
  <c r="AQ1333" i="1"/>
  <c r="AN1333" i="1"/>
  <c r="AK1333" i="1"/>
  <c r="AH1333" i="1"/>
  <c r="AT1332" i="1"/>
  <c r="AQ1332" i="1"/>
  <c r="AN1332" i="1"/>
  <c r="AK1332" i="1"/>
  <c r="AH1332" i="1"/>
  <c r="AY1332" i="1"/>
  <c r="BE1332" i="1" s="1"/>
  <c r="AT1331" i="1"/>
  <c r="AQ1331" i="1"/>
  <c r="AN1331" i="1"/>
  <c r="AK1331" i="1"/>
  <c r="AH1331" i="1"/>
  <c r="AY1331" i="1"/>
  <c r="BE1331" i="1" s="1"/>
  <c r="AT1330" i="1"/>
  <c r="AQ1330" i="1"/>
  <c r="AN1330" i="1"/>
  <c r="AK1330" i="1"/>
  <c r="AH1330" i="1"/>
  <c r="AY1330" i="1"/>
  <c r="BE1330" i="1" s="1"/>
  <c r="AT1329" i="1"/>
  <c r="AQ1329" i="1"/>
  <c r="AN1329" i="1"/>
  <c r="AK1329" i="1"/>
  <c r="AH1329" i="1"/>
  <c r="AT1328" i="1"/>
  <c r="AQ1328" i="1"/>
  <c r="AN1328" i="1"/>
  <c r="AK1328" i="1"/>
  <c r="AH1328" i="1"/>
  <c r="AY1327" i="1"/>
  <c r="BE1327" i="1" s="1"/>
  <c r="AT1327" i="1"/>
  <c r="AQ1327" i="1"/>
  <c r="AN1327" i="1"/>
  <c r="AK1327" i="1"/>
  <c r="AH1327" i="1"/>
  <c r="AC1327" i="1"/>
  <c r="AY1326" i="1"/>
  <c r="BE1326" i="1" s="1"/>
  <c r="AX1326" i="1"/>
  <c r="BD1326" i="1" s="1"/>
  <c r="AT1326" i="1"/>
  <c r="AQ1326" i="1"/>
  <c r="AN1326" i="1"/>
  <c r="AK1326" i="1"/>
  <c r="AH1326" i="1"/>
  <c r="AC1326" i="1"/>
  <c r="AY1325" i="1"/>
  <c r="BE1325" i="1" s="1"/>
  <c r="AT1325" i="1"/>
  <c r="AQ1325" i="1"/>
  <c r="AN1325" i="1"/>
  <c r="AK1325" i="1"/>
  <c r="AH1325" i="1"/>
  <c r="AY1324" i="1"/>
  <c r="BE1324" i="1" s="1"/>
  <c r="AT1324" i="1"/>
  <c r="AQ1324" i="1"/>
  <c r="AN1324" i="1"/>
  <c r="AK1324" i="1"/>
  <c r="AH1324" i="1"/>
  <c r="AX1324" i="1"/>
  <c r="BD1324" i="1" s="1"/>
  <c r="AC1324" i="1"/>
  <c r="AT1323" i="1"/>
  <c r="AQ1323" i="1"/>
  <c r="AN1323" i="1"/>
  <c r="AK1323" i="1"/>
  <c r="AH1323" i="1"/>
  <c r="AY1323" i="1"/>
  <c r="BE1323" i="1" s="1"/>
  <c r="AC1323" i="1"/>
  <c r="AT1322" i="1"/>
  <c r="AQ1322" i="1"/>
  <c r="AN1322" i="1"/>
  <c r="AK1322" i="1"/>
  <c r="AH1322" i="1"/>
  <c r="AY1322" i="1"/>
  <c r="BE1322" i="1" s="1"/>
  <c r="AT1321" i="1"/>
  <c r="AQ1321" i="1"/>
  <c r="AN1321" i="1"/>
  <c r="AK1321" i="1"/>
  <c r="AH1321" i="1"/>
  <c r="AY1321" i="1"/>
  <c r="BE1321" i="1" s="1"/>
  <c r="AT1320" i="1"/>
  <c r="AQ1320" i="1"/>
  <c r="AN1320" i="1"/>
  <c r="AK1320" i="1"/>
  <c r="AH1320" i="1"/>
  <c r="AT1319" i="1"/>
  <c r="AQ1319" i="1"/>
  <c r="AN1319" i="1"/>
  <c r="AK1319" i="1"/>
  <c r="AH1319" i="1"/>
  <c r="AY1319" i="1"/>
  <c r="BE1319" i="1" s="1"/>
  <c r="AT1318" i="1"/>
  <c r="AQ1318" i="1"/>
  <c r="AN1318" i="1"/>
  <c r="AK1318" i="1"/>
  <c r="AH1318" i="1"/>
  <c r="AY1318" i="1"/>
  <c r="BE1318" i="1" s="1"/>
  <c r="AC1318" i="1"/>
  <c r="AT1317" i="1"/>
  <c r="AQ1317" i="1"/>
  <c r="AN1317" i="1"/>
  <c r="AK1317" i="1"/>
  <c r="AH1317" i="1"/>
  <c r="AT1316" i="1"/>
  <c r="AQ1316" i="1"/>
  <c r="AN1316" i="1"/>
  <c r="AK1316" i="1"/>
  <c r="AH1316" i="1"/>
  <c r="AC1316" i="1"/>
  <c r="AY1315" i="1"/>
  <c r="BE1315" i="1" s="1"/>
  <c r="AT1315" i="1"/>
  <c r="AQ1315" i="1"/>
  <c r="AN1315" i="1"/>
  <c r="AK1315" i="1"/>
  <c r="AH1315" i="1"/>
  <c r="AC1315" i="1"/>
  <c r="AY1314" i="1"/>
  <c r="BE1314" i="1" s="1"/>
  <c r="AX1314" i="1"/>
  <c r="BD1314" i="1" s="1"/>
  <c r="AT1314" i="1"/>
  <c r="AQ1314" i="1"/>
  <c r="AN1314" i="1"/>
  <c r="AK1314" i="1"/>
  <c r="AH1314" i="1"/>
  <c r="AC1314" i="1"/>
  <c r="AY1313" i="1"/>
  <c r="BE1313" i="1" s="1"/>
  <c r="AT1313" i="1"/>
  <c r="AQ1313" i="1"/>
  <c r="AN1313" i="1"/>
  <c r="AK1313" i="1"/>
  <c r="AH1313" i="1"/>
  <c r="AC1313" i="1"/>
  <c r="AY1312" i="1"/>
  <c r="BE1312" i="1" s="1"/>
  <c r="AT1312" i="1"/>
  <c r="AQ1312" i="1"/>
  <c r="AN1312" i="1"/>
  <c r="AK1312" i="1"/>
  <c r="AH1312" i="1"/>
  <c r="AX1312" i="1"/>
  <c r="BD1312" i="1" s="1"/>
  <c r="AC1312" i="1"/>
  <c r="AT1311" i="1"/>
  <c r="AQ1311" i="1"/>
  <c r="AN1311" i="1"/>
  <c r="AK1311" i="1"/>
  <c r="AH1311" i="1"/>
  <c r="AY1311" i="1"/>
  <c r="BE1311" i="1" s="1"/>
  <c r="AC1311" i="1"/>
  <c r="AT1310" i="1"/>
  <c r="AQ1310" i="1"/>
  <c r="AN1310" i="1"/>
  <c r="AK1310" i="1"/>
  <c r="AH1310" i="1"/>
  <c r="AY1310" i="1"/>
  <c r="BE1310" i="1" s="1"/>
  <c r="AX1310" i="1"/>
  <c r="BD1310" i="1" s="1"/>
  <c r="AT1309" i="1"/>
  <c r="AQ1309" i="1"/>
  <c r="AN1309" i="1"/>
  <c r="AK1309" i="1"/>
  <c r="AH1309" i="1"/>
  <c r="AT1308" i="1"/>
  <c r="AQ1308" i="1"/>
  <c r="AN1308" i="1"/>
  <c r="AK1308" i="1"/>
  <c r="AH1308" i="1"/>
  <c r="AY1308" i="1"/>
  <c r="BE1308" i="1" s="1"/>
  <c r="AS1307" i="1"/>
  <c r="AR1307" i="1"/>
  <c r="AP1307" i="1"/>
  <c r="AO1307" i="1"/>
  <c r="AM1307" i="1"/>
  <c r="AL1307" i="1"/>
  <c r="AJ1307" i="1"/>
  <c r="AI1307" i="1"/>
  <c r="AG1307" i="1"/>
  <c r="AF1307" i="1"/>
  <c r="AB1307" i="1"/>
  <c r="AA1307" i="1"/>
  <c r="Z1307" i="1"/>
  <c r="Y1307" i="1"/>
  <c r="X1307" i="1"/>
  <c r="W1307" i="1"/>
  <c r="V1307" i="1"/>
  <c r="U1307" i="1"/>
  <c r="AY1304" i="1"/>
  <c r="BE1304" i="1" s="1"/>
  <c r="AT1304" i="1"/>
  <c r="AQ1304" i="1"/>
  <c r="AN1304" i="1"/>
  <c r="AK1304" i="1"/>
  <c r="AH1304" i="1"/>
  <c r="AX1304" i="1"/>
  <c r="BD1304" i="1" s="1"/>
  <c r="AT1303" i="1"/>
  <c r="AQ1303" i="1"/>
  <c r="AN1303" i="1"/>
  <c r="AK1303" i="1"/>
  <c r="AH1303" i="1"/>
  <c r="AY1303" i="1"/>
  <c r="BE1303" i="1" s="1"/>
  <c r="AX1303" i="1"/>
  <c r="BD1303" i="1" s="1"/>
  <c r="AD1303" i="1"/>
  <c r="AS1302" i="1"/>
  <c r="AS1301" i="1" s="1"/>
  <c r="AR1302" i="1"/>
  <c r="AR1301" i="1" s="1"/>
  <c r="AT1301" i="1" s="1"/>
  <c r="AP1302" i="1"/>
  <c r="AP1301" i="1" s="1"/>
  <c r="AO1302" i="1"/>
  <c r="AM1302" i="1"/>
  <c r="AL1302" i="1"/>
  <c r="AL1301" i="1" s="1"/>
  <c r="AJ1302" i="1"/>
  <c r="AJ1301" i="1" s="1"/>
  <c r="AI1302" i="1"/>
  <c r="AG1302" i="1"/>
  <c r="AG1301" i="1" s="1"/>
  <c r="AF1302" i="1"/>
  <c r="AB1302" i="1"/>
  <c r="AB1301" i="1" s="1"/>
  <c r="AA1302" i="1"/>
  <c r="AA1301" i="1" s="1"/>
  <c r="Z1302" i="1"/>
  <c r="Z1301" i="1" s="1"/>
  <c r="Y1302" i="1"/>
  <c r="Y1301" i="1" s="1"/>
  <c r="X1302" i="1"/>
  <c r="X1301" i="1" s="1"/>
  <c r="W1302" i="1"/>
  <c r="W1301" i="1" s="1"/>
  <c r="V1302" i="1"/>
  <c r="U1302" i="1"/>
  <c r="U1301" i="1" s="1"/>
  <c r="V1301" i="1"/>
  <c r="AY1300" i="1"/>
  <c r="BE1300" i="1" s="1"/>
  <c r="AT1300" i="1"/>
  <c r="AQ1300" i="1"/>
  <c r="AN1300" i="1"/>
  <c r="AK1300" i="1"/>
  <c r="AH1300" i="1"/>
  <c r="AC1300" i="1"/>
  <c r="AU1300" i="1" s="1"/>
  <c r="AU1299" i="1" s="1"/>
  <c r="AS1299" i="1"/>
  <c r="AS1298" i="1" s="1"/>
  <c r="AR1299" i="1"/>
  <c r="AP1299" i="1"/>
  <c r="AO1299" i="1"/>
  <c r="AO1298" i="1" s="1"/>
  <c r="AM1299" i="1"/>
  <c r="AM1298" i="1" s="1"/>
  <c r="AL1299" i="1"/>
  <c r="AJ1299" i="1"/>
  <c r="AJ1298" i="1" s="1"/>
  <c r="AI1299" i="1"/>
  <c r="AG1299" i="1"/>
  <c r="AG1298" i="1" s="1"/>
  <c r="AF1299" i="1"/>
  <c r="AH1299" i="1" s="1"/>
  <c r="AB1299" i="1"/>
  <c r="AB1298" i="1" s="1"/>
  <c r="AA1299" i="1"/>
  <c r="AA1298" i="1" s="1"/>
  <c r="Z1299" i="1"/>
  <c r="Z1298" i="1" s="1"/>
  <c r="Y1299" i="1"/>
  <c r="Y1298" i="1" s="1"/>
  <c r="X1299" i="1"/>
  <c r="X1298" i="1" s="1"/>
  <c r="W1299" i="1"/>
  <c r="W1298" i="1" s="1"/>
  <c r="V1299" i="1"/>
  <c r="V1298" i="1" s="1"/>
  <c r="U1299" i="1"/>
  <c r="U1298" i="1"/>
  <c r="AT1297" i="1"/>
  <c r="AQ1297" i="1"/>
  <c r="AN1297" i="1"/>
  <c r="AK1297" i="1"/>
  <c r="AH1297" i="1"/>
  <c r="AS1296" i="1"/>
  <c r="AS1295" i="1" s="1"/>
  <c r="AR1296" i="1"/>
  <c r="AR1295" i="1" s="1"/>
  <c r="AP1296" i="1"/>
  <c r="AP1295" i="1" s="1"/>
  <c r="AO1296" i="1"/>
  <c r="AO1295" i="1" s="1"/>
  <c r="AM1296" i="1"/>
  <c r="AM1295" i="1" s="1"/>
  <c r="AL1296" i="1"/>
  <c r="AL1295" i="1" s="1"/>
  <c r="AJ1296" i="1"/>
  <c r="AI1296" i="1"/>
  <c r="AG1296" i="1"/>
  <c r="AG1295" i="1" s="1"/>
  <c r="AF1296" i="1"/>
  <c r="AF1295" i="1" s="1"/>
  <c r="AB1296" i="1"/>
  <c r="AB1295" i="1" s="1"/>
  <c r="AA1296" i="1"/>
  <c r="AA1295" i="1" s="1"/>
  <c r="Z1296" i="1"/>
  <c r="Y1296" i="1"/>
  <c r="Y1295" i="1" s="1"/>
  <c r="X1296" i="1"/>
  <c r="X1295" i="1" s="1"/>
  <c r="W1296" i="1"/>
  <c r="V1296" i="1"/>
  <c r="V1295" i="1" s="1"/>
  <c r="U1296" i="1"/>
  <c r="U1295" i="1" s="1"/>
  <c r="AI1295" i="1"/>
  <c r="Z1295" i="1"/>
  <c r="W1295" i="1"/>
  <c r="AT1294" i="1"/>
  <c r="AQ1294" i="1"/>
  <c r="AN1294" i="1"/>
  <c r="AK1294" i="1"/>
  <c r="AH1294" i="1"/>
  <c r="AY1294" i="1"/>
  <c r="BE1294" i="1" s="1"/>
  <c r="AS1293" i="1"/>
  <c r="AR1293" i="1"/>
  <c r="AP1293" i="1"/>
  <c r="AQ1293" i="1" s="1"/>
  <c r="AO1293" i="1"/>
  <c r="AM1293" i="1"/>
  <c r="AL1293" i="1"/>
  <c r="AJ1293" i="1"/>
  <c r="AJ1288" i="1" s="1"/>
  <c r="AI1293" i="1"/>
  <c r="AG1293" i="1"/>
  <c r="AH1293" i="1" s="1"/>
  <c r="AF1293" i="1"/>
  <c r="AB1293" i="1"/>
  <c r="AA1293" i="1"/>
  <c r="Z1293" i="1"/>
  <c r="Y1293" i="1"/>
  <c r="X1293" i="1"/>
  <c r="X1288" i="1" s="1"/>
  <c r="W1293" i="1"/>
  <c r="V1293" i="1"/>
  <c r="U1293" i="1"/>
  <c r="AT1292" i="1"/>
  <c r="AQ1292" i="1"/>
  <c r="AN1292" i="1"/>
  <c r="AK1292" i="1"/>
  <c r="AH1292" i="1"/>
  <c r="AT1291" i="1"/>
  <c r="AQ1291" i="1"/>
  <c r="AN1291" i="1"/>
  <c r="AK1291" i="1"/>
  <c r="AH1291" i="1"/>
  <c r="AY1291" i="1"/>
  <c r="BE1291" i="1" s="1"/>
  <c r="AD1291" i="1"/>
  <c r="AV1291" i="1" s="1"/>
  <c r="AT1290" i="1"/>
  <c r="AQ1290" i="1"/>
  <c r="AN1290" i="1"/>
  <c r="AK1290" i="1"/>
  <c r="AH1290" i="1"/>
  <c r="AS1289" i="1"/>
  <c r="AR1289" i="1"/>
  <c r="AP1289" i="1"/>
  <c r="AO1289" i="1"/>
  <c r="AM1289" i="1"/>
  <c r="AL1289" i="1"/>
  <c r="AJ1289" i="1"/>
  <c r="AI1289" i="1"/>
  <c r="AG1289" i="1"/>
  <c r="AF1289" i="1"/>
  <c r="AH1289" i="1" s="1"/>
  <c r="AB1289" i="1"/>
  <c r="AA1289" i="1"/>
  <c r="Z1289" i="1"/>
  <c r="Y1289" i="1"/>
  <c r="X1289" i="1"/>
  <c r="W1289" i="1"/>
  <c r="V1289" i="1"/>
  <c r="V1288" i="1" s="1"/>
  <c r="U1289" i="1"/>
  <c r="AM1288" i="1"/>
  <c r="AI1288" i="1"/>
  <c r="AT1287" i="1"/>
  <c r="AQ1287" i="1"/>
  <c r="AN1287" i="1"/>
  <c r="AK1287" i="1"/>
  <c r="AH1287" i="1"/>
  <c r="AT1286" i="1"/>
  <c r="AQ1286" i="1"/>
  <c r="AN1286" i="1"/>
  <c r="AK1286" i="1"/>
  <c r="AH1286" i="1"/>
  <c r="AY1286" i="1"/>
  <c r="BE1286" i="1" s="1"/>
  <c r="AS1285" i="1"/>
  <c r="AS1284" i="1" s="1"/>
  <c r="AR1285" i="1"/>
  <c r="AP1285" i="1"/>
  <c r="AP1284" i="1" s="1"/>
  <c r="AO1285" i="1"/>
  <c r="AM1285" i="1"/>
  <c r="AM1284" i="1" s="1"/>
  <c r="AL1285" i="1"/>
  <c r="AJ1285" i="1"/>
  <c r="AJ1284" i="1" s="1"/>
  <c r="AI1285" i="1"/>
  <c r="AG1285" i="1"/>
  <c r="AG1284" i="1" s="1"/>
  <c r="AF1285" i="1"/>
  <c r="AB1285" i="1"/>
  <c r="AB1284" i="1" s="1"/>
  <c r="AA1285" i="1"/>
  <c r="AA1284" i="1" s="1"/>
  <c r="Z1285" i="1"/>
  <c r="Y1285" i="1"/>
  <c r="Y1284" i="1" s="1"/>
  <c r="X1285" i="1"/>
  <c r="X1284" i="1" s="1"/>
  <c r="W1285" i="1"/>
  <c r="V1285" i="1"/>
  <c r="V1284" i="1" s="1"/>
  <c r="U1285" i="1"/>
  <c r="U1284" i="1" s="1"/>
  <c r="AL1284" i="1"/>
  <c r="AF1284" i="1"/>
  <c r="Z1284" i="1"/>
  <c r="W1284" i="1"/>
  <c r="AX1282" i="1"/>
  <c r="BD1282" i="1" s="1"/>
  <c r="AT1282" i="1"/>
  <c r="AQ1282" i="1"/>
  <c r="AN1282" i="1"/>
  <c r="AK1282" i="1"/>
  <c r="AH1282" i="1"/>
  <c r="AY1282" i="1"/>
  <c r="BE1282" i="1" s="1"/>
  <c r="AT1281" i="1"/>
  <c r="AQ1281" i="1"/>
  <c r="AN1281" i="1"/>
  <c r="AK1281" i="1"/>
  <c r="AH1281" i="1"/>
  <c r="AY1281" i="1"/>
  <c r="BE1281" i="1" s="1"/>
  <c r="AX1281" i="1"/>
  <c r="BD1281" i="1" s="1"/>
  <c r="AS1280" i="1"/>
  <c r="AR1280" i="1"/>
  <c r="AP1280" i="1"/>
  <c r="AO1280" i="1"/>
  <c r="AM1280" i="1"/>
  <c r="AL1280" i="1"/>
  <c r="AJ1280" i="1"/>
  <c r="AI1280" i="1"/>
  <c r="AG1280" i="1"/>
  <c r="AF1280" i="1"/>
  <c r="AB1280" i="1"/>
  <c r="AA1280" i="1"/>
  <c r="Z1280" i="1"/>
  <c r="Y1280" i="1"/>
  <c r="X1280" i="1"/>
  <c r="W1280" i="1"/>
  <c r="V1280" i="1"/>
  <c r="U1280" i="1"/>
  <c r="AT1279" i="1"/>
  <c r="AQ1279" i="1"/>
  <c r="AN1279" i="1"/>
  <c r="AK1279" i="1"/>
  <c r="AH1279" i="1"/>
  <c r="AD1279" i="1"/>
  <c r="AD1278" i="1" s="1"/>
  <c r="AC1279" i="1"/>
  <c r="AY1279" i="1"/>
  <c r="BE1279" i="1" s="1"/>
  <c r="AX1279" i="1"/>
  <c r="BD1279" i="1" s="1"/>
  <c r="AS1278" i="1"/>
  <c r="AR1278" i="1"/>
  <c r="AP1278" i="1"/>
  <c r="AO1278" i="1"/>
  <c r="AQ1278" i="1" s="1"/>
  <c r="AM1278" i="1"/>
  <c r="AL1278" i="1"/>
  <c r="AJ1278" i="1"/>
  <c r="AI1278" i="1"/>
  <c r="AG1278" i="1"/>
  <c r="AF1278" i="1"/>
  <c r="AB1278" i="1"/>
  <c r="AA1278" i="1"/>
  <c r="Z1278" i="1"/>
  <c r="Y1278" i="1"/>
  <c r="X1278" i="1"/>
  <c r="W1278" i="1"/>
  <c r="V1278" i="1"/>
  <c r="U1278" i="1"/>
  <c r="AT1277" i="1"/>
  <c r="AQ1277" i="1"/>
  <c r="AN1277" i="1"/>
  <c r="AK1277" i="1"/>
  <c r="AH1277" i="1"/>
  <c r="AY1277" i="1"/>
  <c r="BE1277" i="1" s="1"/>
  <c r="AT1276" i="1"/>
  <c r="AQ1276" i="1"/>
  <c r="AN1276" i="1"/>
  <c r="AK1276" i="1"/>
  <c r="AH1276" i="1"/>
  <c r="AX1276" i="1"/>
  <c r="BD1276" i="1" s="1"/>
  <c r="AC1276" i="1"/>
  <c r="AS1275" i="1"/>
  <c r="AT1275" i="1" s="1"/>
  <c r="AR1275" i="1"/>
  <c r="AP1275" i="1"/>
  <c r="AQ1275" i="1" s="1"/>
  <c r="AO1275" i="1"/>
  <c r="AM1275" i="1"/>
  <c r="AL1275" i="1"/>
  <c r="AJ1275" i="1"/>
  <c r="AI1275" i="1"/>
  <c r="AG1275" i="1"/>
  <c r="AF1275" i="1"/>
  <c r="AB1275" i="1"/>
  <c r="AA1275" i="1"/>
  <c r="Z1275" i="1"/>
  <c r="Y1275" i="1"/>
  <c r="X1275" i="1"/>
  <c r="W1275" i="1"/>
  <c r="V1275" i="1"/>
  <c r="U1275" i="1"/>
  <c r="AT1274" i="1"/>
  <c r="AQ1274" i="1"/>
  <c r="AN1274" i="1"/>
  <c r="AK1274" i="1"/>
  <c r="AH1274" i="1"/>
  <c r="AC1274" i="1"/>
  <c r="AX1274" i="1"/>
  <c r="BD1274" i="1" s="1"/>
  <c r="AS1273" i="1"/>
  <c r="AR1273" i="1"/>
  <c r="AP1273" i="1"/>
  <c r="AO1273" i="1"/>
  <c r="AM1273" i="1"/>
  <c r="AL1273" i="1"/>
  <c r="AJ1273" i="1"/>
  <c r="AI1273" i="1"/>
  <c r="AG1273" i="1"/>
  <c r="AF1273" i="1"/>
  <c r="AB1273" i="1"/>
  <c r="AA1273" i="1"/>
  <c r="Z1273" i="1"/>
  <c r="Y1273" i="1"/>
  <c r="X1273" i="1"/>
  <c r="W1273" i="1"/>
  <c r="V1273" i="1"/>
  <c r="U1273" i="1"/>
  <c r="AT1271" i="1"/>
  <c r="AQ1271" i="1"/>
  <c r="AN1271" i="1"/>
  <c r="AK1271" i="1"/>
  <c r="AH1271" i="1"/>
  <c r="AY1271" i="1"/>
  <c r="BE1271" i="1" s="1"/>
  <c r="AD1271" i="1"/>
  <c r="AV1271" i="1" s="1"/>
  <c r="AX1271" i="1"/>
  <c r="BD1271" i="1" s="1"/>
  <c r="AT1270" i="1"/>
  <c r="AQ1270" i="1"/>
  <c r="AN1270" i="1"/>
  <c r="AK1270" i="1"/>
  <c r="AH1270" i="1"/>
  <c r="AY1270" i="1"/>
  <c r="BE1270" i="1" s="1"/>
  <c r="AD1270" i="1"/>
  <c r="AV1270" i="1" s="1"/>
  <c r="AT1269" i="1"/>
  <c r="AQ1269" i="1"/>
  <c r="AN1269" i="1"/>
  <c r="AK1269" i="1"/>
  <c r="AH1269" i="1"/>
  <c r="AC1269" i="1"/>
  <c r="AU1269" i="1" s="1"/>
  <c r="AT1268" i="1"/>
  <c r="AQ1268" i="1"/>
  <c r="AN1268" i="1"/>
  <c r="AK1268" i="1"/>
  <c r="AH1268" i="1"/>
  <c r="AY1268" i="1"/>
  <c r="BE1268" i="1" s="1"/>
  <c r="AX1268" i="1"/>
  <c r="BD1268" i="1" s="1"/>
  <c r="AD1268" i="1"/>
  <c r="AV1268" i="1" s="1"/>
  <c r="AT1267" i="1"/>
  <c r="AQ1267" i="1"/>
  <c r="AN1267" i="1"/>
  <c r="AK1267" i="1"/>
  <c r="AH1267" i="1"/>
  <c r="AY1267" i="1"/>
  <c r="BE1267" i="1" s="1"/>
  <c r="AX1267" i="1"/>
  <c r="BD1267" i="1" s="1"/>
  <c r="AD1267" i="1"/>
  <c r="AV1267" i="1" s="1"/>
  <c r="AT1266" i="1"/>
  <c r="AQ1266" i="1"/>
  <c r="AN1266" i="1"/>
  <c r="AK1266" i="1"/>
  <c r="AH1266" i="1"/>
  <c r="AX1266" i="1"/>
  <c r="BD1266" i="1" s="1"/>
  <c r="AC1266" i="1"/>
  <c r="AU1266" i="1" s="1"/>
  <c r="AY1266" i="1"/>
  <c r="BE1266" i="1" s="1"/>
  <c r="AT1265" i="1"/>
  <c r="AQ1265" i="1"/>
  <c r="AN1265" i="1"/>
  <c r="AK1265" i="1"/>
  <c r="AH1265" i="1"/>
  <c r="AY1265" i="1"/>
  <c r="BE1265" i="1" s="1"/>
  <c r="AD1265" i="1"/>
  <c r="AV1265" i="1" s="1"/>
  <c r="AX1265" i="1"/>
  <c r="BD1265" i="1" s="1"/>
  <c r="AT1264" i="1"/>
  <c r="AQ1264" i="1"/>
  <c r="AN1264" i="1"/>
  <c r="AK1264" i="1"/>
  <c r="AH1264" i="1"/>
  <c r="AY1264" i="1"/>
  <c r="BE1264" i="1" s="1"/>
  <c r="AD1264" i="1"/>
  <c r="AV1264" i="1" s="1"/>
  <c r="AT1263" i="1"/>
  <c r="AQ1263" i="1"/>
  <c r="AN1263" i="1"/>
  <c r="AK1263" i="1"/>
  <c r="AH1263" i="1"/>
  <c r="AC1263" i="1"/>
  <c r="AT1262" i="1"/>
  <c r="AQ1262" i="1"/>
  <c r="AN1262" i="1"/>
  <c r="AK1262" i="1"/>
  <c r="AH1262" i="1"/>
  <c r="AY1262" i="1"/>
  <c r="BE1262" i="1" s="1"/>
  <c r="AX1262" i="1"/>
  <c r="BD1262" i="1" s="1"/>
  <c r="AD1262" i="1"/>
  <c r="AV1262" i="1" s="1"/>
  <c r="AT1261" i="1"/>
  <c r="AQ1261" i="1"/>
  <c r="AN1261" i="1"/>
  <c r="AK1261" i="1"/>
  <c r="AH1261" i="1"/>
  <c r="AY1261" i="1"/>
  <c r="BE1261" i="1" s="1"/>
  <c r="AX1261" i="1"/>
  <c r="BD1261" i="1" s="1"/>
  <c r="AD1261" i="1"/>
  <c r="AV1261" i="1" s="1"/>
  <c r="AT1260" i="1"/>
  <c r="AQ1260" i="1"/>
  <c r="AN1260" i="1"/>
  <c r="AK1260" i="1"/>
  <c r="AH1260" i="1"/>
  <c r="AX1260" i="1"/>
  <c r="BD1260" i="1" s="1"/>
  <c r="AC1260" i="1"/>
  <c r="AU1260" i="1" s="1"/>
  <c r="AY1260" i="1"/>
  <c r="BE1260" i="1" s="1"/>
  <c r="AT1259" i="1"/>
  <c r="AQ1259" i="1"/>
  <c r="AN1259" i="1"/>
  <c r="AK1259" i="1"/>
  <c r="AH1259" i="1"/>
  <c r="AY1259" i="1"/>
  <c r="BE1259" i="1" s="1"/>
  <c r="AD1259" i="1"/>
  <c r="AV1259" i="1" s="1"/>
  <c r="AX1259" i="1"/>
  <c r="BD1259" i="1" s="1"/>
  <c r="AT1258" i="1"/>
  <c r="AQ1258" i="1"/>
  <c r="AN1258" i="1"/>
  <c r="AK1258" i="1"/>
  <c r="AH1258" i="1"/>
  <c r="AY1258" i="1"/>
  <c r="BE1258" i="1" s="1"/>
  <c r="AD1258" i="1"/>
  <c r="AV1258" i="1" s="1"/>
  <c r="AT1257" i="1"/>
  <c r="AQ1257" i="1"/>
  <c r="AN1257" i="1"/>
  <c r="AK1257" i="1"/>
  <c r="AH1257" i="1"/>
  <c r="AC1257" i="1"/>
  <c r="AU1257" i="1" s="1"/>
  <c r="AT1256" i="1"/>
  <c r="AQ1256" i="1"/>
  <c r="AN1256" i="1"/>
  <c r="AK1256" i="1"/>
  <c r="AH1256" i="1"/>
  <c r="AY1256" i="1"/>
  <c r="BE1256" i="1" s="1"/>
  <c r="AX1256" i="1"/>
  <c r="BD1256" i="1" s="1"/>
  <c r="AD1256" i="1"/>
  <c r="AV1256" i="1" s="1"/>
  <c r="AT1255" i="1"/>
  <c r="AQ1255" i="1"/>
  <c r="AN1255" i="1"/>
  <c r="AK1255" i="1"/>
  <c r="AH1255" i="1"/>
  <c r="AY1255" i="1"/>
  <c r="BE1255" i="1" s="1"/>
  <c r="AX1255" i="1"/>
  <c r="BD1255" i="1" s="1"/>
  <c r="AD1255" i="1"/>
  <c r="AV1255" i="1" s="1"/>
  <c r="AT1254" i="1"/>
  <c r="AQ1254" i="1"/>
  <c r="AN1254" i="1"/>
  <c r="AK1254" i="1"/>
  <c r="AH1254" i="1"/>
  <c r="AX1254" i="1"/>
  <c r="BD1254" i="1" s="1"/>
  <c r="AC1254" i="1"/>
  <c r="AU1254" i="1" s="1"/>
  <c r="AY1254" i="1"/>
  <c r="BE1254" i="1" s="1"/>
  <c r="AT1253" i="1"/>
  <c r="AQ1253" i="1"/>
  <c r="AN1253" i="1"/>
  <c r="AK1253" i="1"/>
  <c r="AH1253" i="1"/>
  <c r="AY1253" i="1"/>
  <c r="BE1253" i="1" s="1"/>
  <c r="AD1253" i="1"/>
  <c r="AV1253" i="1" s="1"/>
  <c r="AX1253" i="1"/>
  <c r="BD1253" i="1" s="1"/>
  <c r="AT1252" i="1"/>
  <c r="AQ1252" i="1"/>
  <c r="AN1252" i="1"/>
  <c r="AK1252" i="1"/>
  <c r="AH1252" i="1"/>
  <c r="AY1252" i="1"/>
  <c r="BE1252" i="1" s="1"/>
  <c r="AD1252" i="1"/>
  <c r="AV1252" i="1" s="1"/>
  <c r="AT1251" i="1"/>
  <c r="AQ1251" i="1"/>
  <c r="AN1251" i="1"/>
  <c r="AK1251" i="1"/>
  <c r="AH1251" i="1"/>
  <c r="AC1251" i="1"/>
  <c r="AT1250" i="1"/>
  <c r="AQ1250" i="1"/>
  <c r="AN1250" i="1"/>
  <c r="AK1250" i="1"/>
  <c r="AH1250" i="1"/>
  <c r="AY1250" i="1"/>
  <c r="BE1250" i="1" s="1"/>
  <c r="AX1250" i="1"/>
  <c r="BD1250" i="1" s="1"/>
  <c r="AD1250" i="1"/>
  <c r="AV1250" i="1" s="1"/>
  <c r="AT1249" i="1"/>
  <c r="AQ1249" i="1"/>
  <c r="AN1249" i="1"/>
  <c r="AK1249" i="1"/>
  <c r="AH1249" i="1"/>
  <c r="AY1249" i="1"/>
  <c r="BE1249" i="1" s="1"/>
  <c r="AX1249" i="1"/>
  <c r="BD1249" i="1" s="1"/>
  <c r="AD1249" i="1"/>
  <c r="AV1249" i="1" s="1"/>
  <c r="AT1248" i="1"/>
  <c r="AQ1248" i="1"/>
  <c r="AN1248" i="1"/>
  <c r="AK1248" i="1"/>
  <c r="AH1248" i="1"/>
  <c r="AX1248" i="1"/>
  <c r="BD1248" i="1" s="1"/>
  <c r="AC1248" i="1"/>
  <c r="AU1248" i="1" s="1"/>
  <c r="AY1248" i="1"/>
  <c r="BE1248" i="1" s="1"/>
  <c r="AT1247" i="1"/>
  <c r="AQ1247" i="1"/>
  <c r="AN1247" i="1"/>
  <c r="AK1247" i="1"/>
  <c r="AH1247" i="1"/>
  <c r="AY1247" i="1"/>
  <c r="BE1247" i="1" s="1"/>
  <c r="AD1247" i="1"/>
  <c r="AV1247" i="1" s="1"/>
  <c r="AX1247" i="1"/>
  <c r="BD1247" i="1" s="1"/>
  <c r="AT1246" i="1"/>
  <c r="AQ1246" i="1"/>
  <c r="AN1246" i="1"/>
  <c r="AK1246" i="1"/>
  <c r="AH1246" i="1"/>
  <c r="AY1246" i="1"/>
  <c r="BE1246" i="1" s="1"/>
  <c r="AD1246" i="1"/>
  <c r="AV1246" i="1" s="1"/>
  <c r="AT1245" i="1"/>
  <c r="AQ1245" i="1"/>
  <c r="AN1245" i="1"/>
  <c r="AK1245" i="1"/>
  <c r="AH1245" i="1"/>
  <c r="AT1244" i="1"/>
  <c r="AQ1244" i="1"/>
  <c r="AN1244" i="1"/>
  <c r="AK1244" i="1"/>
  <c r="AH1244" i="1"/>
  <c r="AY1244" i="1"/>
  <c r="BE1244" i="1" s="1"/>
  <c r="AX1244" i="1"/>
  <c r="BD1244" i="1" s="1"/>
  <c r="AD1244" i="1"/>
  <c r="AV1244" i="1" s="1"/>
  <c r="AT1243" i="1"/>
  <c r="AQ1243" i="1"/>
  <c r="AN1243" i="1"/>
  <c r="AK1243" i="1"/>
  <c r="AH1243" i="1"/>
  <c r="AY1243" i="1"/>
  <c r="BE1243" i="1" s="1"/>
  <c r="AX1243" i="1"/>
  <c r="BD1243" i="1" s="1"/>
  <c r="AD1243" i="1"/>
  <c r="AV1243" i="1" s="1"/>
  <c r="AT1242" i="1"/>
  <c r="AQ1242" i="1"/>
  <c r="AN1242" i="1"/>
  <c r="AK1242" i="1"/>
  <c r="AH1242" i="1"/>
  <c r="AX1242" i="1"/>
  <c r="BD1242" i="1" s="1"/>
  <c r="AT1241" i="1"/>
  <c r="AQ1241" i="1"/>
  <c r="AN1241" i="1"/>
  <c r="AK1241" i="1"/>
  <c r="AH1241" i="1"/>
  <c r="AY1241" i="1"/>
  <c r="BE1241" i="1" s="1"/>
  <c r="AD1241" i="1"/>
  <c r="AV1241" i="1" s="1"/>
  <c r="AX1241" i="1"/>
  <c r="BD1241" i="1" s="1"/>
  <c r="AT1240" i="1"/>
  <c r="AQ1240" i="1"/>
  <c r="AN1240" i="1"/>
  <c r="AK1240" i="1"/>
  <c r="AH1240" i="1"/>
  <c r="AD1240" i="1"/>
  <c r="AV1240" i="1" s="1"/>
  <c r="AY1240" i="1"/>
  <c r="BE1240" i="1" s="1"/>
  <c r="AT1239" i="1"/>
  <c r="AQ1239" i="1"/>
  <c r="AN1239" i="1"/>
  <c r="AK1239" i="1"/>
  <c r="AH1239" i="1"/>
  <c r="AT1238" i="1"/>
  <c r="AQ1238" i="1"/>
  <c r="AN1238" i="1"/>
  <c r="AK1238" i="1"/>
  <c r="AH1238" i="1"/>
  <c r="AY1238" i="1"/>
  <c r="BE1238" i="1" s="1"/>
  <c r="AX1238" i="1"/>
  <c r="BD1238" i="1" s="1"/>
  <c r="AD1238" i="1"/>
  <c r="AV1238" i="1" s="1"/>
  <c r="AT1237" i="1"/>
  <c r="AQ1237" i="1"/>
  <c r="AN1237" i="1"/>
  <c r="AK1237" i="1"/>
  <c r="AH1237" i="1"/>
  <c r="AD1237" i="1"/>
  <c r="AV1237" i="1" s="1"/>
  <c r="AY1237" i="1"/>
  <c r="BE1237" i="1" s="1"/>
  <c r="AX1237" i="1"/>
  <c r="BD1237" i="1" s="1"/>
  <c r="AT1236" i="1"/>
  <c r="AQ1236" i="1"/>
  <c r="AN1236" i="1"/>
  <c r="AK1236" i="1"/>
  <c r="AH1236" i="1"/>
  <c r="AX1236" i="1"/>
  <c r="BD1236" i="1" s="1"/>
  <c r="AT1235" i="1"/>
  <c r="AQ1235" i="1"/>
  <c r="AN1235" i="1"/>
  <c r="AK1235" i="1"/>
  <c r="AH1235" i="1"/>
  <c r="AY1235" i="1"/>
  <c r="BE1235" i="1" s="1"/>
  <c r="AD1235" i="1"/>
  <c r="AV1235" i="1" s="1"/>
  <c r="AX1235" i="1"/>
  <c r="BD1235" i="1" s="1"/>
  <c r="AT1234" i="1"/>
  <c r="AQ1234" i="1"/>
  <c r="AN1234" i="1"/>
  <c r="AK1234" i="1"/>
  <c r="AH1234" i="1"/>
  <c r="AY1234" i="1"/>
  <c r="BE1234" i="1" s="1"/>
  <c r="AT1233" i="1"/>
  <c r="AQ1233" i="1"/>
  <c r="AN1233" i="1"/>
  <c r="AK1233" i="1"/>
  <c r="AH1233" i="1"/>
  <c r="AC1233" i="1"/>
  <c r="AU1233" i="1" s="1"/>
  <c r="AT1232" i="1"/>
  <c r="AQ1232" i="1"/>
  <c r="AN1232" i="1"/>
  <c r="AK1232" i="1"/>
  <c r="AH1232" i="1"/>
  <c r="AD1232" i="1"/>
  <c r="AV1232" i="1" s="1"/>
  <c r="AY1232" i="1"/>
  <c r="BE1232" i="1" s="1"/>
  <c r="AX1232" i="1"/>
  <c r="BD1232" i="1" s="1"/>
  <c r="AT1231" i="1"/>
  <c r="AQ1231" i="1"/>
  <c r="AN1231" i="1"/>
  <c r="AK1231" i="1"/>
  <c r="AH1231" i="1"/>
  <c r="AY1231" i="1"/>
  <c r="BE1231" i="1" s="1"/>
  <c r="AX1231" i="1"/>
  <c r="BD1231" i="1" s="1"/>
  <c r="AD1231" i="1"/>
  <c r="AV1231" i="1" s="1"/>
  <c r="AT1230" i="1"/>
  <c r="AQ1230" i="1"/>
  <c r="AN1230" i="1"/>
  <c r="AK1230" i="1"/>
  <c r="AH1230" i="1"/>
  <c r="AX1230" i="1"/>
  <c r="BD1230" i="1" s="1"/>
  <c r="AT1229" i="1"/>
  <c r="AQ1229" i="1"/>
  <c r="AN1229" i="1"/>
  <c r="AK1229" i="1"/>
  <c r="AH1229" i="1"/>
  <c r="AY1229" i="1"/>
  <c r="BE1229" i="1" s="1"/>
  <c r="AD1229" i="1"/>
  <c r="AV1229" i="1" s="1"/>
  <c r="AX1229" i="1"/>
  <c r="BD1229" i="1" s="1"/>
  <c r="AT1228" i="1"/>
  <c r="AQ1228" i="1"/>
  <c r="AN1228" i="1"/>
  <c r="AK1228" i="1"/>
  <c r="AH1228" i="1"/>
  <c r="AY1228" i="1"/>
  <c r="BE1228" i="1" s="1"/>
  <c r="AT1227" i="1"/>
  <c r="AQ1227" i="1"/>
  <c r="AN1227" i="1"/>
  <c r="AK1227" i="1"/>
  <c r="AH1227" i="1"/>
  <c r="AT1226" i="1"/>
  <c r="AQ1226" i="1"/>
  <c r="AN1226" i="1"/>
  <c r="AK1226" i="1"/>
  <c r="AH1226" i="1"/>
  <c r="AD1226" i="1"/>
  <c r="AV1226" i="1" s="1"/>
  <c r="AY1226" i="1"/>
  <c r="BE1226" i="1" s="1"/>
  <c r="AX1226" i="1"/>
  <c r="BD1226" i="1" s="1"/>
  <c r="AT1225" i="1"/>
  <c r="AQ1225" i="1"/>
  <c r="AN1225" i="1"/>
  <c r="AK1225" i="1"/>
  <c r="AH1225" i="1"/>
  <c r="AY1225" i="1"/>
  <c r="BE1225" i="1" s="1"/>
  <c r="AX1225" i="1"/>
  <c r="BD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X1222" i="1"/>
  <c r="BD1222" i="1" s="1"/>
  <c r="AC1222" i="1"/>
  <c r="AY1221" i="1"/>
  <c r="BE1221" i="1" s="1"/>
  <c r="AT1221" i="1"/>
  <c r="AQ1221" i="1"/>
  <c r="AN1221" i="1"/>
  <c r="AK1221" i="1"/>
  <c r="AH1221" i="1"/>
  <c r="AX1221" i="1"/>
  <c r="BD1221" i="1" s="1"/>
  <c r="AT1220" i="1"/>
  <c r="AQ1220" i="1"/>
  <c r="AN1220" i="1"/>
  <c r="AK1220" i="1"/>
  <c r="AH1220" i="1"/>
  <c r="AT1219" i="1"/>
  <c r="AQ1219" i="1"/>
  <c r="AN1219" i="1"/>
  <c r="AK1219" i="1"/>
  <c r="AH1219" i="1"/>
  <c r="AY1219" i="1"/>
  <c r="BE1219" i="1" s="1"/>
  <c r="AX1219" i="1"/>
  <c r="BD1219" i="1" s="1"/>
  <c r="AC1219" i="1"/>
  <c r="AT1218" i="1"/>
  <c r="AQ1218" i="1"/>
  <c r="AN1218" i="1"/>
  <c r="AK1218" i="1"/>
  <c r="AH1218" i="1"/>
  <c r="AY1218" i="1"/>
  <c r="BE1218" i="1" s="1"/>
  <c r="AX1218" i="1"/>
  <c r="BD1218" i="1" s="1"/>
  <c r="AT1217" i="1"/>
  <c r="AQ1217" i="1"/>
  <c r="AN1217" i="1"/>
  <c r="AK1217" i="1"/>
  <c r="AH1217" i="1"/>
  <c r="AT1216" i="1"/>
  <c r="AQ1216" i="1"/>
  <c r="AN1216" i="1"/>
  <c r="AK1216" i="1"/>
  <c r="AH1216" i="1"/>
  <c r="AY1216" i="1"/>
  <c r="BE1216" i="1" s="1"/>
  <c r="AX1216" i="1"/>
  <c r="BD1216" i="1" s="1"/>
  <c r="AC1216" i="1"/>
  <c r="AT1215" i="1"/>
  <c r="AQ1215" i="1"/>
  <c r="AN1215" i="1"/>
  <c r="AK1215" i="1"/>
  <c r="AH1215" i="1"/>
  <c r="AY1215" i="1"/>
  <c r="BE1215" i="1" s="1"/>
  <c r="AX1215" i="1"/>
  <c r="BD1215" i="1" s="1"/>
  <c r="AT1214" i="1"/>
  <c r="AQ1214" i="1"/>
  <c r="AN1214" i="1"/>
  <c r="AK1214" i="1"/>
  <c r="AH1214" i="1"/>
  <c r="AT1213" i="1"/>
  <c r="AQ1213" i="1"/>
  <c r="AN1213" i="1"/>
  <c r="AK1213" i="1"/>
  <c r="AH1213" i="1"/>
  <c r="AY1213" i="1"/>
  <c r="BE1213" i="1" s="1"/>
  <c r="AX1213" i="1"/>
  <c r="BD1213" i="1" s="1"/>
  <c r="AC1213" i="1"/>
  <c r="AY1212" i="1"/>
  <c r="BE1212" i="1" s="1"/>
  <c r="AT1212" i="1"/>
  <c r="AQ1212" i="1"/>
  <c r="AN1212" i="1"/>
  <c r="AK1212" i="1"/>
  <c r="AH1212" i="1"/>
  <c r="AX1212" i="1"/>
  <c r="BD1212" i="1" s="1"/>
  <c r="AT1211" i="1"/>
  <c r="AQ1211" i="1"/>
  <c r="AN1211" i="1"/>
  <c r="AK1211" i="1"/>
  <c r="AH1211" i="1"/>
  <c r="AT1210" i="1"/>
  <c r="AQ1210" i="1"/>
  <c r="AN1210" i="1"/>
  <c r="AK1210" i="1"/>
  <c r="AH1210" i="1"/>
  <c r="AY1210" i="1"/>
  <c r="BE1210" i="1" s="1"/>
  <c r="AX1210" i="1"/>
  <c r="BD1210" i="1" s="1"/>
  <c r="AC1210" i="1"/>
  <c r="AY1209" i="1"/>
  <c r="BE1209" i="1" s="1"/>
  <c r="AT1209" i="1"/>
  <c r="AQ1209" i="1"/>
  <c r="AN1209" i="1"/>
  <c r="AK1209" i="1"/>
  <c r="AH1209" i="1"/>
  <c r="AX1209" i="1"/>
  <c r="BD1209" i="1" s="1"/>
  <c r="AT1208" i="1"/>
  <c r="AQ1208" i="1"/>
  <c r="AN1208" i="1"/>
  <c r="AK1208" i="1"/>
  <c r="AH1208" i="1"/>
  <c r="AT1207" i="1"/>
  <c r="AQ1207" i="1"/>
  <c r="AN1207" i="1"/>
  <c r="AK1207" i="1"/>
  <c r="AH1207" i="1"/>
  <c r="AY1207" i="1"/>
  <c r="BE1207" i="1" s="1"/>
  <c r="AX1207" i="1"/>
  <c r="BD1207" i="1" s="1"/>
  <c r="AC1207" i="1"/>
  <c r="AY1206" i="1"/>
  <c r="BE1206" i="1" s="1"/>
  <c r="AT1206" i="1"/>
  <c r="AQ1206" i="1"/>
  <c r="AN1206" i="1"/>
  <c r="AK1206" i="1"/>
  <c r="AH1206" i="1"/>
  <c r="AX1206" i="1"/>
  <c r="BD1206" i="1" s="1"/>
  <c r="AT1205" i="1"/>
  <c r="AQ1205" i="1"/>
  <c r="AN1205" i="1"/>
  <c r="AK1205" i="1"/>
  <c r="AH1205" i="1"/>
  <c r="AT1204" i="1"/>
  <c r="AQ1204" i="1"/>
  <c r="AN1204" i="1"/>
  <c r="AK1204" i="1"/>
  <c r="AH1204" i="1"/>
  <c r="AY1204" i="1"/>
  <c r="BE1204" i="1" s="1"/>
  <c r="AX1204" i="1"/>
  <c r="BD1204" i="1" s="1"/>
  <c r="AC1204" i="1"/>
  <c r="AY1203" i="1"/>
  <c r="BE1203" i="1" s="1"/>
  <c r="AT1203" i="1"/>
  <c r="AQ1203" i="1"/>
  <c r="AN1203" i="1"/>
  <c r="AK1203" i="1"/>
  <c r="AH1203" i="1"/>
  <c r="AX1203" i="1"/>
  <c r="BD1203" i="1" s="1"/>
  <c r="AT1202" i="1"/>
  <c r="AQ1202" i="1"/>
  <c r="AN1202" i="1"/>
  <c r="AK1202" i="1"/>
  <c r="AH1202" i="1"/>
  <c r="AT1201" i="1"/>
  <c r="AQ1201" i="1"/>
  <c r="AN1201" i="1"/>
  <c r="AK1201" i="1"/>
  <c r="AH1201" i="1"/>
  <c r="AY1201" i="1"/>
  <c r="BE1201" i="1" s="1"/>
  <c r="AX1201" i="1"/>
  <c r="BD1201" i="1" s="1"/>
  <c r="AC1201" i="1"/>
  <c r="AY1200" i="1"/>
  <c r="BE1200" i="1" s="1"/>
  <c r="AT1200" i="1"/>
  <c r="AQ1200" i="1"/>
  <c r="AN1200" i="1"/>
  <c r="AK1200" i="1"/>
  <c r="AH1200" i="1"/>
  <c r="AX1200" i="1"/>
  <c r="BD1200" i="1" s="1"/>
  <c r="AT1199" i="1"/>
  <c r="AQ1199" i="1"/>
  <c r="AN1199" i="1"/>
  <c r="AK1199" i="1"/>
  <c r="AH1199" i="1"/>
  <c r="AT1198" i="1"/>
  <c r="AQ1198" i="1"/>
  <c r="AN1198" i="1"/>
  <c r="AK1198" i="1"/>
  <c r="AH1198" i="1"/>
  <c r="AY1198" i="1"/>
  <c r="BE1198" i="1" s="1"/>
  <c r="AX1198" i="1"/>
  <c r="BD1198" i="1" s="1"/>
  <c r="AC1198" i="1"/>
  <c r="AY1197" i="1"/>
  <c r="BE1197" i="1" s="1"/>
  <c r="AT1197" i="1"/>
  <c r="AQ1197" i="1"/>
  <c r="AN1197" i="1"/>
  <c r="AK1197" i="1"/>
  <c r="AH1197" i="1"/>
  <c r="AX1197" i="1"/>
  <c r="BD1197" i="1" s="1"/>
  <c r="AT1196" i="1"/>
  <c r="AQ1196" i="1"/>
  <c r="AN1196" i="1"/>
  <c r="AK1196" i="1"/>
  <c r="AH1196" i="1"/>
  <c r="AT1195" i="1"/>
  <c r="AQ1195" i="1"/>
  <c r="AN1195" i="1"/>
  <c r="AK1195" i="1"/>
  <c r="AH1195" i="1"/>
  <c r="AY1195" i="1"/>
  <c r="BE1195" i="1" s="1"/>
  <c r="AX1195" i="1"/>
  <c r="BD1195" i="1" s="1"/>
  <c r="AC1195" i="1"/>
  <c r="AY1194" i="1"/>
  <c r="BE1194" i="1" s="1"/>
  <c r="AT1194" i="1"/>
  <c r="AQ1194" i="1"/>
  <c r="AN1194" i="1"/>
  <c r="AK1194" i="1"/>
  <c r="AH1194" i="1"/>
  <c r="AX1194" i="1"/>
  <c r="BD1194" i="1" s="1"/>
  <c r="AT1193" i="1"/>
  <c r="AQ1193" i="1"/>
  <c r="AN1193" i="1"/>
  <c r="AK1193" i="1"/>
  <c r="AH1193" i="1"/>
  <c r="AT1192" i="1"/>
  <c r="AQ1192" i="1"/>
  <c r="AN1192" i="1"/>
  <c r="AK1192" i="1"/>
  <c r="AH1192" i="1"/>
  <c r="AY1192" i="1"/>
  <c r="BE1192" i="1" s="1"/>
  <c r="AC1192" i="1"/>
  <c r="AY1191" i="1"/>
  <c r="BE1191" i="1" s="1"/>
  <c r="AT1191" i="1"/>
  <c r="AQ1191" i="1"/>
  <c r="AN1191" i="1"/>
  <c r="AK1191" i="1"/>
  <c r="AH1191" i="1"/>
  <c r="AX1191" i="1"/>
  <c r="BD1191" i="1" s="1"/>
  <c r="AT1190" i="1"/>
  <c r="AQ1190" i="1"/>
  <c r="AN1190" i="1"/>
  <c r="AK1190" i="1"/>
  <c r="AH1190" i="1"/>
  <c r="AT1189" i="1"/>
  <c r="AQ1189" i="1"/>
  <c r="AN1189" i="1"/>
  <c r="AK1189" i="1"/>
  <c r="AH1189" i="1"/>
  <c r="AY1189" i="1"/>
  <c r="BE1189" i="1" s="1"/>
  <c r="AC1189" i="1"/>
  <c r="AY1188" i="1"/>
  <c r="BE1188" i="1" s="1"/>
  <c r="AT1188" i="1"/>
  <c r="AQ1188" i="1"/>
  <c r="AN1188" i="1"/>
  <c r="AK1188" i="1"/>
  <c r="AH1188" i="1"/>
  <c r="AX1188" i="1"/>
  <c r="BD1188" i="1" s="1"/>
  <c r="AT1187" i="1"/>
  <c r="AQ1187" i="1"/>
  <c r="AN1187" i="1"/>
  <c r="AK1187" i="1"/>
  <c r="AH1187" i="1"/>
  <c r="AT1186" i="1"/>
  <c r="AQ1186" i="1"/>
  <c r="AN1186" i="1"/>
  <c r="AK1186" i="1"/>
  <c r="AH1186" i="1"/>
  <c r="AY1186" i="1"/>
  <c r="BE1186" i="1" s="1"/>
  <c r="AC1186" i="1"/>
  <c r="AT1185" i="1"/>
  <c r="AQ1185" i="1"/>
  <c r="AN1185" i="1"/>
  <c r="AK1185" i="1"/>
  <c r="AH1185" i="1"/>
  <c r="AY1185" i="1"/>
  <c r="BE1185" i="1" s="1"/>
  <c r="AX1185" i="1"/>
  <c r="BD1185" i="1" s="1"/>
  <c r="AT1184" i="1"/>
  <c r="AQ1184" i="1"/>
  <c r="AN1184" i="1"/>
  <c r="AK1184" i="1"/>
  <c r="AH1184" i="1"/>
  <c r="AS1183" i="1"/>
  <c r="AR1183" i="1"/>
  <c r="AP1183" i="1"/>
  <c r="AP1162" i="1" s="1"/>
  <c r="AO1183" i="1"/>
  <c r="AM1183" i="1"/>
  <c r="AL1183" i="1"/>
  <c r="AJ1183" i="1"/>
  <c r="AI1183" i="1"/>
  <c r="AG1183" i="1"/>
  <c r="AF1183" i="1"/>
  <c r="AH1183" i="1" s="1"/>
  <c r="AB1183" i="1"/>
  <c r="AA1183" i="1"/>
  <c r="Z1183" i="1"/>
  <c r="Y1183" i="1"/>
  <c r="X1183" i="1"/>
  <c r="X1162" i="1" s="1"/>
  <c r="W1183" i="1"/>
  <c r="V1183" i="1"/>
  <c r="U1183" i="1"/>
  <c r="AT1182" i="1"/>
  <c r="AQ1182" i="1"/>
  <c r="AN1182" i="1"/>
  <c r="AK1182" i="1"/>
  <c r="AH1182" i="1"/>
  <c r="AY1182" i="1"/>
  <c r="BE1182" i="1" s="1"/>
  <c r="AD1182" i="1"/>
  <c r="AV1182" i="1" s="1"/>
  <c r="AT1181" i="1"/>
  <c r="AQ1181" i="1"/>
  <c r="AN1181" i="1"/>
  <c r="AK1181" i="1"/>
  <c r="AH1181" i="1"/>
  <c r="AT1180" i="1"/>
  <c r="AQ1180" i="1"/>
  <c r="AN1180" i="1"/>
  <c r="AK1180" i="1"/>
  <c r="AH1180" i="1"/>
  <c r="AY1180" i="1"/>
  <c r="BE1180" i="1" s="1"/>
  <c r="AT1179" i="1"/>
  <c r="AQ1179" i="1"/>
  <c r="AN1179" i="1"/>
  <c r="AK1179" i="1"/>
  <c r="AH1179" i="1"/>
  <c r="AY1179" i="1"/>
  <c r="BE1179" i="1" s="1"/>
  <c r="AX1179" i="1"/>
  <c r="BD1179" i="1" s="1"/>
  <c r="AX1178" i="1"/>
  <c r="BD1178" i="1" s="1"/>
  <c r="AT1178" i="1"/>
  <c r="AQ1178" i="1"/>
  <c r="AN1178" i="1"/>
  <c r="AK1178" i="1"/>
  <c r="AH1178" i="1"/>
  <c r="AY1178" i="1"/>
  <c r="BE1178" i="1" s="1"/>
  <c r="AD1178" i="1"/>
  <c r="AV1178" i="1" s="1"/>
  <c r="AX1177" i="1"/>
  <c r="BD1177" i="1" s="1"/>
  <c r="AT1177" i="1"/>
  <c r="AQ1177" i="1"/>
  <c r="AN1177" i="1"/>
  <c r="AK1177" i="1"/>
  <c r="AH1177" i="1"/>
  <c r="AY1177" i="1"/>
  <c r="BE1177" i="1" s="1"/>
  <c r="AD1177" i="1"/>
  <c r="AV1177" i="1" s="1"/>
  <c r="AT1176" i="1"/>
  <c r="AQ1176" i="1"/>
  <c r="AN1176" i="1"/>
  <c r="AK1176" i="1"/>
  <c r="AH1176" i="1"/>
  <c r="AY1176" i="1"/>
  <c r="BE1176" i="1" s="1"/>
  <c r="AT1175" i="1"/>
  <c r="AQ1175" i="1"/>
  <c r="AN1175" i="1"/>
  <c r="AK1175" i="1"/>
  <c r="AH1175" i="1"/>
  <c r="AX1175" i="1"/>
  <c r="BD1175" i="1" s="1"/>
  <c r="AT1174" i="1"/>
  <c r="AQ1174" i="1"/>
  <c r="AN1174" i="1"/>
  <c r="AK1174" i="1"/>
  <c r="AH1174" i="1"/>
  <c r="AY1174" i="1"/>
  <c r="BE1174" i="1" s="1"/>
  <c r="AX1174" i="1"/>
  <c r="BD1174" i="1" s="1"/>
  <c r="AT1173" i="1"/>
  <c r="AQ1173" i="1"/>
  <c r="AN1173" i="1"/>
  <c r="AK1173" i="1"/>
  <c r="AH1173" i="1"/>
  <c r="AX1173" i="1"/>
  <c r="BD1173" i="1" s="1"/>
  <c r="AD1173" i="1"/>
  <c r="AV1173" i="1" s="1"/>
  <c r="AY1173" i="1"/>
  <c r="BE1173" i="1" s="1"/>
  <c r="AT1172" i="1"/>
  <c r="AQ1172" i="1"/>
  <c r="AN1172" i="1"/>
  <c r="AK1172" i="1"/>
  <c r="AH1172" i="1"/>
  <c r="AY1172" i="1"/>
  <c r="BE1172" i="1" s="1"/>
  <c r="AX1172" i="1"/>
  <c r="BD1172" i="1" s="1"/>
  <c r="AD1172" i="1"/>
  <c r="AV1172" i="1" s="1"/>
  <c r="AT1171" i="1"/>
  <c r="AQ1171" i="1"/>
  <c r="AN1171" i="1"/>
  <c r="AK1171" i="1"/>
  <c r="AH1171" i="1"/>
  <c r="AD1171" i="1"/>
  <c r="AV1171" i="1" s="1"/>
  <c r="AY1171" i="1"/>
  <c r="BE1171" i="1" s="1"/>
  <c r="AT1170" i="1"/>
  <c r="AQ1170" i="1"/>
  <c r="AN1170" i="1"/>
  <c r="AK1170" i="1"/>
  <c r="AH1170" i="1"/>
  <c r="AY1170" i="1"/>
  <c r="BE1170" i="1" s="1"/>
  <c r="AD1170" i="1"/>
  <c r="AV1170" i="1" s="1"/>
  <c r="AT1169" i="1"/>
  <c r="AQ1169" i="1"/>
  <c r="AN1169" i="1"/>
  <c r="AK1169" i="1"/>
  <c r="AH1169" i="1"/>
  <c r="AT1168" i="1"/>
  <c r="AQ1168" i="1"/>
  <c r="AN1168" i="1"/>
  <c r="AK1168" i="1"/>
  <c r="AH1168" i="1"/>
  <c r="AY1168" i="1"/>
  <c r="BE1168" i="1" s="1"/>
  <c r="AT1167" i="1"/>
  <c r="AQ1167" i="1"/>
  <c r="AN1167" i="1"/>
  <c r="AK1167" i="1"/>
  <c r="AH1167" i="1"/>
  <c r="AY1167" i="1"/>
  <c r="BE1167" i="1" s="1"/>
  <c r="AX1167" i="1"/>
  <c r="BD1167" i="1" s="1"/>
  <c r="AX1166" i="1"/>
  <c r="BD1166" i="1" s="1"/>
  <c r="AT1166" i="1"/>
  <c r="AQ1166" i="1"/>
  <c r="AN1166" i="1"/>
  <c r="AK1166" i="1"/>
  <c r="AH1166" i="1"/>
  <c r="AY1166" i="1"/>
  <c r="BE1166" i="1" s="1"/>
  <c r="AD1166" i="1"/>
  <c r="AV1166" i="1" s="1"/>
  <c r="AX1165" i="1"/>
  <c r="BD1165" i="1" s="1"/>
  <c r="AT1165" i="1"/>
  <c r="AQ1165" i="1"/>
  <c r="AN1165" i="1"/>
  <c r="AK1165" i="1"/>
  <c r="AH1165" i="1"/>
  <c r="AY1165" i="1"/>
  <c r="BE1165" i="1" s="1"/>
  <c r="AD1165" i="1"/>
  <c r="AV1165" i="1" s="1"/>
  <c r="AT1164" i="1"/>
  <c r="AQ1164" i="1"/>
  <c r="AN1164" i="1"/>
  <c r="AK1164" i="1"/>
  <c r="AH1164" i="1"/>
  <c r="AY1164" i="1"/>
  <c r="BE1164" i="1" s="1"/>
  <c r="AS1163" i="1"/>
  <c r="AR1163" i="1"/>
  <c r="AT1163" i="1" s="1"/>
  <c r="AP1163" i="1"/>
  <c r="AQ1163" i="1" s="1"/>
  <c r="AO1163" i="1"/>
  <c r="AM1163" i="1"/>
  <c r="AL1163" i="1"/>
  <c r="AJ1163" i="1"/>
  <c r="AI1163" i="1"/>
  <c r="AK1163" i="1" s="1"/>
  <c r="AG1163" i="1"/>
  <c r="AG1162" i="1" s="1"/>
  <c r="AF1163" i="1"/>
  <c r="AB1163" i="1"/>
  <c r="AA1163" i="1"/>
  <c r="Z1163" i="1"/>
  <c r="Y1163" i="1"/>
  <c r="X1163" i="1"/>
  <c r="W1163" i="1"/>
  <c r="V1163" i="1"/>
  <c r="U1163" i="1"/>
  <c r="AT1161" i="1"/>
  <c r="AQ1161" i="1"/>
  <c r="AN1161" i="1"/>
  <c r="AK1161" i="1"/>
  <c r="AH1161" i="1"/>
  <c r="AC1161" i="1"/>
  <c r="AT1160" i="1"/>
  <c r="AQ1160" i="1"/>
  <c r="AN1160" i="1"/>
  <c r="AK1160" i="1"/>
  <c r="AH1160" i="1"/>
  <c r="AX1160" i="1"/>
  <c r="BD1160" i="1" s="1"/>
  <c r="AS1159" i="1"/>
  <c r="AR1159" i="1"/>
  <c r="AP1159" i="1"/>
  <c r="AO1159" i="1"/>
  <c r="AM1159" i="1"/>
  <c r="AN1159" i="1" s="1"/>
  <c r="AL1159" i="1"/>
  <c r="AJ1159" i="1"/>
  <c r="AI1159" i="1"/>
  <c r="AG1159" i="1"/>
  <c r="AF1159" i="1"/>
  <c r="AB1159" i="1"/>
  <c r="AA1159" i="1"/>
  <c r="Z1159" i="1"/>
  <c r="Y1159" i="1"/>
  <c r="X1159" i="1"/>
  <c r="W1159" i="1"/>
  <c r="V1159" i="1"/>
  <c r="U1159" i="1"/>
  <c r="AT1158" i="1"/>
  <c r="AQ1158" i="1"/>
  <c r="AN1158" i="1"/>
  <c r="AK1158" i="1"/>
  <c r="AH1158" i="1"/>
  <c r="AY1158" i="1"/>
  <c r="BE1158" i="1" s="1"/>
  <c r="AT1157" i="1"/>
  <c r="AQ1157" i="1"/>
  <c r="AN1157" i="1"/>
  <c r="AK1157" i="1"/>
  <c r="AH1157" i="1"/>
  <c r="AX1157" i="1"/>
  <c r="BD1157" i="1" s="1"/>
  <c r="AT1156" i="1"/>
  <c r="AQ1156" i="1"/>
  <c r="AN1156" i="1"/>
  <c r="AK1156" i="1"/>
  <c r="AH1156" i="1"/>
  <c r="AY1156" i="1"/>
  <c r="BE1156" i="1" s="1"/>
  <c r="AX1156" i="1"/>
  <c r="BD1156" i="1" s="1"/>
  <c r="AD1156" i="1"/>
  <c r="AV1156" i="1" s="1"/>
  <c r="AT1155" i="1"/>
  <c r="AQ1155" i="1"/>
  <c r="AN1155" i="1"/>
  <c r="AK1155" i="1"/>
  <c r="AH1155" i="1"/>
  <c r="AY1155" i="1"/>
  <c r="BE1155" i="1" s="1"/>
  <c r="AT1154" i="1"/>
  <c r="AQ1154" i="1"/>
  <c r="AN1154" i="1"/>
  <c r="AK1154" i="1"/>
  <c r="AH1154" i="1"/>
  <c r="AX1154" i="1"/>
  <c r="BD1154" i="1" s="1"/>
  <c r="AT1153" i="1"/>
  <c r="AQ1153" i="1"/>
  <c r="AN1153" i="1"/>
  <c r="AK1153" i="1"/>
  <c r="AH1153" i="1"/>
  <c r="AY1153" i="1"/>
  <c r="BE1153" i="1" s="1"/>
  <c r="AX1153" i="1"/>
  <c r="BD1153" i="1" s="1"/>
  <c r="AD1153" i="1"/>
  <c r="AS1152" i="1"/>
  <c r="AR1152" i="1"/>
  <c r="AT1152" i="1" s="1"/>
  <c r="AP1152" i="1"/>
  <c r="AO1152" i="1"/>
  <c r="AM1152" i="1"/>
  <c r="AL1152" i="1"/>
  <c r="AJ1152" i="1"/>
  <c r="AI1152" i="1"/>
  <c r="AK1152" i="1" s="1"/>
  <c r="AG1152" i="1"/>
  <c r="AF1152" i="1"/>
  <c r="AB1152" i="1"/>
  <c r="AA1152" i="1"/>
  <c r="Z1152" i="1"/>
  <c r="Y1152" i="1"/>
  <c r="X1152" i="1"/>
  <c r="W1152" i="1"/>
  <c r="V1152" i="1"/>
  <c r="U1152" i="1"/>
  <c r="AY1151" i="1"/>
  <c r="BE1151" i="1" s="1"/>
  <c r="AT1151" i="1"/>
  <c r="AQ1151" i="1"/>
  <c r="AN1151" i="1"/>
  <c r="AK1151" i="1"/>
  <c r="AH1151" i="1"/>
  <c r="AD1151" i="1"/>
  <c r="AC1151" i="1"/>
  <c r="AU1151" i="1" s="1"/>
  <c r="AX1151" i="1"/>
  <c r="BD1151"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E1132" i="1" s="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E1120" i="1" s="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W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W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E1092" i="1" s="1"/>
  <c r="AY1092" i="1"/>
  <c r="BE1092" i="1" s="1"/>
  <c r="AX1092" i="1"/>
  <c r="BD1092" i="1" s="1"/>
  <c r="BE1091" i="1"/>
  <c r="AT1091" i="1"/>
  <c r="AQ1091" i="1"/>
  <c r="AN1091" i="1"/>
  <c r="AK1091" i="1"/>
  <c r="AH1091" i="1"/>
  <c r="AD1091" i="1"/>
  <c r="AV1091" i="1" s="1"/>
  <c r="AY1091" i="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W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I933" i="1" s="1"/>
  <c r="AH934" i="1"/>
  <c r="AG934" i="1"/>
  <c r="AF934" i="1"/>
  <c r="AB934" i="1"/>
  <c r="AA934" i="1"/>
  <c r="Z934" i="1"/>
  <c r="Y934" i="1"/>
  <c r="X934" i="1"/>
  <c r="W934" i="1"/>
  <c r="V934" i="1"/>
  <c r="U934" i="1"/>
  <c r="U933" i="1" s="1"/>
  <c r="AG933"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Q927" i="1" s="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B923" i="1"/>
  <c r="AT922" i="1"/>
  <c r="AQ922" i="1"/>
  <c r="AN922" i="1"/>
  <c r="AK922" i="1"/>
  <c r="AH922" i="1"/>
  <c r="AY922" i="1"/>
  <c r="BE922" i="1" s="1"/>
  <c r="AS921" i="1"/>
  <c r="AR921" i="1"/>
  <c r="AT921" i="1" s="1"/>
  <c r="AP921" i="1"/>
  <c r="AO921" i="1"/>
  <c r="AM921" i="1"/>
  <c r="AL921" i="1"/>
  <c r="AN921" i="1" s="1"/>
  <c r="AJ921" i="1"/>
  <c r="AI921" i="1"/>
  <c r="AG921" i="1"/>
  <c r="AF921" i="1"/>
  <c r="AB921" i="1"/>
  <c r="AA921" i="1"/>
  <c r="Z921" i="1"/>
  <c r="Y921" i="1"/>
  <c r="Y917" i="1" s="1"/>
  <c r="X921" i="1"/>
  <c r="W921" i="1"/>
  <c r="V921" i="1"/>
  <c r="V917" i="1" s="1"/>
  <c r="U921" i="1"/>
  <c r="U917" i="1" s="1"/>
  <c r="AT920" i="1"/>
  <c r="AQ920" i="1"/>
  <c r="AN920" i="1"/>
  <c r="AK920" i="1"/>
  <c r="AH920" i="1"/>
  <c r="AT919" i="1"/>
  <c r="AQ919" i="1"/>
  <c r="AN919" i="1"/>
  <c r="AK919" i="1"/>
  <c r="AH919" i="1"/>
  <c r="AD919" i="1"/>
  <c r="AV919" i="1" s="1"/>
  <c r="AC919" i="1"/>
  <c r="AS918" i="1"/>
  <c r="AR918" i="1"/>
  <c r="AP918" i="1"/>
  <c r="AO918" i="1"/>
  <c r="AM918" i="1"/>
  <c r="AL918" i="1"/>
  <c r="AJ918" i="1"/>
  <c r="AI918" i="1"/>
  <c r="AG918" i="1"/>
  <c r="AG917" i="1" s="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M912" i="1" s="1"/>
  <c r="AL915" i="1"/>
  <c r="AJ915" i="1"/>
  <c r="AI915" i="1"/>
  <c r="AG915" i="1"/>
  <c r="AF915" i="1"/>
  <c r="AB915" i="1"/>
  <c r="AA915" i="1"/>
  <c r="Z915" i="1"/>
  <c r="Y915" i="1"/>
  <c r="X915" i="1"/>
  <c r="W915" i="1"/>
  <c r="V915" i="1"/>
  <c r="V912" i="1" s="1"/>
  <c r="U915" i="1"/>
  <c r="AT914" i="1"/>
  <c r="AQ914" i="1"/>
  <c r="AN914" i="1"/>
  <c r="AK914" i="1"/>
  <c r="AH914" i="1"/>
  <c r="AD914" i="1"/>
  <c r="AX914" i="1"/>
  <c r="BD914" i="1" s="1"/>
  <c r="AS913" i="1"/>
  <c r="AR913" i="1"/>
  <c r="AP913" i="1"/>
  <c r="AP912" i="1" s="1"/>
  <c r="AO913" i="1"/>
  <c r="AM913" i="1"/>
  <c r="AL913" i="1"/>
  <c r="AJ913" i="1"/>
  <c r="AI913" i="1"/>
  <c r="AG913" i="1"/>
  <c r="AF913" i="1"/>
  <c r="AB913" i="1"/>
  <c r="AA913" i="1"/>
  <c r="AA912" i="1" s="1"/>
  <c r="Z913" i="1"/>
  <c r="Y913" i="1"/>
  <c r="X913" i="1"/>
  <c r="X912" i="1" s="1"/>
  <c r="W913" i="1"/>
  <c r="V913" i="1"/>
  <c r="U913" i="1"/>
  <c r="AT907" i="1"/>
  <c r="AQ907" i="1"/>
  <c r="AN907" i="1"/>
  <c r="AK907" i="1"/>
  <c r="AH907" i="1"/>
  <c r="AX907" i="1"/>
  <c r="BD907" i="1" s="1"/>
  <c r="AC907" i="1"/>
  <c r="AS906" i="1"/>
  <c r="AS905" i="1" s="1"/>
  <c r="AS904" i="1" s="1"/>
  <c r="AR906" i="1"/>
  <c r="AP906" i="1"/>
  <c r="AP905" i="1" s="1"/>
  <c r="AP904" i="1" s="1"/>
  <c r="AO906" i="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Y899" i="1" s="1"/>
  <c r="X906" i="1"/>
  <c r="X905" i="1" s="1"/>
  <c r="X904" i="1" s="1"/>
  <c r="W906" i="1"/>
  <c r="W905" i="1" s="1"/>
  <c r="W904" i="1" s="1"/>
  <c r="V906" i="1"/>
  <c r="V905" i="1" s="1"/>
  <c r="V904" i="1" s="1"/>
  <c r="U906" i="1"/>
  <c r="U905" i="1" s="1"/>
  <c r="U904" i="1" s="1"/>
  <c r="AO905" i="1"/>
  <c r="AT903" i="1"/>
  <c r="AQ903" i="1"/>
  <c r="AN903" i="1"/>
  <c r="AK903" i="1"/>
  <c r="AH903" i="1"/>
  <c r="AS902" i="1"/>
  <c r="AS901" i="1" s="1"/>
  <c r="AS900" i="1" s="1"/>
  <c r="AR902" i="1"/>
  <c r="AP902" i="1"/>
  <c r="AP901" i="1" s="1"/>
  <c r="AP900" i="1" s="1"/>
  <c r="AP899" i="1" s="1"/>
  <c r="AP27"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X899" i="1" s="1"/>
  <c r="W902" i="1"/>
  <c r="W901" i="1" s="1"/>
  <c r="W900" i="1" s="1"/>
  <c r="W899" i="1" s="1"/>
  <c r="V902" i="1"/>
  <c r="V901" i="1" s="1"/>
  <c r="V900" i="1" s="1"/>
  <c r="U902" i="1"/>
  <c r="U901" i="1" s="1"/>
  <c r="U900" i="1" s="1"/>
  <c r="AJ901" i="1"/>
  <c r="AJ900" i="1" s="1"/>
  <c r="AX898" i="1"/>
  <c r="BD898" i="1" s="1"/>
  <c r="AT898" i="1"/>
  <c r="AQ898" i="1"/>
  <c r="AN898" i="1"/>
  <c r="AK898" i="1"/>
  <c r="AH898" i="1"/>
  <c r="AD898" i="1"/>
  <c r="AC898" i="1"/>
  <c r="AS897" i="1"/>
  <c r="AS896" i="1" s="1"/>
  <c r="AR897" i="1"/>
  <c r="AP897" i="1"/>
  <c r="AP896" i="1" s="1"/>
  <c r="AP895" i="1" s="1"/>
  <c r="AP894" i="1" s="1"/>
  <c r="AO897" i="1"/>
  <c r="AM897" i="1"/>
  <c r="AL897" i="1"/>
  <c r="AL896" i="1" s="1"/>
  <c r="AJ897" i="1"/>
  <c r="AJ896" i="1" s="1"/>
  <c r="AJ895" i="1" s="1"/>
  <c r="AJ894" i="1" s="1"/>
  <c r="AJ26" i="1" s="1"/>
  <c r="AI897" i="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W897" i="1"/>
  <c r="W896" i="1" s="1"/>
  <c r="W895" i="1" s="1"/>
  <c r="W894" i="1" s="1"/>
  <c r="V897" i="1"/>
  <c r="V896" i="1" s="1"/>
  <c r="V895" i="1" s="1"/>
  <c r="V894" i="1" s="1"/>
  <c r="U897" i="1"/>
  <c r="U896" i="1" s="1"/>
  <c r="U895" i="1" s="1"/>
  <c r="U894" i="1" s="1"/>
  <c r="AR896" i="1"/>
  <c r="AR895" i="1" s="1"/>
  <c r="AI896" i="1"/>
  <c r="X894" i="1"/>
  <c r="AT892" i="1"/>
  <c r="AQ892" i="1"/>
  <c r="AN892" i="1"/>
  <c r="AK892" i="1"/>
  <c r="AH892" i="1"/>
  <c r="AD892" i="1"/>
  <c r="AX892" i="1"/>
  <c r="BD892" i="1" s="1"/>
  <c r="AS891" i="1"/>
  <c r="AR891" i="1"/>
  <c r="AT891" i="1" s="1"/>
  <c r="AP891" i="1"/>
  <c r="AO891" i="1"/>
  <c r="AM891" i="1"/>
  <c r="AL891" i="1"/>
  <c r="AJ891" i="1"/>
  <c r="AI891" i="1"/>
  <c r="AK891" i="1" s="1"/>
  <c r="AG891" i="1"/>
  <c r="AF891" i="1"/>
  <c r="AB891" i="1"/>
  <c r="AA891" i="1"/>
  <c r="Z891" i="1"/>
  <c r="Y891" i="1"/>
  <c r="X891" i="1"/>
  <c r="W891" i="1"/>
  <c r="V891" i="1"/>
  <c r="U891" i="1"/>
  <c r="AT890" i="1"/>
  <c r="AQ890" i="1"/>
  <c r="AN890" i="1"/>
  <c r="AK890" i="1"/>
  <c r="AH890" i="1"/>
  <c r="AS889" i="1"/>
  <c r="AR889" i="1"/>
  <c r="AT889" i="1" s="1"/>
  <c r="AP889" i="1"/>
  <c r="AP888" i="1" s="1"/>
  <c r="AO889" i="1"/>
  <c r="AM889" i="1"/>
  <c r="AL889" i="1"/>
  <c r="AJ889" i="1"/>
  <c r="AI889" i="1"/>
  <c r="AI888" i="1" s="1"/>
  <c r="AG889" i="1"/>
  <c r="AF889" i="1"/>
  <c r="AH889" i="1" s="1"/>
  <c r="AB889" i="1"/>
  <c r="AA889" i="1"/>
  <c r="Z889" i="1"/>
  <c r="Y889" i="1"/>
  <c r="X889" i="1"/>
  <c r="W889" i="1"/>
  <c r="V889" i="1"/>
  <c r="U889" i="1"/>
  <c r="AG888"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Q883" i="1" s="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R878" i="1" s="1"/>
  <c r="AP879" i="1"/>
  <c r="AO879" i="1"/>
  <c r="AO878" i="1" s="1"/>
  <c r="AM879" i="1"/>
  <c r="AL879" i="1"/>
  <c r="AJ879" i="1"/>
  <c r="AI879" i="1"/>
  <c r="AG879" i="1"/>
  <c r="AF879" i="1"/>
  <c r="AF878" i="1" s="1"/>
  <c r="AB879" i="1"/>
  <c r="AB878" i="1" s="1"/>
  <c r="AA879" i="1"/>
  <c r="Z879" i="1"/>
  <c r="Y879" i="1"/>
  <c r="Y878" i="1" s="1"/>
  <c r="X879" i="1"/>
  <c r="X878" i="1" s="1"/>
  <c r="W879" i="1"/>
  <c r="W878" i="1" s="1"/>
  <c r="V879" i="1"/>
  <c r="V878" i="1" s="1"/>
  <c r="U879" i="1"/>
  <c r="AT876" i="1"/>
  <c r="AQ876" i="1"/>
  <c r="AN876" i="1"/>
  <c r="AK876" i="1"/>
  <c r="AH876" i="1"/>
  <c r="AX876" i="1"/>
  <c r="BD876" i="1" s="1"/>
  <c r="AS875" i="1"/>
  <c r="AR875" i="1"/>
  <c r="AT875" i="1" s="1"/>
  <c r="AP875" i="1"/>
  <c r="AQ875" i="1" s="1"/>
  <c r="AO875" i="1"/>
  <c r="AM875" i="1"/>
  <c r="AL875" i="1"/>
  <c r="AJ875" i="1"/>
  <c r="AI875" i="1"/>
  <c r="AG875" i="1"/>
  <c r="AF875" i="1"/>
  <c r="AH875" i="1" s="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N873" i="1" s="1"/>
  <c r="AJ873" i="1"/>
  <c r="AI873" i="1"/>
  <c r="AK873" i="1" s="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K871" i="1" s="1"/>
  <c r="AG871" i="1"/>
  <c r="AF871" i="1"/>
  <c r="AB871" i="1"/>
  <c r="AA871" i="1"/>
  <c r="Z871" i="1"/>
  <c r="Y871" i="1"/>
  <c r="X871" i="1"/>
  <c r="W871" i="1"/>
  <c r="V871" i="1"/>
  <c r="U871" i="1"/>
  <c r="AU868" i="1"/>
  <c r="AU867" i="1" s="1"/>
  <c r="AT868" i="1"/>
  <c r="AQ868" i="1"/>
  <c r="AN868" i="1"/>
  <c r="AK868" i="1"/>
  <c r="AH868" i="1"/>
  <c r="AX868" i="1"/>
  <c r="BD868" i="1" s="1"/>
  <c r="AC868" i="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Z867" i="1"/>
  <c r="Z866" i="1" s="1"/>
  <c r="Z865" i="1" s="1"/>
  <c r="Y867" i="1"/>
  <c r="Y866" i="1" s="1"/>
  <c r="Y865" i="1" s="1"/>
  <c r="X867" i="1"/>
  <c r="X866" i="1" s="1"/>
  <c r="X865" i="1" s="1"/>
  <c r="W867" i="1"/>
  <c r="W866" i="1" s="1"/>
  <c r="W865" i="1" s="1"/>
  <c r="V867" i="1"/>
  <c r="V866" i="1" s="1"/>
  <c r="V865" i="1" s="1"/>
  <c r="U867" i="1"/>
  <c r="U866" i="1" s="1"/>
  <c r="U865" i="1" s="1"/>
  <c r="AI866" i="1"/>
  <c r="AI865" i="1" s="1"/>
  <c r="AA866" i="1"/>
  <c r="AA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K861" i="1" s="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N857" i="1" s="1"/>
  <c r="AJ857" i="1"/>
  <c r="AI857" i="1"/>
  <c r="AG857" i="1"/>
  <c r="AH857" i="1" s="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T843" i="1" s="1"/>
  <c r="AP843" i="1"/>
  <c r="AP842" i="1" s="1"/>
  <c r="AO843" i="1"/>
  <c r="AM843" i="1"/>
  <c r="AM842" i="1" s="1"/>
  <c r="AM841" i="1" s="1"/>
  <c r="AL843" i="1"/>
  <c r="AJ843" i="1"/>
  <c r="AJ842" i="1" s="1"/>
  <c r="AJ841" i="1" s="1"/>
  <c r="AI843" i="1"/>
  <c r="AG843" i="1"/>
  <c r="AG842" i="1" s="1"/>
  <c r="AG841" i="1" s="1"/>
  <c r="AF843" i="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F842" i="1"/>
  <c r="AP841" i="1"/>
  <c r="AT840" i="1"/>
  <c r="AQ840" i="1"/>
  <c r="AN840" i="1"/>
  <c r="AK840" i="1"/>
  <c r="AH840" i="1"/>
  <c r="AX840" i="1"/>
  <c r="BD840" i="1" s="1"/>
  <c r="AS839" i="1"/>
  <c r="AS838" i="1" s="1"/>
  <c r="AS837" i="1" s="1"/>
  <c r="AR839" i="1"/>
  <c r="AP839" i="1"/>
  <c r="AP838" i="1" s="1"/>
  <c r="AP837" i="1" s="1"/>
  <c r="AO839" i="1"/>
  <c r="AM839" i="1"/>
  <c r="AM838" i="1" s="1"/>
  <c r="AM837" i="1" s="1"/>
  <c r="AL839" i="1"/>
  <c r="AJ839" i="1"/>
  <c r="AJ838" i="1" s="1"/>
  <c r="AJ837" i="1" s="1"/>
  <c r="AI839" i="1"/>
  <c r="AI838" i="1" s="1"/>
  <c r="AG839" i="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L838" i="1"/>
  <c r="AG838" i="1"/>
  <c r="AG837" i="1" s="1"/>
  <c r="AT836" i="1"/>
  <c r="AQ836" i="1"/>
  <c r="AN836" i="1"/>
  <c r="AK836" i="1"/>
  <c r="AH836" i="1"/>
  <c r="AY836" i="1"/>
  <c r="BE836" i="1" s="1"/>
  <c r="AX836" i="1"/>
  <c r="BD836" i="1" s="1"/>
  <c r="AD836" i="1"/>
  <c r="AV836" i="1" s="1"/>
  <c r="AV835" i="1" s="1"/>
  <c r="AV834" i="1" s="1"/>
  <c r="AV833" i="1" s="1"/>
  <c r="AS835" i="1"/>
  <c r="AS834" i="1" s="1"/>
  <c r="AS833" i="1" s="1"/>
  <c r="AR835" i="1"/>
  <c r="AP835" i="1"/>
  <c r="AP834" i="1" s="1"/>
  <c r="AP833" i="1" s="1"/>
  <c r="AO835" i="1"/>
  <c r="AM835" i="1"/>
  <c r="AM834" i="1" s="1"/>
  <c r="AM833" i="1" s="1"/>
  <c r="AL835" i="1"/>
  <c r="AJ835" i="1"/>
  <c r="AJ834" i="1" s="1"/>
  <c r="AJ833" i="1" s="1"/>
  <c r="AI835" i="1"/>
  <c r="AG835" i="1"/>
  <c r="AG834" i="1" s="1"/>
  <c r="AG833" i="1" s="1"/>
  <c r="AF835" i="1"/>
  <c r="AF834" i="1" s="1"/>
  <c r="AB835" i="1"/>
  <c r="AA835" i="1"/>
  <c r="AA834" i="1" s="1"/>
  <c r="AA833" i="1" s="1"/>
  <c r="Z835" i="1"/>
  <c r="Z834" i="1" s="1"/>
  <c r="Z833" i="1" s="1"/>
  <c r="Y835" i="1"/>
  <c r="Y834" i="1" s="1"/>
  <c r="Y833" i="1" s="1"/>
  <c r="X835" i="1"/>
  <c r="X834" i="1" s="1"/>
  <c r="X833" i="1" s="1"/>
  <c r="W835" i="1"/>
  <c r="W834" i="1" s="1"/>
  <c r="V835" i="1"/>
  <c r="V834" i="1" s="1"/>
  <c r="V833" i="1" s="1"/>
  <c r="U835" i="1"/>
  <c r="U834" i="1" s="1"/>
  <c r="U833" i="1" s="1"/>
  <c r="AR834" i="1"/>
  <c r="AO834" i="1"/>
  <c r="AB834" i="1"/>
  <c r="AB833" i="1" s="1"/>
  <c r="W833" i="1"/>
  <c r="AT831" i="1"/>
  <c r="AQ831" i="1"/>
  <c r="AN831" i="1"/>
  <c r="AK831" i="1"/>
  <c r="AH831" i="1"/>
  <c r="AC831" i="1"/>
  <c r="AY831" i="1"/>
  <c r="BE831" i="1" s="1"/>
  <c r="AX831" i="1"/>
  <c r="BD831" i="1" s="1"/>
  <c r="AD831" i="1"/>
  <c r="AS830" i="1"/>
  <c r="AT830" i="1" s="1"/>
  <c r="AR830" i="1"/>
  <c r="AP830" i="1"/>
  <c r="AO830" i="1"/>
  <c r="AQ830" i="1" s="1"/>
  <c r="AM830" i="1"/>
  <c r="AL830" i="1"/>
  <c r="AN830" i="1" s="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T828" i="1" s="1"/>
  <c r="AP828" i="1"/>
  <c r="AO828" i="1"/>
  <c r="AM828" i="1"/>
  <c r="AL828" i="1"/>
  <c r="AJ828" i="1"/>
  <c r="AI828" i="1"/>
  <c r="AG828" i="1"/>
  <c r="AF828" i="1"/>
  <c r="AH828" i="1" s="1"/>
  <c r="AC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G821" i="1"/>
  <c r="AG820" i="1" s="1"/>
  <c r="AT817" i="1"/>
  <c r="AQ817" i="1"/>
  <c r="AN817" i="1"/>
  <c r="AK817" i="1"/>
  <c r="AH817" i="1"/>
  <c r="AS816" i="1"/>
  <c r="AR816" i="1"/>
  <c r="AT816" i="1" s="1"/>
  <c r="AP816" i="1"/>
  <c r="AO816" i="1"/>
  <c r="AM816" i="1"/>
  <c r="AL816" i="1"/>
  <c r="AN816" i="1" s="1"/>
  <c r="AJ816" i="1"/>
  <c r="AI816" i="1"/>
  <c r="AK816" i="1" s="1"/>
  <c r="AG816" i="1"/>
  <c r="AF816" i="1"/>
  <c r="AB816" i="1"/>
  <c r="AA816" i="1"/>
  <c r="Z816" i="1"/>
  <c r="Y816" i="1"/>
  <c r="X816" i="1"/>
  <c r="W816" i="1"/>
  <c r="V816" i="1"/>
  <c r="U816" i="1"/>
  <c r="AT815" i="1"/>
  <c r="AQ815" i="1"/>
  <c r="AN815" i="1"/>
  <c r="AK815" i="1"/>
  <c r="AH815" i="1"/>
  <c r="AC815" i="1"/>
  <c r="AX815" i="1"/>
  <c r="BD815" i="1" s="1"/>
  <c r="AS814" i="1"/>
  <c r="AS813" i="1" s="1"/>
  <c r="AS812" i="1" s="1"/>
  <c r="AR814" i="1"/>
  <c r="AP814" i="1"/>
  <c r="AO814" i="1"/>
  <c r="AM814" i="1"/>
  <c r="AM813" i="1" s="1"/>
  <c r="AM812" i="1" s="1"/>
  <c r="AL814" i="1"/>
  <c r="AJ814" i="1"/>
  <c r="AI814" i="1"/>
  <c r="AG814" i="1"/>
  <c r="AF814" i="1"/>
  <c r="AB814" i="1"/>
  <c r="AB813" i="1" s="1"/>
  <c r="AB812" i="1" s="1"/>
  <c r="AA814" i="1"/>
  <c r="Z814" i="1"/>
  <c r="Z813" i="1" s="1"/>
  <c r="Z812" i="1" s="1"/>
  <c r="Y814" i="1"/>
  <c r="X814" i="1"/>
  <c r="W814" i="1"/>
  <c r="V814" i="1"/>
  <c r="V813" i="1" s="1"/>
  <c r="V812" i="1" s="1"/>
  <c r="U814" i="1"/>
  <c r="W813" i="1"/>
  <c r="W812" i="1" s="1"/>
  <c r="AT811" i="1"/>
  <c r="AQ811" i="1"/>
  <c r="AN811" i="1"/>
  <c r="AK811" i="1"/>
  <c r="AH811" i="1"/>
  <c r="AY811" i="1"/>
  <c r="BE811" i="1" s="1"/>
  <c r="AX811" i="1"/>
  <c r="BD811" i="1" s="1"/>
  <c r="AD811" i="1"/>
  <c r="AS810" i="1"/>
  <c r="AR810" i="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X810" i="1"/>
  <c r="X809" i="1" s="1"/>
  <c r="X808" i="1" s="1"/>
  <c r="W810" i="1"/>
  <c r="W809" i="1" s="1"/>
  <c r="W808" i="1" s="1"/>
  <c r="V810" i="1"/>
  <c r="V809" i="1" s="1"/>
  <c r="V808" i="1" s="1"/>
  <c r="U810" i="1"/>
  <c r="U809" i="1" s="1"/>
  <c r="U808" i="1" s="1"/>
  <c r="AR809" i="1"/>
  <c r="AB809" i="1"/>
  <c r="AB808" i="1" s="1"/>
  <c r="Y809" i="1"/>
  <c r="Y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M805" i="1"/>
  <c r="AM804" i="1" s="1"/>
  <c r="AM803" i="1" s="1"/>
  <c r="AM802" i="1" s="1"/>
  <c r="AM19" i="1" s="1"/>
  <c r="AL805" i="1"/>
  <c r="AL804" i="1" s="1"/>
  <c r="AJ805" i="1"/>
  <c r="AJ804" i="1" s="1"/>
  <c r="AJ803" i="1" s="1"/>
  <c r="AJ802" i="1" s="1"/>
  <c r="AI805" i="1"/>
  <c r="AG805" i="1"/>
  <c r="AF805" i="1"/>
  <c r="AF804" i="1" s="1"/>
  <c r="AB805" i="1"/>
  <c r="AB804" i="1" s="1"/>
  <c r="AB803" i="1" s="1"/>
  <c r="AB802" i="1" s="1"/>
  <c r="AA805" i="1"/>
  <c r="AA804" i="1" s="1"/>
  <c r="AA803" i="1" s="1"/>
  <c r="AA802" i="1" s="1"/>
  <c r="Z805" i="1"/>
  <c r="Z804" i="1" s="1"/>
  <c r="Z803" i="1" s="1"/>
  <c r="Z802" i="1" s="1"/>
  <c r="Y805" i="1"/>
  <c r="Y804" i="1" s="1"/>
  <c r="Y803" i="1" s="1"/>
  <c r="X805" i="1"/>
  <c r="X804" i="1" s="1"/>
  <c r="X803" i="1" s="1"/>
  <c r="X802" i="1" s="1"/>
  <c r="W805" i="1"/>
  <c r="W804" i="1" s="1"/>
  <c r="W803" i="1" s="1"/>
  <c r="W802" i="1" s="1"/>
  <c r="V805" i="1"/>
  <c r="V804" i="1" s="1"/>
  <c r="V803" i="1" s="1"/>
  <c r="V802" i="1" s="1"/>
  <c r="U805" i="1"/>
  <c r="U804" i="1" s="1"/>
  <c r="U803" i="1" s="1"/>
  <c r="U802" i="1" s="1"/>
  <c r="AO804" i="1"/>
  <c r="Y802" i="1"/>
  <c r="AT801" i="1"/>
  <c r="AQ801" i="1"/>
  <c r="AN801" i="1"/>
  <c r="AK801" i="1"/>
  <c r="AH801" i="1"/>
  <c r="AS800" i="1"/>
  <c r="AR800" i="1"/>
  <c r="AT800" i="1" s="1"/>
  <c r="AP800" i="1"/>
  <c r="AO800" i="1"/>
  <c r="AM800" i="1"/>
  <c r="AL800" i="1"/>
  <c r="AN800" i="1" s="1"/>
  <c r="AJ800" i="1"/>
  <c r="AI800" i="1"/>
  <c r="AG800" i="1"/>
  <c r="AG796" i="1" s="1"/>
  <c r="AG795" i="1" s="1"/>
  <c r="AG794" i="1" s="1"/>
  <c r="AG18" i="1" s="1"/>
  <c r="AF800" i="1"/>
  <c r="AH800" i="1" s="1"/>
  <c r="AB800" i="1"/>
  <c r="AA800" i="1"/>
  <c r="Z800" i="1"/>
  <c r="Y800" i="1"/>
  <c r="X800" i="1"/>
  <c r="W800" i="1"/>
  <c r="V800" i="1"/>
  <c r="U800" i="1"/>
  <c r="BD799" i="1"/>
  <c r="AT799" i="1"/>
  <c r="AQ799" i="1"/>
  <c r="AN799" i="1"/>
  <c r="AK799" i="1"/>
  <c r="AH799" i="1"/>
  <c r="AX799" i="1"/>
  <c r="AT798" i="1"/>
  <c r="AQ798" i="1"/>
  <c r="AN798" i="1"/>
  <c r="AK798" i="1"/>
  <c r="AH798" i="1"/>
  <c r="AS797" i="1"/>
  <c r="AS796" i="1" s="1"/>
  <c r="AS795" i="1" s="1"/>
  <c r="AS794" i="1" s="1"/>
  <c r="AS18" i="1" s="1"/>
  <c r="AR797" i="1"/>
  <c r="AP797" i="1"/>
  <c r="AP796" i="1" s="1"/>
  <c r="AP795" i="1" s="1"/>
  <c r="AP794" i="1" s="1"/>
  <c r="AP18" i="1" s="1"/>
  <c r="AO797" i="1"/>
  <c r="AM797" i="1"/>
  <c r="AM796" i="1" s="1"/>
  <c r="AM795" i="1" s="1"/>
  <c r="AM794" i="1" s="1"/>
  <c r="AM18" i="1" s="1"/>
  <c r="AL797" i="1"/>
  <c r="AJ797" i="1"/>
  <c r="AI797" i="1"/>
  <c r="AG797" i="1"/>
  <c r="AF797" i="1"/>
  <c r="AB797" i="1"/>
  <c r="AA797" i="1"/>
  <c r="Z797" i="1"/>
  <c r="Z796" i="1" s="1"/>
  <c r="Z795" i="1" s="1"/>
  <c r="Z794" i="1" s="1"/>
  <c r="Y797" i="1"/>
  <c r="X797" i="1"/>
  <c r="X796" i="1" s="1"/>
  <c r="X795" i="1" s="1"/>
  <c r="X794" i="1" s="1"/>
  <c r="W797" i="1"/>
  <c r="W796" i="1" s="1"/>
  <c r="W795" i="1" s="1"/>
  <c r="W794" i="1" s="1"/>
  <c r="V797" i="1"/>
  <c r="V796" i="1" s="1"/>
  <c r="V795" i="1" s="1"/>
  <c r="V794" i="1" s="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L786" i="1"/>
  <c r="AJ786" i="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W786" i="1"/>
  <c r="W785" i="1" s="1"/>
  <c r="W784" i="1" s="1"/>
  <c r="W783" i="1" s="1"/>
  <c r="V786" i="1"/>
  <c r="V785" i="1" s="1"/>
  <c r="V784" i="1" s="1"/>
  <c r="V783" i="1" s="1"/>
  <c r="U786" i="1"/>
  <c r="U785" i="1" s="1"/>
  <c r="U784" i="1" s="1"/>
  <c r="U783" i="1" s="1"/>
  <c r="AP785" i="1"/>
  <c r="AP784" i="1" s="1"/>
  <c r="AP783" i="1" s="1"/>
  <c r="AM785" i="1"/>
  <c r="AM784" i="1" s="1"/>
  <c r="AM783" i="1" s="1"/>
  <c r="AJ785" i="1"/>
  <c r="AJ784" i="1" s="1"/>
  <c r="AJ783" i="1" s="1"/>
  <c r="X785" i="1"/>
  <c r="X784" i="1" s="1"/>
  <c r="X783"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H776" i="1" s="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K772" i="1" s="1"/>
  <c r="AG772" i="1"/>
  <c r="AF772" i="1"/>
  <c r="AH772" i="1" s="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Y769" i="1" s="1"/>
  <c r="X770" i="1"/>
  <c r="W770" i="1"/>
  <c r="W769" i="1" s="1"/>
  <c r="V770" i="1"/>
  <c r="V769" i="1" s="1"/>
  <c r="U770" i="1"/>
  <c r="AR769"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Z743"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Z726" i="1"/>
  <c r="Z725" i="1" s="1"/>
  <c r="Y726" i="1"/>
  <c r="Y725" i="1" s="1"/>
  <c r="X726" i="1"/>
  <c r="X725" i="1" s="1"/>
  <c r="W726" i="1"/>
  <c r="W725" i="1" s="1"/>
  <c r="V726" i="1"/>
  <c r="V725" i="1" s="1"/>
  <c r="U726" i="1"/>
  <c r="U725" i="1" s="1"/>
  <c r="AJ725" i="1"/>
  <c r="AI725" i="1"/>
  <c r="AA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T717" i="1" s="1"/>
  <c r="AP718" i="1"/>
  <c r="AP717" i="1" s="1"/>
  <c r="AO718" i="1"/>
  <c r="AM718" i="1"/>
  <c r="AM717" i="1" s="1"/>
  <c r="AL718" i="1"/>
  <c r="AN718" i="1" s="1"/>
  <c r="AJ718" i="1"/>
  <c r="AI718" i="1"/>
  <c r="AG718" i="1"/>
  <c r="AG717" i="1" s="1"/>
  <c r="AF718" i="1"/>
  <c r="AB718" i="1"/>
  <c r="AB717" i="1" s="1"/>
  <c r="AA718" i="1"/>
  <c r="AA717" i="1" s="1"/>
  <c r="Z718" i="1"/>
  <c r="Z717" i="1" s="1"/>
  <c r="Y718" i="1"/>
  <c r="Y717" i="1" s="1"/>
  <c r="X718" i="1"/>
  <c r="W718" i="1"/>
  <c r="V718" i="1"/>
  <c r="V717" i="1" s="1"/>
  <c r="U718" i="1"/>
  <c r="U717" i="1" s="1"/>
  <c r="AQ717" i="1"/>
  <c r="AO717" i="1"/>
  <c r="AI717" i="1"/>
  <c r="X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N695" i="1" s="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S661" i="1" s="1"/>
  <c r="AR662" i="1"/>
  <c r="AR661" i="1" s="1"/>
  <c r="AP662" i="1"/>
  <c r="AQ662" i="1" s="1"/>
  <c r="AO662" i="1"/>
  <c r="AO661" i="1" s="1"/>
  <c r="AM662" i="1"/>
  <c r="AM661" i="1" s="1"/>
  <c r="AL662" i="1"/>
  <c r="AJ662" i="1"/>
  <c r="AJ661" i="1" s="1"/>
  <c r="AI662" i="1"/>
  <c r="AG662" i="1"/>
  <c r="AG661" i="1" s="1"/>
  <c r="AF662" i="1"/>
  <c r="AF661" i="1" s="1"/>
  <c r="AB662" i="1"/>
  <c r="AB661" i="1" s="1"/>
  <c r="AA662" i="1"/>
  <c r="Z662" i="1"/>
  <c r="Z661" i="1" s="1"/>
  <c r="Y662" i="1"/>
  <c r="Y661" i="1" s="1"/>
  <c r="X662" i="1"/>
  <c r="W662" i="1"/>
  <c r="W661" i="1" s="1"/>
  <c r="V662" i="1"/>
  <c r="V661" i="1" s="1"/>
  <c r="U662" i="1"/>
  <c r="U661" i="1" s="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Q656" i="1" s="1"/>
  <c r="AM656" i="1"/>
  <c r="AL656" i="1"/>
  <c r="AJ656" i="1"/>
  <c r="AI656" i="1"/>
  <c r="AI607" i="1" s="1"/>
  <c r="AG656" i="1"/>
  <c r="AF656" i="1"/>
  <c r="AH656" i="1" s="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U646" i="1"/>
  <c r="AT646" i="1"/>
  <c r="AQ646" i="1"/>
  <c r="AN646" i="1"/>
  <c r="AK646" i="1"/>
  <c r="AH646" i="1"/>
  <c r="AY646" i="1"/>
  <c r="BE646" i="1" s="1"/>
  <c r="AX646" i="1"/>
  <c r="BD646" i="1" s="1"/>
  <c r="AC646" i="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U639" i="1"/>
  <c r="AT639" i="1"/>
  <c r="AQ639" i="1"/>
  <c r="AN639" i="1"/>
  <c r="AK639" i="1"/>
  <c r="AH639" i="1"/>
  <c r="AC639" i="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N616" i="1" s="1"/>
  <c r="AJ616" i="1"/>
  <c r="AI616" i="1"/>
  <c r="AG616" i="1"/>
  <c r="AF616" i="1"/>
  <c r="AB616" i="1"/>
  <c r="AA616" i="1"/>
  <c r="Z616" i="1"/>
  <c r="Y616" i="1"/>
  <c r="X616" i="1"/>
  <c r="W616" i="1"/>
  <c r="V616" i="1"/>
  <c r="U616" i="1"/>
  <c r="U607" i="1" s="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B607" i="1" s="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T595" i="1" s="1"/>
  <c r="AP595" i="1"/>
  <c r="AO595" i="1"/>
  <c r="AM595" i="1"/>
  <c r="AL595" i="1"/>
  <c r="AJ595" i="1"/>
  <c r="AI595" i="1"/>
  <c r="AK595" i="1" s="1"/>
  <c r="AG595" i="1"/>
  <c r="AF595" i="1"/>
  <c r="AH595" i="1" s="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H580" i="1" s="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K574" i="1" s="1"/>
  <c r="AG574" i="1"/>
  <c r="AH574" i="1" s="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E570" i="1" s="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V556" i="1"/>
  <c r="AT556" i="1"/>
  <c r="AQ556" i="1"/>
  <c r="AN556" i="1"/>
  <c r="AK556" i="1"/>
  <c r="AH556" i="1"/>
  <c r="AY556" i="1"/>
  <c r="BE556" i="1" s="1"/>
  <c r="AD556" i="1"/>
  <c r="AC556" i="1"/>
  <c r="AT555" i="1"/>
  <c r="AQ555" i="1"/>
  <c r="AN555" i="1"/>
  <c r="AK555" i="1"/>
  <c r="AH555" i="1"/>
  <c r="AX555" i="1"/>
  <c r="BD555" i="1" s="1"/>
  <c r="AX554" i="1"/>
  <c r="BD554" i="1" s="1"/>
  <c r="AT554" i="1"/>
  <c r="AQ554" i="1"/>
  <c r="AN554" i="1"/>
  <c r="AK554" i="1"/>
  <c r="AH554" i="1"/>
  <c r="AY554" i="1"/>
  <c r="BE554" i="1" s="1"/>
  <c r="AD554" i="1"/>
  <c r="AV554" i="1" s="1"/>
  <c r="AC554" i="1"/>
  <c r="AE554" i="1" s="1"/>
  <c r="AT553" i="1"/>
  <c r="AQ553" i="1"/>
  <c r="AN553" i="1"/>
  <c r="AK553" i="1"/>
  <c r="AH553" i="1"/>
  <c r="AX553" i="1"/>
  <c r="BD553" i="1" s="1"/>
  <c r="AS552" i="1"/>
  <c r="AR552" i="1"/>
  <c r="AP552" i="1"/>
  <c r="AO552" i="1"/>
  <c r="AM552" i="1"/>
  <c r="AL552" i="1"/>
  <c r="AN552" i="1" s="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M545" i="1" s="1"/>
  <c r="AL548" i="1"/>
  <c r="AJ548" i="1"/>
  <c r="AI548" i="1"/>
  <c r="AK548" i="1" s="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Q546" i="1" s="1"/>
  <c r="AM546" i="1"/>
  <c r="AL546" i="1"/>
  <c r="AJ546" i="1"/>
  <c r="AI546" i="1"/>
  <c r="AG546" i="1"/>
  <c r="AF546" i="1"/>
  <c r="AB546" i="1"/>
  <c r="AA546" i="1"/>
  <c r="AA545" i="1" s="1"/>
  <c r="Z546" i="1"/>
  <c r="Y546" i="1"/>
  <c r="Y545" i="1" s="1"/>
  <c r="X546" i="1"/>
  <c r="W546" i="1"/>
  <c r="V546" i="1"/>
  <c r="U546" i="1"/>
  <c r="AX544" i="1"/>
  <c r="BD544" i="1" s="1"/>
  <c r="AT544" i="1"/>
  <c r="AQ544" i="1"/>
  <c r="AN544" i="1"/>
  <c r="AK544" i="1"/>
  <c r="AH544" i="1"/>
  <c r="AE544" i="1"/>
  <c r="AY544" i="1"/>
  <c r="BE544" i="1" s="1"/>
  <c r="AD544" i="1"/>
  <c r="AV544" i="1" s="1"/>
  <c r="AV543" i="1" s="1"/>
  <c r="AC544" i="1"/>
  <c r="AU544" i="1" s="1"/>
  <c r="AS543" i="1"/>
  <c r="AR543" i="1"/>
  <c r="AT543" i="1" s="1"/>
  <c r="AP543" i="1"/>
  <c r="AO543" i="1"/>
  <c r="AM543" i="1"/>
  <c r="AL543" i="1"/>
  <c r="AJ543" i="1"/>
  <c r="AI543" i="1"/>
  <c r="AG543" i="1"/>
  <c r="AF543" i="1"/>
  <c r="AH543" i="1" s="1"/>
  <c r="AD543" i="1"/>
  <c r="AB543" i="1"/>
  <c r="AA543" i="1"/>
  <c r="Z543" i="1"/>
  <c r="Y543" i="1"/>
  <c r="X543" i="1"/>
  <c r="W543" i="1"/>
  <c r="V543" i="1"/>
  <c r="U543" i="1"/>
  <c r="AT542" i="1"/>
  <c r="AQ542" i="1"/>
  <c r="AN542" i="1"/>
  <c r="AK542" i="1"/>
  <c r="AH542" i="1"/>
  <c r="AC542" i="1"/>
  <c r="AS541" i="1"/>
  <c r="AS540" i="1" s="1"/>
  <c r="AR541" i="1"/>
  <c r="AP541" i="1"/>
  <c r="AO541" i="1"/>
  <c r="AM541" i="1"/>
  <c r="AN541" i="1" s="1"/>
  <c r="AL541" i="1"/>
  <c r="AJ541" i="1"/>
  <c r="AI541" i="1"/>
  <c r="AG541" i="1"/>
  <c r="AG540" i="1" s="1"/>
  <c r="AF541" i="1"/>
  <c r="AB541" i="1"/>
  <c r="AB540" i="1" s="1"/>
  <c r="AA541" i="1"/>
  <c r="AA540" i="1" s="1"/>
  <c r="AA539"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H536" i="1" s="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Q534" i="1" s="1"/>
  <c r="AO534" i="1"/>
  <c r="AM534" i="1"/>
  <c r="AL534" i="1"/>
  <c r="AJ534" i="1"/>
  <c r="AI534" i="1"/>
  <c r="AG534" i="1"/>
  <c r="AF534" i="1"/>
  <c r="AF530" i="1" s="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O530" i="1" s="1"/>
  <c r="AM531" i="1"/>
  <c r="AL531" i="1"/>
  <c r="AN531" i="1" s="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T486" i="1" s="1"/>
  <c r="AP486" i="1"/>
  <c r="AO486" i="1"/>
  <c r="AQ486" i="1" s="1"/>
  <c r="AM486" i="1"/>
  <c r="AL486" i="1"/>
  <c r="AJ486" i="1"/>
  <c r="AI486" i="1"/>
  <c r="AG486" i="1"/>
  <c r="AF486" i="1"/>
  <c r="AH486" i="1" s="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Q477" i="1" s="1"/>
  <c r="AM477" i="1"/>
  <c r="AL477" i="1"/>
  <c r="AL476" i="1" s="1"/>
  <c r="AJ477" i="1"/>
  <c r="AI477" i="1"/>
  <c r="AK477" i="1" s="1"/>
  <c r="AG477" i="1"/>
  <c r="AF477" i="1"/>
  <c r="AB477" i="1"/>
  <c r="AA477" i="1"/>
  <c r="Z477" i="1"/>
  <c r="Z476" i="1" s="1"/>
  <c r="Y477" i="1"/>
  <c r="X477" i="1"/>
  <c r="W477" i="1"/>
  <c r="W476" i="1" s="1"/>
  <c r="V477" i="1"/>
  <c r="V476" i="1" s="1"/>
  <c r="U477" i="1"/>
  <c r="X476"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T473" i="1" s="1"/>
  <c r="AP473" i="1"/>
  <c r="AO473" i="1"/>
  <c r="AM473" i="1"/>
  <c r="AL473" i="1"/>
  <c r="AJ473" i="1"/>
  <c r="AI473" i="1"/>
  <c r="AG473" i="1"/>
  <c r="AF473" i="1"/>
  <c r="AH473" i="1" s="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U468" i="1"/>
  <c r="AT468" i="1"/>
  <c r="AQ468" i="1"/>
  <c r="AN468" i="1"/>
  <c r="AK468" i="1"/>
  <c r="AH468" i="1"/>
  <c r="AY468" i="1"/>
  <c r="BE468" i="1" s="1"/>
  <c r="AC468" i="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Q465" i="1" s="1"/>
  <c r="AM465" i="1"/>
  <c r="AN465" i="1" s="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H438" i="1" s="1"/>
  <c r="AB438" i="1"/>
  <c r="AA438" i="1"/>
  <c r="Z438" i="1"/>
  <c r="Y438" i="1"/>
  <c r="Y437" i="1" s="1"/>
  <c r="X438" i="1"/>
  <c r="W438" i="1"/>
  <c r="V438" i="1"/>
  <c r="U438" i="1"/>
  <c r="AT436" i="1"/>
  <c r="AQ436" i="1"/>
  <c r="AN436" i="1"/>
  <c r="AK436" i="1"/>
  <c r="AH436" i="1"/>
  <c r="AY436" i="1"/>
  <c r="BE436" i="1" s="1"/>
  <c r="AX436" i="1"/>
  <c r="BD436" i="1" s="1"/>
  <c r="AD436" i="1"/>
  <c r="AS435" i="1"/>
  <c r="AS434" i="1" s="1"/>
  <c r="AR435" i="1"/>
  <c r="AP435" i="1"/>
  <c r="AP434" i="1" s="1"/>
  <c r="AO435" i="1"/>
  <c r="AM435" i="1"/>
  <c r="AM434" i="1" s="1"/>
  <c r="AL435" i="1"/>
  <c r="AJ435" i="1"/>
  <c r="AJ434" i="1" s="1"/>
  <c r="AI435" i="1"/>
  <c r="AG435" i="1"/>
  <c r="AG434" i="1" s="1"/>
  <c r="AF435" i="1"/>
  <c r="AF434" i="1" s="1"/>
  <c r="AH434" i="1" s="1"/>
  <c r="AB435" i="1"/>
  <c r="AB434" i="1" s="1"/>
  <c r="AA435" i="1"/>
  <c r="AA434" i="1" s="1"/>
  <c r="Z435" i="1"/>
  <c r="Z434" i="1" s="1"/>
  <c r="Y435" i="1"/>
  <c r="Y434" i="1" s="1"/>
  <c r="X435" i="1"/>
  <c r="X434" i="1" s="1"/>
  <c r="W435" i="1"/>
  <c r="W434" i="1" s="1"/>
  <c r="V435" i="1"/>
  <c r="V434" i="1" s="1"/>
  <c r="U435" i="1"/>
  <c r="U434" i="1" s="1"/>
  <c r="AR434" i="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T430" i="1" s="1"/>
  <c r="AP430" i="1"/>
  <c r="AO430" i="1"/>
  <c r="AM430" i="1"/>
  <c r="AL430" i="1"/>
  <c r="AJ430" i="1"/>
  <c r="AK430" i="1" s="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N428" i="1" s="1"/>
  <c r="AJ428" i="1"/>
  <c r="AI428" i="1"/>
  <c r="AG428" i="1"/>
  <c r="AF428" i="1"/>
  <c r="AH428" i="1" s="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H426" i="1" s="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N424" i="1" s="1"/>
  <c r="AJ424" i="1"/>
  <c r="AI424" i="1"/>
  <c r="AG424" i="1"/>
  <c r="AF424" i="1"/>
  <c r="AB424" i="1"/>
  <c r="AA424" i="1"/>
  <c r="Z424" i="1"/>
  <c r="Z423" i="1" s="1"/>
  <c r="Y424" i="1"/>
  <c r="X424" i="1"/>
  <c r="W424" i="1"/>
  <c r="V424" i="1"/>
  <c r="U424" i="1"/>
  <c r="AT422" i="1"/>
  <c r="AQ422" i="1"/>
  <c r="AN422" i="1"/>
  <c r="AK422" i="1"/>
  <c r="AH422" i="1"/>
  <c r="AY422" i="1"/>
  <c r="BE422" i="1" s="1"/>
  <c r="AS421" i="1"/>
  <c r="AR421" i="1"/>
  <c r="AP421" i="1"/>
  <c r="AO421" i="1"/>
  <c r="AQ421" i="1" s="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B418" i="1" s="1"/>
  <c r="AA419" i="1"/>
  <c r="Z419" i="1"/>
  <c r="Y419" i="1"/>
  <c r="Y418" i="1" s="1"/>
  <c r="X419" i="1"/>
  <c r="W419" i="1"/>
  <c r="V419" i="1"/>
  <c r="U419" i="1"/>
  <c r="AT417" i="1"/>
  <c r="AQ417" i="1"/>
  <c r="AN417" i="1"/>
  <c r="AK417" i="1"/>
  <c r="AH417" i="1"/>
  <c r="AS416" i="1"/>
  <c r="AR416" i="1"/>
  <c r="AT416" i="1" s="1"/>
  <c r="AP416" i="1"/>
  <c r="AO416" i="1"/>
  <c r="AO413" i="1" s="1"/>
  <c r="AM416" i="1"/>
  <c r="AL416" i="1"/>
  <c r="AJ416" i="1"/>
  <c r="AI416" i="1"/>
  <c r="AG416" i="1"/>
  <c r="AF416" i="1"/>
  <c r="AH416" i="1" s="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Q414" i="1" s="1"/>
  <c r="AM414" i="1"/>
  <c r="AL414" i="1"/>
  <c r="AN414" i="1" s="1"/>
  <c r="AJ414" i="1"/>
  <c r="AI414" i="1"/>
  <c r="AI413" i="1" s="1"/>
  <c r="AG414" i="1"/>
  <c r="AF414" i="1"/>
  <c r="AB414" i="1"/>
  <c r="AA414" i="1"/>
  <c r="Z414" i="1"/>
  <c r="Y414" i="1"/>
  <c r="X414" i="1"/>
  <c r="W414" i="1"/>
  <c r="V414" i="1"/>
  <c r="V413" i="1" s="1"/>
  <c r="U414" i="1"/>
  <c r="U413" i="1" s="1"/>
  <c r="AT412" i="1"/>
  <c r="AQ412" i="1"/>
  <c r="AN412" i="1"/>
  <c r="AK412" i="1"/>
  <c r="AH412" i="1"/>
  <c r="AY412" i="1"/>
  <c r="BE412" i="1" s="1"/>
  <c r="AD412" i="1"/>
  <c r="AD411" i="1" s="1"/>
  <c r="AX412" i="1"/>
  <c r="BD412" i="1" s="1"/>
  <c r="AS411" i="1"/>
  <c r="AR411" i="1"/>
  <c r="AP411" i="1"/>
  <c r="AO411" i="1"/>
  <c r="AM411" i="1"/>
  <c r="AL411" i="1"/>
  <c r="AJ411" i="1"/>
  <c r="AI411" i="1"/>
  <c r="AG411" i="1"/>
  <c r="AF411" i="1"/>
  <c r="AH411" i="1" s="1"/>
  <c r="AB411" i="1"/>
  <c r="AA411" i="1"/>
  <c r="Z411" i="1"/>
  <c r="Y411" i="1"/>
  <c r="X411" i="1"/>
  <c r="W411" i="1"/>
  <c r="V411" i="1"/>
  <c r="U411" i="1"/>
  <c r="BE410" i="1"/>
  <c r="AX410" i="1"/>
  <c r="BD410" i="1" s="1"/>
  <c r="AT410" i="1"/>
  <c r="AQ410" i="1"/>
  <c r="AN410" i="1"/>
  <c r="AK410" i="1"/>
  <c r="AH410" i="1"/>
  <c r="AD410" i="1"/>
  <c r="AY410" i="1"/>
  <c r="AC410" i="1"/>
  <c r="AU410" i="1" s="1"/>
  <c r="AS409" i="1"/>
  <c r="AS408" i="1" s="1"/>
  <c r="AR409" i="1"/>
  <c r="AP409" i="1"/>
  <c r="AP408" i="1" s="1"/>
  <c r="AO409" i="1"/>
  <c r="AM409" i="1"/>
  <c r="AL409" i="1"/>
  <c r="AN409" i="1" s="1"/>
  <c r="AJ409" i="1"/>
  <c r="AJ408" i="1" s="1"/>
  <c r="AI409" i="1"/>
  <c r="AG409" i="1"/>
  <c r="AF409" i="1"/>
  <c r="AC409" i="1"/>
  <c r="AB409" i="1"/>
  <c r="AA409" i="1"/>
  <c r="AA408" i="1" s="1"/>
  <c r="Z409" i="1"/>
  <c r="Z408" i="1" s="1"/>
  <c r="Y409" i="1"/>
  <c r="X409" i="1"/>
  <c r="X408" i="1" s="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X392" i="1" s="1"/>
  <c r="X391" i="1" s="1"/>
  <c r="W395" i="1"/>
  <c r="V395" i="1"/>
  <c r="U395" i="1"/>
  <c r="AT394" i="1"/>
  <c r="AQ394" i="1"/>
  <c r="AN394" i="1"/>
  <c r="AK394" i="1"/>
  <c r="AH394" i="1"/>
  <c r="AY394" i="1"/>
  <c r="BE394" i="1" s="1"/>
  <c r="AX394" i="1"/>
  <c r="BD394" i="1" s="1"/>
  <c r="AD394" i="1"/>
  <c r="AV394" i="1" s="1"/>
  <c r="AV393" i="1" s="1"/>
  <c r="AS393" i="1"/>
  <c r="AR393" i="1"/>
  <c r="AR392" i="1" s="1"/>
  <c r="AP393" i="1"/>
  <c r="AO393" i="1"/>
  <c r="AM393" i="1"/>
  <c r="AM392" i="1" s="1"/>
  <c r="AM391" i="1" s="1"/>
  <c r="AL393" i="1"/>
  <c r="AJ393" i="1"/>
  <c r="AI393" i="1"/>
  <c r="AG393" i="1"/>
  <c r="AF393" i="1"/>
  <c r="AD393" i="1"/>
  <c r="AB393" i="1"/>
  <c r="AA393" i="1"/>
  <c r="AA392" i="1" s="1"/>
  <c r="AA391" i="1" s="1"/>
  <c r="Z393" i="1"/>
  <c r="Z392" i="1" s="1"/>
  <c r="Z391" i="1" s="1"/>
  <c r="Y393" i="1"/>
  <c r="Y392" i="1" s="1"/>
  <c r="Y391" i="1" s="1"/>
  <c r="X393" i="1"/>
  <c r="W393" i="1"/>
  <c r="V393" i="1"/>
  <c r="U393" i="1"/>
  <c r="AT390" i="1"/>
  <c r="AQ390" i="1"/>
  <c r="AN390" i="1"/>
  <c r="AK390" i="1"/>
  <c r="AH390" i="1"/>
  <c r="AC390" i="1"/>
  <c r="AX390" i="1"/>
  <c r="BD390" i="1" s="1"/>
  <c r="AS389" i="1"/>
  <c r="AR389" i="1"/>
  <c r="AP389" i="1"/>
  <c r="AO389" i="1"/>
  <c r="AM389" i="1"/>
  <c r="AN389" i="1" s="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K387" i="1" s="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N385" i="1" s="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T375" i="1" s="1"/>
  <c r="AR375" i="1"/>
  <c r="AP375" i="1"/>
  <c r="AO375" i="1"/>
  <c r="AM375" i="1"/>
  <c r="AL375" i="1"/>
  <c r="AJ375" i="1"/>
  <c r="AK375" i="1" s="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T369" i="1" s="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BE366" i="1"/>
  <c r="AY366" i="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T300" i="1" s="1"/>
  <c r="AP300" i="1"/>
  <c r="AQ300" i="1" s="1"/>
  <c r="AO300" i="1"/>
  <c r="AM300" i="1"/>
  <c r="AL300" i="1"/>
  <c r="AN300" i="1" s="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W296" i="1" s="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M294" i="1"/>
  <c r="AM293" i="1" s="1"/>
  <c r="AL294" i="1"/>
  <c r="AJ294" i="1"/>
  <c r="AI294" i="1"/>
  <c r="AI293" i="1" s="1"/>
  <c r="AG294" i="1"/>
  <c r="AG293" i="1" s="1"/>
  <c r="AF294" i="1"/>
  <c r="AB294" i="1"/>
  <c r="AB293" i="1" s="1"/>
  <c r="AA294" i="1"/>
  <c r="AA293" i="1" s="1"/>
  <c r="Z294" i="1"/>
  <c r="Y294" i="1"/>
  <c r="Y293" i="1" s="1"/>
  <c r="X294" i="1"/>
  <c r="X293" i="1" s="1"/>
  <c r="W294" i="1"/>
  <c r="V294" i="1"/>
  <c r="U294" i="1"/>
  <c r="U293" i="1" s="1"/>
  <c r="AO293" i="1"/>
  <c r="AL293" i="1"/>
  <c r="Z293" i="1"/>
  <c r="W293" i="1"/>
  <c r="V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Z291" i="1"/>
  <c r="Y291" i="1"/>
  <c r="Y290" i="1" s="1"/>
  <c r="X291" i="1"/>
  <c r="X290" i="1" s="1"/>
  <c r="W291" i="1"/>
  <c r="W290" i="1" s="1"/>
  <c r="V291" i="1"/>
  <c r="V290" i="1" s="1"/>
  <c r="U291" i="1"/>
  <c r="U290" i="1" s="1"/>
  <c r="AA290" i="1"/>
  <c r="Z290" i="1"/>
  <c r="AX288" i="1"/>
  <c r="BD288" i="1" s="1"/>
  <c r="AT288" i="1"/>
  <c r="AQ288" i="1"/>
  <c r="AN288" i="1"/>
  <c r="AK288" i="1"/>
  <c r="AH288" i="1"/>
  <c r="AC288" i="1"/>
  <c r="AY288" i="1"/>
  <c r="BE288" i="1" s="1"/>
  <c r="AD288" i="1"/>
  <c r="AS287" i="1"/>
  <c r="AR287" i="1"/>
  <c r="AT287" i="1" s="1"/>
  <c r="AP287" i="1"/>
  <c r="AO287" i="1"/>
  <c r="AQ287" i="1" s="1"/>
  <c r="AM287" i="1"/>
  <c r="AL287" i="1"/>
  <c r="AN287" i="1" s="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T285" i="1" s="1"/>
  <c r="AP285" i="1"/>
  <c r="AO285" i="1"/>
  <c r="AM285" i="1"/>
  <c r="AL285" i="1"/>
  <c r="AN285" i="1" s="1"/>
  <c r="AJ285" i="1"/>
  <c r="AK285" i="1" s="1"/>
  <c r="AI285" i="1"/>
  <c r="AG285" i="1"/>
  <c r="AF285" i="1"/>
  <c r="AH285" i="1" s="1"/>
  <c r="AC285" i="1"/>
  <c r="AB285" i="1"/>
  <c r="AA285" i="1"/>
  <c r="Z285" i="1"/>
  <c r="Y285" i="1"/>
  <c r="X285" i="1"/>
  <c r="W285" i="1"/>
  <c r="V285" i="1"/>
  <c r="U285" i="1"/>
  <c r="AT284" i="1"/>
  <c r="AQ284" i="1"/>
  <c r="AN284" i="1"/>
  <c r="AK284" i="1"/>
  <c r="AH284" i="1"/>
  <c r="AY284" i="1"/>
  <c r="BE284" i="1" s="1"/>
  <c r="AS283" i="1"/>
  <c r="AR283" i="1"/>
  <c r="AP283" i="1"/>
  <c r="AO283" i="1"/>
  <c r="AQ283" i="1" s="1"/>
  <c r="AM283" i="1"/>
  <c r="AL283" i="1"/>
  <c r="AJ283" i="1"/>
  <c r="AI283" i="1"/>
  <c r="AK283" i="1" s="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U279" i="1"/>
  <c r="U278" i="1" s="1"/>
  <c r="U277" i="1" s="1"/>
  <c r="AM278" i="1"/>
  <c r="AM277" i="1" s="1"/>
  <c r="V278" i="1"/>
  <c r="V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M262" i="1" s="1"/>
  <c r="AL265" i="1"/>
  <c r="AJ265" i="1"/>
  <c r="AI265" i="1"/>
  <c r="AG265" i="1"/>
  <c r="AH265" i="1" s="1"/>
  <c r="AF265" i="1"/>
  <c r="AD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B262" i="1" s="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H260" i="1" s="1"/>
  <c r="AB260" i="1"/>
  <c r="AA260" i="1"/>
  <c r="Z260" i="1"/>
  <c r="Y260" i="1"/>
  <c r="X260" i="1"/>
  <c r="W260" i="1"/>
  <c r="V260" i="1"/>
  <c r="U260" i="1"/>
  <c r="AT259" i="1"/>
  <c r="AQ259" i="1"/>
  <c r="AN259" i="1"/>
  <c r="AK259" i="1"/>
  <c r="AH259" i="1"/>
  <c r="AY259" i="1"/>
  <c r="BE259" i="1" s="1"/>
  <c r="AS258" i="1"/>
  <c r="AS257" i="1" s="1"/>
  <c r="AR258" i="1"/>
  <c r="AT258" i="1" s="1"/>
  <c r="AP258" i="1"/>
  <c r="AO258" i="1"/>
  <c r="AM258" i="1"/>
  <c r="AL258" i="1"/>
  <c r="AN258" i="1" s="1"/>
  <c r="AJ258" i="1"/>
  <c r="AI258" i="1"/>
  <c r="AG258" i="1"/>
  <c r="AF258" i="1"/>
  <c r="AB258" i="1"/>
  <c r="AB257" i="1" s="1"/>
  <c r="AA258" i="1"/>
  <c r="AA257" i="1" s="1"/>
  <c r="Z258" i="1"/>
  <c r="Y258" i="1"/>
  <c r="X258" i="1"/>
  <c r="W258" i="1"/>
  <c r="V258" i="1"/>
  <c r="V257" i="1" s="1"/>
  <c r="U258" i="1"/>
  <c r="U257" i="1" s="1"/>
  <c r="AG257" i="1"/>
  <c r="Z257" i="1"/>
  <c r="AT256" i="1"/>
  <c r="AQ256" i="1"/>
  <c r="AN256" i="1"/>
  <c r="AK256" i="1"/>
  <c r="AH256" i="1"/>
  <c r="AY256" i="1"/>
  <c r="BE256" i="1" s="1"/>
  <c r="AS255" i="1"/>
  <c r="AS254" i="1" s="1"/>
  <c r="AR255" i="1"/>
  <c r="AR254" i="1" s="1"/>
  <c r="AP255" i="1"/>
  <c r="AP254" i="1" s="1"/>
  <c r="AO255" i="1"/>
  <c r="AO254" i="1" s="1"/>
  <c r="AQ254" i="1" s="1"/>
  <c r="AM255" i="1"/>
  <c r="AM254" i="1" s="1"/>
  <c r="AL255" i="1"/>
  <c r="AJ255" i="1"/>
  <c r="AJ254" i="1" s="1"/>
  <c r="AI255" i="1"/>
  <c r="AG255" i="1"/>
  <c r="AG254" i="1" s="1"/>
  <c r="AF255" i="1"/>
  <c r="AF254" i="1" s="1"/>
  <c r="AH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S228" i="1" s="1"/>
  <c r="AR229" i="1"/>
  <c r="AP229" i="1"/>
  <c r="AO229" i="1"/>
  <c r="AM229" i="1"/>
  <c r="AL229" i="1"/>
  <c r="AN229" i="1" s="1"/>
  <c r="AJ229" i="1"/>
  <c r="AI229" i="1"/>
  <c r="AG229" i="1"/>
  <c r="AG228" i="1" s="1"/>
  <c r="AF229" i="1"/>
  <c r="AB229" i="1"/>
  <c r="AA229" i="1"/>
  <c r="Z229" i="1"/>
  <c r="Z228" i="1" s="1"/>
  <c r="Y229" i="1"/>
  <c r="X229" i="1"/>
  <c r="W229" i="1"/>
  <c r="V229" i="1"/>
  <c r="V228" i="1" s="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R222" i="1" s="1"/>
  <c r="AP223" i="1"/>
  <c r="AP222" i="1" s="1"/>
  <c r="AO223" i="1"/>
  <c r="AM223" i="1"/>
  <c r="AL223" i="1"/>
  <c r="AJ223" i="1"/>
  <c r="AI223" i="1"/>
  <c r="AG223" i="1"/>
  <c r="AF223" i="1"/>
  <c r="AB223" i="1"/>
  <c r="AA223" i="1"/>
  <c r="AA222" i="1" s="1"/>
  <c r="Z223" i="1"/>
  <c r="Z222" i="1" s="1"/>
  <c r="Y223" i="1"/>
  <c r="X223" i="1"/>
  <c r="X222" i="1" s="1"/>
  <c r="W223" i="1"/>
  <c r="V223" i="1"/>
  <c r="U223" i="1"/>
  <c r="U222" i="1" s="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Q217" i="1" s="1"/>
  <c r="AM217" i="1"/>
  <c r="AL217" i="1"/>
  <c r="AJ217" i="1"/>
  <c r="AI217" i="1"/>
  <c r="AG217" i="1"/>
  <c r="AG179" i="1" s="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T194" i="1" s="1"/>
  <c r="AP194" i="1"/>
  <c r="AO194" i="1"/>
  <c r="AM194" i="1"/>
  <c r="AL194" i="1"/>
  <c r="AJ194" i="1"/>
  <c r="AI194" i="1"/>
  <c r="AK194" i="1" s="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L179" i="1" s="1"/>
  <c r="AJ180" i="1"/>
  <c r="AI180" i="1"/>
  <c r="AK180" i="1" s="1"/>
  <c r="AG180" i="1"/>
  <c r="AF180" i="1"/>
  <c r="AH180" i="1" s="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T176" i="1" s="1"/>
  <c r="AP176" i="1"/>
  <c r="AO176" i="1"/>
  <c r="AQ176" i="1" s="1"/>
  <c r="AM176" i="1"/>
  <c r="AL176" i="1"/>
  <c r="AJ176" i="1"/>
  <c r="AI176" i="1"/>
  <c r="AG176" i="1"/>
  <c r="AF176" i="1"/>
  <c r="AB176" i="1"/>
  <c r="AA176" i="1"/>
  <c r="Z176" i="1"/>
  <c r="Y176" i="1"/>
  <c r="X176" i="1"/>
  <c r="W176" i="1"/>
  <c r="V176" i="1"/>
  <c r="U176" i="1"/>
  <c r="AT175" i="1"/>
  <c r="AQ175" i="1"/>
  <c r="AN175" i="1"/>
  <c r="AK175" i="1"/>
  <c r="AH175" i="1"/>
  <c r="AX175" i="1"/>
  <c r="BD175" i="1" s="1"/>
  <c r="AS174" i="1"/>
  <c r="AR174" i="1"/>
  <c r="AT174" i="1" s="1"/>
  <c r="AP174" i="1"/>
  <c r="AO174" i="1"/>
  <c r="AM174" i="1"/>
  <c r="AL174" i="1"/>
  <c r="AJ174" i="1"/>
  <c r="AI174" i="1"/>
  <c r="AG174" i="1"/>
  <c r="AH174" i="1" s="1"/>
  <c r="AF174" i="1"/>
  <c r="AB174" i="1"/>
  <c r="AA174" i="1"/>
  <c r="Z174" i="1"/>
  <c r="Y174" i="1"/>
  <c r="X174" i="1"/>
  <c r="W174" i="1"/>
  <c r="V174" i="1"/>
  <c r="U174" i="1"/>
  <c r="AT173" i="1"/>
  <c r="AQ173" i="1"/>
  <c r="AN173" i="1"/>
  <c r="AK173" i="1"/>
  <c r="AH173" i="1"/>
  <c r="AC173" i="1"/>
  <c r="AU173" i="1" s="1"/>
  <c r="AU172" i="1" s="1"/>
  <c r="AX173" i="1"/>
  <c r="BD173" i="1" s="1"/>
  <c r="AS172" i="1"/>
  <c r="AR172" i="1"/>
  <c r="AP172" i="1"/>
  <c r="AP171" i="1" s="1"/>
  <c r="AO172" i="1"/>
  <c r="AM172" i="1"/>
  <c r="AL172" i="1"/>
  <c r="AJ172" i="1"/>
  <c r="AK172" i="1" s="1"/>
  <c r="AI172" i="1"/>
  <c r="AG172" i="1"/>
  <c r="AF172" i="1"/>
  <c r="AC172" i="1"/>
  <c r="AB172" i="1"/>
  <c r="AA172" i="1"/>
  <c r="Z172" i="1"/>
  <c r="Z171" i="1" s="1"/>
  <c r="Y172" i="1"/>
  <c r="Y171" i="1" s="1"/>
  <c r="X172" i="1"/>
  <c r="X171" i="1" s="1"/>
  <c r="W172" i="1"/>
  <c r="W171" i="1" s="1"/>
  <c r="V172" i="1"/>
  <c r="U172" i="1"/>
  <c r="AT170" i="1"/>
  <c r="AQ170" i="1"/>
  <c r="AN170" i="1"/>
  <c r="AK170" i="1"/>
  <c r="AH170" i="1"/>
  <c r="AD170" i="1"/>
  <c r="AC170" i="1"/>
  <c r="AY170" i="1"/>
  <c r="BE170" i="1" s="1"/>
  <c r="AX170" i="1"/>
  <c r="BD170" i="1" s="1"/>
  <c r="AS169" i="1"/>
  <c r="AR169" i="1"/>
  <c r="AT169" i="1" s="1"/>
  <c r="AP169" i="1"/>
  <c r="AO169" i="1"/>
  <c r="AM169" i="1"/>
  <c r="AL169" i="1"/>
  <c r="AJ169" i="1"/>
  <c r="AK169" i="1" s="1"/>
  <c r="AI169" i="1"/>
  <c r="AG169" i="1"/>
  <c r="AF169" i="1"/>
  <c r="AH169" i="1" s="1"/>
  <c r="AB169" i="1"/>
  <c r="AA169" i="1"/>
  <c r="Z169" i="1"/>
  <c r="Y169" i="1"/>
  <c r="X169" i="1"/>
  <c r="W169" i="1"/>
  <c r="V169" i="1"/>
  <c r="U169" i="1"/>
  <c r="AT168" i="1"/>
  <c r="AQ168" i="1"/>
  <c r="AN168" i="1"/>
  <c r="AK168" i="1"/>
  <c r="AH168" i="1"/>
  <c r="AY168" i="1"/>
  <c r="BE168" i="1" s="1"/>
  <c r="AS167" i="1"/>
  <c r="AR167" i="1"/>
  <c r="AP167" i="1"/>
  <c r="AO167" i="1"/>
  <c r="AM167" i="1"/>
  <c r="AL167" i="1"/>
  <c r="AJ167" i="1"/>
  <c r="AJ162" i="1" s="1"/>
  <c r="AI167" i="1"/>
  <c r="AG167" i="1"/>
  <c r="AF167" i="1"/>
  <c r="AH167" i="1" s="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N165" i="1" s="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T154" i="1" s="1"/>
  <c r="AP154" i="1"/>
  <c r="AO154" i="1"/>
  <c r="AM154" i="1"/>
  <c r="AL154" i="1"/>
  <c r="AJ154" i="1"/>
  <c r="AK154" i="1" s="1"/>
  <c r="AI154" i="1"/>
  <c r="AG154" i="1"/>
  <c r="AF154" i="1"/>
  <c r="AH154" i="1" s="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N152" i="1" s="1"/>
  <c r="AJ152" i="1"/>
  <c r="AI152" i="1"/>
  <c r="AK152" i="1" s="1"/>
  <c r="AG152" i="1"/>
  <c r="AF152" i="1"/>
  <c r="AH152" i="1" s="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Y149" i="1" s="1"/>
  <c r="X150" i="1"/>
  <c r="W150" i="1"/>
  <c r="V150" i="1"/>
  <c r="U150" i="1"/>
  <c r="AY148" i="1"/>
  <c r="BE148" i="1" s="1"/>
  <c r="AX148" i="1"/>
  <c r="BD148" i="1" s="1"/>
  <c r="AT148" i="1"/>
  <c r="AQ148" i="1"/>
  <c r="AN148" i="1"/>
  <c r="AK148" i="1"/>
  <c r="AH148" i="1"/>
  <c r="AD148" i="1"/>
  <c r="AC148" i="1"/>
  <c r="AS147" i="1"/>
  <c r="AS146" i="1" s="1"/>
  <c r="AR147" i="1"/>
  <c r="AP147" i="1"/>
  <c r="AO147" i="1"/>
  <c r="AO146" i="1" s="1"/>
  <c r="AM147" i="1"/>
  <c r="AM146" i="1" s="1"/>
  <c r="AL147" i="1"/>
  <c r="AJ147" i="1"/>
  <c r="AI147" i="1"/>
  <c r="AG147" i="1"/>
  <c r="AG146" i="1" s="1"/>
  <c r="AF147" i="1"/>
  <c r="AB147" i="1"/>
  <c r="AB146" i="1" s="1"/>
  <c r="AA147" i="1"/>
  <c r="AA146" i="1" s="1"/>
  <c r="Z147" i="1"/>
  <c r="Z146" i="1" s="1"/>
  <c r="Y147" i="1"/>
  <c r="X147" i="1"/>
  <c r="W147" i="1"/>
  <c r="W146" i="1" s="1"/>
  <c r="V147" i="1"/>
  <c r="V146" i="1" s="1"/>
  <c r="U147" i="1"/>
  <c r="AP146" i="1"/>
  <c r="AL146" i="1"/>
  <c r="AJ146" i="1"/>
  <c r="AF146" i="1"/>
  <c r="Y146" i="1"/>
  <c r="X146" i="1"/>
  <c r="U146" i="1"/>
  <c r="AT145" i="1"/>
  <c r="AQ145" i="1"/>
  <c r="AN145" i="1"/>
  <c r="AK145" i="1"/>
  <c r="AH145" i="1"/>
  <c r="AS144" i="1"/>
  <c r="AR144" i="1"/>
  <c r="AP144" i="1"/>
  <c r="AP141" i="1" s="1"/>
  <c r="AO144" i="1"/>
  <c r="AM144" i="1"/>
  <c r="AL144" i="1"/>
  <c r="AJ144" i="1"/>
  <c r="AK144" i="1" s="1"/>
  <c r="AI144" i="1"/>
  <c r="AG144" i="1"/>
  <c r="AF144" i="1"/>
  <c r="AH144" i="1" s="1"/>
  <c r="AB144" i="1"/>
  <c r="AA144" i="1"/>
  <c r="Z144" i="1"/>
  <c r="Y144" i="1"/>
  <c r="X144" i="1"/>
  <c r="X141" i="1" s="1"/>
  <c r="W144" i="1"/>
  <c r="V144" i="1"/>
  <c r="U144" i="1"/>
  <c r="AX143" i="1"/>
  <c r="BD143" i="1" s="1"/>
  <c r="AT143" i="1"/>
  <c r="AQ143" i="1"/>
  <c r="AN143" i="1"/>
  <c r="AK143" i="1"/>
  <c r="AH143" i="1"/>
  <c r="AC143" i="1"/>
  <c r="AU143" i="1" s="1"/>
  <c r="AU142" i="1" s="1"/>
  <c r="AY143" i="1"/>
  <c r="BE143" i="1" s="1"/>
  <c r="AS142" i="1"/>
  <c r="AR142" i="1"/>
  <c r="AR141" i="1" s="1"/>
  <c r="AP142" i="1"/>
  <c r="AO142" i="1"/>
  <c r="AM142" i="1"/>
  <c r="AM141" i="1" s="1"/>
  <c r="AL142" i="1"/>
  <c r="AJ142" i="1"/>
  <c r="AI142" i="1"/>
  <c r="AI141" i="1" s="1"/>
  <c r="AG142" i="1"/>
  <c r="AH142" i="1" s="1"/>
  <c r="AF142" i="1"/>
  <c r="AB142" i="1"/>
  <c r="AA142" i="1"/>
  <c r="Z142" i="1"/>
  <c r="Z141" i="1" s="1"/>
  <c r="Y142" i="1"/>
  <c r="X142" i="1"/>
  <c r="W142" i="1"/>
  <c r="V142" i="1"/>
  <c r="U142" i="1"/>
  <c r="AJ141" i="1"/>
  <c r="V141" i="1"/>
  <c r="AX139" i="1"/>
  <c r="BD139" i="1" s="1"/>
  <c r="AT139" i="1"/>
  <c r="AQ139" i="1"/>
  <c r="AN139" i="1"/>
  <c r="AK139" i="1"/>
  <c r="AH139" i="1"/>
  <c r="AD139" i="1"/>
  <c r="AD138" i="1" s="1"/>
  <c r="AD137" i="1" s="1"/>
  <c r="AY139" i="1"/>
  <c r="BE139" i="1" s="1"/>
  <c r="AC139" i="1"/>
  <c r="AS138" i="1"/>
  <c r="AS137" i="1" s="1"/>
  <c r="AR138" i="1"/>
  <c r="AP138" i="1"/>
  <c r="AP137" i="1" s="1"/>
  <c r="AO138" i="1"/>
  <c r="AM138" i="1"/>
  <c r="AL138" i="1"/>
  <c r="AL137" i="1" s="1"/>
  <c r="AJ138" i="1"/>
  <c r="AJ137" i="1" s="1"/>
  <c r="AI138" i="1"/>
  <c r="AG138" i="1"/>
  <c r="AG137" i="1" s="1"/>
  <c r="AF138" i="1"/>
  <c r="AB138" i="1"/>
  <c r="AB137" i="1" s="1"/>
  <c r="AA138" i="1"/>
  <c r="Z138" i="1"/>
  <c r="Z137" i="1" s="1"/>
  <c r="Y138" i="1"/>
  <c r="Y137" i="1" s="1"/>
  <c r="X138" i="1"/>
  <c r="X137" i="1" s="1"/>
  <c r="W138" i="1"/>
  <c r="W137" i="1" s="1"/>
  <c r="V138" i="1"/>
  <c r="V137" i="1" s="1"/>
  <c r="U138" i="1"/>
  <c r="U137" i="1" s="1"/>
  <c r="AM137" i="1"/>
  <c r="AA137" i="1"/>
  <c r="AT136" i="1"/>
  <c r="AQ136" i="1"/>
  <c r="AN136" i="1"/>
  <c r="AK136" i="1"/>
  <c r="AH136" i="1"/>
  <c r="AY136" i="1"/>
  <c r="BE136" i="1" s="1"/>
  <c r="AS135" i="1"/>
  <c r="AR135" i="1"/>
  <c r="AP135" i="1"/>
  <c r="AO135" i="1"/>
  <c r="AM135" i="1"/>
  <c r="AL135" i="1"/>
  <c r="AJ135" i="1"/>
  <c r="AI135" i="1"/>
  <c r="AK135" i="1" s="1"/>
  <c r="AG135" i="1"/>
  <c r="AF135" i="1"/>
  <c r="AH135" i="1" s="1"/>
  <c r="AB135" i="1"/>
  <c r="AA135" i="1"/>
  <c r="AA132" i="1" s="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J132" i="1" s="1"/>
  <c r="AI133" i="1"/>
  <c r="AG133" i="1"/>
  <c r="AF133" i="1"/>
  <c r="AF132" i="1" s="1"/>
  <c r="AH132" i="1" s="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E131" i="1" s="1"/>
  <c r="AS130" i="1"/>
  <c r="AS129" i="1" s="1"/>
  <c r="AR130" i="1"/>
  <c r="AR129" i="1" s="1"/>
  <c r="AT129" i="1" s="1"/>
  <c r="AP130" i="1"/>
  <c r="AP129" i="1" s="1"/>
  <c r="AO130" i="1"/>
  <c r="AO129" i="1" s="1"/>
  <c r="AM130" i="1"/>
  <c r="AM129" i="1" s="1"/>
  <c r="AL130" i="1"/>
  <c r="AL129" i="1" s="1"/>
  <c r="AJ130" i="1"/>
  <c r="AK130" i="1" s="1"/>
  <c r="AI130" i="1"/>
  <c r="AG130" i="1"/>
  <c r="AG129" i="1" s="1"/>
  <c r="AF130" i="1"/>
  <c r="AB130" i="1"/>
  <c r="AA130" i="1"/>
  <c r="Z130" i="1"/>
  <c r="Z129" i="1" s="1"/>
  <c r="Y130" i="1"/>
  <c r="Y129" i="1" s="1"/>
  <c r="X130" i="1"/>
  <c r="X129" i="1" s="1"/>
  <c r="W130" i="1"/>
  <c r="W129" i="1" s="1"/>
  <c r="V130" i="1"/>
  <c r="V129" i="1" s="1"/>
  <c r="U130" i="1"/>
  <c r="U129" i="1" s="1"/>
  <c r="AJ129" i="1"/>
  <c r="AI129" i="1"/>
  <c r="AB129" i="1"/>
  <c r="AA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Y120" i="1" s="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H118" i="1" s="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K116" i="1" s="1"/>
  <c r="AI116" i="1"/>
  <c r="AG116" i="1"/>
  <c r="AF116" i="1"/>
  <c r="AB116" i="1"/>
  <c r="AA116" i="1"/>
  <c r="Z116" i="1"/>
  <c r="Y116" i="1"/>
  <c r="X116" i="1"/>
  <c r="W116" i="1"/>
  <c r="V116" i="1"/>
  <c r="U116" i="1"/>
  <c r="AT115" i="1"/>
  <c r="AQ115" i="1"/>
  <c r="AN115" i="1"/>
  <c r="AK115" i="1"/>
  <c r="AH115" i="1"/>
  <c r="AY115" i="1"/>
  <c r="BE115" i="1" s="1"/>
  <c r="AS114" i="1"/>
  <c r="AR114" i="1"/>
  <c r="AT114" i="1" s="1"/>
  <c r="AP114" i="1"/>
  <c r="AQ114" i="1" s="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V111" i="1" s="1"/>
  <c r="U112" i="1"/>
  <c r="AX109" i="1"/>
  <c r="BD109" i="1" s="1"/>
  <c r="AT109" i="1"/>
  <c r="AQ109" i="1"/>
  <c r="AN109" i="1"/>
  <c r="AK109" i="1"/>
  <c r="AH109" i="1"/>
  <c r="AD109" i="1"/>
  <c r="AD108" i="1" s="1"/>
  <c r="AD107" i="1" s="1"/>
  <c r="AY109" i="1"/>
  <c r="BE109" i="1" s="1"/>
  <c r="AC109" i="1"/>
  <c r="AS108" i="1"/>
  <c r="AS107" i="1" s="1"/>
  <c r="AR108" i="1"/>
  <c r="AP108" i="1"/>
  <c r="AP107" i="1" s="1"/>
  <c r="AO108" i="1"/>
  <c r="AM108" i="1"/>
  <c r="AM107" i="1" s="1"/>
  <c r="AL108" i="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AO107" i="1"/>
  <c r="AL107" i="1"/>
  <c r="U107" i="1"/>
  <c r="AT106" i="1"/>
  <c r="AQ106" i="1"/>
  <c r="AN106" i="1"/>
  <c r="AK106" i="1"/>
  <c r="AH106" i="1"/>
  <c r="AY106" i="1"/>
  <c r="BE106" i="1" s="1"/>
  <c r="AS105" i="1"/>
  <c r="AR105" i="1"/>
  <c r="AP105" i="1"/>
  <c r="AO105" i="1"/>
  <c r="AM105" i="1"/>
  <c r="AL105" i="1"/>
  <c r="AN105" i="1" s="1"/>
  <c r="AJ105" i="1"/>
  <c r="AI105" i="1"/>
  <c r="AG105" i="1"/>
  <c r="AF105" i="1"/>
  <c r="AB105" i="1"/>
  <c r="AA105" i="1"/>
  <c r="Z105" i="1"/>
  <c r="Z102" i="1" s="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M102" i="1" s="1"/>
  <c r="AL103" i="1"/>
  <c r="AJ103" i="1"/>
  <c r="AI103" i="1"/>
  <c r="AG103" i="1"/>
  <c r="AF103" i="1"/>
  <c r="AB103" i="1"/>
  <c r="AA103" i="1"/>
  <c r="AA102" i="1" s="1"/>
  <c r="Z103" i="1"/>
  <c r="Y103" i="1"/>
  <c r="X103" i="1"/>
  <c r="W103" i="1"/>
  <c r="V103" i="1"/>
  <c r="U103" i="1"/>
  <c r="AJ102"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R89" i="1"/>
  <c r="AP89" i="1"/>
  <c r="AP88" i="1" s="1"/>
  <c r="AP87" i="1" s="1"/>
  <c r="AO89" i="1"/>
  <c r="AO88" i="1" s="1"/>
  <c r="AO87" i="1" s="1"/>
  <c r="AM89" i="1"/>
  <c r="AM88" i="1" s="1"/>
  <c r="AM87" i="1" s="1"/>
  <c r="AL89" i="1"/>
  <c r="AL88" i="1" s="1"/>
  <c r="AJ89" i="1"/>
  <c r="AJ88" i="1" s="1"/>
  <c r="AJ87" i="1" s="1"/>
  <c r="AI89" i="1"/>
  <c r="AK89" i="1" s="1"/>
  <c r="AG89" i="1"/>
  <c r="AG88" i="1" s="1"/>
  <c r="AG87" i="1" s="1"/>
  <c r="AF89" i="1"/>
  <c r="AF88" i="1" s="1"/>
  <c r="AB89" i="1"/>
  <c r="AB88" i="1" s="1"/>
  <c r="AB87" i="1" s="1"/>
  <c r="AA89" i="1"/>
  <c r="Z89" i="1"/>
  <c r="Z88" i="1" s="1"/>
  <c r="Z87" i="1" s="1"/>
  <c r="Y89" i="1"/>
  <c r="Y88" i="1" s="1"/>
  <c r="Y87" i="1" s="1"/>
  <c r="X89" i="1"/>
  <c r="X88" i="1" s="1"/>
  <c r="X87" i="1" s="1"/>
  <c r="W89" i="1"/>
  <c r="W88" i="1" s="1"/>
  <c r="W87" i="1" s="1"/>
  <c r="V89" i="1"/>
  <c r="V88" i="1" s="1"/>
  <c r="V87" i="1" s="1"/>
  <c r="U89" i="1"/>
  <c r="U88" i="1" s="1"/>
  <c r="U87" i="1" s="1"/>
  <c r="AR88" i="1"/>
  <c r="AA88" i="1"/>
  <c r="AA87" i="1" s="1"/>
  <c r="AS87" i="1"/>
  <c r="AT86" i="1"/>
  <c r="AQ86" i="1"/>
  <c r="AN86" i="1"/>
  <c r="AK86" i="1"/>
  <c r="AH86" i="1"/>
  <c r="AC86" i="1"/>
  <c r="AD86" i="1"/>
  <c r="AS85" i="1"/>
  <c r="AR85" i="1"/>
  <c r="AT85" i="1" s="1"/>
  <c r="AP85" i="1"/>
  <c r="AQ85" i="1" s="1"/>
  <c r="AO85" i="1"/>
  <c r="AM85" i="1"/>
  <c r="AL85" i="1"/>
  <c r="AJ85" i="1"/>
  <c r="AI85" i="1"/>
  <c r="AG85" i="1"/>
  <c r="AF85" i="1"/>
  <c r="AH85" i="1" s="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G79" i="1" s="1"/>
  <c r="AF82" i="1"/>
  <c r="AB82" i="1"/>
  <c r="AA82" i="1"/>
  <c r="Z82" i="1"/>
  <c r="Y82" i="1"/>
  <c r="Y80" i="1" s="1"/>
  <c r="X82" i="1"/>
  <c r="X81" i="1" s="1"/>
  <c r="W82" i="1"/>
  <c r="V82" i="1"/>
  <c r="V80" i="1" s="1"/>
  <c r="U82" i="1"/>
  <c r="P82" i="1"/>
  <c r="O82" i="1"/>
  <c r="AA81"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S40" i="1"/>
  <c r="AP40" i="1"/>
  <c r="AM40" i="1"/>
  <c r="AJ40" i="1"/>
  <c r="AG40" i="1"/>
  <c r="P40" i="1"/>
  <c r="N40" i="1"/>
  <c r="H40" i="1"/>
  <c r="G40" i="1"/>
  <c r="F40" i="1"/>
  <c r="C40" i="1"/>
  <c r="AS39" i="1"/>
  <c r="AP39" i="1"/>
  <c r="AJ39" i="1"/>
  <c r="N39" i="1"/>
  <c r="H39" i="1"/>
  <c r="G39" i="1"/>
  <c r="F39" i="1"/>
  <c r="C39" i="1"/>
  <c r="N38" i="1"/>
  <c r="H38" i="1"/>
  <c r="G38" i="1"/>
  <c r="F38" i="1"/>
  <c r="C38" i="1"/>
  <c r="N37" i="1"/>
  <c r="G37" i="1"/>
  <c r="F37" i="1"/>
  <c r="C37" i="1"/>
  <c r="N36" i="1"/>
  <c r="F36" i="1"/>
  <c r="C36" i="1"/>
  <c r="AP35" i="1"/>
  <c r="AJ35" i="1"/>
  <c r="N35" i="1"/>
  <c r="H35" i="1"/>
  <c r="G35" i="1"/>
  <c r="F35" i="1"/>
  <c r="C35" i="1"/>
  <c r="N34" i="1"/>
  <c r="H34" i="1"/>
  <c r="G34" i="1"/>
  <c r="F34" i="1"/>
  <c r="C34" i="1"/>
  <c r="N33" i="1"/>
  <c r="H33" i="1"/>
  <c r="G33" i="1"/>
  <c r="F33" i="1"/>
  <c r="C33" i="1"/>
  <c r="N32" i="1"/>
  <c r="G32" i="1"/>
  <c r="F32" i="1"/>
  <c r="C32" i="1"/>
  <c r="AS31" i="1"/>
  <c r="AP31" i="1"/>
  <c r="AG31" i="1"/>
  <c r="N31" i="1"/>
  <c r="H31" i="1"/>
  <c r="G31" i="1"/>
  <c r="F31" i="1"/>
  <c r="C31" i="1"/>
  <c r="N30" i="1"/>
  <c r="L30" i="1"/>
  <c r="H30" i="1"/>
  <c r="G30" i="1"/>
  <c r="F30" i="1"/>
  <c r="C30" i="1"/>
  <c r="N29" i="1"/>
  <c r="G29" i="1"/>
  <c r="F29" i="1"/>
  <c r="C29" i="1"/>
  <c r="N28" i="1"/>
  <c r="F28" i="1"/>
  <c r="C28" i="1"/>
  <c r="N27" i="1"/>
  <c r="H27" i="1"/>
  <c r="G27" i="1"/>
  <c r="F27" i="1"/>
  <c r="C27" i="1"/>
  <c r="AP26"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AJ19" i="1"/>
  <c r="N19" i="1"/>
  <c r="H19" i="1"/>
  <c r="G19" i="1"/>
  <c r="F19" i="1"/>
  <c r="C19" i="1"/>
  <c r="N18" i="1"/>
  <c r="H18" i="1"/>
  <c r="G18" i="1"/>
  <c r="F18" i="1"/>
  <c r="C18" i="1"/>
  <c r="N17" i="1"/>
  <c r="G17" i="1"/>
  <c r="F17" i="1"/>
  <c r="C17" i="1"/>
  <c r="AP16" i="1"/>
  <c r="AM16" i="1"/>
  <c r="AJ16"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G43" i="3" l="1"/>
  <c r="D12" i="3" s="1"/>
  <c r="D14" i="3" s="1"/>
  <c r="P2478" i="2"/>
  <c r="P2668" i="2"/>
  <c r="Q118" i="2"/>
  <c r="Q387" i="2"/>
  <c r="Q543" i="2"/>
  <c r="Q891" i="2"/>
  <c r="Q1651" i="2"/>
  <c r="O1860" i="2"/>
  <c r="Q1860" i="2" s="1"/>
  <c r="P2543" i="2"/>
  <c r="P2542" i="2" s="1"/>
  <c r="Q2852" i="2"/>
  <c r="Q3074" i="2"/>
  <c r="Q3170" i="2"/>
  <c r="Q3518" i="2"/>
  <c r="O661" i="2"/>
  <c r="Q1512" i="2"/>
  <c r="Q2265" i="2"/>
  <c r="Q2675" i="2"/>
  <c r="Q3110" i="2"/>
  <c r="Q3166" i="2"/>
  <c r="Q3415" i="2"/>
  <c r="Q3452" i="2"/>
  <c r="P2271" i="2"/>
  <c r="P2719" i="2"/>
  <c r="P3404" i="2"/>
  <c r="P3382" i="2" s="1"/>
  <c r="P3381" i="2" s="1"/>
  <c r="P58" i="2" s="1"/>
  <c r="P3440" i="2"/>
  <c r="P3149" i="2"/>
  <c r="Q123" i="2"/>
  <c r="P1162" i="2"/>
  <c r="Q1478" i="2"/>
  <c r="Q3578" i="2"/>
  <c r="O476" i="2"/>
  <c r="Q2256" i="2"/>
  <c r="O2343" i="2"/>
  <c r="Q2724" i="2"/>
  <c r="O3101" i="2"/>
  <c r="Q3101" i="2" s="1"/>
  <c r="P61" i="2"/>
  <c r="P60" i="2" s="1"/>
  <c r="Q3058" i="2"/>
  <c r="Q428" i="2"/>
  <c r="Q656" i="2"/>
  <c r="Q2185" i="2"/>
  <c r="Q2370" i="2"/>
  <c r="Q2380" i="2"/>
  <c r="Q2486" i="2"/>
  <c r="Q1564" i="2"/>
  <c r="Q2207" i="2"/>
  <c r="Q2666" i="2"/>
  <c r="P2892" i="2"/>
  <c r="P551" i="2"/>
  <c r="Q1621" i="2"/>
  <c r="Q1863" i="2"/>
  <c r="Q2286" i="2"/>
  <c r="P2508" i="2"/>
  <c r="P3507" i="2"/>
  <c r="P3522" i="2"/>
  <c r="Q1905" i="2"/>
  <c r="Q2232" i="2"/>
  <c r="Q2440" i="2"/>
  <c r="Q3505" i="2"/>
  <c r="Q1570" i="2"/>
  <c r="O1613" i="2"/>
  <c r="Q1632" i="2"/>
  <c r="Q1979" i="2"/>
  <c r="Q2187" i="2"/>
  <c r="Q2348" i="2"/>
  <c r="Q2617" i="2"/>
  <c r="Q2682" i="2"/>
  <c r="Q2748" i="2"/>
  <c r="Q3494" i="2"/>
  <c r="P923" i="2"/>
  <c r="Q923" i="2" s="1"/>
  <c r="O3507" i="2"/>
  <c r="Q3507" i="2" s="1"/>
  <c r="P418" i="2"/>
  <c r="Q2578" i="2"/>
  <c r="O3138" i="2"/>
  <c r="O80" i="2"/>
  <c r="Q1869" i="2"/>
  <c r="O1960" i="2"/>
  <c r="Q2384" i="2"/>
  <c r="Q2420" i="2"/>
  <c r="Q2664" i="2"/>
  <c r="Q2889" i="2"/>
  <c r="P3475" i="2"/>
  <c r="P3474" i="2" s="1"/>
  <c r="Q3561" i="2"/>
  <c r="Q3571" i="2"/>
  <c r="Q285" i="2"/>
  <c r="Q595" i="2"/>
  <c r="Q1535" i="2"/>
  <c r="P2870" i="2"/>
  <c r="Q2870" i="2" s="1"/>
  <c r="Q3102" i="2"/>
  <c r="P392" i="2"/>
  <c r="P391" i="2" s="1"/>
  <c r="O408" i="2"/>
  <c r="P2747" i="2"/>
  <c r="Q2768" i="2"/>
  <c r="P2992" i="2"/>
  <c r="P2891" i="2" s="1"/>
  <c r="P262" i="2"/>
  <c r="P408" i="2"/>
  <c r="P530" i="2"/>
  <c r="Q2340" i="2"/>
  <c r="Q2537" i="2"/>
  <c r="P2561" i="2"/>
  <c r="Q2603" i="2"/>
  <c r="P3088" i="2"/>
  <c r="Q3463" i="2"/>
  <c r="Q225" i="2"/>
  <c r="P1394" i="2"/>
  <c r="Q114" i="2"/>
  <c r="Q473" i="2"/>
  <c r="Q580" i="2"/>
  <c r="O821" i="2"/>
  <c r="O820" i="2" s="1"/>
  <c r="Q820" i="2" s="1"/>
  <c r="P1589" i="2"/>
  <c r="Q1602" i="2"/>
  <c r="O1625" i="2"/>
  <c r="Q2302" i="2"/>
  <c r="Q2917" i="2"/>
  <c r="Q3084" i="2"/>
  <c r="O3451" i="2"/>
  <c r="O3450" i="2" s="1"/>
  <c r="Q3450" i="2" s="1"/>
  <c r="Q3534" i="2"/>
  <c r="O3567" i="2"/>
  <c r="Q786" i="2"/>
  <c r="O785" i="2"/>
  <c r="O784" i="2" s="1"/>
  <c r="Q108" i="2"/>
  <c r="Q2567" i="2"/>
  <c r="O2566" i="2"/>
  <c r="P80" i="2"/>
  <c r="Q80" i="2" s="1"/>
  <c r="Q88" i="2"/>
  <c r="P102" i="2"/>
  <c r="P101" i="2" s="1"/>
  <c r="Q169" i="2"/>
  <c r="Q263" i="2"/>
  <c r="Q287" i="2"/>
  <c r="O912" i="2"/>
  <c r="Q912" i="2" s="1"/>
  <c r="Q85" i="2"/>
  <c r="Q89" i="2"/>
  <c r="Q163" i="2"/>
  <c r="O530" i="2"/>
  <c r="Q531" i="2"/>
  <c r="P2757" i="2"/>
  <c r="Q2757" i="2" s="1"/>
  <c r="Q2758" i="2"/>
  <c r="Q107" i="2"/>
  <c r="O282" i="2"/>
  <c r="O281" i="2" s="1"/>
  <c r="Q281" i="2" s="1"/>
  <c r="O392" i="2"/>
  <c r="O391" i="2" s="1"/>
  <c r="Q391" i="2" s="1"/>
  <c r="Q1658" i="2"/>
  <c r="O1657" i="2"/>
  <c r="O111" i="2"/>
  <c r="Q174" i="2"/>
  <c r="Q217" i="2"/>
  <c r="Q279" i="2"/>
  <c r="P282" i="2"/>
  <c r="P281" i="2" s="1"/>
  <c r="Q839" i="2"/>
  <c r="P838" i="2"/>
  <c r="P837" i="2" s="1"/>
  <c r="Q2254" i="2"/>
  <c r="O2253" i="2"/>
  <c r="Q2294" i="2"/>
  <c r="P2293" i="2"/>
  <c r="P222" i="2"/>
  <c r="Q222" i="2" s="1"/>
  <c r="Q265" i="2"/>
  <c r="Q421" i="2"/>
  <c r="P661" i="2"/>
  <c r="Q857" i="2"/>
  <c r="O917" i="2"/>
  <c r="Q917" i="2" s="1"/>
  <c r="Q921" i="2"/>
  <c r="Q1280" i="2"/>
  <c r="Q1293" i="2"/>
  <c r="Q1664" i="2"/>
  <c r="O1663" i="2"/>
  <c r="O1662" i="2" s="1"/>
  <c r="P743" i="2"/>
  <c r="Q927" i="2"/>
  <c r="Q1660" i="2"/>
  <c r="Q1800" i="2"/>
  <c r="Q797" i="2"/>
  <c r="Q828" i="2"/>
  <c r="Q764" i="2"/>
  <c r="P769" i="2"/>
  <c r="O870" i="2"/>
  <c r="O869" i="2" s="1"/>
  <c r="P1412" i="2"/>
  <c r="Q2505" i="2"/>
  <c r="Q546" i="2"/>
  <c r="Q695" i="2"/>
  <c r="Q800" i="2"/>
  <c r="Q805" i="2"/>
  <c r="Q918" i="2"/>
  <c r="O607" i="2"/>
  <c r="Q772" i="2"/>
  <c r="Q1299" i="2"/>
  <c r="P1511" i="2"/>
  <c r="Q1583" i="2"/>
  <c r="Q1653" i="2"/>
  <c r="P1667" i="2"/>
  <c r="P1769" i="2"/>
  <c r="Q1943" i="2"/>
  <c r="Q2354" i="2"/>
  <c r="O2353" i="2"/>
  <c r="O2352" i="2" s="1"/>
  <c r="Q2352" i="2" s="1"/>
  <c r="P1802" i="2"/>
  <c r="O2493" i="2"/>
  <c r="O2992" i="2"/>
  <c r="Q1587" i="2"/>
  <c r="Q1592" i="2"/>
  <c r="Q1623" i="2"/>
  <c r="Q1758" i="2"/>
  <c r="Q1770" i="2"/>
  <c r="Q1861" i="2"/>
  <c r="Q3196" i="2"/>
  <c r="O1511" i="2"/>
  <c r="Q1511" i="2" s="1"/>
  <c r="P1657" i="2"/>
  <c r="P2182" i="2"/>
  <c r="P2807" i="2"/>
  <c r="P2799" i="2" s="1"/>
  <c r="Q1159" i="2"/>
  <c r="Q1568" i="2"/>
  <c r="Q1628" i="2"/>
  <c r="Q1639" i="2"/>
  <c r="Q2552" i="2"/>
  <c r="Q1827" i="2"/>
  <c r="P2597" i="2"/>
  <c r="Q2597" i="2" s="1"/>
  <c r="P1555" i="2"/>
  <c r="P1554" i="2" s="1"/>
  <c r="Q1554" i="2" s="1"/>
  <c r="Q1562" i="2"/>
  <c r="O1618" i="2"/>
  <c r="Q1873" i="2"/>
  <c r="P2383" i="2"/>
  <c r="Q2335" i="2"/>
  <c r="Q2433" i="2"/>
  <c r="Q2438" i="2"/>
  <c r="Q2509" i="2"/>
  <c r="Q2521" i="2"/>
  <c r="Q2585" i="2"/>
  <c r="Q2600" i="2"/>
  <c r="Q2720" i="2"/>
  <c r="Q2784" i="2"/>
  <c r="Q3323" i="2"/>
  <c r="Q2341" i="2"/>
  <c r="Q2544" i="2"/>
  <c r="Q2834" i="2"/>
  <c r="P2209" i="2"/>
  <c r="P2481" i="2"/>
  <c r="P2493" i="2"/>
  <c r="P2492" i="2" s="1"/>
  <c r="O2883" i="2"/>
  <c r="Q2203" i="2"/>
  <c r="Q2378" i="2"/>
  <c r="Q2476" i="2"/>
  <c r="P3515" i="2"/>
  <c r="P2463" i="2"/>
  <c r="P2462" i="2" s="1"/>
  <c r="Q3419" i="2"/>
  <c r="O3418" i="2"/>
  <c r="O3417" i="2" s="1"/>
  <c r="Q3417" i="2" s="1"/>
  <c r="O1942" i="2"/>
  <c r="Q1953" i="2"/>
  <c r="Q1957" i="2"/>
  <c r="Q2022" i="2"/>
  <c r="Q2173" i="2"/>
  <c r="Q2242" i="2"/>
  <c r="Q2274" i="2"/>
  <c r="O2283" i="2"/>
  <c r="Q2283" i="2" s="1"/>
  <c r="P2580" i="2"/>
  <c r="Q2669" i="2"/>
  <c r="P2674" i="2"/>
  <c r="O3256" i="2"/>
  <c r="Q2593" i="2"/>
  <c r="Q2722" i="2"/>
  <c r="Q2803" i="2"/>
  <c r="Q2810" i="2"/>
  <c r="Q2877" i="2"/>
  <c r="P3163" i="2"/>
  <c r="Q3224" i="2"/>
  <c r="Q3343" i="2"/>
  <c r="Q3396" i="2"/>
  <c r="P3533" i="2"/>
  <c r="Q3057" i="2"/>
  <c r="Q3582" i="2"/>
  <c r="Q2626" i="2"/>
  <c r="P2692" i="2"/>
  <c r="Q2743" i="2"/>
  <c r="Q2788" i="2"/>
  <c r="Q3398" i="2"/>
  <c r="O2614" i="2"/>
  <c r="O2818" i="2"/>
  <c r="Q2818" i="2" s="1"/>
  <c r="Q3175" i="2"/>
  <c r="Q2595" i="2"/>
  <c r="Q2602" i="2"/>
  <c r="O2870" i="2"/>
  <c r="O3163" i="2"/>
  <c r="P3365" i="2"/>
  <c r="Q3399" i="2"/>
  <c r="Q3523" i="2"/>
  <c r="Q2741" i="2"/>
  <c r="Q2814" i="2"/>
  <c r="Q2819" i="2"/>
  <c r="Q3143" i="2"/>
  <c r="Q3352" i="2"/>
  <c r="P3491" i="2"/>
  <c r="Q132" i="2"/>
  <c r="Q125" i="2"/>
  <c r="Q223" i="2"/>
  <c r="Q138" i="2"/>
  <c r="Q144" i="2"/>
  <c r="Q147" i="2"/>
  <c r="O162" i="2"/>
  <c r="Q162" i="2" s="1"/>
  <c r="Q486" i="2"/>
  <c r="P132" i="2"/>
  <c r="O257" i="2"/>
  <c r="Q258" i="2"/>
  <c r="Q616" i="2"/>
  <c r="Q816" i="2"/>
  <c r="O813" i="2"/>
  <c r="Q194" i="2"/>
  <c r="Q229" i="2"/>
  <c r="Q283" i="2"/>
  <c r="Q426" i="2"/>
  <c r="Q662" i="2"/>
  <c r="Q804" i="2"/>
  <c r="O803" i="2"/>
  <c r="P179" i="2"/>
  <c r="P178" i="2" s="1"/>
  <c r="P228" i="2"/>
  <c r="Q228" i="2" s="1"/>
  <c r="P607" i="2"/>
  <c r="Q133" i="2"/>
  <c r="Q409" i="2"/>
  <c r="Q608" i="2"/>
  <c r="O796" i="2"/>
  <c r="O278" i="2"/>
  <c r="O277" i="2" s="1"/>
  <c r="Q277" i="2" s="1"/>
  <c r="Q424" i="2"/>
  <c r="P476" i="2"/>
  <c r="Q536" i="2"/>
  <c r="Q718" i="2"/>
  <c r="O717" i="2"/>
  <c r="Q717" i="2" s="1"/>
  <c r="Q476" i="2"/>
  <c r="P111" i="2"/>
  <c r="Q260" i="2"/>
  <c r="P384" i="2"/>
  <c r="P289" i="2" s="1"/>
  <c r="P276" i="2" s="1"/>
  <c r="P14" i="2" s="1"/>
  <c r="O423" i="2"/>
  <c r="Q423" i="2" s="1"/>
  <c r="P437" i="2"/>
  <c r="Q477" i="2"/>
  <c r="Q879" i="2"/>
  <c r="O878" i="2"/>
  <c r="O877" i="2" s="1"/>
  <c r="Q127" i="2"/>
  <c r="P171" i="2"/>
  <c r="P257" i="2"/>
  <c r="Q873" i="2"/>
  <c r="Q810" i="2"/>
  <c r="P809" i="2"/>
  <c r="P808" i="2" s="1"/>
  <c r="O841" i="2"/>
  <c r="Q906" i="2"/>
  <c r="O905" i="2"/>
  <c r="P842" i="2"/>
  <c r="P841" i="2" s="1"/>
  <c r="Q843" i="2"/>
  <c r="Q896" i="2"/>
  <c r="P899" i="2"/>
  <c r="P27" i="2" s="1"/>
  <c r="Q255" i="2"/>
  <c r="P423" i="2"/>
  <c r="Q867" i="2"/>
  <c r="O866" i="2"/>
  <c r="O865" i="2" s="1"/>
  <c r="Q1296" i="2"/>
  <c r="O1295" i="2"/>
  <c r="Q1295" i="2" s="1"/>
  <c r="O418" i="2"/>
  <c r="Q826" i="2"/>
  <c r="Q416" i="2"/>
  <c r="Q726" i="2"/>
  <c r="P725" i="2"/>
  <c r="Q725" i="2" s="1"/>
  <c r="P846" i="2"/>
  <c r="P845" i="2" s="1"/>
  <c r="Q369" i="2"/>
  <c r="Q395" i="2"/>
  <c r="Q419" i="2"/>
  <c r="O769" i="2"/>
  <c r="O1272" i="2"/>
  <c r="Q1273" i="2"/>
  <c r="Q883" i="2"/>
  <c r="Q924" i="2"/>
  <c r="P540" i="2"/>
  <c r="P539" i="2" s="1"/>
  <c r="O743" i="2"/>
  <c r="P825" i="2"/>
  <c r="P824" i="2" s="1"/>
  <c r="P819" i="2" s="1"/>
  <c r="P22" i="2" s="1"/>
  <c r="Q930" i="2"/>
  <c r="O929" i="2"/>
  <c r="Q929" i="2" s="1"/>
  <c r="Q901" i="2"/>
  <c r="O900" i="2"/>
  <c r="P813" i="2"/>
  <c r="P812" i="2" s="1"/>
  <c r="Q1307" i="2"/>
  <c r="P1306" i="2"/>
  <c r="P870" i="2"/>
  <c r="Q871" i="2"/>
  <c r="Q913" i="2"/>
  <c r="P933" i="2"/>
  <c r="O1284" i="2"/>
  <c r="Q1284" i="2" s="1"/>
  <c r="Q1285" i="2"/>
  <c r="P888" i="2"/>
  <c r="Q1595" i="2"/>
  <c r="P1594" i="2"/>
  <c r="Q1594" i="2" s="1"/>
  <c r="Q1534" i="2"/>
  <c r="P1533" i="2"/>
  <c r="P1532" i="2" s="1"/>
  <c r="P31" i="2" s="1"/>
  <c r="P796" i="2"/>
  <c r="P795" i="2" s="1"/>
  <c r="P794" i="2" s="1"/>
  <c r="P18" i="2" s="1"/>
  <c r="Q861" i="2"/>
  <c r="Q1585" i="2"/>
  <c r="P1580" i="2"/>
  <c r="Q1413" i="2"/>
  <c r="O1412" i="2"/>
  <c r="Q1412" i="2" s="1"/>
  <c r="Q902" i="2"/>
  <c r="Q1517" i="2"/>
  <c r="Q1556" i="2"/>
  <c r="Q1572" i="2"/>
  <c r="P1604" i="2"/>
  <c r="Q1818" i="2"/>
  <c r="P1786" i="2"/>
  <c r="Q1298" i="2"/>
  <c r="P1272" i="2"/>
  <c r="Q1275" i="2"/>
  <c r="Q1380" i="2"/>
  <c r="Q1529" i="2"/>
  <c r="P1613" i="2"/>
  <c r="Q1703" i="2"/>
  <c r="O1738" i="2"/>
  <c r="Q1738" i="2" s="1"/>
  <c r="Q1790" i="2"/>
  <c r="Q1558" i="2"/>
  <c r="P1625" i="2"/>
  <c r="Q1858" i="2"/>
  <c r="O1857" i="2"/>
  <c r="Q1857" i="2" s="1"/>
  <c r="Q1395" i="2"/>
  <c r="Q1515" i="2"/>
  <c r="Q1609" i="2"/>
  <c r="P1738" i="2"/>
  <c r="P1666" i="2" s="1"/>
  <c r="O1836" i="2"/>
  <c r="Q1837" i="2"/>
  <c r="Q1152" i="2"/>
  <c r="O1162" i="2"/>
  <c r="Q1162" i="2" s="1"/>
  <c r="P1288" i="2"/>
  <c r="P1283" i="2" s="1"/>
  <c r="Q1302" i="2"/>
  <c r="P1641" i="2"/>
  <c r="P1525" i="2"/>
  <c r="Q1566" i="2"/>
  <c r="Q1619" i="2"/>
  <c r="Q1630" i="2"/>
  <c r="Q1163" i="2"/>
  <c r="Q1278" i="2"/>
  <c r="Q1402" i="2"/>
  <c r="O1555" i="2"/>
  <c r="O1554" i="2" s="1"/>
  <c r="Q1607" i="2"/>
  <c r="Q1616" i="2"/>
  <c r="Q1853" i="2"/>
  <c r="O1597" i="2"/>
  <c r="Q1881" i="2"/>
  <c r="Q2410" i="2"/>
  <c r="P2409" i="2"/>
  <c r="Q2409" i="2" s="1"/>
  <c r="Q1795" i="2"/>
  <c r="P1960" i="2"/>
  <c r="Q2281" i="2"/>
  <c r="P2280" i="2"/>
  <c r="Q2280" i="2" s="1"/>
  <c r="Q1637" i="2"/>
  <c r="Q1642" i="2"/>
  <c r="Q1849" i="2"/>
  <c r="P1792" i="2"/>
  <c r="Q1945" i="2"/>
  <c r="Q2269" i="2"/>
  <c r="P2259" i="2"/>
  <c r="P1860" i="2"/>
  <c r="O1952" i="2"/>
  <c r="Q2015" i="2"/>
  <c r="Q2026" i="2"/>
  <c r="P2329" i="2"/>
  <c r="Q2330" i="2"/>
  <c r="P1942" i="2"/>
  <c r="P2367" i="2"/>
  <c r="Q2490" i="2"/>
  <c r="O2481" i="2"/>
  <c r="O2377" i="2"/>
  <c r="Q2377" i="2" s="1"/>
  <c r="P2570" i="2"/>
  <c r="Q2170" i="2"/>
  <c r="P2253" i="2"/>
  <c r="P2252" i="2" s="1"/>
  <c r="Q2252" i="2" s="1"/>
  <c r="Q2038" i="2"/>
  <c r="P2158" i="2"/>
  <c r="P2231" i="2"/>
  <c r="P2230" i="2" s="1"/>
  <c r="Q2284" i="2"/>
  <c r="P2283" i="2"/>
  <c r="O2425" i="2"/>
  <c r="Q2425" i="2" s="1"/>
  <c r="Q2426" i="2"/>
  <c r="P1952" i="2"/>
  <c r="O2252" i="2"/>
  <c r="P2415" i="2"/>
  <c r="P2454" i="2"/>
  <c r="P2377" i="2"/>
  <c r="Q2402" i="2"/>
  <c r="Q2511" i="2"/>
  <c r="Q2562" i="2"/>
  <c r="O2561" i="2"/>
  <c r="P2343" i="2"/>
  <c r="Q2346" i="2"/>
  <c r="O2475" i="2"/>
  <c r="O2663" i="2"/>
  <c r="Q2488" i="2"/>
  <c r="O2329" i="2"/>
  <c r="Q2329" i="2" s="1"/>
  <c r="Q2405" i="2"/>
  <c r="Q2475" i="2"/>
  <c r="Q2455" i="2"/>
  <c r="O2668" i="2"/>
  <c r="Q2668" i="2" s="1"/>
  <c r="Q2671" i="2"/>
  <c r="Q2323" i="2"/>
  <c r="Q2372" i="2"/>
  <c r="Q2801" i="2"/>
  <c r="P2800" i="2"/>
  <c r="Q2800" i="2" s="1"/>
  <c r="Q2713" i="2"/>
  <c r="Q2416" i="2"/>
  <c r="Q2466" i="2"/>
  <c r="P2752" i="2"/>
  <c r="Q2850" i="2"/>
  <c r="O2849" i="2"/>
  <c r="O2848" i="2" s="1"/>
  <c r="O2432" i="2"/>
  <c r="Q2583" i="2"/>
  <c r="O2605" i="2"/>
  <c r="Q2564" i="2"/>
  <c r="P2605" i="2"/>
  <c r="Q2695" i="2"/>
  <c r="O2549" i="2"/>
  <c r="Q2538" i="2"/>
  <c r="O2621" i="2"/>
  <c r="Q2621" i="2" s="1"/>
  <c r="O2692" i="2"/>
  <c r="Q2692" i="2" s="1"/>
  <c r="P2855" i="2"/>
  <c r="Q2855" i="2" s="1"/>
  <c r="Q2856" i="2"/>
  <c r="Q2573" i="2"/>
  <c r="P2663" i="2"/>
  <c r="O2710" i="2"/>
  <c r="Q2729" i="2"/>
  <c r="P2710" i="2"/>
  <c r="P2709" i="2" s="1"/>
  <c r="Q2716" i="2"/>
  <c r="O2715" i="2"/>
  <c r="Q2715" i="2" s="1"/>
  <c r="Q2753" i="2"/>
  <c r="O2752" i="2"/>
  <c r="Q2780" i="2"/>
  <c r="O2773" i="2"/>
  <c r="Q2881" i="2"/>
  <c r="Q2598" i="2"/>
  <c r="P2625" i="2"/>
  <c r="Q2703" i="2"/>
  <c r="P2773" i="2"/>
  <c r="P2772" i="2" s="1"/>
  <c r="O3077" i="2"/>
  <c r="Q3078" i="2"/>
  <c r="P2588" i="2"/>
  <c r="Q2610" i="2"/>
  <c r="Q2612" i="2"/>
  <c r="Q2658" i="2"/>
  <c r="Q2804" i="2"/>
  <c r="O2765" i="2"/>
  <c r="Q2792" i="2"/>
  <c r="Q2995" i="2"/>
  <c r="Q3159" i="2"/>
  <c r="P2738" i="2"/>
  <c r="P2849" i="2"/>
  <c r="P2848" i="2" s="1"/>
  <c r="Q3168" i="2"/>
  <c r="Q2728" i="2"/>
  <c r="P2839" i="2"/>
  <c r="P2817" i="2" s="1"/>
  <c r="Q3073" i="2"/>
  <c r="P3072" i="2"/>
  <c r="Q3072" i="2" s="1"/>
  <c r="Q2763" i="2"/>
  <c r="O2876" i="2"/>
  <c r="P3158" i="2"/>
  <c r="Q2979" i="2"/>
  <c r="P3083" i="2"/>
  <c r="O3238" i="2"/>
  <c r="Q3239" i="2"/>
  <c r="Q3094" i="2"/>
  <c r="P3238" i="2"/>
  <c r="O3158" i="2"/>
  <c r="Q3158" i="2" s="1"/>
  <c r="Q2982" i="2"/>
  <c r="Q3249" i="2"/>
  <c r="Q3431" i="2"/>
  <c r="Q3062" i="2"/>
  <c r="Q3366" i="2"/>
  <c r="O3365" i="2"/>
  <c r="O3433" i="2"/>
  <c r="Q3433" i="2" s="1"/>
  <c r="Q3434" i="2"/>
  <c r="Q3482" i="2"/>
  <c r="Q3508" i="2"/>
  <c r="Q3155" i="2"/>
  <c r="P3428" i="2"/>
  <c r="P3427" i="2" s="1"/>
  <c r="P3426" i="2" s="1"/>
  <c r="P59" i="2" s="1"/>
  <c r="P3497" i="2"/>
  <c r="Q3139" i="2"/>
  <c r="Q3096" i="2"/>
  <c r="P3322" i="2"/>
  <c r="O3522" i="2"/>
  <c r="Q3525" i="2"/>
  <c r="O3370" i="2"/>
  <c r="Q3370" i="2" s="1"/>
  <c r="Q3371" i="2"/>
  <c r="Q3489" i="2"/>
  <c r="Q3156" i="2"/>
  <c r="Q3257" i="2"/>
  <c r="Q3311" i="2"/>
  <c r="Q3372" i="2"/>
  <c r="O3428" i="2"/>
  <c r="Q3312" i="2"/>
  <c r="Q3384" i="2"/>
  <c r="Q3429" i="2"/>
  <c r="Q3520" i="2"/>
  <c r="Q3409" i="2"/>
  <c r="Q3500" i="2"/>
  <c r="Q3504" i="2"/>
  <c r="Q3480" i="2"/>
  <c r="P3567" i="2"/>
  <c r="Q3498" i="2"/>
  <c r="Q3579" i="2"/>
  <c r="Q3527" i="2"/>
  <c r="M12" i="3"/>
  <c r="M14" i="3" s="1"/>
  <c r="O551" i="2"/>
  <c r="Q552" i="2"/>
  <c r="Q103" i="2"/>
  <c r="O102" i="2"/>
  <c r="O81" i="2"/>
  <c r="Q82" i="2"/>
  <c r="Q87" i="2"/>
  <c r="Q154" i="2"/>
  <c r="O149" i="2"/>
  <c r="Q149" i="2" s="1"/>
  <c r="Q176" i="2"/>
  <c r="O171" i="2"/>
  <c r="Q171" i="2" s="1"/>
  <c r="Q180" i="2"/>
  <c r="O179" i="2"/>
  <c r="P81" i="2"/>
  <c r="O120" i="2"/>
  <c r="P141" i="2"/>
  <c r="Q142" i="2"/>
  <c r="Q385" i="2"/>
  <c r="O384" i="2"/>
  <c r="O79"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92" i="2"/>
  <c r="Q300" i="2"/>
  <c r="O296" i="2"/>
  <c r="Q296" i="2" s="1"/>
  <c r="O540" i="2"/>
  <c r="Q541" i="2"/>
  <c r="Q661" i="2"/>
  <c r="O775" i="2"/>
  <c r="Q776" i="2"/>
  <c r="Q413" i="2"/>
  <c r="Q411" i="2"/>
  <c r="Q414" i="2"/>
  <c r="Q744" i="2"/>
  <c r="P869" i="2"/>
  <c r="O837" i="2"/>
  <c r="Q837" i="2" s="1"/>
  <c r="O545" i="2"/>
  <c r="Q545" i="2" s="1"/>
  <c r="P833" i="2"/>
  <c r="Q833" i="2" s="1"/>
  <c r="Q834" i="2"/>
  <c r="P895" i="2"/>
  <c r="O825" i="2"/>
  <c r="Q830" i="2"/>
  <c r="Q835" i="2"/>
  <c r="O846" i="2"/>
  <c r="P878" i="2"/>
  <c r="Q888" i="2"/>
  <c r="P911" i="2"/>
  <c r="O933" i="2"/>
  <c r="Q934" i="2"/>
  <c r="Q1342" i="2"/>
  <c r="O1306" i="2"/>
  <c r="Q1598" i="2"/>
  <c r="P1597" i="2"/>
  <c r="Q1597" i="2" s="1"/>
  <c r="O1288" i="2"/>
  <c r="Q1289" i="2"/>
  <c r="Q889" i="2"/>
  <c r="Q897" i="2"/>
  <c r="Q1301" i="2"/>
  <c r="Q1578" i="2"/>
  <c r="P1574" i="2"/>
  <c r="O1532" i="2"/>
  <c r="Q1533" i="2"/>
  <c r="Q1644" i="2"/>
  <c r="O1641" i="2"/>
  <c r="Q1641" i="2" s="1"/>
  <c r="Q1604" i="2"/>
  <c r="O1521" i="2"/>
  <c r="Q1521" i="2" s="1"/>
  <c r="Q1522" i="2"/>
  <c r="O1634" i="2"/>
  <c r="Q1635" i="2"/>
  <c r="O1525" i="2"/>
  <c r="Q1526" i="2"/>
  <c r="O1394" i="2"/>
  <c r="Q1482" i="2"/>
  <c r="Q1575" i="2"/>
  <c r="O1574" i="2"/>
  <c r="O1485" i="2"/>
  <c r="Q1485" i="2" s="1"/>
  <c r="Q1486" i="2"/>
  <c r="P1662" i="2"/>
  <c r="Q1649" i="2"/>
  <c r="O1648" i="2"/>
  <c r="Q1648" i="2" s="1"/>
  <c r="Q1600" i="2"/>
  <c r="Q1626" i="2"/>
  <c r="Q1605" i="2"/>
  <c r="Q1749" i="2"/>
  <c r="Q1779" i="2"/>
  <c r="O1769" i="2"/>
  <c r="Q1836" i="2"/>
  <c r="O1835" i="2"/>
  <c r="P1634" i="2"/>
  <c r="Q1848" i="2"/>
  <c r="O1847" i="2"/>
  <c r="O1561" i="2"/>
  <c r="P1561" i="2"/>
  <c r="O1580" i="2"/>
  <c r="O1589" i="2"/>
  <c r="Q1589" i="2" s="1"/>
  <c r="O1667" i="2"/>
  <c r="Q1696" i="2"/>
  <c r="P1816" i="2"/>
  <c r="P34" i="2" s="1"/>
  <c r="O1808" i="2"/>
  <c r="Q1809" i="2"/>
  <c r="Q1793" i="2"/>
  <c r="O1792" i="2"/>
  <c r="Q1792" i="2" s="1"/>
  <c r="Q1805" i="2"/>
  <c r="O1825" i="2"/>
  <c r="Q1826" i="2"/>
  <c r="Q1787" i="2"/>
  <c r="O1786" i="2"/>
  <c r="Q1786" i="2" s="1"/>
  <c r="P1618" i="2"/>
  <c r="O1802" i="2"/>
  <c r="Q1802" i="2" s="1"/>
  <c r="Q1955" i="2"/>
  <c r="Q1798" i="2"/>
  <c r="O1947" i="2"/>
  <c r="Q1947" i="2" s="1"/>
  <c r="Q1948" i="2"/>
  <c r="Q1960" i="2"/>
  <c r="P1872" i="2"/>
  <c r="P1851" i="2" s="1"/>
  <c r="Q1942" i="2"/>
  <c r="O1852" i="2"/>
  <c r="O1872" i="2"/>
  <c r="Q2021" i="2"/>
  <c r="O1935" i="2"/>
  <c r="Q1935" i="2" s="1"/>
  <c r="Q1936" i="2"/>
  <c r="O2289" i="2"/>
  <c r="Q2290" i="2"/>
  <c r="Q2241" i="2"/>
  <c r="O2240" i="2"/>
  <c r="O2209" i="2"/>
  <c r="Q2209" i="2" s="1"/>
  <c r="Q2210" i="2"/>
  <c r="Q2277" i="2"/>
  <c r="Q2159" i="2"/>
  <c r="O2158" i="2"/>
  <c r="Q2183" i="2"/>
  <c r="O2182" i="2"/>
  <c r="Q2182" i="2" s="1"/>
  <c r="Q2272" i="2"/>
  <c r="O2271" i="2"/>
  <c r="Q2271" i="2" s="1"/>
  <c r="P2364" i="2"/>
  <c r="Q2364" i="2" s="1"/>
  <c r="Q2365" i="2"/>
  <c r="Q2039" i="2"/>
  <c r="Q2276" i="2"/>
  <c r="Q2358" i="2"/>
  <c r="O2357" i="2"/>
  <c r="P2428" i="2"/>
  <c r="Q2428" i="2" s="1"/>
  <c r="Q2429" i="2"/>
  <c r="Q2260" i="2"/>
  <c r="O2259" i="2"/>
  <c r="O2383" i="2"/>
  <c r="Q2386" i="2"/>
  <c r="P2414" i="2"/>
  <c r="P2413" i="2" s="1"/>
  <c r="O2367" i="2"/>
  <c r="Q2367" i="2" s="1"/>
  <c r="Q2368" i="2"/>
  <c r="O2463" i="2"/>
  <c r="Q2464" i="2"/>
  <c r="O2293" i="2"/>
  <c r="Q2344" i="2"/>
  <c r="O2415" i="2"/>
  <c r="Q2436" i="2"/>
  <c r="P2432" i="2"/>
  <c r="Q2349" i="2"/>
  <c r="O2454" i="2"/>
  <c r="Q2454" i="2" s="1"/>
  <c r="Q2457" i="2"/>
  <c r="P2468" i="2"/>
  <c r="O2422" i="2"/>
  <c r="Q2422" i="2" s="1"/>
  <c r="Q2423" i="2"/>
  <c r="Q2689" i="2"/>
  <c r="O2674" i="2"/>
  <c r="Q2674" i="2" s="1"/>
  <c r="Q2482" i="2"/>
  <c r="O2542" i="2"/>
  <c r="Q2581" i="2"/>
  <c r="O2580" i="2"/>
  <c r="Q2580" i="2" s="1"/>
  <c r="O2570" i="2"/>
  <c r="Q2570" i="2" s="1"/>
  <c r="O2747" i="2"/>
  <c r="Q2747" i="2" s="1"/>
  <c r="Q2750" i="2"/>
  <c r="P2883" i="2"/>
  <c r="Q2883" i="2" s="1"/>
  <c r="Q2884" i="2"/>
  <c r="O2588" i="2"/>
  <c r="Q2589" i="2"/>
  <c r="P2614" i="2"/>
  <c r="Q2615" i="2"/>
  <c r="Q2481" i="2"/>
  <c r="O2558" i="2"/>
  <c r="Q2558" i="2" s="1"/>
  <c r="Q2559" i="2"/>
  <c r="P2587" i="2"/>
  <c r="O2719" i="2"/>
  <c r="Q2470" i="2"/>
  <c r="O2469" i="2"/>
  <c r="Q2478" i="2"/>
  <c r="Q2774" i="2"/>
  <c r="Q2789" i="2"/>
  <c r="O2791" i="2"/>
  <c r="Q2791" i="2" s="1"/>
  <c r="Q2981" i="2"/>
  <c r="Q3287" i="2"/>
  <c r="P3256" i="2"/>
  <c r="Q3256" i="2" s="1"/>
  <c r="O2508" i="2"/>
  <c r="Q2840" i="2"/>
  <c r="O2839" i="2"/>
  <c r="O2854" i="2"/>
  <c r="Q2459" i="2"/>
  <c r="Q2494" i="2"/>
  <c r="O2807" i="2"/>
  <c r="Q2871" i="2"/>
  <c r="O2796" i="2"/>
  <c r="Q2797" i="2"/>
  <c r="Q2606" i="2"/>
  <c r="Q2693" i="2"/>
  <c r="Q2808" i="2"/>
  <c r="Q2550" i="2"/>
  <c r="Q2571" i="2"/>
  <c r="O3088" i="2"/>
  <c r="Q3088" i="2" s="1"/>
  <c r="Q3089" i="2"/>
  <c r="Q2636" i="2"/>
  <c r="O2625" i="2"/>
  <c r="P2549" i="2"/>
  <c r="Q2566" i="2"/>
  <c r="Q2608" i="2"/>
  <c r="P2718" i="2"/>
  <c r="Q2732" i="2"/>
  <c r="O2731" i="2"/>
  <c r="Q2731" i="2" s="1"/>
  <c r="Q3545" i="2"/>
  <c r="O3533" i="2"/>
  <c r="P2698" i="2"/>
  <c r="P2697" i="2" s="1"/>
  <c r="Q2735" i="2"/>
  <c r="O2734" i="2"/>
  <c r="Q2734" i="2" s="1"/>
  <c r="O2760" i="2"/>
  <c r="Q2761" i="2"/>
  <c r="Q2770" i="2"/>
  <c r="Q2848" i="2"/>
  <c r="O3437" i="2"/>
  <c r="Q3438" i="2"/>
  <c r="Q3146" i="2"/>
  <c r="P3303" i="2"/>
  <c r="Q3303" i="2" s="1"/>
  <c r="Q3304" i="2"/>
  <c r="O2698" i="2"/>
  <c r="P2765" i="2"/>
  <c r="Q2873" i="2"/>
  <c r="Q2699" i="2"/>
  <c r="P2760" i="2"/>
  <c r="O2892" i="2"/>
  <c r="Q2893" i="2"/>
  <c r="O2738" i="2"/>
  <c r="P2876" i="2"/>
  <c r="Q3061" i="2"/>
  <c r="O3083" i="2"/>
  <c r="Q3086" i="2"/>
  <c r="Q3060" i="2"/>
  <c r="Q3150" i="2"/>
  <c r="O3149" i="2"/>
  <c r="Q3405" i="2"/>
  <c r="O3404" i="2"/>
  <c r="O2888" i="2"/>
  <c r="Q2888" i="2" s="1"/>
  <c r="Q3081" i="2"/>
  <c r="O3080" i="2"/>
  <c r="Q3080" i="2" s="1"/>
  <c r="P3138" i="2"/>
  <c r="Q3138" i="2" s="1"/>
  <c r="Q3478" i="2"/>
  <c r="O3475" i="2"/>
  <c r="Q2886" i="2"/>
  <c r="Q2993" i="2"/>
  <c r="Q3340" i="2"/>
  <c r="O3322" i="2"/>
  <c r="Q3322" i="2" s="1"/>
  <c r="Q3502" i="2"/>
  <c r="O3497" i="2"/>
  <c r="Q3077" i="2"/>
  <c r="Q3472" i="2"/>
  <c r="O3469" i="2"/>
  <c r="P3148" i="2"/>
  <c r="O3440" i="2"/>
  <c r="Q3440" i="2" s="1"/>
  <c r="Q3441" i="2"/>
  <c r="O3174" i="2"/>
  <c r="Q3153" i="2"/>
  <c r="P3174" i="2"/>
  <c r="Q3462" i="2"/>
  <c r="O3461" i="2"/>
  <c r="O3383" i="2"/>
  <c r="O3412" i="2"/>
  <c r="Q3412" i="2" s="1"/>
  <c r="Q3413" i="2"/>
  <c r="P3581" i="2"/>
  <c r="Q3581" i="2" s="1"/>
  <c r="Q3584" i="2"/>
  <c r="O3515" i="2"/>
  <c r="Q3515" i="2" s="1"/>
  <c r="Q3516" i="2"/>
  <c r="Q3575" i="2"/>
  <c r="O3574" i="2"/>
  <c r="Q3574" i="2" s="1"/>
  <c r="O3488" i="2"/>
  <c r="Q3488" i="2" s="1"/>
  <c r="P3529" i="2"/>
  <c r="Q3530" i="2"/>
  <c r="Q3484" i="2"/>
  <c r="O3491" i="2"/>
  <c r="Q3491" i="2" s="1"/>
  <c r="Q3492" i="2"/>
  <c r="Q3568" i="2"/>
  <c r="Q3485" i="2"/>
  <c r="X296" i="1"/>
  <c r="AG102" i="1"/>
  <c r="AN146" i="1"/>
  <c r="W262" i="1"/>
  <c r="AO262" i="1"/>
  <c r="AQ262" i="1" s="1"/>
  <c r="AH369" i="1"/>
  <c r="W423" i="1"/>
  <c r="V437" i="1"/>
  <c r="AH534" i="1"/>
  <c r="AH760" i="1"/>
  <c r="AH764" i="1"/>
  <c r="U846" i="1"/>
  <c r="U845" i="1" s="1"/>
  <c r="AB870" i="1"/>
  <c r="AB869" i="1" s="1"/>
  <c r="AS1394" i="1"/>
  <c r="AH1486" i="1"/>
  <c r="AK1564" i="1"/>
  <c r="AG1580" i="1"/>
  <c r="Y1589" i="1"/>
  <c r="AB1648" i="1"/>
  <c r="AO1657" i="1"/>
  <c r="AO3578" i="1"/>
  <c r="AQ3579" i="1"/>
  <c r="AE84" i="1"/>
  <c r="AI102" i="1"/>
  <c r="AK102" i="1" s="1"/>
  <c r="X132" i="1"/>
  <c r="AH294" i="1"/>
  <c r="AA296" i="1"/>
  <c r="AG384" i="1"/>
  <c r="Z418" i="1"/>
  <c r="X423" i="1"/>
  <c r="U423" i="1"/>
  <c r="AT463" i="1"/>
  <c r="AO476" i="1"/>
  <c r="AB530" i="1"/>
  <c r="AK760" i="1"/>
  <c r="AJ769" i="1"/>
  <c r="W888" i="1"/>
  <c r="AE935" i="1"/>
  <c r="AN1183" i="1"/>
  <c r="U1288" i="1"/>
  <c r="AN1293" i="1"/>
  <c r="X1306" i="1"/>
  <c r="AT1478" i="1"/>
  <c r="U1555" i="1"/>
  <c r="U1554" i="1" s="1"/>
  <c r="AI1802" i="1"/>
  <c r="AN2203" i="1"/>
  <c r="AA2674" i="1"/>
  <c r="AH2789" i="1"/>
  <c r="AT2873" i="1"/>
  <c r="W179" i="1"/>
  <c r="W257" i="1"/>
  <c r="AP296" i="1"/>
  <c r="Z530" i="1"/>
  <c r="Y1597" i="1"/>
  <c r="AQ3161" i="1"/>
  <c r="AO3158" i="1"/>
  <c r="AQ3158" i="1" s="1"/>
  <c r="U111" i="1"/>
  <c r="AL111" i="1"/>
  <c r="AK114" i="1"/>
  <c r="AT125" i="1"/>
  <c r="AN147" i="1"/>
  <c r="AO162" i="1"/>
  <c r="AH223" i="1"/>
  <c r="AN265" i="1"/>
  <c r="AQ279" i="1"/>
  <c r="AH387" i="1"/>
  <c r="AP392" i="1"/>
  <c r="AP391" i="1" s="1"/>
  <c r="AA418" i="1"/>
  <c r="AN477" i="1"/>
  <c r="AH531" i="1"/>
  <c r="U545" i="1"/>
  <c r="X607" i="1"/>
  <c r="U769" i="1"/>
  <c r="AQ835" i="1"/>
  <c r="AQ847" i="1"/>
  <c r="AN866" i="1"/>
  <c r="AQ906" i="1"/>
  <c r="AG1272" i="1"/>
  <c r="AT1605" i="1"/>
  <c r="AL2425" i="1"/>
  <c r="AN2425" i="1" s="1"/>
  <c r="AP2772" i="1"/>
  <c r="AI2839" i="1"/>
  <c r="AA2992" i="1"/>
  <c r="AT3489" i="1"/>
  <c r="AN3502" i="1"/>
  <c r="AI2803" i="1"/>
  <c r="AK2804" i="1"/>
  <c r="AE252" i="1"/>
  <c r="AH165" i="1"/>
  <c r="X282" i="1"/>
  <c r="X281" i="1" s="1"/>
  <c r="AK541" i="1"/>
  <c r="AI540" i="1"/>
  <c r="AL743" i="1"/>
  <c r="Y796" i="1"/>
  <c r="Y795" i="1" s="1"/>
  <c r="Y794" i="1" s="1"/>
  <c r="AB807" i="1"/>
  <c r="Z846" i="1"/>
  <c r="Z845" i="1" s="1"/>
  <c r="AT1183" i="1"/>
  <c r="Y1288" i="1"/>
  <c r="AR1288" i="1"/>
  <c r="AB1667" i="1"/>
  <c r="AH1809" i="1"/>
  <c r="AN1948" i="1"/>
  <c r="AL1947" i="1"/>
  <c r="AN1947" i="1" s="1"/>
  <c r="AT2585" i="1"/>
  <c r="AK2734" i="1"/>
  <c r="AI2855" i="1"/>
  <c r="AK2856" i="1"/>
  <c r="AC2881" i="1"/>
  <c r="AU2882" i="1"/>
  <c r="AN3156" i="1"/>
  <c r="AL3155" i="1"/>
  <c r="AN3155" i="1" s="1"/>
  <c r="AH287" i="1"/>
  <c r="AG1394" i="1"/>
  <c r="AH258" i="1"/>
  <c r="AJ282" i="1"/>
  <c r="AJ281" i="1" s="1"/>
  <c r="AQ369" i="1"/>
  <c r="AR476" i="1"/>
  <c r="AT476" i="1" s="1"/>
  <c r="AJ476" i="1"/>
  <c r="AJ540" i="1"/>
  <c r="AQ760" i="1"/>
  <c r="AN772" i="1"/>
  <c r="V807" i="1"/>
  <c r="AM807" i="1"/>
  <c r="AM20" i="1" s="1"/>
  <c r="AM878" i="1"/>
  <c r="V933" i="1"/>
  <c r="AE1014" i="1"/>
  <c r="Y933" i="1"/>
  <c r="AN1284" i="1"/>
  <c r="Z1288" i="1"/>
  <c r="Z1283" i="1" s="1"/>
  <c r="AR1394" i="1"/>
  <c r="AT1394" i="1" s="1"/>
  <c r="AK1517" i="1"/>
  <c r="U2259" i="1"/>
  <c r="AB2692" i="1"/>
  <c r="AM3469" i="1"/>
  <c r="AM3468" i="1" s="1"/>
  <c r="AA878" i="1"/>
  <c r="Y888" i="1"/>
  <c r="AG1525" i="1"/>
  <c r="AQ1572" i="1"/>
  <c r="AQ118" i="1"/>
  <c r="AT283" i="1"/>
  <c r="AH546" i="1"/>
  <c r="AH616" i="1"/>
  <c r="AH805" i="1"/>
  <c r="AE1034" i="1"/>
  <c r="AW1143" i="1"/>
  <c r="U1162" i="1"/>
  <c r="AS1306" i="1"/>
  <c r="AN1402" i="1"/>
  <c r="AW1409" i="1"/>
  <c r="AI1412" i="1"/>
  <c r="AT1486" i="1"/>
  <c r="AQ2039" i="1"/>
  <c r="W2367" i="1"/>
  <c r="AM2625" i="1"/>
  <c r="AD2664" i="1"/>
  <c r="Z2747" i="1"/>
  <c r="AS2747" i="1"/>
  <c r="AV2851" i="1"/>
  <c r="AV2850" i="1" s="1"/>
  <c r="AD2850" i="1"/>
  <c r="AE2850" i="1" s="1"/>
  <c r="AT857" i="1"/>
  <c r="AN1152" i="1"/>
  <c r="AT1512" i="1"/>
  <c r="V120" i="1"/>
  <c r="AA282" i="1"/>
  <c r="AA281" i="1" s="1"/>
  <c r="AM282" i="1"/>
  <c r="AM281" i="1" s="1"/>
  <c r="U296" i="1"/>
  <c r="Y408" i="1"/>
  <c r="W413" i="1"/>
  <c r="X551" i="1"/>
  <c r="AE556" i="1"/>
  <c r="AL717" i="1"/>
  <c r="AN717" i="1" s="1"/>
  <c r="AK805" i="1"/>
  <c r="AI878" i="1"/>
  <c r="AT897" i="1"/>
  <c r="AO933" i="1"/>
  <c r="V1162" i="1"/>
  <c r="AL1162" i="1"/>
  <c r="AB1288" i="1"/>
  <c r="AN1295" i="1"/>
  <c r="AF2469" i="1"/>
  <c r="AF81" i="1"/>
  <c r="AG222" i="1"/>
  <c r="AH300" i="1"/>
  <c r="AN760" i="1"/>
  <c r="AT826" i="1"/>
  <c r="AS1872" i="1"/>
  <c r="AP102" i="1"/>
  <c r="AA171" i="1"/>
  <c r="X384" i="1"/>
  <c r="X289" i="1" s="1"/>
  <c r="X276" i="1" s="1"/>
  <c r="AN463" i="1"/>
  <c r="AA530" i="1"/>
  <c r="X530" i="1"/>
  <c r="AH797" i="1"/>
  <c r="AQ841" i="1"/>
  <c r="AK857" i="1"/>
  <c r="W870" i="1"/>
  <c r="W869" i="1" s="1"/>
  <c r="AO870" i="1"/>
  <c r="AO869" i="1" s="1"/>
  <c r="AF933" i="1"/>
  <c r="AH933" i="1" s="1"/>
  <c r="X1272" i="1"/>
  <c r="AF1298" i="1"/>
  <c r="AK1512" i="1"/>
  <c r="AH1621" i="1"/>
  <c r="U1634" i="1"/>
  <c r="Y1648" i="1"/>
  <c r="AT1827" i="1"/>
  <c r="AF1852" i="1"/>
  <c r="AP1952" i="1"/>
  <c r="AQ1955" i="1"/>
  <c r="AH2346" i="1"/>
  <c r="AF2343" i="1"/>
  <c r="AH3429" i="1"/>
  <c r="AF3428" i="1"/>
  <c r="U3497" i="1"/>
  <c r="AO2719" i="1"/>
  <c r="AP80" i="1"/>
  <c r="Y102" i="1"/>
  <c r="AN125" i="1"/>
  <c r="AT217" i="1"/>
  <c r="AT223" i="1"/>
  <c r="AN260" i="1"/>
  <c r="AF282" i="1"/>
  <c r="AJ437" i="1"/>
  <c r="AT536" i="1"/>
  <c r="AH548" i="1"/>
  <c r="AK718" i="1"/>
  <c r="U813" i="1"/>
  <c r="U812" i="1" s="1"/>
  <c r="U807" i="1" s="1"/>
  <c r="AL813" i="1"/>
  <c r="AQ834" i="1"/>
  <c r="AK835" i="1"/>
  <c r="AR842" i="1"/>
  <c r="AT871" i="1"/>
  <c r="AN879" i="1"/>
  <c r="AH915" i="1"/>
  <c r="AT934" i="1"/>
  <c r="AN1307" i="1"/>
  <c r="AH1380" i="1"/>
  <c r="AH1485" i="1"/>
  <c r="AP1613" i="1"/>
  <c r="W1738" i="1"/>
  <c r="AB1792" i="1"/>
  <c r="X2818" i="1"/>
  <c r="AQ3058" i="1"/>
  <c r="AO3057" i="1"/>
  <c r="AQ3057" i="1" s="1"/>
  <c r="AH1779" i="1"/>
  <c r="Y1792" i="1"/>
  <c r="AN1863" i="1"/>
  <c r="AW1895" i="1"/>
  <c r="AH1961" i="1"/>
  <c r="AQ2167" i="1"/>
  <c r="AQ2185" i="1"/>
  <c r="AN2187" i="1"/>
  <c r="AH2260" i="1"/>
  <c r="AK2262" i="1"/>
  <c r="AK2267" i="1"/>
  <c r="AT2302" i="1"/>
  <c r="AH2323" i="1"/>
  <c r="AT2405" i="1"/>
  <c r="AH2409" i="1"/>
  <c r="AT2420" i="1"/>
  <c r="AQ2440" i="1"/>
  <c r="AQ2457" i="1"/>
  <c r="AK2466" i="1"/>
  <c r="U2481" i="1"/>
  <c r="AN2482" i="1"/>
  <c r="AF2493" i="1"/>
  <c r="W2549" i="1"/>
  <c r="AQ2554" i="1"/>
  <c r="AK2589" i="1"/>
  <c r="AP2597" i="1"/>
  <c r="Y2597" i="1"/>
  <c r="AT2600" i="1"/>
  <c r="AN2608" i="1"/>
  <c r="AP2663" i="1"/>
  <c r="AB2674" i="1"/>
  <c r="AQ2689" i="1"/>
  <c r="AA2692" i="1"/>
  <c r="AK2739" i="1"/>
  <c r="AQ2750" i="1"/>
  <c r="AJ2752" i="1"/>
  <c r="Z2760" i="1"/>
  <c r="AS2760" i="1"/>
  <c r="AT2763" i="1"/>
  <c r="AK2774" i="1"/>
  <c r="AN2780" i="1"/>
  <c r="AJ2772" i="1"/>
  <c r="AQ2810" i="1"/>
  <c r="AH2819" i="1"/>
  <c r="AJ2818" i="1"/>
  <c r="AJ2839" i="1"/>
  <c r="AK2843" i="1"/>
  <c r="AW2970" i="1"/>
  <c r="AQ3094" i="1"/>
  <c r="AI3155" i="1"/>
  <c r="AK3155" i="1" s="1"/>
  <c r="AQ3168" i="1"/>
  <c r="AN3249" i="1"/>
  <c r="AK3352" i="1"/>
  <c r="AQ3431" i="1"/>
  <c r="AM3440" i="1"/>
  <c r="V3491" i="1"/>
  <c r="AQ3494" i="1"/>
  <c r="AQ3525" i="1"/>
  <c r="U3533" i="1"/>
  <c r="Y2807" i="1"/>
  <c r="Y2870" i="1"/>
  <c r="V3138" i="1"/>
  <c r="AL3138" i="1"/>
  <c r="AT3404" i="1"/>
  <c r="AS3428" i="1"/>
  <c r="V3533" i="1"/>
  <c r="AH1517" i="1"/>
  <c r="AH1526" i="1"/>
  <c r="V1555" i="1"/>
  <c r="V1554" i="1" s="1"/>
  <c r="AQ1568" i="1"/>
  <c r="X1574" i="1"/>
  <c r="AP1604" i="1"/>
  <c r="AQ1607" i="1"/>
  <c r="AQ1609" i="1"/>
  <c r="AQ1635" i="1"/>
  <c r="AG1657" i="1"/>
  <c r="AQ1696" i="1"/>
  <c r="AT1722" i="1"/>
  <c r="AS1738" i="1"/>
  <c r="AQ1793" i="1"/>
  <c r="AM1802" i="1"/>
  <c r="AP1816" i="1"/>
  <c r="AP34" i="1" s="1"/>
  <c r="AQ1861" i="1"/>
  <c r="AN1869" i="1"/>
  <c r="W1960" i="1"/>
  <c r="AQ1979" i="1"/>
  <c r="AQ2015" i="1"/>
  <c r="W2158" i="1"/>
  <c r="AP2182" i="1"/>
  <c r="AT2207" i="1"/>
  <c r="U2343" i="1"/>
  <c r="AL2343" i="1"/>
  <c r="AA2383" i="1"/>
  <c r="AE2434" i="1"/>
  <c r="V2463" i="1"/>
  <c r="V2462" i="1" s="1"/>
  <c r="AM2463" i="1"/>
  <c r="AM2462" i="1" s="1"/>
  <c r="AN2466" i="1"/>
  <c r="AK2488" i="1"/>
  <c r="AK2505" i="1"/>
  <c r="Y2549" i="1"/>
  <c r="AR2549" i="1"/>
  <c r="AH2578" i="1"/>
  <c r="AQ2585" i="1"/>
  <c r="AF2614" i="1"/>
  <c r="AQ2622" i="1"/>
  <c r="AN2636" i="1"/>
  <c r="AK2658" i="1"/>
  <c r="AK2741" i="1"/>
  <c r="X2747" i="1"/>
  <c r="AB2760" i="1"/>
  <c r="AN2770" i="1"/>
  <c r="AL2773" i="1"/>
  <c r="V2839" i="1"/>
  <c r="AN2850" i="1"/>
  <c r="AK2852" i="1"/>
  <c r="AQ2873" i="1"/>
  <c r="AH2982" i="1"/>
  <c r="AE3027" i="1"/>
  <c r="AN3139" i="1"/>
  <c r="AT3153" i="1"/>
  <c r="AT3170" i="1"/>
  <c r="AQ3196" i="1"/>
  <c r="AK3224" i="1"/>
  <c r="AH3257" i="1"/>
  <c r="AH3360" i="1"/>
  <c r="V3365" i="1"/>
  <c r="U3365" i="1"/>
  <c r="AS3404" i="1"/>
  <c r="AH3415" i="1"/>
  <c r="AT3463" i="1"/>
  <c r="AQ3500" i="1"/>
  <c r="AB3507" i="1"/>
  <c r="AN3561" i="1"/>
  <c r="AK1529" i="1"/>
  <c r="U1574" i="1"/>
  <c r="W1618" i="1"/>
  <c r="AB1625" i="1"/>
  <c r="AW1675" i="1"/>
  <c r="AP1860" i="1"/>
  <c r="Y2021" i="1"/>
  <c r="AQ2267" i="1"/>
  <c r="U2357" i="1"/>
  <c r="AA2367" i="1"/>
  <c r="AH2436" i="1"/>
  <c r="AH2440" i="1"/>
  <c r="AH2457" i="1"/>
  <c r="AN2473" i="1"/>
  <c r="AN2505" i="1"/>
  <c r="AG2570" i="1"/>
  <c r="AH2583" i="1"/>
  <c r="AH2666" i="1"/>
  <c r="AH2695" i="1"/>
  <c r="AB2698" i="1"/>
  <c r="AB2697" i="1" s="1"/>
  <c r="AH2724" i="1"/>
  <c r="AT2726" i="1"/>
  <c r="AH2732" i="1"/>
  <c r="AA2747" i="1"/>
  <c r="AQ2770" i="1"/>
  <c r="AH2784" i="1"/>
  <c r="AH2808" i="1"/>
  <c r="V2818" i="1"/>
  <c r="AM2818" i="1"/>
  <c r="AM2817" i="1" s="1"/>
  <c r="AQ2843" i="1"/>
  <c r="AK2884" i="1"/>
  <c r="AQ2917" i="1"/>
  <c r="AQ3084" i="1"/>
  <c r="AH3143" i="1"/>
  <c r="AI3158" i="1"/>
  <c r="AH3161" i="1"/>
  <c r="AN3224" i="1"/>
  <c r="AQ3368" i="1"/>
  <c r="AG3383" i="1"/>
  <c r="AH3482" i="1"/>
  <c r="AA3491" i="1"/>
  <c r="AK3520" i="1"/>
  <c r="AG3567" i="1"/>
  <c r="AT3582" i="1"/>
  <c r="Z3581" i="1"/>
  <c r="V1574" i="1"/>
  <c r="AQ1583" i="1"/>
  <c r="AK1602" i="1"/>
  <c r="AH1626" i="1"/>
  <c r="AH1628" i="1"/>
  <c r="AP1634" i="1"/>
  <c r="AQ1634" i="1" s="1"/>
  <c r="AN1639" i="1"/>
  <c r="AT1664" i="1"/>
  <c r="AQ1668" i="1"/>
  <c r="AE1675" i="1"/>
  <c r="AS1786" i="1"/>
  <c r="AK1798" i="1"/>
  <c r="V1852" i="1"/>
  <c r="AH1873" i="1"/>
  <c r="AN1945" i="1"/>
  <c r="AJ2021" i="1"/>
  <c r="AK2170" i="1"/>
  <c r="AH2185" i="1"/>
  <c r="AT2265" i="1"/>
  <c r="AT2267" i="1"/>
  <c r="AR2283" i="1"/>
  <c r="Z2329" i="1"/>
  <c r="AS2329" i="1"/>
  <c r="AR2343" i="1"/>
  <c r="AT2343" i="1" s="1"/>
  <c r="AB2367" i="1"/>
  <c r="AK2420" i="1"/>
  <c r="AI2432" i="1"/>
  <c r="AK2436" i="1"/>
  <c r="AT2511" i="1"/>
  <c r="AN2612" i="1"/>
  <c r="AN2615" i="1"/>
  <c r="AT2671" i="1"/>
  <c r="AF2698" i="1"/>
  <c r="AK2711" i="1"/>
  <c r="AM2719" i="1"/>
  <c r="AK2763" i="1"/>
  <c r="W2818" i="1"/>
  <c r="AW2966" i="1"/>
  <c r="AP3088" i="1"/>
  <c r="U3101" i="1"/>
  <c r="AP3238" i="1"/>
  <c r="AT3409" i="1"/>
  <c r="AN3415" i="1"/>
  <c r="AN3448" i="1"/>
  <c r="AT3476" i="1"/>
  <c r="AK3482" i="1"/>
  <c r="AH3494" i="1"/>
  <c r="AG3507" i="1"/>
  <c r="AA3581" i="1"/>
  <c r="AJ3174" i="1"/>
  <c r="AK3174" i="1" s="1"/>
  <c r="Z3475" i="1"/>
  <c r="AJ3567" i="1"/>
  <c r="AP3567" i="1"/>
  <c r="AJ1589" i="1"/>
  <c r="AP1641" i="1"/>
  <c r="AJ1648" i="1"/>
  <c r="AT1749" i="1"/>
  <c r="V1769" i="1"/>
  <c r="AM1769" i="1"/>
  <c r="U1872" i="1"/>
  <c r="AS1942" i="1"/>
  <c r="AT1942" i="1" s="1"/>
  <c r="AW1976" i="1"/>
  <c r="AQ2269" i="1"/>
  <c r="AT2286" i="1"/>
  <c r="AK2335" i="1"/>
  <c r="AG2367" i="1"/>
  <c r="AK2386" i="1"/>
  <c r="X2415" i="1"/>
  <c r="AP2415" i="1"/>
  <c r="AN2420" i="1"/>
  <c r="AK2440" i="1"/>
  <c r="AH2478" i="1"/>
  <c r="U2493" i="1"/>
  <c r="AL2493" i="1"/>
  <c r="U2580" i="1"/>
  <c r="AV2594" i="1"/>
  <c r="AV2593" i="1" s="1"/>
  <c r="AN2600" i="1"/>
  <c r="AH2608" i="1"/>
  <c r="AS2625" i="1"/>
  <c r="AA2625" i="1"/>
  <c r="AI2710" i="1"/>
  <c r="AT2814" i="1"/>
  <c r="AK3161" i="1"/>
  <c r="Z3238" i="1"/>
  <c r="W3256" i="1"/>
  <c r="U3383" i="1"/>
  <c r="AS3383" i="1"/>
  <c r="AS3382" i="1" s="1"/>
  <c r="AS3381" i="1" s="1"/>
  <c r="AS58" i="1" s="1"/>
  <c r="AK3398" i="1"/>
  <c r="V3412" i="1"/>
  <c r="AM3412" i="1"/>
  <c r="AN3412" i="1" s="1"/>
  <c r="AH3443" i="1"/>
  <c r="AK3494" i="1"/>
  <c r="V3507" i="1"/>
  <c r="AN3511" i="1"/>
  <c r="AT3545" i="1"/>
  <c r="AG1604" i="1"/>
  <c r="U1613" i="1"/>
  <c r="AH1616" i="1"/>
  <c r="AK1628" i="1"/>
  <c r="AG1634" i="1"/>
  <c r="AN1649" i="1"/>
  <c r="AS1667" i="1"/>
  <c r="AA1942" i="1"/>
  <c r="AW2245" i="1"/>
  <c r="AQ2360" i="1"/>
  <c r="AH2370" i="1"/>
  <c r="AI2508" i="1"/>
  <c r="AP2570" i="1"/>
  <c r="AN2666" i="1"/>
  <c r="AH2671" i="1"/>
  <c r="W2698" i="1"/>
  <c r="W2697" i="1" s="1"/>
  <c r="AM2710" i="1"/>
  <c r="AM2709" i="1" s="1"/>
  <c r="AG2876" i="1"/>
  <c r="AK3094" i="1"/>
  <c r="AK3249" i="1"/>
  <c r="V3383" i="1"/>
  <c r="U3404" i="1"/>
  <c r="W3412" i="1"/>
  <c r="AK3463" i="1"/>
  <c r="U3507" i="1"/>
  <c r="AK3508" i="1"/>
  <c r="AF3522" i="1"/>
  <c r="AS3567" i="1"/>
  <c r="AT3567" i="1" s="1"/>
  <c r="AN1521" i="1"/>
  <c r="AR1525" i="1"/>
  <c r="AG1555" i="1"/>
  <c r="AG1554" i="1" s="1"/>
  <c r="AH1562" i="1"/>
  <c r="AK1568" i="1"/>
  <c r="AK1592" i="1"/>
  <c r="AT1598" i="1"/>
  <c r="AK1607" i="1"/>
  <c r="V1613" i="1"/>
  <c r="AM1613" i="1"/>
  <c r="AK1616" i="1"/>
  <c r="AI1634" i="1"/>
  <c r="AS1641" i="1"/>
  <c r="AQ1646" i="1"/>
  <c r="AK1653" i="1"/>
  <c r="AA1667" i="1"/>
  <c r="AH1795" i="1"/>
  <c r="AB1802" i="1"/>
  <c r="Z1852" i="1"/>
  <c r="AT1855" i="1"/>
  <c r="AT1945" i="1"/>
  <c r="AS1952" i="1"/>
  <c r="AK2159" i="1"/>
  <c r="AH2267" i="1"/>
  <c r="AN2335" i="1"/>
  <c r="Y2377" i="1"/>
  <c r="AT2410" i="1"/>
  <c r="AQ2420" i="1"/>
  <c r="AK2426" i="1"/>
  <c r="W2543" i="1"/>
  <c r="W2542" i="1" s="1"/>
  <c r="AN2546" i="1"/>
  <c r="AH2636" i="1"/>
  <c r="W2663" i="1"/>
  <c r="AT2675" i="1"/>
  <c r="Y2692" i="1"/>
  <c r="V2692" i="1"/>
  <c r="AN2699" i="1"/>
  <c r="AP2698" i="1"/>
  <c r="AP2697" i="1" s="1"/>
  <c r="W2710" i="1"/>
  <c r="W2709" i="1" s="1"/>
  <c r="AO2710" i="1"/>
  <c r="AQ2710" i="1" s="1"/>
  <c r="AK2753" i="1"/>
  <c r="AP2760" i="1"/>
  <c r="AQ2763" i="1"/>
  <c r="V2870" i="1"/>
  <c r="AQ2888" i="1"/>
  <c r="AV3027" i="1"/>
  <c r="AW3027" i="1" s="1"/>
  <c r="AH3058" i="1"/>
  <c r="AN3074" i="1"/>
  <c r="W3163" i="1"/>
  <c r="AN3168" i="1"/>
  <c r="AN3170" i="1"/>
  <c r="Z3256" i="1"/>
  <c r="AQ3372" i="1"/>
  <c r="AQ3384" i="1"/>
  <c r="AT3448" i="1"/>
  <c r="AG3469" i="1"/>
  <c r="AG3468" i="1" s="1"/>
  <c r="AQ3482" i="1"/>
  <c r="AJ3497" i="1"/>
  <c r="AK3500" i="1"/>
  <c r="AH3530" i="1"/>
  <c r="AK260" i="1"/>
  <c r="AJ257" i="1"/>
  <c r="Z807" i="1"/>
  <c r="AS809" i="1"/>
  <c r="AS808" i="1" s="1"/>
  <c r="AS807" i="1" s="1"/>
  <c r="AS20" i="1" s="1"/>
  <c r="AS17" i="1" s="1"/>
  <c r="AT810" i="1"/>
  <c r="AQ1809" i="1"/>
  <c r="AO1808" i="1"/>
  <c r="AO1807" i="1" s="1"/>
  <c r="AH3081" i="1"/>
  <c r="AF3080" i="1"/>
  <c r="AH3080" i="1" s="1"/>
  <c r="Q82" i="1"/>
  <c r="AI81" i="1"/>
  <c r="AT103" i="1"/>
  <c r="AH130" i="1"/>
  <c r="AN291" i="1"/>
  <c r="AN395" i="1"/>
  <c r="AQ531" i="1"/>
  <c r="AP530" i="1"/>
  <c r="AK897" i="1"/>
  <c r="AT927" i="1"/>
  <c r="AH1275" i="1"/>
  <c r="AS2158" i="1"/>
  <c r="AQ2402" i="1"/>
  <c r="AU2609" i="1"/>
  <c r="AU2608" i="1" s="1"/>
  <c r="AC2608" i="1"/>
  <c r="AV3477" i="1"/>
  <c r="AV3476" i="1" s="1"/>
  <c r="AD3476" i="1"/>
  <c r="AR1298" i="1"/>
  <c r="AT1298" i="1" s="1"/>
  <c r="AT1299" i="1"/>
  <c r="AJ1604" i="1"/>
  <c r="AK1605" i="1"/>
  <c r="AH107" i="1"/>
  <c r="AN114" i="1"/>
  <c r="Z132" i="1"/>
  <c r="AS132" i="1"/>
  <c r="AN137" i="1"/>
  <c r="AB228" i="1"/>
  <c r="AM540" i="1"/>
  <c r="AG743" i="1"/>
  <c r="AP804" i="1"/>
  <c r="AP803" i="1" s="1"/>
  <c r="AP802" i="1" s="1"/>
  <c r="AP19" i="1" s="1"/>
  <c r="AQ805" i="1"/>
  <c r="AQ826" i="1"/>
  <c r="AP870" i="1"/>
  <c r="AP869" i="1" s="1"/>
  <c r="AD891" i="1"/>
  <c r="AV892" i="1"/>
  <c r="AV891" i="1" s="1"/>
  <c r="AQ915" i="1"/>
  <c r="AO2558" i="1"/>
  <c r="AQ2559" i="1"/>
  <c r="AR2663" i="1"/>
  <c r="AT2664" i="1"/>
  <c r="AN107" i="1"/>
  <c r="W111" i="1"/>
  <c r="Y530" i="1"/>
  <c r="AR102" i="1"/>
  <c r="AT135" i="1"/>
  <c r="AP418" i="1"/>
  <c r="AP825" i="1"/>
  <c r="AP824" i="1" s="1"/>
  <c r="AP819" i="1" s="1"/>
  <c r="AP22" i="1" s="1"/>
  <c r="AT1564" i="1"/>
  <c r="AT2330" i="1"/>
  <c r="AR2329" i="1"/>
  <c r="AT2329" i="1" s="1"/>
  <c r="AQ3516" i="1"/>
  <c r="AO3515" i="1"/>
  <c r="AR1769" i="1"/>
  <c r="AT1779" i="1"/>
  <c r="AK123" i="1"/>
  <c r="Y825" i="1"/>
  <c r="Y824" i="1" s="1"/>
  <c r="AG870" i="1"/>
  <c r="AG869" i="1" s="1"/>
  <c r="AH871" i="1"/>
  <c r="AJ1412" i="1"/>
  <c r="AR81" i="1"/>
  <c r="AJ81" i="1"/>
  <c r="U102" i="1"/>
  <c r="U101" i="1" s="1"/>
  <c r="AK103" i="1"/>
  <c r="AN108" i="1"/>
  <c r="AN121" i="1"/>
  <c r="AU261" i="1"/>
  <c r="AU260" i="1" s="1"/>
  <c r="AC260" i="1"/>
  <c r="AK389" i="1"/>
  <c r="AD419" i="1"/>
  <c r="AV420" i="1"/>
  <c r="AV419" i="1" s="1"/>
  <c r="AR551" i="1"/>
  <c r="AN934" i="1"/>
  <c r="AL933" i="1"/>
  <c r="AW1150" i="1"/>
  <c r="Z1555" i="1"/>
  <c r="Z1554" i="1" s="1"/>
  <c r="AA2271" i="1"/>
  <c r="AJ3101" i="1"/>
  <c r="AK3101" i="1" s="1"/>
  <c r="AK3102" i="1"/>
  <c r="AI2353" i="1"/>
  <c r="AI2352" i="1" s="1"/>
  <c r="AK2354"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AR2288" i="1"/>
  <c r="AT2288" i="1" s="1"/>
  <c r="AT2289" i="1"/>
  <c r="X2493" i="1"/>
  <c r="AT3156" i="1"/>
  <c r="AL3163" i="1"/>
  <c r="AU3185" i="1"/>
  <c r="AW3185" i="1" s="1"/>
  <c r="AE3185" i="1"/>
  <c r="AA80" i="1"/>
  <c r="W102" i="1"/>
  <c r="W101" i="1" s="1"/>
  <c r="AB111" i="1"/>
  <c r="X120" i="1"/>
  <c r="V149" i="1"/>
  <c r="AN279" i="1"/>
  <c r="AQ902" i="1"/>
  <c r="AO901" i="1"/>
  <c r="AO900" i="1" s="1"/>
  <c r="AQ900" i="1" s="1"/>
  <c r="X933" i="1"/>
  <c r="AL1634" i="1"/>
  <c r="AN1635" i="1"/>
  <c r="AG2472" i="1"/>
  <c r="AG2468" i="1" s="1"/>
  <c r="AH2473" i="1"/>
  <c r="AH125" i="1"/>
  <c r="AK3419" i="1"/>
  <c r="AJ3418" i="1"/>
  <c r="AJ3417" i="1" s="1"/>
  <c r="AR80" i="1"/>
  <c r="X102" i="1"/>
  <c r="X101" i="1" s="1"/>
  <c r="AK105" i="1"/>
  <c r="AI111" i="1"/>
  <c r="AB162" i="1"/>
  <c r="AR162" i="1"/>
  <c r="AT162" i="1" s="1"/>
  <c r="AQ473" i="1"/>
  <c r="AB551" i="1"/>
  <c r="W923" i="1"/>
  <c r="AI1306" i="1"/>
  <c r="AG2883" i="1"/>
  <c r="AG2875" i="1" s="1"/>
  <c r="AU84" i="1"/>
  <c r="AW84" i="1" s="1"/>
  <c r="V81" i="1"/>
  <c r="AJ111" i="1"/>
  <c r="AT123" i="1"/>
  <c r="W141" i="1"/>
  <c r="AQ152" i="1"/>
  <c r="U171" i="1"/>
  <c r="AM290" i="1"/>
  <c r="AN290" i="1" s="1"/>
  <c r="AN393" i="1"/>
  <c r="U540" i="1"/>
  <c r="AB743" i="1"/>
  <c r="AO803" i="1"/>
  <c r="AO802" i="1" s="1"/>
  <c r="Z933" i="1"/>
  <c r="AK1614" i="1"/>
  <c r="AR1848" i="1"/>
  <c r="AR1847" i="1" s="1"/>
  <c r="AT1849" i="1"/>
  <c r="AR2818" i="1"/>
  <c r="AR2817" i="1" s="1"/>
  <c r="AT2819" i="1"/>
  <c r="AH2886"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2" i="1"/>
  <c r="AJ1306" i="1"/>
  <c r="AL1306" i="1"/>
  <c r="AQ1380" i="1"/>
  <c r="AK1482" i="1"/>
  <c r="AN1592" i="1"/>
  <c r="AT1639" i="1"/>
  <c r="AT1644" i="1"/>
  <c r="AW1732" i="1"/>
  <c r="AE1756" i="1"/>
  <c r="AH1825" i="1"/>
  <c r="AJ1872" i="1"/>
  <c r="AP2158" i="1"/>
  <c r="AT2185" i="1"/>
  <c r="AN2207" i="1"/>
  <c r="AQ2323" i="1"/>
  <c r="AN2386" i="1"/>
  <c r="AB2432" i="1"/>
  <c r="AL2558" i="1"/>
  <c r="AN2559" i="1"/>
  <c r="AL2663" i="1"/>
  <c r="AK2699" i="1"/>
  <c r="AI2698" i="1"/>
  <c r="AI2697" i="1" s="1"/>
  <c r="AK2697" i="1" s="1"/>
  <c r="AS2817" i="1"/>
  <c r="AT2817" i="1" s="1"/>
  <c r="AT2843" i="1"/>
  <c r="AT3081" i="1"/>
  <c r="AR3080" i="1"/>
  <c r="AH3168" i="1"/>
  <c r="AH3170" i="1"/>
  <c r="U3581" i="1"/>
  <c r="AN3584" i="1"/>
  <c r="AT150" i="1"/>
  <c r="AT152" i="1"/>
  <c r="AH163" i="1"/>
  <c r="AT180" i="1"/>
  <c r="AO222" i="1"/>
  <c r="AK229" i="1"/>
  <c r="AH240" i="1"/>
  <c r="AH283" i="1"/>
  <c r="AS282" i="1"/>
  <c r="AS281" i="1" s="1"/>
  <c r="AK297" i="1"/>
  <c r="AK300" i="1"/>
  <c r="AW379" i="1"/>
  <c r="AH385" i="1"/>
  <c r="AT387" i="1"/>
  <c r="AK414" i="1"/>
  <c r="AT421" i="1"/>
  <c r="AG437" i="1"/>
  <c r="AK486" i="1"/>
  <c r="AK534" i="1"/>
  <c r="V540" i="1"/>
  <c r="V539" i="1" s="1"/>
  <c r="AL540" i="1"/>
  <c r="AQ548" i="1"/>
  <c r="AK608" i="1"/>
  <c r="AG813" i="1"/>
  <c r="AG812" i="1" s="1"/>
  <c r="AG807" i="1" s="1"/>
  <c r="AH816" i="1"/>
  <c r="AQ828" i="1"/>
  <c r="AH830" i="1"/>
  <c r="V893" i="1"/>
  <c r="AQ921" i="1"/>
  <c r="W933" i="1"/>
  <c r="AM933" i="1"/>
  <c r="AW1138" i="1"/>
  <c r="AH1280" i="1"/>
  <c r="AN1302" i="1"/>
  <c r="AT1380" i="1"/>
  <c r="U1394" i="1"/>
  <c r="AS1561" i="1"/>
  <c r="Z1580" i="1"/>
  <c r="AT1602" i="1"/>
  <c r="V1667" i="1"/>
  <c r="AQ1790" i="1"/>
  <c r="AM1792" i="1"/>
  <c r="AN2022" i="1"/>
  <c r="AL2021" i="1"/>
  <c r="AN2021" i="1" s="1"/>
  <c r="AQ2256" i="1"/>
  <c r="X2293" i="1"/>
  <c r="AP2293" i="1"/>
  <c r="Y2293" i="1"/>
  <c r="AP2383" i="1"/>
  <c r="U2597" i="1"/>
  <c r="AQ2666" i="1"/>
  <c r="X2773" i="1"/>
  <c r="X2772" i="1" s="1"/>
  <c r="AF3083" i="1"/>
  <c r="V3088" i="1"/>
  <c r="W3322" i="1"/>
  <c r="AN3352" i="1"/>
  <c r="AN3438" i="1"/>
  <c r="AL3437" i="1"/>
  <c r="AQ3511" i="1"/>
  <c r="X3581" i="1"/>
  <c r="AS179" i="1"/>
  <c r="AP262" i="1"/>
  <c r="V296" i="1"/>
  <c r="AA423" i="1"/>
  <c r="AS423" i="1"/>
  <c r="AK465" i="1"/>
  <c r="AN534" i="1"/>
  <c r="AN744" i="1"/>
  <c r="AA796" i="1"/>
  <c r="AA795" i="1" s="1"/>
  <c r="AA794" i="1" s="1"/>
  <c r="AA825" i="1"/>
  <c r="AA824" i="1" s="1"/>
  <c r="AA819" i="1" s="1"/>
  <c r="Y877" i="1"/>
  <c r="AM888" i="1"/>
  <c r="AM877" i="1" s="1"/>
  <c r="AM864" i="1" s="1"/>
  <c r="AM24" i="1" s="1"/>
  <c r="AO917" i="1"/>
  <c r="AP923" i="1"/>
  <c r="AP933" i="1"/>
  <c r="V1272" i="1"/>
  <c r="W1412" i="1"/>
  <c r="AR1618" i="1"/>
  <c r="AK1663" i="1"/>
  <c r="X1667" i="1"/>
  <c r="AF1960" i="1"/>
  <c r="U2182" i="1"/>
  <c r="AJ2182" i="1"/>
  <c r="Z2293" i="1"/>
  <c r="AD2378" i="1"/>
  <c r="AV2379" i="1"/>
  <c r="AV2378" i="1" s="1"/>
  <c r="AA2382" i="1"/>
  <c r="AT2384" i="1"/>
  <c r="AT2466" i="1"/>
  <c r="Y2493" i="1"/>
  <c r="AM2561" i="1"/>
  <c r="AQ2792" i="1"/>
  <c r="AO2791" i="1"/>
  <c r="AQ2791" i="1" s="1"/>
  <c r="AH2843" i="1"/>
  <c r="AB141" i="1"/>
  <c r="U179" i="1"/>
  <c r="Z262" i="1"/>
  <c r="AT265" i="1"/>
  <c r="V408" i="1"/>
  <c r="U437" i="1"/>
  <c r="AL437" i="1"/>
  <c r="W437" i="1"/>
  <c r="AK531" i="1"/>
  <c r="Y540" i="1"/>
  <c r="Y539" i="1" s="1"/>
  <c r="AP540" i="1"/>
  <c r="AU554" i="1"/>
  <c r="AB825" i="1"/>
  <c r="AB824" i="1" s="1"/>
  <c r="AP893" i="1"/>
  <c r="U899" i="1"/>
  <c r="U893" i="1" s="1"/>
  <c r="AB912" i="1"/>
  <c r="Y923" i="1"/>
  <c r="AW1141" i="1"/>
  <c r="AQ1295" i="1"/>
  <c r="AH1298" i="1"/>
  <c r="AT1413" i="1"/>
  <c r="AU1794" i="1"/>
  <c r="AU1793" i="1" s="1"/>
  <c r="AC1793" i="1"/>
  <c r="AT2173" i="1"/>
  <c r="AR2172" i="1"/>
  <c r="AT2172" i="1" s="1"/>
  <c r="V2182" i="1"/>
  <c r="AL2182" i="1"/>
  <c r="AN2183" i="1"/>
  <c r="AN2210" i="1"/>
  <c r="AL2209" i="1"/>
  <c r="AN2209" i="1" s="1"/>
  <c r="AT2281" i="1"/>
  <c r="AS2280" i="1"/>
  <c r="AT2280" i="1" s="1"/>
  <c r="AB2343" i="1"/>
  <c r="AK2748" i="1"/>
  <c r="AI2747" i="1"/>
  <c r="AK2747" i="1" s="1"/>
  <c r="AF2788" i="1"/>
  <c r="AH2788" i="1" s="1"/>
  <c r="AP3507" i="1"/>
  <c r="X257" i="1"/>
  <c r="AO257" i="1"/>
  <c r="AH393" i="1"/>
  <c r="W408" i="1"/>
  <c r="AM408" i="1"/>
  <c r="X413" i="1"/>
  <c r="AK419" i="1"/>
  <c r="AK616" i="1"/>
  <c r="U870" i="1"/>
  <c r="U869" i="1" s="1"/>
  <c r="U864" i="1" s="1"/>
  <c r="AF870" i="1"/>
  <c r="AF869" i="1" s="1"/>
  <c r="Z888" i="1"/>
  <c r="Z899" i="1"/>
  <c r="AS899" i="1"/>
  <c r="AS27" i="1" s="1"/>
  <c r="AM917" i="1"/>
  <c r="Z923" i="1"/>
  <c r="AS923" i="1"/>
  <c r="AA933" i="1"/>
  <c r="AS933" i="1"/>
  <c r="Z1162" i="1"/>
  <c r="AN1280" i="1"/>
  <c r="AN1351" i="1"/>
  <c r="Y1394" i="1"/>
  <c r="AQ1395" i="1"/>
  <c r="X1394" i="1"/>
  <c r="AT1653" i="1"/>
  <c r="AN1655" i="1"/>
  <c r="AH1658" i="1"/>
  <c r="AN1853" i="1"/>
  <c r="AB1872" i="1"/>
  <c r="AU1944" i="1"/>
  <c r="AU1943" i="1" s="1"/>
  <c r="AC1943" i="1"/>
  <c r="AD2344" i="1"/>
  <c r="AL2348" i="1"/>
  <c r="AN2348" i="1" s="1"/>
  <c r="AQ2372" i="1"/>
  <c r="AT2482" i="1"/>
  <c r="AH2735" i="1"/>
  <c r="AT2993" i="1"/>
  <c r="AS3256" i="1"/>
  <c r="W3475" i="1"/>
  <c r="AB3515" i="1"/>
  <c r="W3522"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272" i="1"/>
  <c r="AQ1296" i="1"/>
  <c r="AB1306" i="1"/>
  <c r="AB1305" i="1" s="1"/>
  <c r="V1589" i="1"/>
  <c r="AM2357" i="1"/>
  <c r="Z2454" i="1"/>
  <c r="AB2493" i="1"/>
  <c r="AB2492" i="1" s="1"/>
  <c r="AB3163" i="1"/>
  <c r="U141" i="1"/>
  <c r="AL141" i="1"/>
  <c r="AB171" i="1"/>
  <c r="W228" i="1"/>
  <c r="AN263" i="1"/>
  <c r="Z413" i="1"/>
  <c r="AI418" i="1"/>
  <c r="AK418" i="1" s="1"/>
  <c r="X437" i="1"/>
  <c r="AP437" i="1"/>
  <c r="W530" i="1"/>
  <c r="U551" i="1"/>
  <c r="AQ574" i="1"/>
  <c r="Y607" i="1"/>
  <c r="AW652" i="1"/>
  <c r="X769" i="1"/>
  <c r="AK797" i="1"/>
  <c r="W846" i="1"/>
  <c r="W845" i="1" s="1"/>
  <c r="AS888" i="1"/>
  <c r="AB899" i="1"/>
  <c r="AB893" i="1" s="1"/>
  <c r="AI912" i="1"/>
  <c r="X917" i="1"/>
  <c r="AP917" i="1"/>
  <c r="AN927" i="1"/>
  <c r="AB1162" i="1"/>
  <c r="AP1288" i="1"/>
  <c r="AP1283" i="1" s="1"/>
  <c r="AG1306" i="1"/>
  <c r="AA1394" i="1"/>
  <c r="V1525" i="1"/>
  <c r="AM1525" i="1"/>
  <c r="AN1535" i="1"/>
  <c r="AR1594" i="1"/>
  <c r="AT1594" i="1" s="1"/>
  <c r="AT1595" i="1"/>
  <c r="AH1635" i="1"/>
  <c r="AT1637" i="1"/>
  <c r="AM1641" i="1"/>
  <c r="AN1641" i="1" s="1"/>
  <c r="AK1646" i="1"/>
  <c r="AA1769" i="1"/>
  <c r="AS1769" i="1"/>
  <c r="AB1816" i="1"/>
  <c r="AN2015" i="1"/>
  <c r="AM2158" i="1"/>
  <c r="AE2174" i="1"/>
  <c r="AA2283" i="1"/>
  <c r="AA2258" i="1" s="1"/>
  <c r="AT2335" i="1"/>
  <c r="W2357" i="1"/>
  <c r="AH2418" i="1"/>
  <c r="AQ2550" i="1"/>
  <c r="AN2556" i="1"/>
  <c r="AQ3470" i="1"/>
  <c r="AH3472" i="1"/>
  <c r="AM132" i="1"/>
  <c r="U149" i="1"/>
  <c r="AL149" i="1"/>
  <c r="AJ149" i="1"/>
  <c r="V179" i="1"/>
  <c r="V178" i="1" s="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59" i="1"/>
  <c r="AO1162" i="1"/>
  <c r="AQ1162" i="1" s="1"/>
  <c r="Z1272" i="1"/>
  <c r="AT1293" i="1"/>
  <c r="AH1302" i="1"/>
  <c r="AH1307" i="1"/>
  <c r="V1306" i="1"/>
  <c r="AN1380" i="1"/>
  <c r="W1525" i="1"/>
  <c r="AN1534" i="1"/>
  <c r="AT1585" i="1"/>
  <c r="AN1632" i="1"/>
  <c r="AK1658" i="1"/>
  <c r="AK1807" i="1"/>
  <c r="AH1863" i="1"/>
  <c r="AH2173" i="1"/>
  <c r="AF2172" i="1"/>
  <c r="AH2172" i="1" s="1"/>
  <c r="AT2210" i="1"/>
  <c r="AQ2330" i="1"/>
  <c r="AP2329" i="1"/>
  <c r="AK2344" i="1"/>
  <c r="AN2360" i="1"/>
  <c r="AJ2415" i="1"/>
  <c r="AN2422" i="1"/>
  <c r="AT2440" i="1"/>
  <c r="AQ2476" i="1"/>
  <c r="AO2475" i="1"/>
  <c r="AQ2475" i="1" s="1"/>
  <c r="AT2554" i="1"/>
  <c r="AH3053" i="1"/>
  <c r="AH3094" i="1"/>
  <c r="AU3274" i="1"/>
  <c r="AW3274" i="1" s="1"/>
  <c r="AE3274" i="1"/>
  <c r="AQ3480" i="1"/>
  <c r="AQ3502" i="1"/>
  <c r="AO3497" i="1"/>
  <c r="AT1412" i="1"/>
  <c r="AN1485" i="1"/>
  <c r="AA1555" i="1"/>
  <c r="AA1554" i="1" s="1"/>
  <c r="AT1572" i="1"/>
  <c r="AN1575" i="1"/>
  <c r="AQ1581" i="1"/>
  <c r="AT1587" i="1"/>
  <c r="AB1618" i="1"/>
  <c r="AA1625" i="1"/>
  <c r="AQ1632" i="1"/>
  <c r="AN1646" i="1"/>
  <c r="AA1657" i="1"/>
  <c r="AT1703" i="1"/>
  <c r="AQ1749" i="1"/>
  <c r="Z1769" i="1"/>
  <c r="Z1666" i="1" s="1"/>
  <c r="AT1790" i="1"/>
  <c r="AR1792" i="1"/>
  <c r="W1792" i="1"/>
  <c r="AQ1800" i="1"/>
  <c r="AG1802" i="1"/>
  <c r="AH1827" i="1"/>
  <c r="AT1961" i="1"/>
  <c r="AL1960" i="1"/>
  <c r="AK2015" i="1"/>
  <c r="AW2110" i="1"/>
  <c r="X2158" i="1"/>
  <c r="AW2161" i="1"/>
  <c r="AQ2207" i="1"/>
  <c r="AQ2227" i="1"/>
  <c r="AT2260" i="1"/>
  <c r="AG2271" i="1"/>
  <c r="AH2274" i="1"/>
  <c r="Z2283" i="1"/>
  <c r="AA2329" i="1"/>
  <c r="V2367" i="1"/>
  <c r="V2356" i="1" s="1"/>
  <c r="V2351" i="1" s="1"/>
  <c r="AQ2386" i="1"/>
  <c r="AN2402" i="1"/>
  <c r="AH2420" i="1"/>
  <c r="AH2438" i="1"/>
  <c r="AS2454" i="1"/>
  <c r="AQ2488" i="1"/>
  <c r="AO2493" i="1"/>
  <c r="AT2505" i="1"/>
  <c r="AS2508" i="1"/>
  <c r="AT2521" i="1"/>
  <c r="AN2537" i="1"/>
  <c r="AK2556" i="1"/>
  <c r="AQ2598" i="1"/>
  <c r="AK2606" i="1"/>
  <c r="AQ2636" i="1"/>
  <c r="AN2658" i="1"/>
  <c r="AB2668" i="1"/>
  <c r="Z2738" i="1"/>
  <c r="AN2750" i="1"/>
  <c r="U2760" i="1"/>
  <c r="AE2779" i="1"/>
  <c r="Z2818" i="1"/>
  <c r="Z2817" i="1" s="1"/>
  <c r="AD2979" i="1"/>
  <c r="AE2979" i="1" s="1"/>
  <c r="AV2980" i="1"/>
  <c r="AV2979" i="1" s="1"/>
  <c r="AH3224" i="1"/>
  <c r="X3412" i="1"/>
  <c r="AP3412" i="1"/>
  <c r="AT3415" i="1"/>
  <c r="AL3428" i="1"/>
  <c r="AK3448" i="1"/>
  <c r="AN3482" i="1"/>
  <c r="AN3523" i="1"/>
  <c r="AN3571" i="1"/>
  <c r="AH1572" i="1"/>
  <c r="AT1630" i="1"/>
  <c r="AK1651" i="1"/>
  <c r="X1657" i="1"/>
  <c r="AQ1722" i="1"/>
  <c r="Z1792" i="1"/>
  <c r="AK1805" i="1"/>
  <c r="AG1816" i="1"/>
  <c r="AG34" i="1" s="1"/>
  <c r="AG1960" i="1"/>
  <c r="AE2033" i="1"/>
  <c r="AQ2038" i="1"/>
  <c r="AH2262" i="1"/>
  <c r="AH2281" i="1"/>
  <c r="AF2293" i="1"/>
  <c r="AG2329" i="1"/>
  <c r="U2329" i="1"/>
  <c r="AB2377" i="1"/>
  <c r="AS2383" i="1"/>
  <c r="AS2382" i="1" s="1"/>
  <c r="AM2415" i="1"/>
  <c r="AK2438" i="1"/>
  <c r="AT2488" i="1"/>
  <c r="Z2493" i="1"/>
  <c r="AF2508" i="1"/>
  <c r="AP2625" i="1"/>
  <c r="U2698" i="1"/>
  <c r="U2697" i="1" s="1"/>
  <c r="AB2773" i="1"/>
  <c r="AI2849" i="1"/>
  <c r="AQ2881" i="1"/>
  <c r="Z3138" i="1"/>
  <c r="AN3239" i="1"/>
  <c r="AL3238" i="1"/>
  <c r="AR3418" i="1"/>
  <c r="AT3418" i="1" s="1"/>
  <c r="AT3419" i="1"/>
  <c r="AH3498" i="1"/>
  <c r="AB3497" i="1"/>
  <c r="AA3507" i="1"/>
  <c r="AN3534" i="1"/>
  <c r="AL3533" i="1"/>
  <c r="AN3533" i="1" s="1"/>
  <c r="Y3581" i="1"/>
  <c r="AP1412" i="1"/>
  <c r="AK1558" i="1"/>
  <c r="AR1574" i="1"/>
  <c r="AT1574" i="1" s="1"/>
  <c r="AN1600" i="1"/>
  <c r="AB1641" i="1"/>
  <c r="Y1641" i="1"/>
  <c r="AQ1649" i="1"/>
  <c r="Z1667" i="1"/>
  <c r="AA1792" i="1"/>
  <c r="X1860" i="1"/>
  <c r="V1872" i="1"/>
  <c r="AM1872" i="1"/>
  <c r="AK1943" i="1"/>
  <c r="AB1942" i="1"/>
  <c r="AB1941" i="1" s="1"/>
  <c r="AB2021" i="1"/>
  <c r="AH2254" i="1"/>
  <c r="AI2329" i="1"/>
  <c r="AK2329" i="1" s="1"/>
  <c r="AH2410" i="1"/>
  <c r="U2415" i="1"/>
  <c r="AN2438" i="1"/>
  <c r="AJ2463" i="1"/>
  <c r="AJ2462" i="1" s="1"/>
  <c r="AQ2490" i="1"/>
  <c r="AA2493" i="1"/>
  <c r="AA2492" i="1" s="1"/>
  <c r="V2508" i="1"/>
  <c r="V2492" i="1" s="1"/>
  <c r="AH2554" i="1"/>
  <c r="AH2562" i="1"/>
  <c r="AQ2571" i="1"/>
  <c r="V2580" i="1"/>
  <c r="AP2674" i="1"/>
  <c r="AT2689" i="1"/>
  <c r="AO2728" i="1"/>
  <c r="AQ2729" i="1"/>
  <c r="AH2770" i="1"/>
  <c r="AD2889" i="1"/>
  <c r="AD2888" i="1" s="1"/>
  <c r="AQ3159" i="1"/>
  <c r="V3238" i="1"/>
  <c r="AM3238" i="1"/>
  <c r="AK3287" i="1"/>
  <c r="AQ3452" i="1"/>
  <c r="AO3451" i="1"/>
  <c r="X3469" i="1"/>
  <c r="X3468" i="1" s="1"/>
  <c r="AT3571" i="1"/>
  <c r="Y1511" i="1"/>
  <c r="AS1613" i="1"/>
  <c r="AL1618" i="1"/>
  <c r="W1872" i="1"/>
  <c r="AT1905" i="1"/>
  <c r="AH1953" i="1"/>
  <c r="AK2277" i="1"/>
  <c r="AH2395" i="1"/>
  <c r="V2415" i="1"/>
  <c r="AP2463" i="1"/>
  <c r="AP2462" i="1" s="1"/>
  <c r="AQ2473" i="1"/>
  <c r="AO2508" i="1"/>
  <c r="AG2508" i="1"/>
  <c r="AQ2699" i="1"/>
  <c r="AO2698" i="1"/>
  <c r="AO2697" i="1" s="1"/>
  <c r="AQ2697" i="1" s="1"/>
  <c r="AB2807" i="1"/>
  <c r="AK2850" i="1"/>
  <c r="AA2849" i="1"/>
  <c r="AA2848" i="1" s="1"/>
  <c r="V2883" i="1"/>
  <c r="AA3138" i="1"/>
  <c r="AO3149" i="1"/>
  <c r="AB1597" i="1"/>
  <c r="AM1597" i="1"/>
  <c r="AN1597" i="1" s="1"/>
  <c r="Y1604" i="1"/>
  <c r="AA1613" i="1"/>
  <c r="V1618" i="1"/>
  <c r="AM1618" i="1"/>
  <c r="U1625" i="1"/>
  <c r="AG1641" i="1"/>
  <c r="AG1612" i="1" s="1"/>
  <c r="AG1648" i="1"/>
  <c r="AK1703" i="1"/>
  <c r="AB1786" i="1"/>
  <c r="AA1802" i="1"/>
  <c r="AB1852" i="1"/>
  <c r="U1860" i="1"/>
  <c r="U1851" i="1" s="1"/>
  <c r="Y1872" i="1"/>
  <c r="Z2182" i="1"/>
  <c r="AN2185" i="1"/>
  <c r="AO2329" i="1"/>
  <c r="AQ2329" i="1" s="1"/>
  <c r="Y2343" i="1"/>
  <c r="AN2354" i="1"/>
  <c r="AG2357" i="1"/>
  <c r="AH2357" i="1" s="1"/>
  <c r="AH2400" i="1"/>
  <c r="AB2415" i="1"/>
  <c r="W2432" i="1"/>
  <c r="Y2543" i="1"/>
  <c r="Y2542" i="1" s="1"/>
  <c r="AK2550" i="1"/>
  <c r="AG2625" i="1"/>
  <c r="AS2674" i="1"/>
  <c r="AT2674" i="1" s="1"/>
  <c r="AF2731" i="1"/>
  <c r="AH2731" i="1" s="1"/>
  <c r="AK2768" i="1"/>
  <c r="AQ2797" i="1"/>
  <c r="X3149" i="1"/>
  <c r="AK3323" i="1"/>
  <c r="AW3387" i="1"/>
  <c r="W3567" i="1"/>
  <c r="AT1521" i="1"/>
  <c r="X1555" i="1"/>
  <c r="X1554" i="1" s="1"/>
  <c r="AP1555" i="1"/>
  <c r="AP1554" i="1" s="1"/>
  <c r="AB1574" i="1"/>
  <c r="X1597" i="1"/>
  <c r="W1597" i="1"/>
  <c r="AM1657" i="1"/>
  <c r="AK1790" i="1"/>
  <c r="AQ1798" i="1"/>
  <c r="AA2182" i="1"/>
  <c r="AR2182" i="1"/>
  <c r="AH2227" i="1"/>
  <c r="V2259" i="1"/>
  <c r="AQ2272" i="1"/>
  <c r="AN2323" i="1"/>
  <c r="Y2329" i="1"/>
  <c r="Z2343" i="1"/>
  <c r="AP2343" i="1"/>
  <c r="AH2358" i="1"/>
  <c r="AH2402" i="1"/>
  <c r="AF2415" i="1"/>
  <c r="AK2459" i="1"/>
  <c r="Z2463" i="1"/>
  <c r="Z2462" i="1" s="1"/>
  <c r="AT2479" i="1"/>
  <c r="AQ2509" i="1"/>
  <c r="Z2719" i="1"/>
  <c r="Z2718" i="1" s="1"/>
  <c r="AW3328" i="1"/>
  <c r="V3497" i="1"/>
  <c r="AM3497" i="1"/>
  <c r="AN3545" i="1"/>
  <c r="AL1412" i="1"/>
  <c r="AH1478" i="1"/>
  <c r="Y1555" i="1"/>
  <c r="Y1554" i="1" s="1"/>
  <c r="AT1556" i="1"/>
  <c r="AQ1562" i="1"/>
  <c r="Y1561" i="1"/>
  <c r="AQ1566" i="1"/>
  <c r="AT1570" i="1"/>
  <c r="AH1575" i="1"/>
  <c r="AQ1578" i="1"/>
  <c r="AQ1602" i="1"/>
  <c r="AS1604" i="1"/>
  <c r="AH1614" i="1"/>
  <c r="W1634" i="1"/>
  <c r="AA1648" i="1"/>
  <c r="AQ1653" i="1"/>
  <c r="AS1657" i="1"/>
  <c r="W1657" i="1"/>
  <c r="AN1793" i="1"/>
  <c r="AT1881" i="1"/>
  <c r="Y1942" i="1"/>
  <c r="Y1941" i="1" s="1"/>
  <c r="AP1942" i="1"/>
  <c r="AT1957" i="1"/>
  <c r="AH1979" i="1"/>
  <c r="AS2182" i="1"/>
  <c r="AJ2209" i="1"/>
  <c r="AK2209" i="1" s="1"/>
  <c r="AK2227" i="1"/>
  <c r="Z2271" i="1"/>
  <c r="AT2274" i="1"/>
  <c r="AL2283" i="1"/>
  <c r="AQ2335" i="1"/>
  <c r="U2367" i="1"/>
  <c r="AN2368" i="1"/>
  <c r="AK2370" i="1"/>
  <c r="X2377" i="1"/>
  <c r="AP2377" i="1"/>
  <c r="AT2433" i="1"/>
  <c r="AA2463" i="1"/>
  <c r="AA2462" i="1" s="1"/>
  <c r="AT2509" i="1"/>
  <c r="AN2521" i="1"/>
  <c r="AK2595" i="1"/>
  <c r="AQ2610" i="1"/>
  <c r="AH2615" i="1"/>
  <c r="X2668" i="1"/>
  <c r="AK2716" i="1"/>
  <c r="AG2719" i="1"/>
  <c r="AG2718" i="1" s="1"/>
  <c r="AT2739" i="1"/>
  <c r="AT2755" i="1"/>
  <c r="AR2992" i="1"/>
  <c r="AF3057" i="1"/>
  <c r="AH3057" i="1" s="1"/>
  <c r="AG3174" i="1"/>
  <c r="AS3238" i="1"/>
  <c r="AU3356" i="1"/>
  <c r="AE3356" i="1"/>
  <c r="Y3404" i="1"/>
  <c r="AB3440" i="1"/>
  <c r="AB3427" i="1" s="1"/>
  <c r="AB3426" i="1" s="1"/>
  <c r="X3491" i="1"/>
  <c r="AQ3518" i="1"/>
  <c r="AH2567" i="1"/>
  <c r="AB2580" i="1"/>
  <c r="AN2589" i="1"/>
  <c r="AH2591" i="1"/>
  <c r="AM2597" i="1"/>
  <c r="AQ2600" i="1"/>
  <c r="AH2602" i="1"/>
  <c r="AN2610" i="1"/>
  <c r="AQ2621" i="1"/>
  <c r="AB2625" i="1"/>
  <c r="AB2624" i="1" s="1"/>
  <c r="AS2668" i="1"/>
  <c r="AT2682" i="1"/>
  <c r="AT2695" i="1"/>
  <c r="AN2703" i="1"/>
  <c r="AH2713" i="1"/>
  <c r="AK2720" i="1"/>
  <c r="AK2735" i="1"/>
  <c r="AH2739" i="1"/>
  <c r="AT2741" i="1"/>
  <c r="AK2750" i="1"/>
  <c r="W2752" i="1"/>
  <c r="Y2760" i="1"/>
  <c r="AR2760" i="1"/>
  <c r="AH2768" i="1"/>
  <c r="Z2773" i="1"/>
  <c r="Z2772" i="1" s="1"/>
  <c r="AS2773" i="1"/>
  <c r="AA2773" i="1"/>
  <c r="AA2772" i="1" s="1"/>
  <c r="AK2801" i="1"/>
  <c r="AA2818" i="1"/>
  <c r="AH2834" i="1"/>
  <c r="AH2840" i="1"/>
  <c r="V2854" i="1"/>
  <c r="Z2876" i="1"/>
  <c r="AT2881" i="1"/>
  <c r="U2883" i="1"/>
  <c r="AN3061" i="1"/>
  <c r="AT3143" i="1"/>
  <c r="AM3149" i="1"/>
  <c r="U3158" i="1"/>
  <c r="AE3186" i="1"/>
  <c r="X3238" i="1"/>
  <c r="AM3322" i="1"/>
  <c r="W3365" i="1"/>
  <c r="AN3384" i="1"/>
  <c r="AN3429" i="1"/>
  <c r="AT3443" i="1"/>
  <c r="AN3480" i="1"/>
  <c r="AO3507" i="1"/>
  <c r="AT3511" i="1"/>
  <c r="Y3515" i="1"/>
  <c r="AS3515" i="1"/>
  <c r="V3581" i="1"/>
  <c r="AM3581" i="1"/>
  <c r="Y2570" i="1"/>
  <c r="W2580" i="1"/>
  <c r="AJ2580" i="1"/>
  <c r="AT2595" i="1"/>
  <c r="Z2597" i="1"/>
  <c r="AS2597" i="1"/>
  <c r="AA2597" i="1"/>
  <c r="AK2617" i="1"/>
  <c r="AJ2625" i="1"/>
  <c r="Z2663" i="1"/>
  <c r="V2747" i="1"/>
  <c r="AM2747" i="1"/>
  <c r="AK2819" i="1"/>
  <c r="AQ2850" i="1"/>
  <c r="U2870" i="1"/>
  <c r="U2854" i="1" s="1"/>
  <c r="V2892" i="1"/>
  <c r="AK3086" i="1"/>
  <c r="AQ3098" i="1"/>
  <c r="AA3101" i="1"/>
  <c r="AH3153" i="1"/>
  <c r="AB3238" i="1"/>
  <c r="AA3256" i="1"/>
  <c r="AG3412" i="1"/>
  <c r="AD3485" i="1"/>
  <c r="AD3484" i="1" s="1"/>
  <c r="Y3491" i="1"/>
  <c r="AP3522" i="1"/>
  <c r="AK3574" i="1"/>
  <c r="V2588" i="1"/>
  <c r="U2625" i="1"/>
  <c r="AA2663" i="1"/>
  <c r="Z2710" i="1"/>
  <c r="Z2709" i="1" s="1"/>
  <c r="AT2734" i="1"/>
  <c r="AH2761" i="1"/>
  <c r="AP2765" i="1"/>
  <c r="W2892" i="1"/>
  <c r="AN2995" i="1"/>
  <c r="AH3078" i="1"/>
  <c r="AQ3102" i="1"/>
  <c r="AB3101" i="1"/>
  <c r="AA3149" i="1"/>
  <c r="U3163" i="1"/>
  <c r="AS3174" i="1"/>
  <c r="AB3256" i="1"/>
  <c r="AH3452" i="1"/>
  <c r="AI3469" i="1"/>
  <c r="AI3468" i="1" s="1"/>
  <c r="X3497" i="1"/>
  <c r="AP3497" i="1"/>
  <c r="W2605" i="1"/>
  <c r="AH2622" i="1"/>
  <c r="AM2692" i="1"/>
  <c r="AR2698" i="1"/>
  <c r="AT2716" i="1"/>
  <c r="W2738" i="1"/>
  <c r="AM2738" i="1"/>
  <c r="AK2808" i="1"/>
  <c r="AS2849" i="1"/>
  <c r="AS2848" i="1" s="1"/>
  <c r="AL2849" i="1"/>
  <c r="AL2848" i="1" s="1"/>
  <c r="Z2870" i="1"/>
  <c r="Z2854" i="1" s="1"/>
  <c r="AS2870" i="1"/>
  <c r="AS2854" i="1" s="1"/>
  <c r="AT2886" i="1"/>
  <c r="X3088" i="1"/>
  <c r="AP3101" i="1"/>
  <c r="AJ3149" i="1"/>
  <c r="AP3174" i="1"/>
  <c r="AU3186" i="1"/>
  <c r="AW3186" i="1" s="1"/>
  <c r="AK3303" i="1"/>
  <c r="AB3404" i="1"/>
  <c r="AA3428" i="1"/>
  <c r="AP3440" i="1"/>
  <c r="AI3440" i="1"/>
  <c r="AA3469" i="1"/>
  <c r="AA3468" i="1" s="1"/>
  <c r="AR3469" i="1"/>
  <c r="Z3522" i="1"/>
  <c r="Z3567" i="1"/>
  <c r="AN3575" i="1"/>
  <c r="AH2598" i="1"/>
  <c r="X2605" i="1"/>
  <c r="AH2610" i="1"/>
  <c r="Y2614" i="1"/>
  <c r="W2674" i="1"/>
  <c r="AT2735" i="1"/>
  <c r="U2752" i="1"/>
  <c r="AA2765" i="1"/>
  <c r="AS2765" i="1"/>
  <c r="AM2849" i="1"/>
  <c r="W2876" i="1"/>
  <c r="AJ2875" i="1"/>
  <c r="X2992" i="1"/>
  <c r="X2891" i="1" s="1"/>
  <c r="AH3077" i="1"/>
  <c r="AT3098" i="1"/>
  <c r="AM3138" i="1"/>
  <c r="AG3256" i="1"/>
  <c r="AP3256" i="1"/>
  <c r="AH3304" i="1"/>
  <c r="U3322" i="1"/>
  <c r="AJ3365" i="1"/>
  <c r="AQ3441" i="1"/>
  <c r="U3469" i="1"/>
  <c r="U3468" i="1" s="1"/>
  <c r="AJ3507" i="1"/>
  <c r="AK3507" i="1" s="1"/>
  <c r="AN3518" i="1"/>
  <c r="AH3582" i="1"/>
  <c r="AG3581" i="1"/>
  <c r="AN2585" i="1"/>
  <c r="Y2605" i="1"/>
  <c r="AP2605" i="1"/>
  <c r="X2625" i="1"/>
  <c r="U2663" i="1"/>
  <c r="AP2692" i="1"/>
  <c r="AN2695" i="1"/>
  <c r="AH2716" i="1"/>
  <c r="AP2719" i="1"/>
  <c r="AP2718" i="1" s="1"/>
  <c r="AH2734" i="1"/>
  <c r="AB2765" i="1"/>
  <c r="AO2773" i="1"/>
  <c r="AQ2784" i="1"/>
  <c r="V2807" i="1"/>
  <c r="AN2810" i="1"/>
  <c r="W2839" i="1"/>
  <c r="W2817" i="1" s="1"/>
  <c r="AB2870" i="1"/>
  <c r="AB2854" i="1" s="1"/>
  <c r="AT2979" i="1"/>
  <c r="AL3088" i="1"/>
  <c r="AA3088" i="1"/>
  <c r="W3138" i="1"/>
  <c r="AQ3146" i="1"/>
  <c r="AS3158" i="1"/>
  <c r="AA3163" i="1"/>
  <c r="AQ3224" i="1"/>
  <c r="AI3256" i="1"/>
  <c r="AK3256" i="1" s="1"/>
  <c r="AK3304" i="1"/>
  <c r="AK3366" i="1"/>
  <c r="AK3368" i="1"/>
  <c r="AF3383" i="1"/>
  <c r="W3404" i="1"/>
  <c r="AQ3405" i="1"/>
  <c r="AH3489" i="1"/>
  <c r="AG3491" i="1"/>
  <c r="AA3497" i="1"/>
  <c r="U3515" i="1"/>
  <c r="V3515" i="1"/>
  <c r="AJ3533" i="1"/>
  <c r="AK3533" i="1" s="1"/>
  <c r="AK3584" i="1"/>
  <c r="AI837" i="1"/>
  <c r="AK837" i="1" s="1"/>
  <c r="AK838" i="1"/>
  <c r="AK758" i="1"/>
  <c r="AI743" i="1"/>
  <c r="AW227" i="1"/>
  <c r="U81" i="1"/>
  <c r="AN103" i="1"/>
  <c r="AQ107" i="1"/>
  <c r="AR146" i="1"/>
  <c r="AT146" i="1" s="1"/>
  <c r="AT147" i="1"/>
  <c r="AD263" i="1"/>
  <c r="AD262" i="1" s="1"/>
  <c r="AV264" i="1"/>
  <c r="AV263" i="1" s="1"/>
  <c r="AV262" i="1" s="1"/>
  <c r="AI408" i="1"/>
  <c r="AK408" i="1" s="1"/>
  <c r="AK426" i="1"/>
  <c r="AI423" i="1"/>
  <c r="AH430" i="1"/>
  <c r="AK540" i="1"/>
  <c r="AJ545" i="1"/>
  <c r="AJ539" i="1" s="1"/>
  <c r="AK839" i="1"/>
  <c r="AQ929" i="1"/>
  <c r="Y79" i="1"/>
  <c r="AP79" i="1"/>
  <c r="AH108" i="1"/>
  <c r="AB282" i="1"/>
  <c r="AB281" i="1" s="1"/>
  <c r="AM607" i="1"/>
  <c r="AJ743" i="1"/>
  <c r="V743" i="1"/>
  <c r="AH835" i="1"/>
  <c r="AR933" i="1"/>
  <c r="AH263" i="1"/>
  <c r="AF262" i="1"/>
  <c r="AT775" i="1"/>
  <c r="AR774" i="1"/>
  <c r="AT774" i="1" s="1"/>
  <c r="AU907" i="1"/>
  <c r="AU906" i="1" s="1"/>
  <c r="AU905" i="1" s="1"/>
  <c r="AC906" i="1"/>
  <c r="AC905" i="1" s="1"/>
  <c r="AC904" i="1" s="1"/>
  <c r="AK3582" i="1"/>
  <c r="AJ3581"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3" i="1"/>
  <c r="AT1613" i="1" s="1"/>
  <c r="AT1614"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T423" i="1" s="1"/>
  <c r="AN473" i="1"/>
  <c r="AQ616" i="1"/>
  <c r="AE644" i="1"/>
  <c r="AT656" i="1"/>
  <c r="AK770" i="1"/>
  <c r="AI804" i="1"/>
  <c r="AH843" i="1"/>
  <c r="AA888" i="1"/>
  <c r="AH927" i="1"/>
  <c r="AJ1657" i="1"/>
  <c r="AK1660" i="1"/>
  <c r="AP2478" i="1"/>
  <c r="AQ2478" i="1" s="1"/>
  <c r="AQ2479" i="1"/>
  <c r="AF137" i="1"/>
  <c r="AH137" i="1" s="1"/>
  <c r="AH138" i="1"/>
  <c r="X80" i="1"/>
  <c r="X79" i="1" s="1"/>
  <c r="AI88" i="1"/>
  <c r="V101" i="1"/>
  <c r="Z111" i="1"/>
  <c r="AQ116" i="1"/>
  <c r="AH123" i="1"/>
  <c r="AQ138" i="1"/>
  <c r="AO137" i="1"/>
  <c r="AQ137" i="1" s="1"/>
  <c r="AK279" i="1"/>
  <c r="AI278" i="1"/>
  <c r="AK278" i="1" s="1"/>
  <c r="AH395" i="1"/>
  <c r="AF392" i="1"/>
  <c r="AF391" i="1" s="1"/>
  <c r="AM539" i="1"/>
  <c r="AP878" i="1"/>
  <c r="AQ879" i="1"/>
  <c r="AV1859" i="1"/>
  <c r="AV1858" i="1" s="1"/>
  <c r="AV1857" i="1" s="1"/>
  <c r="AD1858" i="1"/>
  <c r="AD1857" i="1" s="1"/>
  <c r="AQ1873" i="1"/>
  <c r="AO1872" i="1"/>
  <c r="AI80" i="1"/>
  <c r="AK80" i="1" s="1"/>
  <c r="AF102" i="1"/>
  <c r="AF101" i="1" s="1"/>
  <c r="AB102" i="1"/>
  <c r="AB101" i="1" s="1"/>
  <c r="AG120" i="1"/>
  <c r="AJ120" i="1"/>
  <c r="AH147" i="1"/>
  <c r="AN167" i="1"/>
  <c r="AT254" i="1"/>
  <c r="AL392" i="1"/>
  <c r="AH421" i="1"/>
  <c r="V423" i="1"/>
  <c r="AH477" i="1"/>
  <c r="AQ543" i="1"/>
  <c r="AF825" i="1"/>
  <c r="AH826" i="1"/>
  <c r="AK843" i="1"/>
  <c r="AK867" i="1"/>
  <c r="AJ866" i="1"/>
  <c r="AK866" i="1" s="1"/>
  <c r="AH883" i="1"/>
  <c r="AQ2436" i="1"/>
  <c r="AO2432" i="1"/>
  <c r="AT2473" i="1"/>
  <c r="AR2472" i="1"/>
  <c r="AT2472" i="1" s="1"/>
  <c r="AQ82" i="1"/>
  <c r="AG162" i="1"/>
  <c r="AO2760" i="1"/>
  <c r="AQ2761" i="1"/>
  <c r="AJ80" i="1"/>
  <c r="AC82" i="1"/>
  <c r="AE98" i="1"/>
  <c r="AH103" i="1"/>
  <c r="AQ105" i="1"/>
  <c r="AQ108" i="1"/>
  <c r="AN129" i="1"/>
  <c r="AA141" i="1"/>
  <c r="AT165" i="1"/>
  <c r="AK240" i="1"/>
  <c r="AI228" i="1"/>
  <c r="AI257" i="1"/>
  <c r="AK257" i="1" s="1"/>
  <c r="AK258" i="1"/>
  <c r="AN297" i="1"/>
  <c r="AL296" i="1"/>
  <c r="AT385" i="1"/>
  <c r="AR384" i="1"/>
  <c r="AT384" i="1" s="1"/>
  <c r="AK395" i="1"/>
  <c r="AL418" i="1"/>
  <c r="AN419" i="1"/>
  <c r="AN536" i="1"/>
  <c r="AB539" i="1"/>
  <c r="AE633" i="1"/>
  <c r="AO769" i="1"/>
  <c r="AQ770" i="1"/>
  <c r="AI785" i="1"/>
  <c r="AK786" i="1"/>
  <c r="AT879" i="1"/>
  <c r="AG101" i="1"/>
  <c r="Y101" i="1"/>
  <c r="AM418" i="1"/>
  <c r="AN418" i="1" s="1"/>
  <c r="V79" i="1"/>
  <c r="AH112" i="1"/>
  <c r="AH217" i="1"/>
  <c r="AF179" i="1"/>
  <c r="AH179" i="1" s="1"/>
  <c r="X228" i="1"/>
  <c r="AO392" i="1"/>
  <c r="AO391" i="1" s="1"/>
  <c r="AQ391" i="1" s="1"/>
  <c r="AQ393" i="1"/>
  <c r="AN822" i="1"/>
  <c r="AO912" i="1"/>
  <c r="AQ912" i="1" s="1"/>
  <c r="AQ913" i="1"/>
  <c r="AL1580" i="1"/>
  <c r="AN1581" i="1"/>
  <c r="AP101" i="1"/>
  <c r="AS162" i="1"/>
  <c r="AK290" i="1"/>
  <c r="V418" i="1"/>
  <c r="AF896" i="1"/>
  <c r="AH897" i="1"/>
  <c r="AR1272" i="1"/>
  <c r="AT1278" i="1"/>
  <c r="AG26" i="1"/>
  <c r="AM79" i="1"/>
  <c r="AM12" i="1" s="1"/>
  <c r="AE92" i="1"/>
  <c r="AS102" i="1"/>
  <c r="AS101" i="1" s="1"/>
  <c r="AR132" i="1"/>
  <c r="AT132" i="1" s="1"/>
  <c r="AB149" i="1"/>
  <c r="AB140" i="1" s="1"/>
  <c r="AQ169" i="1"/>
  <c r="AJ179" i="1"/>
  <c r="AP228" i="1"/>
  <c r="AM228" i="1"/>
  <c r="AN228" i="1" s="1"/>
  <c r="AK291" i="1"/>
  <c r="AH375" i="1"/>
  <c r="AB384" i="1"/>
  <c r="AQ387" i="1"/>
  <c r="AN421" i="1"/>
  <c r="AQ438" i="1"/>
  <c r="AS530" i="1"/>
  <c r="AI551" i="1"/>
  <c r="AK552" i="1"/>
  <c r="AE632" i="1"/>
  <c r="AU632" i="1"/>
  <c r="AW632" i="1" s="1"/>
  <c r="AK695" i="1"/>
  <c r="AF775" i="1"/>
  <c r="AF774" i="1" s="1"/>
  <c r="AH774" i="1" s="1"/>
  <c r="AK800" i="1"/>
  <c r="AK1575" i="1"/>
  <c r="AA111" i="1"/>
  <c r="U120" i="1"/>
  <c r="AL120" i="1"/>
  <c r="AL110" i="1" s="1"/>
  <c r="AT127" i="1"/>
  <c r="AT144" i="1"/>
  <c r="AQ154" i="1"/>
  <c r="AE166" i="1"/>
  <c r="AN169" i="1"/>
  <c r="AL171" i="1"/>
  <c r="AK174" i="1"/>
  <c r="AN194" i="1"/>
  <c r="V222" i="1"/>
  <c r="AM222" i="1"/>
  <c r="AT260" i="1"/>
  <c r="AI296" i="1"/>
  <c r="AN387" i="1"/>
  <c r="AA384" i="1"/>
  <c r="AA289" i="1" s="1"/>
  <c r="AA276"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0" i="1"/>
  <c r="AE1950" i="1"/>
  <c r="AU1950" i="1"/>
  <c r="AW1950" i="1" s="1"/>
  <c r="AS2788" i="1"/>
  <c r="AT2788" i="1" s="1"/>
  <c r="AT2789" i="1"/>
  <c r="AR3077" i="1"/>
  <c r="AT3078" i="1"/>
  <c r="AH116" i="1"/>
  <c r="AQ121" i="1"/>
  <c r="AK133" i="1"/>
  <c r="X149" i="1"/>
  <c r="X140" i="1" s="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B793" i="1" s="1"/>
  <c r="AQ822" i="1"/>
  <c r="AK830" i="1"/>
  <c r="AG878" i="1"/>
  <c r="AG877" i="1" s="1"/>
  <c r="W893" i="1"/>
  <c r="AJ899" i="1"/>
  <c r="AJ27" i="1" s="1"/>
  <c r="AJ25" i="1" s="1"/>
  <c r="AG899" i="1"/>
  <c r="AG27" i="1" s="1"/>
  <c r="AT915" i="1"/>
  <c r="AI923" i="1"/>
  <c r="AK923" i="1" s="1"/>
  <c r="AQ1703" i="1"/>
  <c r="AO1667" i="1"/>
  <c r="AH2405" i="1"/>
  <c r="AK2429" i="1"/>
  <c r="AI2428" i="1"/>
  <c r="AK2428" i="1" s="1"/>
  <c r="AR2463" i="1"/>
  <c r="AR2462" i="1" s="1"/>
  <c r="AT2464" i="1"/>
  <c r="Z120" i="1"/>
  <c r="V162" i="1"/>
  <c r="AL162" i="1"/>
  <c r="U162" i="1"/>
  <c r="U140" i="1" s="1"/>
  <c r="AQ174" i="1"/>
  <c r="Y179" i="1"/>
  <c r="AN217" i="1"/>
  <c r="Y222" i="1"/>
  <c r="AQ225" i="1"/>
  <c r="AQ297" i="1"/>
  <c r="AJ384" i="1"/>
  <c r="V530" i="1"/>
  <c r="V551" i="1"/>
  <c r="AW621" i="1"/>
  <c r="AP661" i="1"/>
  <c r="AQ661" i="1" s="1"/>
  <c r="AP743" i="1"/>
  <c r="AB846" i="1"/>
  <c r="AB845" i="1" s="1"/>
  <c r="AB832" i="1" s="1"/>
  <c r="AM870" i="1"/>
  <c r="AM869" i="1" s="1"/>
  <c r="AK918" i="1"/>
  <c r="AI917" i="1"/>
  <c r="AH1413" i="1"/>
  <c r="AF1412" i="1"/>
  <c r="AH1412" i="1" s="1"/>
  <c r="AD1635" i="1"/>
  <c r="AV1636" i="1"/>
  <c r="AV1635" i="1" s="1"/>
  <c r="AA120" i="1"/>
  <c r="AS120" i="1"/>
  <c r="AS110" i="1" s="1"/>
  <c r="U132" i="1"/>
  <c r="AN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6" i="1"/>
  <c r="AK1556" i="1"/>
  <c r="AJ1555" i="1"/>
  <c r="AK1555" i="1" s="1"/>
  <c r="AK1623" i="1"/>
  <c r="AI1618" i="1"/>
  <c r="AS1816" i="1"/>
  <c r="AS34" i="1" s="1"/>
  <c r="AQ2341" i="1"/>
  <c r="AO2340" i="1"/>
  <c r="AQ2340" i="1" s="1"/>
  <c r="AH2349" i="1"/>
  <c r="AF2348" i="1"/>
  <c r="AH2348"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AN814" i="1"/>
  <c r="Y832" i="1"/>
  <c r="AG846" i="1"/>
  <c r="AG845" i="1" s="1"/>
  <c r="AG832" i="1" s="1"/>
  <c r="AG23" i="1" s="1"/>
  <c r="AQ867" i="1"/>
  <c r="Y870" i="1"/>
  <c r="Y869" i="1" s="1"/>
  <c r="Y864" i="1" s="1"/>
  <c r="AQ871" i="1"/>
  <c r="U878" i="1"/>
  <c r="U877" i="1" s="1"/>
  <c r="AJ912" i="1"/>
  <c r="AN1556" i="1"/>
  <c r="AL1555" i="1"/>
  <c r="AL1554" i="1" s="1"/>
  <c r="AN1554" i="1" s="1"/>
  <c r="AQ1664" i="1"/>
  <c r="AO1663" i="1"/>
  <c r="AM1807" i="1"/>
  <c r="AN1808" i="1"/>
  <c r="AA1816" i="1"/>
  <c r="AP120" i="1"/>
  <c r="W132" i="1"/>
  <c r="AQ146" i="1"/>
  <c r="Z149" i="1"/>
  <c r="AP162" i="1"/>
  <c r="X162" i="1"/>
  <c r="AR262" i="1"/>
  <c r="AT293" i="1"/>
  <c r="AS296" i="1"/>
  <c r="AS289" i="1" s="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K845" i="1" s="1"/>
  <c r="AE863" i="1"/>
  <c r="AR870" i="1"/>
  <c r="AR869" i="1" s="1"/>
  <c r="AT869" i="1" s="1"/>
  <c r="V870" i="1"/>
  <c r="V869" i="1" s="1"/>
  <c r="V888" i="1"/>
  <c r="V923" i="1"/>
  <c r="V911" i="1" s="1"/>
  <c r="AQ933" i="1"/>
  <c r="AJ1295" i="1"/>
  <c r="AJ1283" i="1" s="1"/>
  <c r="AK1296" i="1"/>
  <c r="AH1525" i="1"/>
  <c r="AT1529" i="1"/>
  <c r="AG1618" i="1"/>
  <c r="AH1619" i="1"/>
  <c r="AR2293" i="1"/>
  <c r="X111" i="1"/>
  <c r="AM111" i="1"/>
  <c r="AN118" i="1"/>
  <c r="AB120" i="1"/>
  <c r="AQ129" i="1"/>
  <c r="AN135" i="1"/>
  <c r="AN138" i="1"/>
  <c r="Y141" i="1"/>
  <c r="AF149" i="1"/>
  <c r="AN154" i="1"/>
  <c r="AT163" i="1"/>
  <c r="Y162" i="1"/>
  <c r="AH225" i="1"/>
  <c r="U228" i="1"/>
  <c r="AL228" i="1"/>
  <c r="AP257" i="1"/>
  <c r="AQ257" i="1" s="1"/>
  <c r="AS262" i="1"/>
  <c r="AS178" i="1" s="1"/>
  <c r="AK267" i="1"/>
  <c r="Z282" i="1"/>
  <c r="Z281" i="1" s="1"/>
  <c r="AR282" i="1"/>
  <c r="AB296" i="1"/>
  <c r="AB289" i="1" s="1"/>
  <c r="AB276" i="1" s="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2" i="1"/>
  <c r="AM1162" i="1"/>
  <c r="AK883" i="1"/>
  <c r="AB888" i="1"/>
  <c r="AB877" i="1" s="1"/>
  <c r="AB864" i="1" s="1"/>
  <c r="AQ891" i="1"/>
  <c r="AQ897" i="1"/>
  <c r="AK927" i="1"/>
  <c r="AW1081" i="1"/>
  <c r="AW1102" i="1"/>
  <c r="AH1284" i="1"/>
  <c r="AH1351" i="1"/>
  <c r="AJ1394" i="1"/>
  <c r="AQ1482" i="1"/>
  <c r="U1561" i="1"/>
  <c r="AJ1561" i="1"/>
  <c r="AT1609" i="1"/>
  <c r="AK1619" i="1"/>
  <c r="V1641" i="1"/>
  <c r="Z1648" i="1"/>
  <c r="AR1657" i="1"/>
  <c r="AT1657" i="1" s="1"/>
  <c r="AI1662" i="1"/>
  <c r="AK1662" i="1" s="1"/>
  <c r="AN1696" i="1"/>
  <c r="AL1667" i="1"/>
  <c r="AN1790" i="1"/>
  <c r="AT1803" i="1"/>
  <c r="AL1802" i="1"/>
  <c r="AN1802" i="1" s="1"/>
  <c r="Z1860" i="1"/>
  <c r="AS1860" i="1"/>
  <c r="X1872" i="1"/>
  <c r="AI2289" i="1"/>
  <c r="AI2288" i="1" s="1"/>
  <c r="AK2288" i="1" s="1"/>
  <c r="AK2290" i="1"/>
  <c r="U2508" i="1"/>
  <c r="AN2511" i="1"/>
  <c r="AO2715" i="1"/>
  <c r="AQ2715" i="1" s="1"/>
  <c r="AQ2716" i="1"/>
  <c r="AQ3062" i="1"/>
  <c r="AO3061" i="1"/>
  <c r="AO3060" i="1" s="1"/>
  <c r="Y1162" i="1"/>
  <c r="AL1394" i="1"/>
  <c r="AN1394" i="1" s="1"/>
  <c r="AN1395" i="1"/>
  <c r="AA1511" i="1"/>
  <c r="AS1511" i="1"/>
  <c r="AQ1522" i="1"/>
  <c r="AO1521" i="1"/>
  <c r="AQ1521" i="1" s="1"/>
  <c r="AO1555" i="1"/>
  <c r="AQ1556" i="1"/>
  <c r="AP1580" i="1"/>
  <c r="AJ1618" i="1"/>
  <c r="AJ1738" i="1"/>
  <c r="AK1787" i="1"/>
  <c r="AI1786" i="1"/>
  <c r="AL1857" i="1"/>
  <c r="AN1857" i="1" s="1"/>
  <c r="AN1858" i="1"/>
  <c r="AM2231" i="1"/>
  <c r="AM2230" i="1" s="1"/>
  <c r="AM2229" i="1" s="1"/>
  <c r="AM39" i="1" s="1"/>
  <c r="AN2232" i="1"/>
  <c r="AR2367" i="1"/>
  <c r="AT2368" i="1"/>
  <c r="AN2459" i="1"/>
  <c r="AL2454" i="1"/>
  <c r="AS2469" i="1"/>
  <c r="AT2470" i="1"/>
  <c r="AS1272" i="1"/>
  <c r="AM1511" i="1"/>
  <c r="AN1511" i="1" s="1"/>
  <c r="AL1525" i="1"/>
  <c r="AN1525" i="1" s="1"/>
  <c r="AN1526" i="1"/>
  <c r="W1561" i="1"/>
  <c r="AG1574" i="1"/>
  <c r="AH1578" i="1"/>
  <c r="AT1581" i="1"/>
  <c r="AJ1597" i="1"/>
  <c r="AH1607" i="1"/>
  <c r="AF1604" i="1"/>
  <c r="AH1604" i="1" s="1"/>
  <c r="U1618" i="1"/>
  <c r="AO1648" i="1"/>
  <c r="AI1648" i="1"/>
  <c r="AK1649" i="1"/>
  <c r="AT1658" i="1"/>
  <c r="AK1668" i="1"/>
  <c r="AI1667" i="1"/>
  <c r="U1738" i="1"/>
  <c r="AL1738" i="1"/>
  <c r="AN1738" i="1" s="1"/>
  <c r="AN1739" i="1"/>
  <c r="AS1808" i="1"/>
  <c r="AS1807" i="1" s="1"/>
  <c r="AT1809" i="1"/>
  <c r="AK1945" i="1"/>
  <c r="AO2231" i="1"/>
  <c r="AQ2232" i="1"/>
  <c r="AT2409" i="1"/>
  <c r="AL2415" i="1"/>
  <c r="AN2416" i="1"/>
  <c r="AI2422" i="1"/>
  <c r="AK2422" i="1" s="1"/>
  <c r="AK2423" i="1"/>
  <c r="Y2481" i="1"/>
  <c r="Y2468" i="1" s="1"/>
  <c r="AK2626" i="1"/>
  <c r="AH1278" i="1"/>
  <c r="AI1284" i="1"/>
  <c r="AK1284" i="1" s="1"/>
  <c r="AK1285" i="1"/>
  <c r="AQ1289" i="1"/>
  <c r="AO1288" i="1"/>
  <c r="AM1412" i="1"/>
  <c r="AN1412" i="1" s="1"/>
  <c r="AO1511" i="1"/>
  <c r="AQ1512" i="1"/>
  <c r="AI1574" i="1"/>
  <c r="AK1574" i="1" s="1"/>
  <c r="AK1578" i="1"/>
  <c r="U1604" i="1"/>
  <c r="AJ1625" i="1"/>
  <c r="AK1626" i="1"/>
  <c r="AJ1667" i="1"/>
  <c r="AI1817" i="1"/>
  <c r="AI1816" i="1" s="1"/>
  <c r="AI34" i="1" s="1"/>
  <c r="AK1818" i="1"/>
  <c r="U1852" i="1"/>
  <c r="AD2207" i="1"/>
  <c r="AE2208" i="1"/>
  <c r="AI2283" i="1"/>
  <c r="AK2284" i="1"/>
  <c r="AK2302" i="1"/>
  <c r="AI2293" i="1"/>
  <c r="AH2595" i="1"/>
  <c r="AS1162" i="1"/>
  <c r="AC1273" i="1"/>
  <c r="AU1274" i="1"/>
  <c r="AU1273" i="1" s="1"/>
  <c r="AT1295" i="1"/>
  <c r="X1412" i="1"/>
  <c r="AO1525" i="1"/>
  <c r="AQ1525" i="1" s="1"/>
  <c r="AQ1526" i="1"/>
  <c r="AO1618" i="1"/>
  <c r="AQ1619" i="1"/>
  <c r="AC1653" i="1"/>
  <c r="AE1653" i="1" s="1"/>
  <c r="AW1716" i="1"/>
  <c r="AK1758" i="1"/>
  <c r="AI1738" i="1"/>
  <c r="AH1808" i="1"/>
  <c r="AF1807" i="1"/>
  <c r="AH1807" i="1" s="1"/>
  <c r="AN2768" i="1"/>
  <c r="AL2765" i="1"/>
  <c r="AN2840" i="1"/>
  <c r="AL2839" i="1"/>
  <c r="AN2839"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59" i="1"/>
  <c r="AF1272" i="1"/>
  <c r="AH1273" i="1"/>
  <c r="AT1280" i="1"/>
  <c r="Y1283" i="1"/>
  <c r="Y1412" i="1"/>
  <c r="AE1590" i="1"/>
  <c r="AH1595" i="1"/>
  <c r="W1625" i="1"/>
  <c r="AM1625" i="1"/>
  <c r="AT1646" i="1"/>
  <c r="AM1648" i="1"/>
  <c r="AW1686" i="1"/>
  <c r="AK1779" i="1"/>
  <c r="AI1769" i="1"/>
  <c r="AQ1858" i="1"/>
  <c r="AQ2173" i="1"/>
  <c r="AO2172" i="1"/>
  <c r="AQ2172" i="1" s="1"/>
  <c r="X2182" i="1"/>
  <c r="AB2292" i="1"/>
  <c r="AB2357" i="1"/>
  <c r="AB2356" i="1" s="1"/>
  <c r="AH2368" i="1"/>
  <c r="AQ2626" i="1"/>
  <c r="AO2625" i="1"/>
  <c r="AQ2625" i="1" s="1"/>
  <c r="AM2674" i="1"/>
  <c r="AN2675" i="1"/>
  <c r="AJ1511" i="1"/>
  <c r="AK1609" i="1"/>
  <c r="AI1604" i="1"/>
  <c r="Y1618" i="1"/>
  <c r="X1625" i="1"/>
  <c r="V1657" i="1"/>
  <c r="AB1738" i="1"/>
  <c r="W1816" i="1"/>
  <c r="AO1826" i="1"/>
  <c r="AQ1827" i="1"/>
  <c r="AQ1837" i="1"/>
  <c r="AO1836" i="1"/>
  <c r="AO1835" i="1" s="1"/>
  <c r="AO1834" i="1" s="1"/>
  <c r="AN2159" i="1"/>
  <c r="AL2158" i="1"/>
  <c r="AN2158" i="1" s="1"/>
  <c r="W2259" i="1"/>
  <c r="AP2348" i="1"/>
  <c r="AQ2348" i="1" s="1"/>
  <c r="AQ2349" i="1"/>
  <c r="AT2469" i="1"/>
  <c r="AL2621" i="1"/>
  <c r="AN2621" i="1" s="1"/>
  <c r="AN2622"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Z877" i="1" s="1"/>
  <c r="AS912" i="1"/>
  <c r="AH921" i="1"/>
  <c r="AM923" i="1"/>
  <c r="AK934" i="1"/>
  <c r="AE1062" i="1"/>
  <c r="AE1136" i="1"/>
  <c r="AH1152" i="1"/>
  <c r="AJ1162" i="1"/>
  <c r="AL1272" i="1"/>
  <c r="AN1278" i="1"/>
  <c r="X1283" i="1"/>
  <c r="AA1525" i="1"/>
  <c r="AB1561" i="1"/>
  <c r="AB1560" i="1" s="1"/>
  <c r="AT1562" i="1"/>
  <c r="AP1597" i="1"/>
  <c r="AN1614" i="1"/>
  <c r="AF1618" i="1"/>
  <c r="Y1625" i="1"/>
  <c r="AN1630" i="1"/>
  <c r="AN1651" i="1"/>
  <c r="AR1802" i="1"/>
  <c r="AE1894" i="1"/>
  <c r="AP1960" i="1"/>
  <c r="V2158" i="1"/>
  <c r="AB2271" i="1"/>
  <c r="AQ2284" i="1"/>
  <c r="AO2283" i="1"/>
  <c r="AQ2283" i="1" s="1"/>
  <c r="AJ2364" i="1"/>
  <c r="AK2364" i="1" s="1"/>
  <c r="AK2365" i="1"/>
  <c r="U2588" i="1"/>
  <c r="AS878" i="1"/>
  <c r="X888" i="1"/>
  <c r="X877" i="1" s="1"/>
  <c r="Z917" i="1"/>
  <c r="X923" i="1"/>
  <c r="AJ933" i="1"/>
  <c r="AK933" i="1" s="1"/>
  <c r="AE1140" i="1"/>
  <c r="AJ1272" i="1"/>
  <c r="AK1275" i="1"/>
  <c r="AI1272" i="1"/>
  <c r="AF1301" i="1"/>
  <c r="AH1301" i="1" s="1"/>
  <c r="AB1412" i="1"/>
  <c r="AB1511" i="1"/>
  <c r="AH1522" i="1"/>
  <c r="AF1574" i="1"/>
  <c r="AS1580" i="1"/>
  <c r="AQ1585" i="1"/>
  <c r="AN1587" i="1"/>
  <c r="AT1626" i="1"/>
  <c r="AR1625" i="1"/>
  <c r="AQ1628" i="1"/>
  <c r="AN1642" i="1"/>
  <c r="AF1769" i="1"/>
  <c r="AT1795" i="1"/>
  <c r="AC1798" i="1"/>
  <c r="AE1799" i="1"/>
  <c r="AN1803" i="1"/>
  <c r="V1860" i="1"/>
  <c r="V1941" i="1"/>
  <c r="AV1975" i="1"/>
  <c r="AV1961" i="1" s="1"/>
  <c r="AE1975" i="1"/>
  <c r="AO2343" i="1"/>
  <c r="AQ2343" i="1" s="1"/>
  <c r="AQ2346" i="1"/>
  <c r="AK2409" i="1"/>
  <c r="AB1272" i="1"/>
  <c r="U1283" i="1"/>
  <c r="AQ1351" i="1"/>
  <c r="AK1485" i="1"/>
  <c r="W1511" i="1"/>
  <c r="AT1515" i="1"/>
  <c r="AN1517" i="1"/>
  <c r="AH1521" i="1"/>
  <c r="AK1526" i="1"/>
  <c r="AQ1529" i="1"/>
  <c r="AK1570" i="1"/>
  <c r="AM1580" i="1"/>
  <c r="AB1589" i="1"/>
  <c r="AO1597" i="1"/>
  <c r="AK1600" i="1"/>
  <c r="AH1602" i="1"/>
  <c r="AB1604" i="1"/>
  <c r="AT1616" i="1"/>
  <c r="X1618" i="1"/>
  <c r="AS1625" i="1"/>
  <c r="AQ1637" i="1"/>
  <c r="AH1653" i="1"/>
  <c r="AW1737" i="1"/>
  <c r="AH1758" i="1"/>
  <c r="AQ1818" i="1"/>
  <c r="AL1852" i="1"/>
  <c r="AK1855" i="1"/>
  <c r="AG1872" i="1"/>
  <c r="AH1872" i="1" s="1"/>
  <c r="AQ1948" i="1"/>
  <c r="AI1960" i="1"/>
  <c r="AN2167" i="1"/>
  <c r="AM2172" i="1"/>
  <c r="AN2172" i="1" s="1"/>
  <c r="AN2173" i="1"/>
  <c r="AR2209" i="1"/>
  <c r="AT2209" i="1" s="1"/>
  <c r="AP2271" i="1"/>
  <c r="AQ2271" i="1" s="1"/>
  <c r="AQ2274" i="1"/>
  <c r="AM2454" i="1"/>
  <c r="AN2457" i="1"/>
  <c r="AU2489" i="1"/>
  <c r="AU2488" i="1" s="1"/>
  <c r="AC2488" i="1"/>
  <c r="AT2494" i="1"/>
  <c r="AS2493" i="1"/>
  <c r="AH2571" i="1"/>
  <c r="AF2570" i="1"/>
  <c r="AH2570" i="1" s="1"/>
  <c r="AB2597" i="1"/>
  <c r="AH2600" i="1"/>
  <c r="AF2597" i="1"/>
  <c r="AH2597" i="1" s="1"/>
  <c r="V2614" i="1"/>
  <c r="AF2747" i="1"/>
  <c r="AH2748" i="1"/>
  <c r="AA1288" i="1"/>
  <c r="AA1283" i="1" s="1"/>
  <c r="AT1351" i="1"/>
  <c r="AK1486" i="1"/>
  <c r="Z1511" i="1"/>
  <c r="AG1511" i="1"/>
  <c r="AK1522" i="1"/>
  <c r="AN1566" i="1"/>
  <c r="AE1584" i="1"/>
  <c r="V1604" i="1"/>
  <c r="AN1623" i="1"/>
  <c r="AN1628" i="1"/>
  <c r="V1634" i="1"/>
  <c r="Z1634" i="1"/>
  <c r="AQ1639" i="1"/>
  <c r="AO1641" i="1"/>
  <c r="AG1738" i="1"/>
  <c r="AW1745" i="1"/>
  <c r="AQ1795" i="1"/>
  <c r="AN1800" i="1"/>
  <c r="AQ1803" i="1"/>
  <c r="AL1872" i="1"/>
  <c r="AN1872" i="1" s="1"/>
  <c r="AN1979" i="1"/>
  <c r="AQ2277" i="1"/>
  <c r="AO2276" i="1"/>
  <c r="AQ2276" i="1" s="1"/>
  <c r="AH2343" i="1"/>
  <c r="AQ2354" i="1"/>
  <c r="AO2353" i="1"/>
  <c r="AQ2353" i="1" s="1"/>
  <c r="W2383" i="1"/>
  <c r="W2382" i="1" s="1"/>
  <c r="AM2383" i="1"/>
  <c r="AM2382" i="1" s="1"/>
  <c r="AK2402" i="1"/>
  <c r="Y2454" i="1"/>
  <c r="AG2463" i="1"/>
  <c r="AG2462" i="1" s="1"/>
  <c r="AH2494" i="1"/>
  <c r="AB2549" i="1"/>
  <c r="AF2566" i="1"/>
  <c r="AH2566" i="1" s="1"/>
  <c r="AN2720" i="1"/>
  <c r="AL2800" i="1"/>
  <c r="AN2800" i="1" s="1"/>
  <c r="AN2801" i="1"/>
  <c r="AK1273" i="1"/>
  <c r="AK1278" i="1"/>
  <c r="AQ1280" i="1"/>
  <c r="AH1285" i="1"/>
  <c r="AH1295" i="1"/>
  <c r="W1306" i="1"/>
  <c r="AQ1342" i="1"/>
  <c r="AA1412" i="1"/>
  <c r="AW1489" i="1"/>
  <c r="AK1515" i="1"/>
  <c r="AT1517" i="1"/>
  <c r="AN1522" i="1"/>
  <c r="AR1561" i="1"/>
  <c r="AQ1564" i="1"/>
  <c r="AQ1570" i="1"/>
  <c r="AB1580" i="1"/>
  <c r="AQ1587" i="1"/>
  <c r="AG1597" i="1"/>
  <c r="Y1613" i="1"/>
  <c r="AG1613" i="1"/>
  <c r="AH1613" i="1" s="1"/>
  <c r="AP1625" i="1"/>
  <c r="V1625" i="1"/>
  <c r="AJ1641" i="1"/>
  <c r="AK1644" i="1"/>
  <c r="AQ1651" i="1"/>
  <c r="U1657" i="1"/>
  <c r="AG1667" i="1"/>
  <c r="AK1696" i="1"/>
  <c r="AN1758" i="1"/>
  <c r="AB1769" i="1"/>
  <c r="U1802" i="1"/>
  <c r="AF1816" i="1"/>
  <c r="Z1816" i="1"/>
  <c r="AR1860" i="1"/>
  <c r="AQ1863" i="1"/>
  <c r="AH1955" i="1"/>
  <c r="AG1952" i="1"/>
  <c r="AH2038" i="1"/>
  <c r="AT2242" i="1"/>
  <c r="AN2267" i="1"/>
  <c r="AT2340" i="1"/>
  <c r="AF2454" i="1"/>
  <c r="AH2454" i="1" s="1"/>
  <c r="AH2455" i="1"/>
  <c r="AK2486" i="1"/>
  <c r="AK2546" i="1"/>
  <c r="AI2543" i="1"/>
  <c r="AS2580" i="1"/>
  <c r="AR2605" i="1"/>
  <c r="AT2606" i="1"/>
  <c r="AP2709" i="1"/>
  <c r="AN1273" i="1"/>
  <c r="AP1306" i="1"/>
  <c r="Z1306" i="1"/>
  <c r="AP1394" i="1"/>
  <c r="AQ1394" i="1" s="1"/>
  <c r="AG1412" i="1"/>
  <c r="AH1512" i="1"/>
  <c r="AI1525" i="1"/>
  <c r="AK1525" i="1" s="1"/>
  <c r="AP1574" i="1"/>
  <c r="AA1580" i="1"/>
  <c r="W1589" i="1"/>
  <c r="AM1589" i="1"/>
  <c r="U1597" i="1"/>
  <c r="Z1597" i="1"/>
  <c r="Z1604" i="1"/>
  <c r="AR1604" i="1"/>
  <c r="AB1613" i="1"/>
  <c r="Z1618" i="1"/>
  <c r="W1641" i="1"/>
  <c r="AH1646" i="1"/>
  <c r="U1648" i="1"/>
  <c r="U1667" i="1"/>
  <c r="U1786" i="1"/>
  <c r="AB1860" i="1"/>
  <c r="AB1851" i="1" s="1"/>
  <c r="AP1872" i="1"/>
  <c r="AQ1872" i="1" s="1"/>
  <c r="AH1943" i="1"/>
  <c r="AF1942" i="1"/>
  <c r="AE1968" i="1"/>
  <c r="AA2158" i="1"/>
  <c r="AP2382" i="1"/>
  <c r="AP2432" i="1"/>
  <c r="AQ2433" i="1"/>
  <c r="AM2543" i="1"/>
  <c r="AM2542" i="1" s="1"/>
  <c r="AN2558" i="1"/>
  <c r="AH2606" i="1"/>
  <c r="AF2605" i="1"/>
  <c r="AW1126" i="1"/>
  <c r="AH1163" i="1"/>
  <c r="AK1289" i="1"/>
  <c r="AH1296" i="1"/>
  <c r="AA1306" i="1"/>
  <c r="AT1307" i="1"/>
  <c r="AB1394" i="1"/>
  <c r="AW1405" i="1"/>
  <c r="AI1511" i="1"/>
  <c r="AK1511" i="1" s="1"/>
  <c r="AB1525" i="1"/>
  <c r="AE1550" i="1"/>
  <c r="AG1561" i="1"/>
  <c r="AH1564" i="1"/>
  <c r="W1574" i="1"/>
  <c r="AM1574" i="1"/>
  <c r="X1580" i="1"/>
  <c r="X1589" i="1"/>
  <c r="V1597" i="1"/>
  <c r="AA1597" i="1"/>
  <c r="AA1604" i="1"/>
  <c r="AN1616" i="1"/>
  <c r="AA1618" i="1"/>
  <c r="AG1625" i="1"/>
  <c r="AA1634" i="1"/>
  <c r="AK1637" i="1"/>
  <c r="AH1639" i="1"/>
  <c r="X1641" i="1"/>
  <c r="AQ1642" i="1"/>
  <c r="AH1651" i="1"/>
  <c r="AP1648" i="1"/>
  <c r="Y1657" i="1"/>
  <c r="AH1660" i="1"/>
  <c r="AM1667" i="1"/>
  <c r="AM1666" i="1" s="1"/>
  <c r="AH1722" i="1"/>
  <c r="AT1758" i="1"/>
  <c r="AN1787" i="1"/>
  <c r="AT1800" i="1"/>
  <c r="AF1802" i="1"/>
  <c r="AF1860" i="1"/>
  <c r="AQ1869" i="1"/>
  <c r="Z1872" i="1"/>
  <c r="AO1947" i="1"/>
  <c r="AA1960" i="1"/>
  <c r="AN2039" i="1"/>
  <c r="AH2167" i="1"/>
  <c r="W2182" i="1"/>
  <c r="AM2182" i="1"/>
  <c r="AN2182" i="1" s="1"/>
  <c r="AK2185" i="1"/>
  <c r="AQ2286" i="1"/>
  <c r="U2293" i="1"/>
  <c r="AK2348" i="1"/>
  <c r="Z2383" i="1"/>
  <c r="Z2382" i="1" s="1"/>
  <c r="AT2484" i="1"/>
  <c r="AQ2486" i="1"/>
  <c r="AM2493" i="1"/>
  <c r="AN2494" i="1"/>
  <c r="AR2543" i="1"/>
  <c r="AR2542" i="1" s="1"/>
  <c r="AT2542" i="1" s="1"/>
  <c r="AT2544" i="1"/>
  <c r="AJ2549" i="1"/>
  <c r="AK2583" i="1"/>
  <c r="AN2671" i="1"/>
  <c r="AH2755" i="1"/>
  <c r="AG2752" i="1"/>
  <c r="X1511" i="1"/>
  <c r="AS1525" i="1"/>
  <c r="AB1555" i="1"/>
  <c r="AB1554" i="1" s="1"/>
  <c r="AS1555" i="1"/>
  <c r="AS1554" i="1" s="1"/>
  <c r="AT1554" i="1" s="1"/>
  <c r="U1580" i="1"/>
  <c r="AP1589" i="1"/>
  <c r="AB1634" i="1"/>
  <c r="W1648" i="1"/>
  <c r="W1667" i="1"/>
  <c r="AW1693" i="1"/>
  <c r="AO1738" i="1"/>
  <c r="AP1738" i="1"/>
  <c r="AQ1738" i="1" s="1"/>
  <c r="U1769" i="1"/>
  <c r="W1769" i="1"/>
  <c r="AO1769" i="1"/>
  <c r="AQ1769" i="1" s="1"/>
  <c r="W1786" i="1"/>
  <c r="AM1786" i="1"/>
  <c r="AS1836" i="1"/>
  <c r="AS1835" i="1" s="1"/>
  <c r="AS1834" i="1" s="1"/>
  <c r="AS35" i="1" s="1"/>
  <c r="AT1837" i="1"/>
  <c r="AI1852" i="1"/>
  <c r="AG1860" i="1"/>
  <c r="AE1966" i="1"/>
  <c r="AV1966" i="1"/>
  <c r="AW1966" i="1" s="1"/>
  <c r="AI2021" i="1"/>
  <c r="AK2021" i="1" s="1"/>
  <c r="AK2260" i="1"/>
  <c r="AI2259" i="1"/>
  <c r="X2343" i="1"/>
  <c r="X2292" i="1" s="1"/>
  <c r="AK2360" i="1"/>
  <c r="AI2357" i="1"/>
  <c r="AK2357" i="1" s="1"/>
  <c r="AM2377" i="1"/>
  <c r="AT2425" i="1"/>
  <c r="AF2481" i="1"/>
  <c r="AH2482" i="1"/>
  <c r="W2493" i="1"/>
  <c r="AS2543" i="1"/>
  <c r="AS2542" i="1" s="1"/>
  <c r="AJ2588" i="1"/>
  <c r="X2719" i="1"/>
  <c r="X2718" i="1" s="1"/>
  <c r="AH1159" i="1"/>
  <c r="AK1183" i="1"/>
  <c r="W1272" i="1"/>
  <c r="AK1280" i="1"/>
  <c r="AN1285" i="1"/>
  <c r="W1288" i="1"/>
  <c r="AH1342" i="1"/>
  <c r="U1412" i="1"/>
  <c r="AK1478" i="1"/>
  <c r="AH1482" i="1"/>
  <c r="AD1482" i="1"/>
  <c r="AP1511" i="1"/>
  <c r="AQ1511" i="1" s="1"/>
  <c r="AT1526" i="1"/>
  <c r="AN1529" i="1"/>
  <c r="Y1574" i="1"/>
  <c r="Z1589" i="1"/>
  <c r="AK1595" i="1"/>
  <c r="AF1597" i="1"/>
  <c r="AH1605" i="1"/>
  <c r="X1604" i="1"/>
  <c r="AN1621" i="1"/>
  <c r="AI1625" i="1"/>
  <c r="AS1634" i="1"/>
  <c r="AK1639" i="1"/>
  <c r="Z1641" i="1"/>
  <c r="AP1667" i="1"/>
  <c r="AK1722" i="1"/>
  <c r="AL1769" i="1"/>
  <c r="X1786" i="1"/>
  <c r="AO1802" i="1"/>
  <c r="AQ1802" i="1" s="1"/>
  <c r="AH1803" i="1"/>
  <c r="AS1802" i="1"/>
  <c r="AN1818" i="1"/>
  <c r="AM1817" i="1"/>
  <c r="AW1832" i="1"/>
  <c r="AJ1852" i="1"/>
  <c r="AH1855" i="1"/>
  <c r="AQ1857" i="1"/>
  <c r="AH1858" i="1"/>
  <c r="AO1860" i="1"/>
  <c r="AQ1860" i="1" s="1"/>
  <c r="AK1861" i="1"/>
  <c r="AT1869" i="1"/>
  <c r="AQ1935" i="1"/>
  <c r="AR1952" i="1"/>
  <c r="AT1953" i="1"/>
  <c r="AG2158" i="1"/>
  <c r="AH2265" i="1"/>
  <c r="AN2344" i="1"/>
  <c r="W2377" i="1"/>
  <c r="AO2377" i="1"/>
  <c r="AQ2378" i="1"/>
  <c r="AG2383" i="1"/>
  <c r="AG2382" i="1" s="1"/>
  <c r="AN2423" i="1"/>
  <c r="AP2493" i="1"/>
  <c r="AQ2494" i="1"/>
  <c r="Z2508" i="1"/>
  <c r="Z2492" i="1" s="1"/>
  <c r="AJ2537" i="1"/>
  <c r="AK2538" i="1"/>
  <c r="AV2579" i="1"/>
  <c r="AV2578" i="1" s="1"/>
  <c r="AD2578" i="1"/>
  <c r="AK2603" i="1"/>
  <c r="AG2614" i="1"/>
  <c r="AQ2658" i="1"/>
  <c r="AN2763" i="1"/>
  <c r="Z2765" i="1"/>
  <c r="AW1894" i="1"/>
  <c r="AE1902" i="1"/>
  <c r="X1942" i="1"/>
  <c r="Y1960" i="1"/>
  <c r="AW1965" i="1"/>
  <c r="AJ1960" i="1"/>
  <c r="AH2015" i="1"/>
  <c r="AQ2026" i="1"/>
  <c r="AW2101" i="1"/>
  <c r="AT2187" i="1"/>
  <c r="AA2209" i="1"/>
  <c r="AS2209" i="1"/>
  <c r="AK2253" i="1"/>
  <c r="AK2254" i="1"/>
  <c r="AK2256" i="1"/>
  <c r="AF2259" i="1"/>
  <c r="AM2271" i="1"/>
  <c r="AK2294" i="1"/>
  <c r="AJ2293" i="1"/>
  <c r="AK2323" i="1"/>
  <c r="W2343" i="1"/>
  <c r="AS2367" i="1"/>
  <c r="AM2367" i="1"/>
  <c r="AN2372" i="1"/>
  <c r="V2383" i="1"/>
  <c r="V2382" i="1" s="1"/>
  <c r="AN2384" i="1"/>
  <c r="AO2543" i="1"/>
  <c r="AN2564" i="1"/>
  <c r="AN2573" i="1"/>
  <c r="AF2580" i="1"/>
  <c r="AB2588" i="1"/>
  <c r="AK2593" i="1"/>
  <c r="V2597" i="1"/>
  <c r="AQ2606" i="1"/>
  <c r="AT2636" i="1"/>
  <c r="X2674" i="1"/>
  <c r="AE2686" i="1"/>
  <c r="AT2722" i="1"/>
  <c r="AL2738" i="1"/>
  <c r="AN2739" i="1"/>
  <c r="Z2807" i="1"/>
  <c r="Z2799" i="1" s="1"/>
  <c r="Z2794" i="1" s="1"/>
  <c r="AU3033" i="1"/>
  <c r="AW3033" i="1" s="1"/>
  <c r="AE3033" i="1"/>
  <c r="AW1892" i="1"/>
  <c r="U1952" i="1"/>
  <c r="AK1955" i="1"/>
  <c r="X1960" i="1"/>
  <c r="AT2038" i="1"/>
  <c r="AG2209" i="1"/>
  <c r="AB2209" i="1"/>
  <c r="AJ2259" i="1"/>
  <c r="AK2259" i="1" s="1"/>
  <c r="AH2269" i="1"/>
  <c r="Y2271" i="1"/>
  <c r="AS2283" i="1"/>
  <c r="AT2283" i="1" s="1"/>
  <c r="Y2283" i="1"/>
  <c r="AN2294" i="1"/>
  <c r="AN2353" i="1"/>
  <c r="AK2395" i="1"/>
  <c r="AC2402" i="1"/>
  <c r="AH2416" i="1"/>
  <c r="AA2481" i="1"/>
  <c r="AA2468" i="1" s="1"/>
  <c r="X2481" i="1"/>
  <c r="X2468" i="1" s="1"/>
  <c r="AN2593" i="1"/>
  <c r="AA2605" i="1"/>
  <c r="V2625" i="1"/>
  <c r="AR2668" i="1"/>
  <c r="AT2669" i="1"/>
  <c r="AK2780" i="1"/>
  <c r="AI2773" i="1"/>
  <c r="AK2773" i="1" s="1"/>
  <c r="AM2883" i="1"/>
  <c r="AI2992" i="1"/>
  <c r="AK2992" i="1" s="1"/>
  <c r="AK2993" i="1"/>
  <c r="AF3404" i="1"/>
  <c r="AH3405" i="1"/>
  <c r="AE1886" i="1"/>
  <c r="AN1936" i="1"/>
  <c r="W1942" i="1"/>
  <c r="AM1942" i="1"/>
  <c r="AJ2158" i="1"/>
  <c r="AK2210" i="1"/>
  <c r="AT2232" i="1"/>
  <c r="AV2262" i="1"/>
  <c r="AK2269" i="1"/>
  <c r="AH2284" i="1"/>
  <c r="W2293" i="1"/>
  <c r="AQ2294" i="1"/>
  <c r="AQ2302" i="1"/>
  <c r="AH2330" i="1"/>
  <c r="AJ2340" i="1"/>
  <c r="AK2340" i="1" s="1"/>
  <c r="AA2343" i="1"/>
  <c r="AK2358" i="1"/>
  <c r="AK2416" i="1"/>
  <c r="AH2426" i="1"/>
  <c r="AG2425" i="1"/>
  <c r="AH2425" i="1" s="1"/>
  <c r="AH2433" i="1"/>
  <c r="AT2457" i="1"/>
  <c r="AK2476" i="1"/>
  <c r="AH2509" i="1"/>
  <c r="AQ2511" i="1"/>
  <c r="W2508" i="1"/>
  <c r="AQ2521" i="1"/>
  <c r="AQ2546" i="1"/>
  <c r="AQ2556" i="1"/>
  <c r="Z2580" i="1"/>
  <c r="AT2591" i="1"/>
  <c r="AH2703" i="1"/>
  <c r="AT2732" i="1"/>
  <c r="AS2731" i="1"/>
  <c r="AT2731" i="1" s="1"/>
  <c r="AM2760" i="1"/>
  <c r="AH2795" i="1"/>
  <c r="X2799" i="1"/>
  <c r="AN1905" i="1"/>
  <c r="AG1942" i="1"/>
  <c r="AG1941" i="1" s="1"/>
  <c r="Z2021" i="1"/>
  <c r="Y2182" i="1"/>
  <c r="X2259" i="1"/>
  <c r="AP2259" i="1"/>
  <c r="AP2258" i="1" s="1"/>
  <c r="AN2262" i="1"/>
  <c r="AS2259" i="1"/>
  <c r="AT2344" i="1"/>
  <c r="AO2357" i="1"/>
  <c r="AI2377" i="1"/>
  <c r="AQ2395" i="1"/>
  <c r="AN2400" i="1"/>
  <c r="AA2432" i="1"/>
  <c r="AA2414" i="1" s="1"/>
  <c r="AA2413" i="1" s="1"/>
  <c r="V2454" i="1"/>
  <c r="AH2490" i="1"/>
  <c r="AB2570" i="1"/>
  <c r="Z2625" i="1"/>
  <c r="AH2668" i="1"/>
  <c r="AO3398" i="1"/>
  <c r="AQ3398" i="1" s="1"/>
  <c r="AQ3399" i="1"/>
  <c r="AN1703" i="1"/>
  <c r="AF1738" i="1"/>
  <c r="AH1738" i="1" s="1"/>
  <c r="AH1749" i="1"/>
  <c r="Y1769" i="1"/>
  <c r="Y1786" i="1"/>
  <c r="AT1818" i="1"/>
  <c r="V1816" i="1"/>
  <c r="Y1852" i="1"/>
  <c r="AN1855" i="1"/>
  <c r="AH1869" i="1"/>
  <c r="AH1881" i="1"/>
  <c r="AW1904" i="1"/>
  <c r="Z1952" i="1"/>
  <c r="AT1955" i="1"/>
  <c r="U1960" i="1"/>
  <c r="U1959" i="1" s="1"/>
  <c r="AW1969" i="1"/>
  <c r="AT2015" i="1"/>
  <c r="AK2173" i="1"/>
  <c r="AK2232" i="1"/>
  <c r="AQ2262" i="1"/>
  <c r="AK2265" i="1"/>
  <c r="AI2271" i="1"/>
  <c r="U2283" i="1"/>
  <c r="U2258" i="1" s="1"/>
  <c r="AH2286" i="1"/>
  <c r="AA2293" i="1"/>
  <c r="AW2319" i="1"/>
  <c r="AH2344" i="1"/>
  <c r="AV2343" i="1"/>
  <c r="Y2357" i="1"/>
  <c r="AP2357" i="1"/>
  <c r="AH2372" i="1"/>
  <c r="AQ2380" i="1"/>
  <c r="AT2386" i="1"/>
  <c r="W2415" i="1"/>
  <c r="AQ2422" i="1"/>
  <c r="AN2428" i="1"/>
  <c r="U2432" i="1"/>
  <c r="U2414" i="1" s="1"/>
  <c r="U2413" i="1" s="1"/>
  <c r="AN2433" i="1"/>
  <c r="AF2463" i="1"/>
  <c r="AF2462" i="1" s="1"/>
  <c r="X2463" i="1"/>
  <c r="X2462" i="1" s="1"/>
  <c r="AN2470" i="1"/>
  <c r="AH2484" i="1"/>
  <c r="Z2481" i="1"/>
  <c r="Z2468" i="1" s="1"/>
  <c r="AT2486" i="1"/>
  <c r="AK2490" i="1"/>
  <c r="AA2508" i="1"/>
  <c r="AJ2543" i="1"/>
  <c r="AJ2542" i="1" s="1"/>
  <c r="AB2543" i="1"/>
  <c r="AB2542" i="1" s="1"/>
  <c r="AH2558" i="1"/>
  <c r="AJ2570" i="1"/>
  <c r="AH2573" i="1"/>
  <c r="AK2578" i="1"/>
  <c r="AQ2595" i="1"/>
  <c r="AQ2617" i="1"/>
  <c r="AF2621" i="1"/>
  <c r="AH2689" i="1"/>
  <c r="AK2715" i="1"/>
  <c r="X2760" i="1"/>
  <c r="X2854" i="1"/>
  <c r="AE3145" i="1"/>
  <c r="AU3145" i="1"/>
  <c r="AW3145" i="1" s="1"/>
  <c r="U1942" i="1"/>
  <c r="AG2182" i="1"/>
  <c r="X2209" i="1"/>
  <c r="V2283" i="1"/>
  <c r="V2258" i="1" s="1"/>
  <c r="AI2343" i="1"/>
  <c r="Z2357" i="1"/>
  <c r="AO2367" i="1"/>
  <c r="U2383" i="1"/>
  <c r="U2382" i="1" s="1"/>
  <c r="V2432" i="1"/>
  <c r="AJ2454" i="1"/>
  <c r="AM2508" i="1"/>
  <c r="AT2558" i="1"/>
  <c r="Y2588" i="1"/>
  <c r="Y2587" i="1" s="1"/>
  <c r="AD2814" i="1"/>
  <c r="AV2815" i="1"/>
  <c r="AV2814" i="1" s="1"/>
  <c r="AP2818" i="1"/>
  <c r="AQ2819" i="1"/>
  <c r="AI3060" i="1"/>
  <c r="AK3060" i="1" s="1"/>
  <c r="AK3061" i="1"/>
  <c r="AG3149" i="1"/>
  <c r="AH3149" i="1" s="1"/>
  <c r="AH3150" i="1"/>
  <c r="AH3323" i="1"/>
  <c r="AG3322" i="1"/>
  <c r="AG3173" i="1" s="1"/>
  <c r="AE1716" i="1"/>
  <c r="AW1746" i="1"/>
  <c r="AK1749" i="1"/>
  <c r="AA1786" i="1"/>
  <c r="AA1666" i="1" s="1"/>
  <c r="AL1792" i="1"/>
  <c r="AN1792" i="1" s="1"/>
  <c r="AH1800" i="1"/>
  <c r="AN1807" i="1"/>
  <c r="X1816" i="1"/>
  <c r="AA1852" i="1"/>
  <c r="AR1852" i="1"/>
  <c r="AT1852" i="1" s="1"/>
  <c r="AQ1855" i="1"/>
  <c r="Y1860" i="1"/>
  <c r="W1860" i="1"/>
  <c r="W1851" i="1" s="1"/>
  <c r="AI1860" i="1"/>
  <c r="AC2015" i="1"/>
  <c r="AU2015" i="1"/>
  <c r="AW2017" i="1"/>
  <c r="W2021" i="1"/>
  <c r="AT2039" i="1"/>
  <c r="AT2167" i="1"/>
  <c r="Z2158" i="1"/>
  <c r="AK2183" i="1"/>
  <c r="AH2207" i="1"/>
  <c r="AH2242" i="1"/>
  <c r="AA2259" i="1"/>
  <c r="AT2262" i="1"/>
  <c r="AK2274" i="1"/>
  <c r="W2283" i="1"/>
  <c r="AM2283" i="1"/>
  <c r="AN2283" i="1" s="1"/>
  <c r="AT2290" i="1"/>
  <c r="AM2329" i="1"/>
  <c r="AJ2343" i="1"/>
  <c r="X2357" i="1"/>
  <c r="AP2367" i="1"/>
  <c r="AK2372" i="1"/>
  <c r="AN2405" i="1"/>
  <c r="AK2410" i="1"/>
  <c r="AN2429" i="1"/>
  <c r="AM2432" i="1"/>
  <c r="AP2454" i="1"/>
  <c r="AH2459" i="1"/>
  <c r="AH2464" i="1"/>
  <c r="AH2479" i="1"/>
  <c r="AO2537" i="1"/>
  <c r="AQ2537" i="1" s="1"/>
  <c r="V2543" i="1"/>
  <c r="V2542" i="1" s="1"/>
  <c r="AN2544" i="1"/>
  <c r="AG2543" i="1"/>
  <c r="AG2542" i="1" s="1"/>
  <c r="AA2549" i="1"/>
  <c r="AS2549" i="1"/>
  <c r="AE2558" i="1"/>
  <c r="AA2580" i="1"/>
  <c r="AN2591" i="1"/>
  <c r="AT2610" i="1"/>
  <c r="AS2614" i="1"/>
  <c r="AK2689" i="1"/>
  <c r="AN2711" i="1"/>
  <c r="W2719" i="1"/>
  <c r="W2718" i="1" s="1"/>
  <c r="AH2741" i="1"/>
  <c r="AH2814" i="1"/>
  <c r="Y2818" i="1"/>
  <c r="AR3083" i="1"/>
  <c r="AT3084" i="1"/>
  <c r="AJ3256" i="1"/>
  <c r="AK3257" i="1"/>
  <c r="W3581" i="1"/>
  <c r="Y2668" i="1"/>
  <c r="X2752" i="1"/>
  <c r="AQ2758" i="1"/>
  <c r="AO2757" i="1"/>
  <c r="AQ2757" i="1" s="1"/>
  <c r="AT2760" i="1"/>
  <c r="AT2803" i="1"/>
  <c r="AN2849" i="1"/>
  <c r="AM2848" i="1"/>
  <c r="AN2848" i="1" s="1"/>
  <c r="AR3507" i="1"/>
  <c r="AT3508" i="1"/>
  <c r="AT3530" i="1"/>
  <c r="AS3529" i="1"/>
  <c r="AT3529" i="1" s="1"/>
  <c r="AQ2370" i="1"/>
  <c r="AN2378" i="1"/>
  <c r="AT2395" i="1"/>
  <c r="AQ2400" i="1"/>
  <c r="AK2405" i="1"/>
  <c r="AA2415" i="1"/>
  <c r="AT2426" i="1"/>
  <c r="W2454" i="1"/>
  <c r="AN2455" i="1"/>
  <c r="W2481" i="1"/>
  <c r="W2468" i="1" s="1"/>
  <c r="AJ2481" i="1"/>
  <c r="AJ2468" i="1" s="1"/>
  <c r="AH2486" i="1"/>
  <c r="AN2490" i="1"/>
  <c r="AF2549" i="1"/>
  <c r="AJ2561" i="1"/>
  <c r="AK2564" i="1"/>
  <c r="V2570" i="1"/>
  <c r="AM2570" i="1"/>
  <c r="AK2573" i="1"/>
  <c r="AP2580" i="1"/>
  <c r="AM2605" i="1"/>
  <c r="AK2636" i="1"/>
  <c r="AH2669" i="1"/>
  <c r="AF2674" i="1"/>
  <c r="AI2692" i="1"/>
  <c r="AK2692" i="1" s="1"/>
  <c r="AQ2711" i="1"/>
  <c r="AJ2710" i="1"/>
  <c r="AJ2709" i="1" s="1"/>
  <c r="AH2722" i="1"/>
  <c r="AN2741" i="1"/>
  <c r="AP2752" i="1"/>
  <c r="AP2737" i="1" s="1"/>
  <c r="AT2761" i="1"/>
  <c r="AN2797" i="1"/>
  <c r="AA2839" i="1"/>
  <c r="U2849" i="1"/>
  <c r="U2848" i="1" s="1"/>
  <c r="Y2854" i="1"/>
  <c r="X2876" i="1"/>
  <c r="X2875" i="1" s="1"/>
  <c r="AQ2877" i="1"/>
  <c r="AO2876" i="1"/>
  <c r="AQ2876" i="1" s="1"/>
  <c r="V2876" i="1"/>
  <c r="AN2881" i="1"/>
  <c r="Z2892" i="1"/>
  <c r="AS2892" i="1"/>
  <c r="AT3224" i="1"/>
  <c r="Z2674" i="1"/>
  <c r="Y2719" i="1"/>
  <c r="Y2718" i="1" s="1"/>
  <c r="AA2799" i="1"/>
  <c r="U2817" i="1"/>
  <c r="AF2839" i="1"/>
  <c r="AE2845" i="1"/>
  <c r="AT2852" i="1"/>
  <c r="Y2875" i="1"/>
  <c r="AF3155" i="1"/>
  <c r="AH3155" i="1" s="1"/>
  <c r="AH3156" i="1"/>
  <c r="AQ3415" i="1"/>
  <c r="AO3412" i="1"/>
  <c r="AQ3412" i="1" s="1"/>
  <c r="V2698" i="1"/>
  <c r="V2697" i="1" s="1"/>
  <c r="AI2719" i="1"/>
  <c r="AQ2734" i="1"/>
  <c r="AB2738" i="1"/>
  <c r="AT2758" i="1"/>
  <c r="U2765" i="1"/>
  <c r="AB2799" i="1"/>
  <c r="W2849" i="1"/>
  <c r="W2848" i="1" s="1"/>
  <c r="AP3404" i="1"/>
  <c r="AT2617" i="1"/>
  <c r="AT2619" i="1"/>
  <c r="X2698" i="1"/>
  <c r="X2697" i="1" s="1"/>
  <c r="AF2710" i="1"/>
  <c r="X2710" i="1"/>
  <c r="X2709" i="1" s="1"/>
  <c r="AS2752" i="1"/>
  <c r="AN2774" i="1"/>
  <c r="AR2796" i="1"/>
  <c r="AR2795" i="1" s="1"/>
  <c r="AT2797" i="1"/>
  <c r="AF2803" i="1"/>
  <c r="AH2803" i="1" s="1"/>
  <c r="AN2834" i="1"/>
  <c r="AN3096" i="1"/>
  <c r="AJ3322" i="1"/>
  <c r="AK3322" i="1" s="1"/>
  <c r="AL3365" i="1"/>
  <c r="AN3368" i="1"/>
  <c r="AN3443" i="1"/>
  <c r="AA3522" i="1"/>
  <c r="V2668" i="1"/>
  <c r="AM2668" i="1"/>
  <c r="U2674" i="1"/>
  <c r="AJ2674" i="1"/>
  <c r="AO2692" i="1"/>
  <c r="AQ2692" i="1" s="1"/>
  <c r="AQ2735" i="1"/>
  <c r="AJ2760" i="1"/>
  <c r="W2765" i="1"/>
  <c r="AM2765" i="1"/>
  <c r="W2773" i="1"/>
  <c r="W2772" i="1" s="1"/>
  <c r="AH2801" i="1"/>
  <c r="AF2818" i="1"/>
  <c r="AP2992" i="1"/>
  <c r="AP2891" i="1" s="1"/>
  <c r="AT3150" i="1"/>
  <c r="AS3149" i="1"/>
  <c r="AT3149" i="1" s="1"/>
  <c r="AN3166" i="1"/>
  <c r="Y3173" i="1"/>
  <c r="AJ3529" i="1"/>
  <c r="AK3529" i="1" s="1"/>
  <c r="AK3530" i="1"/>
  <c r="V2377" i="1"/>
  <c r="Y2383" i="1"/>
  <c r="Y2382" i="1" s="1"/>
  <c r="AT2402" i="1"/>
  <c r="AQ2405" i="1"/>
  <c r="Z2415" i="1"/>
  <c r="AS2415" i="1"/>
  <c r="AT2436" i="1"/>
  <c r="AQ2438" i="1"/>
  <c r="AB2454" i="1"/>
  <c r="X2454" i="1"/>
  <c r="X2414" i="1" s="1"/>
  <c r="X2413" i="1" s="1"/>
  <c r="AO2454" i="1"/>
  <c r="AB2481" i="1"/>
  <c r="AB2468" i="1" s="1"/>
  <c r="AB2461" i="1" s="1"/>
  <c r="AP2508" i="1"/>
  <c r="AQ2508" i="1" s="1"/>
  <c r="AK2511" i="1"/>
  <c r="AK2521" i="1"/>
  <c r="AT2546" i="1"/>
  <c r="V2549" i="1"/>
  <c r="AK2554" i="1"/>
  <c r="AT2556" i="1"/>
  <c r="AR2561" i="1"/>
  <c r="AA2570" i="1"/>
  <c r="AS2570" i="1"/>
  <c r="AT2583" i="1"/>
  <c r="AH2593" i="1"/>
  <c r="AQ2608" i="1"/>
  <c r="AQ2612" i="1"/>
  <c r="AR2614" i="1"/>
  <c r="AS2663" i="1"/>
  <c r="W2668" i="1"/>
  <c r="AN2669" i="1"/>
  <c r="X2692" i="1"/>
  <c r="AT2703" i="1"/>
  <c r="AF2719" i="1"/>
  <c r="AS2719" i="1"/>
  <c r="AN2722" i="1"/>
  <c r="AF2738" i="1"/>
  <c r="AH2738" i="1" s="1"/>
  <c r="AT2743" i="1"/>
  <c r="AQ2780" i="1"/>
  <c r="AJ2817" i="1"/>
  <c r="AQ2856" i="1"/>
  <c r="AO2855" i="1"/>
  <c r="AQ2855" i="1" s="1"/>
  <c r="AL2870" i="1"/>
  <c r="AN2870" i="1" s="1"/>
  <c r="AN2871" i="1"/>
  <c r="Z2992" i="1"/>
  <c r="AT2834" i="1"/>
  <c r="AD2843" i="1"/>
  <c r="AQ2852" i="1"/>
  <c r="AH2873" i="1"/>
  <c r="AT2877" i="1"/>
  <c r="AT3057" i="1"/>
  <c r="Y3101" i="1"/>
  <c r="AO3256" i="1"/>
  <c r="AQ3257" i="1"/>
  <c r="AN3437" i="1"/>
  <c r="AR3522" i="1"/>
  <c r="AT3523" i="1"/>
  <c r="AN3527" i="1"/>
  <c r="AL3522" i="1"/>
  <c r="W2854" i="1"/>
  <c r="AT2856" i="1"/>
  <c r="AK2873" i="1"/>
  <c r="AA2876" i="1"/>
  <c r="AA2875" i="1" s="1"/>
  <c r="AN2917" i="1"/>
  <c r="U3138" i="1"/>
  <c r="AA3158" i="1"/>
  <c r="AA3148" i="1" s="1"/>
  <c r="AQ3166" i="1"/>
  <c r="AH3434" i="1"/>
  <c r="AG3433" i="1"/>
  <c r="AH3433" i="1" s="1"/>
  <c r="U3475" i="1"/>
  <c r="AK3485" i="1"/>
  <c r="AI3484" i="1"/>
  <c r="AK3484" i="1" s="1"/>
  <c r="AH3492" i="1"/>
  <c r="AF3491" i="1"/>
  <c r="AS3522" i="1"/>
  <c r="AA2760" i="1"/>
  <c r="AR2765" i="1"/>
  <c r="AG2773" i="1"/>
  <c r="AG2772" i="1" s="1"/>
  <c r="AW2782" i="1"/>
  <c r="AG2818" i="1"/>
  <c r="AM2870" i="1"/>
  <c r="AM2854" i="1" s="1"/>
  <c r="AA2892" i="1"/>
  <c r="AW2964" i="1"/>
  <c r="X3138" i="1"/>
  <c r="X3076" i="1" s="1"/>
  <c r="AA3174" i="1"/>
  <c r="X3365" i="1"/>
  <c r="AD3500" i="1"/>
  <c r="AV3501" i="1"/>
  <c r="AV3500" i="1" s="1"/>
  <c r="X2549" i="1"/>
  <c r="AN2554" i="1"/>
  <c r="X2561" i="1"/>
  <c r="AN2578" i="1"/>
  <c r="AK2610" i="1"/>
  <c r="AT2612" i="1"/>
  <c r="AJ2614" i="1"/>
  <c r="Y2625" i="1"/>
  <c r="W2625" i="1"/>
  <c r="W2624" i="1" s="1"/>
  <c r="AH2658" i="1"/>
  <c r="X2663" i="1"/>
  <c r="AK2666" i="1"/>
  <c r="AN2682" i="1"/>
  <c r="Z2692" i="1"/>
  <c r="Y2698" i="1"/>
  <c r="Y2697" i="1" s="1"/>
  <c r="AB2710" i="1"/>
  <c r="AB2709" i="1" s="1"/>
  <c r="AS2710" i="1"/>
  <c r="AS2709" i="1" s="1"/>
  <c r="AN2713" i="1"/>
  <c r="AT2724" i="1"/>
  <c r="AG2747" i="1"/>
  <c r="AI2765" i="1"/>
  <c r="AK2765" i="1" s="1"/>
  <c r="AK2789" i="1"/>
  <c r="AK2814" i="1"/>
  <c r="AI2807" i="1"/>
  <c r="X2839" i="1"/>
  <c r="X2817" i="1" s="1"/>
  <c r="Y2849" i="1"/>
  <c r="Y2848" i="1" s="1"/>
  <c r="AB2892" i="1"/>
  <c r="AB2891" i="1" s="1"/>
  <c r="AS2992" i="1"/>
  <c r="Y3138" i="1"/>
  <c r="AV3506" i="1"/>
  <c r="AV3505" i="1" s="1"/>
  <c r="AV3504" i="1" s="1"/>
  <c r="AD3505" i="1"/>
  <c r="AD3504" i="1" s="1"/>
  <c r="W3507" i="1"/>
  <c r="AM3507" i="1"/>
  <c r="AK2886" i="1"/>
  <c r="AI2883" i="1"/>
  <c r="AK2883" i="1" s="1"/>
  <c r="AQ2982" i="1"/>
  <c r="AO2981" i="1"/>
  <c r="AQ2981" i="1" s="1"/>
  <c r="AP3149" i="1"/>
  <c r="Z3365" i="1"/>
  <c r="AR3365" i="1"/>
  <c r="AT3366" i="1"/>
  <c r="AH3500" i="1"/>
  <c r="AF3497" i="1"/>
  <c r="AM3533" i="1"/>
  <c r="AF3567" i="1"/>
  <c r="AH3567" i="1" s="1"/>
  <c r="AH3568" i="1"/>
  <c r="AT2559" i="1"/>
  <c r="AS2561" i="1"/>
  <c r="Z2570" i="1"/>
  <c r="AT2571" i="1"/>
  <c r="W2570" i="1"/>
  <c r="W2548" i="1" s="1"/>
  <c r="Y2580" i="1"/>
  <c r="Y2548" i="1" s="1"/>
  <c r="AQ2583" i="1"/>
  <c r="Z2588" i="1"/>
  <c r="AN2595" i="1"/>
  <c r="V2605" i="1"/>
  <c r="W2614" i="1"/>
  <c r="AK2619" i="1"/>
  <c r="AL2668" i="1"/>
  <c r="AG2674" i="1"/>
  <c r="AG2624" i="1" s="1"/>
  <c r="Y2674" i="1"/>
  <c r="AQ2682" i="1"/>
  <c r="AN2689" i="1"/>
  <c r="AA2698" i="1"/>
  <c r="AA2697" i="1" s="1"/>
  <c r="AG2710" i="1"/>
  <c r="AG2709" i="1" s="1"/>
  <c r="AN2716" i="1"/>
  <c r="AR2719" i="1"/>
  <c r="AJ2719" i="1"/>
  <c r="AJ2718" i="1" s="1"/>
  <c r="AN2726" i="1"/>
  <c r="AJ2738" i="1"/>
  <c r="U2747" i="1"/>
  <c r="AK2758" i="1"/>
  <c r="V2765" i="1"/>
  <c r="U2773" i="1"/>
  <c r="U2772" i="1" s="1"/>
  <c r="AT2784" i="1"/>
  <c r="AK2803" i="1"/>
  <c r="AP2839" i="1"/>
  <c r="AN2884" i="1"/>
  <c r="AG2892" i="1"/>
  <c r="AQ3053" i="1"/>
  <c r="AT3256" i="1"/>
  <c r="AQ3396" i="1"/>
  <c r="AO3383" i="1"/>
  <c r="AH3409" i="1"/>
  <c r="Y3440" i="1"/>
  <c r="AJ3440" i="1"/>
  <c r="AQ3492" i="1"/>
  <c r="AO3491" i="1"/>
  <c r="AP3515" i="1"/>
  <c r="AQ3520" i="1"/>
  <c r="AK3073" i="1"/>
  <c r="V3083" i="1"/>
  <c r="AK3096" i="1"/>
  <c r="AB3158" i="1"/>
  <c r="AT3161" i="1"/>
  <c r="X3163" i="1"/>
  <c r="AQ3164" i="1"/>
  <c r="Z3174" i="1"/>
  <c r="AR3174" i="1"/>
  <c r="AT3174" i="1" s="1"/>
  <c r="Y3238" i="1"/>
  <c r="AN3287" i="1"/>
  <c r="AT3360" i="1"/>
  <c r="AN3396" i="1"/>
  <c r="AI3461" i="1"/>
  <c r="AK3462" i="1"/>
  <c r="AM3491" i="1"/>
  <c r="W3491" i="1"/>
  <c r="AT3053" i="1"/>
  <c r="AN3060" i="1"/>
  <c r="AO3073" i="1"/>
  <c r="AQ3073" i="1" s="1"/>
  <c r="AQ3074" i="1"/>
  <c r="AQ3080" i="1"/>
  <c r="Z3083" i="1"/>
  <c r="AS3083" i="1"/>
  <c r="AK3089" i="1"/>
  <c r="W3101" i="1"/>
  <c r="AP3138" i="1"/>
  <c r="AJ3158" i="1"/>
  <c r="V3256" i="1"/>
  <c r="AN3257" i="1"/>
  <c r="AM3383" i="1"/>
  <c r="AS3491" i="1"/>
  <c r="AS3474" i="1" s="1"/>
  <c r="AT3492" i="1"/>
  <c r="Y3532" i="1"/>
  <c r="AT3575" i="1"/>
  <c r="AT3584" i="1"/>
  <c r="AK3080" i="1"/>
  <c r="AA3083" i="1"/>
  <c r="AT3086" i="1"/>
  <c r="AT3096" i="1"/>
  <c r="AI3174" i="1"/>
  <c r="AT3201" i="1"/>
  <c r="AM3256" i="1"/>
  <c r="AN3256" i="1" s="1"/>
  <c r="V3322" i="1"/>
  <c r="AN3323" i="1"/>
  <c r="AQ3343" i="1"/>
  <c r="AG3365" i="1"/>
  <c r="AH3366" i="1"/>
  <c r="W3383" i="1"/>
  <c r="W3382" i="1" s="1"/>
  <c r="W3381" i="1" s="1"/>
  <c r="AK3438" i="1"/>
  <c r="AF3488" i="1"/>
  <c r="AH3488" i="1" s="1"/>
  <c r="W3497" i="1"/>
  <c r="AQ3498" i="1"/>
  <c r="AH3523" i="1"/>
  <c r="AQ3578" i="1"/>
  <c r="AN2743" i="1"/>
  <c r="AK2755" i="1"/>
  <c r="AF2765" i="1"/>
  <c r="Y2765" i="1"/>
  <c r="Y2773" i="1"/>
  <c r="Y2772" i="1" s="1"/>
  <c r="AN2789" i="1"/>
  <c r="AQ2801" i="1"/>
  <c r="AK2810" i="1"/>
  <c r="V2817" i="1"/>
  <c r="AN2819" i="1"/>
  <c r="AB2883" i="1"/>
  <c r="AJ2892" i="1"/>
  <c r="AJ2891" i="1" s="1"/>
  <c r="V2992" i="1"/>
  <c r="V2891" i="1" s="1"/>
  <c r="AT3058" i="1"/>
  <c r="AK3081" i="1"/>
  <c r="U3174" i="1"/>
  <c r="AK3175" i="1"/>
  <c r="AW3246" i="1"/>
  <c r="X3322" i="1"/>
  <c r="Z3322" i="1"/>
  <c r="Y3383" i="1"/>
  <c r="AP3383" i="1"/>
  <c r="AI3412" i="1"/>
  <c r="AP3428" i="1"/>
  <c r="AK3429" i="1"/>
  <c r="AT3452" i="1"/>
  <c r="AR3451" i="1"/>
  <c r="AR3450" i="1" s="1"/>
  <c r="AT3450" i="1" s="1"/>
  <c r="AT3485" i="1"/>
  <c r="AR3484" i="1"/>
  <c r="AT3484" i="1" s="1"/>
  <c r="AR3488" i="1"/>
  <c r="AT3488" i="1" s="1"/>
  <c r="AT3498" i="1"/>
  <c r="AT3520" i="1"/>
  <c r="AM3522" i="1"/>
  <c r="AB3533" i="1"/>
  <c r="AB3532" i="1" s="1"/>
  <c r="V3567" i="1"/>
  <c r="AL3567" i="1"/>
  <c r="AN3568" i="1"/>
  <c r="AT3578" i="1"/>
  <c r="AG2870" i="1"/>
  <c r="U2892" i="1"/>
  <c r="U2891" i="1" s="1"/>
  <c r="AE2958" i="1"/>
  <c r="W2992" i="1"/>
  <c r="AR3101" i="1"/>
  <c r="AT3101" i="1" s="1"/>
  <c r="AG3101" i="1"/>
  <c r="AH3101" i="1" s="1"/>
  <c r="W3149" i="1"/>
  <c r="V3158" i="1"/>
  <c r="AJ3163" i="1"/>
  <c r="AJ3148" i="1" s="1"/>
  <c r="AI3163" i="1"/>
  <c r="AK3163" i="1" s="1"/>
  <c r="AL3174" i="1"/>
  <c r="X3174" i="1"/>
  <c r="Y3322" i="1"/>
  <c r="AQ3418" i="1"/>
  <c r="AO3433" i="1"/>
  <c r="AQ3433" i="1" s="1"/>
  <c r="AQ3434" i="1"/>
  <c r="AM3567" i="1"/>
  <c r="AQ2743" i="1"/>
  <c r="Y2747" i="1"/>
  <c r="AO2747" i="1"/>
  <c r="AQ2747" i="1" s="1"/>
  <c r="V2752" i="1"/>
  <c r="V2760" i="1"/>
  <c r="AN2761" i="1"/>
  <c r="AG2760" i="1"/>
  <c r="AH2760" i="1" s="1"/>
  <c r="AH2766" i="1"/>
  <c r="AQ2788" i="1"/>
  <c r="AT2801" i="1"/>
  <c r="AL2807" i="1"/>
  <c r="AQ2814" i="1"/>
  <c r="AO2818" i="1"/>
  <c r="AO2817" i="1" s="1"/>
  <c r="Y2839" i="1"/>
  <c r="AO2839" i="1"/>
  <c r="AJ2849" i="1"/>
  <c r="AJ2848" i="1" s="1"/>
  <c r="AK2871" i="1"/>
  <c r="AA2870" i="1"/>
  <c r="AA2854" i="1" s="1"/>
  <c r="AH2889" i="1"/>
  <c r="AM2892" i="1"/>
  <c r="AI3083" i="1"/>
  <c r="AK3084" i="1"/>
  <c r="AH3098" i="1"/>
  <c r="U3149" i="1"/>
  <c r="AK3164" i="1"/>
  <c r="AM3174" i="1"/>
  <c r="AH3201" i="1"/>
  <c r="AH3287" i="1"/>
  <c r="AN3366" i="1"/>
  <c r="AT3372" i="1"/>
  <c r="U3412" i="1"/>
  <c r="U3382" i="1" s="1"/>
  <c r="U3381" i="1" s="1"/>
  <c r="AO3417" i="1"/>
  <c r="AQ3417" i="1" s="1"/>
  <c r="W3440" i="1"/>
  <c r="V3469" i="1"/>
  <c r="V3468" i="1" s="1"/>
  <c r="U3522" i="1"/>
  <c r="AN3530" i="1"/>
  <c r="AM3529" i="1"/>
  <c r="AN3529" i="1" s="1"/>
  <c r="AG3574" i="1"/>
  <c r="AH3575" i="1"/>
  <c r="AT3579" i="1"/>
  <c r="AJ2870" i="1"/>
  <c r="AJ2854" i="1" s="1"/>
  <c r="AM2876" i="1"/>
  <c r="AM2875" i="1" s="1"/>
  <c r="AQ3081" i="1"/>
  <c r="Y3088" i="1"/>
  <c r="AK3098" i="1"/>
  <c r="AJ3138" i="1"/>
  <c r="AK3146" i="1"/>
  <c r="AQ3153" i="1"/>
  <c r="AK3166" i="1"/>
  <c r="AT3196" i="1"/>
  <c r="AA3322" i="1"/>
  <c r="AH3372" i="1"/>
  <c r="AF3371" i="1"/>
  <c r="AB3383" i="1"/>
  <c r="AB3382" i="1" s="1"/>
  <c r="AB3381" i="1" s="1"/>
  <c r="AK3396" i="1"/>
  <c r="AN3399" i="1"/>
  <c r="AM3398" i="1"/>
  <c r="AQ3419" i="1"/>
  <c r="AR3433" i="1"/>
  <c r="AT3434" i="1"/>
  <c r="AG3475" i="1"/>
  <c r="AQ3489" i="1"/>
  <c r="AO3488" i="1"/>
  <c r="AQ3488" i="1" s="1"/>
  <c r="AI3533" i="1"/>
  <c r="AK3578" i="1"/>
  <c r="W3428" i="1"/>
  <c r="W3427" i="1" s="1"/>
  <c r="AM3428" i="1"/>
  <c r="AN3428" i="1" s="1"/>
  <c r="AN3472" i="1"/>
  <c r="AR3475" i="1"/>
  <c r="AT3475" i="1" s="1"/>
  <c r="AK3478" i="1"/>
  <c r="AJ3491" i="1"/>
  <c r="Y3522" i="1"/>
  <c r="AK3527" i="1"/>
  <c r="AN3582" i="1"/>
  <c r="Z3428" i="1"/>
  <c r="AK3437" i="1"/>
  <c r="V3440" i="1"/>
  <c r="AN3450" i="1"/>
  <c r="AK3480" i="1"/>
  <c r="Y3507" i="1"/>
  <c r="X3507" i="1"/>
  <c r="AQ3515" i="1"/>
  <c r="AJ3515" i="1"/>
  <c r="AT3525" i="1"/>
  <c r="AH3545" i="1"/>
  <c r="U3567" i="1"/>
  <c r="U3532" i="1" s="1"/>
  <c r="AQ3571" i="1"/>
  <c r="AQ3584" i="1"/>
  <c r="AG3404" i="1"/>
  <c r="W3469" i="1"/>
  <c r="W3468" i="1" s="1"/>
  <c r="AJ3475" i="1"/>
  <c r="AN3484" i="1"/>
  <c r="Z3533" i="1"/>
  <c r="Z3532" i="1" s="1"/>
  <c r="AP3533" i="1"/>
  <c r="AP3532" i="1" s="1"/>
  <c r="X3567" i="1"/>
  <c r="X3532" i="1" s="1"/>
  <c r="U3088" i="1"/>
  <c r="AM3088" i="1"/>
  <c r="AN3098" i="1"/>
  <c r="AF3101" i="1"/>
  <c r="AK3110" i="1"/>
  <c r="AB3138" i="1"/>
  <c r="AT3146" i="1"/>
  <c r="Z3149" i="1"/>
  <c r="AN3161" i="1"/>
  <c r="V3163" i="1"/>
  <c r="AH3196" i="1"/>
  <c r="W3238" i="1"/>
  <c r="AE3243" i="1"/>
  <c r="X3256" i="1"/>
  <c r="X3404" i="1"/>
  <c r="AQ3409" i="1"/>
  <c r="AQ3413" i="1"/>
  <c r="AQ3463" i="1"/>
  <c r="V3475" i="1"/>
  <c r="V3474" i="1" s="1"/>
  <c r="AN3500" i="1"/>
  <c r="AF3507" i="1"/>
  <c r="AH3507" i="1" s="1"/>
  <c r="X3515" i="1"/>
  <c r="AK3523" i="1"/>
  <c r="AA3533" i="1"/>
  <c r="AK3579" i="1"/>
  <c r="AH3584" i="1"/>
  <c r="AN3089" i="1"/>
  <c r="Z3088" i="1"/>
  <c r="Z3076" i="1" s="1"/>
  <c r="AH3102" i="1"/>
  <c r="AG3138" i="1"/>
  <c r="AB3149" i="1"/>
  <c r="Y3158" i="1"/>
  <c r="AQ3170" i="1"/>
  <c r="AK3196" i="1"/>
  <c r="AB3322" i="1"/>
  <c r="Z3383" i="1"/>
  <c r="AH3419" i="1"/>
  <c r="AQ3438" i="1"/>
  <c r="AH3511" i="1"/>
  <c r="AN3520" i="1"/>
  <c r="V3522" i="1"/>
  <c r="AA3567" i="1"/>
  <c r="U3083" i="1"/>
  <c r="AQ3089" i="1"/>
  <c r="AT3094" i="1"/>
  <c r="AM3101" i="1"/>
  <c r="AH3146" i="1"/>
  <c r="AT3168" i="1"/>
  <c r="AE3190" i="1"/>
  <c r="AE3246" i="1"/>
  <c r="AS3365" i="1"/>
  <c r="AT3365" i="1" s="1"/>
  <c r="AT3384" i="1"/>
  <c r="V3404" i="1"/>
  <c r="V3382" i="1" s="1"/>
  <c r="V3381" i="1" s="1"/>
  <c r="AH3448" i="1"/>
  <c r="AN3451" i="1"/>
  <c r="AS3469" i="1"/>
  <c r="AS3468" i="1" s="1"/>
  <c r="AQ3476" i="1"/>
  <c r="AA3475" i="1"/>
  <c r="AT3480" i="1"/>
  <c r="AN3485" i="1"/>
  <c r="Y3497" i="1"/>
  <c r="AA3515" i="1"/>
  <c r="AA3496" i="1" s="1"/>
  <c r="AT3518" i="1"/>
  <c r="W3515" i="1"/>
  <c r="AH3527" i="1"/>
  <c r="AQ3545" i="1"/>
  <c r="AB3567" i="1"/>
  <c r="AH3574" i="1"/>
  <c r="AL3581" i="1"/>
  <c r="AN3581" i="1" s="1"/>
  <c r="AV124" i="1"/>
  <c r="AV123" i="1" s="1"/>
  <c r="AD123" i="1"/>
  <c r="AV2210" i="1"/>
  <c r="AV2458" i="1"/>
  <c r="AV2457" i="1" s="1"/>
  <c r="AD2457" i="1"/>
  <c r="AU1978" i="1"/>
  <c r="AW1978" i="1" s="1"/>
  <c r="AE1978" i="1"/>
  <c r="AV1527" i="1"/>
  <c r="AV1526" i="1" s="1"/>
  <c r="AD1526" i="1"/>
  <c r="AE2842" i="1"/>
  <c r="AU2842" i="1"/>
  <c r="AW2842" i="1" s="1"/>
  <c r="AE467" i="1"/>
  <c r="AC465" i="1"/>
  <c r="AU467" i="1"/>
  <c r="AW467" i="1" s="1"/>
  <c r="AU1146" i="1"/>
  <c r="AW1146" i="1" s="1"/>
  <c r="AE1146" i="1"/>
  <c r="AW2019" i="1"/>
  <c r="AV2672" i="1"/>
  <c r="AV2671" i="1" s="1"/>
  <c r="AV2668" i="1" s="1"/>
  <c r="AD2671" i="1"/>
  <c r="AU2725" i="1"/>
  <c r="AU2724" i="1" s="1"/>
  <c r="AC2724" i="1"/>
  <c r="AU170" i="1"/>
  <c r="AC169" i="1"/>
  <c r="AC830" i="1"/>
  <c r="AE831" i="1"/>
  <c r="AV2609" i="1"/>
  <c r="AV2608" i="1" s="1"/>
  <c r="AW2608" i="1" s="1"/>
  <c r="AD2608" i="1"/>
  <c r="AE2608" i="1" s="1"/>
  <c r="AD169" i="1"/>
  <c r="AV170" i="1"/>
  <c r="AV169" i="1" s="1"/>
  <c r="AW629" i="1"/>
  <c r="AW716" i="1"/>
  <c r="AD2290" i="1"/>
  <c r="AD2289" i="1" s="1"/>
  <c r="AD2288" i="1" s="1"/>
  <c r="AV2291" i="1"/>
  <c r="AV2290" i="1" s="1"/>
  <c r="AV2289" i="1" s="1"/>
  <c r="AV2288" i="1" s="1"/>
  <c r="AU2815" i="1"/>
  <c r="AE2815" i="1"/>
  <c r="AU153" i="1"/>
  <c r="AU152" i="1" s="1"/>
  <c r="AC152" i="1"/>
  <c r="AE624" i="1"/>
  <c r="AU624" i="1"/>
  <c r="AW624" i="1" s="1"/>
  <c r="AW1970" i="1"/>
  <c r="AE2157" i="1"/>
  <c r="AU2157" i="1"/>
  <c r="AW2157" i="1" s="1"/>
  <c r="AD103" i="1"/>
  <c r="AV104" i="1"/>
  <c r="AV103" i="1" s="1"/>
  <c r="AW103" i="1" s="1"/>
  <c r="AE153" i="1"/>
  <c r="AV153" i="1"/>
  <c r="AC548" i="1"/>
  <c r="AE548" i="1" s="1"/>
  <c r="AE549" i="1"/>
  <c r="AW3267" i="1"/>
  <c r="AU226" i="1"/>
  <c r="AU225" i="1" s="1"/>
  <c r="AC225" i="1"/>
  <c r="AW636" i="1"/>
  <c r="AD913" i="1"/>
  <c r="AD912" i="1" s="1"/>
  <c r="AV914" i="1"/>
  <c r="AV913" i="1" s="1"/>
  <c r="AD1961" i="1"/>
  <c r="AW3128" i="1"/>
  <c r="AW299" i="1"/>
  <c r="AE377" i="1"/>
  <c r="AW482" i="1"/>
  <c r="AW628" i="1"/>
  <c r="AU633" i="1"/>
  <c r="AW633" i="1" s="1"/>
  <c r="AE640" i="1"/>
  <c r="AE1076" i="1"/>
  <c r="AE1085" i="1"/>
  <c r="AW1149" i="1"/>
  <c r="AC1299" i="1"/>
  <c r="AC1298" i="1" s="1"/>
  <c r="AD1798" i="1"/>
  <c r="AE1970" i="1"/>
  <c r="AE2156" i="1"/>
  <c r="AW2162" i="1"/>
  <c r="AC2262" i="1"/>
  <c r="AE2424" i="1"/>
  <c r="AD2761" i="1"/>
  <c r="AE2781" i="1"/>
  <c r="AD2840" i="1"/>
  <c r="AD2839" i="1" s="1"/>
  <c r="AE2881" i="1"/>
  <c r="AE3011" i="1"/>
  <c r="AD3146" i="1"/>
  <c r="AE3146" i="1" s="1"/>
  <c r="AD3498" i="1"/>
  <c r="AU644" i="1"/>
  <c r="AW644" i="1" s="1"/>
  <c r="AW1898" i="1"/>
  <c r="AV1902" i="1"/>
  <c r="AW1902" i="1" s="1"/>
  <c r="AW1903" i="1"/>
  <c r="AU2560" i="1"/>
  <c r="AU2559" i="1" s="1"/>
  <c r="AU2558" i="1" s="1"/>
  <c r="AW3003" i="1"/>
  <c r="AW433" i="1"/>
  <c r="AE482" i="1"/>
  <c r="AU556" i="1"/>
  <c r="AW556" i="1" s="1"/>
  <c r="AE606" i="1"/>
  <c r="AW732" i="1"/>
  <c r="AV916" i="1"/>
  <c r="AV915" i="1" s="1"/>
  <c r="AE1116" i="1"/>
  <c r="AE1124" i="1"/>
  <c r="AE1149" i="1"/>
  <c r="AE1151" i="1"/>
  <c r="AW1406" i="1"/>
  <c r="AW1743" i="1"/>
  <c r="AE1746" i="1"/>
  <c r="AW1940" i="1"/>
  <c r="AW1963" i="1"/>
  <c r="AE1977" i="1"/>
  <c r="AD2544" i="1"/>
  <c r="AE2632" i="1"/>
  <c r="AE2662" i="1"/>
  <c r="AD2669" i="1"/>
  <c r="AE2702" i="1"/>
  <c r="AE2783" i="1"/>
  <c r="AD2801" i="1"/>
  <c r="AD2800" i="1" s="1"/>
  <c r="AW2954" i="1"/>
  <c r="AW3007" i="1"/>
  <c r="AE3189" i="1"/>
  <c r="AW1964" i="1"/>
  <c r="AW2247" i="1"/>
  <c r="AW2701" i="1"/>
  <c r="AE1405" i="1"/>
  <c r="AW1752" i="1"/>
  <c r="AE2347" i="1"/>
  <c r="AE3128" i="1"/>
  <c r="AE3142" i="1"/>
  <c r="AE91" i="1"/>
  <c r="AE97" i="1"/>
  <c r="AE251" i="1"/>
  <c r="AC543" i="1"/>
  <c r="AE543" i="1" s="1"/>
  <c r="AW583" i="1"/>
  <c r="AE730" i="1"/>
  <c r="AW1089" i="1"/>
  <c r="AW1122" i="1"/>
  <c r="AW1130" i="1"/>
  <c r="AW1147" i="1"/>
  <c r="AE1681" i="1"/>
  <c r="AE1752" i="1"/>
  <c r="AE1962" i="1"/>
  <c r="AE2037" i="1"/>
  <c r="AC2426" i="1"/>
  <c r="AC2425" i="1" s="1"/>
  <c r="AE2882" i="1"/>
  <c r="AE3003" i="1"/>
  <c r="AE3134" i="1"/>
  <c r="AE3141" i="1"/>
  <c r="AE3387" i="1"/>
  <c r="AW1900" i="1"/>
  <c r="AW1967" i="1"/>
  <c r="AE2236" i="1"/>
  <c r="AD2699" i="1"/>
  <c r="AE3262" i="1"/>
  <c r="AE3316" i="1"/>
  <c r="AV295" i="1"/>
  <c r="AV294" i="1" s="1"/>
  <c r="AV293" i="1" s="1"/>
  <c r="AE614" i="1"/>
  <c r="AE648" i="1"/>
  <c r="AW1106" i="1"/>
  <c r="AE1399" i="1"/>
  <c r="AE1704" i="1"/>
  <c r="AV1886" i="1"/>
  <c r="AW1886" i="1" s="1"/>
  <c r="AE1898" i="1"/>
  <c r="AW1899" i="1"/>
  <c r="AW1901" i="1"/>
  <c r="AE1903" i="1"/>
  <c r="AV1956" i="1"/>
  <c r="AV1955" i="1" s="1"/>
  <c r="AW1955" i="1" s="1"/>
  <c r="AE1964" i="1"/>
  <c r="AU2565" i="1"/>
  <c r="AU2564" i="1" s="1"/>
  <c r="AE2701" i="1"/>
  <c r="AD2763" i="1"/>
  <c r="AE2851" i="1"/>
  <c r="AE3339" i="1"/>
  <c r="AE636" i="1"/>
  <c r="AV829" i="1"/>
  <c r="AV828" i="1" s="1"/>
  <c r="AE1022" i="1"/>
  <c r="AE1143" i="1"/>
  <c r="AW1144" i="1"/>
  <c r="AV1573" i="1"/>
  <c r="AV1572" i="1" s="1"/>
  <c r="AE1669" i="1"/>
  <c r="AU1742" i="1"/>
  <c r="AW1742" i="1" s="1"/>
  <c r="AE1899" i="1"/>
  <c r="AW1974" i="1"/>
  <c r="AE2178" i="1"/>
  <c r="AE2195" i="1"/>
  <c r="AU2662" i="1"/>
  <c r="AW2662" i="1" s="1"/>
  <c r="AE2802" i="1"/>
  <c r="AE2954" i="1"/>
  <c r="AW3011" i="1"/>
  <c r="AE3049" i="1"/>
  <c r="AE3107" i="1"/>
  <c r="AD3448" i="1"/>
  <c r="AE295" i="1"/>
  <c r="AU640" i="1"/>
  <c r="AW640" i="1" s="1"/>
  <c r="AE828" i="1"/>
  <c r="AW932" i="1"/>
  <c r="AW1077" i="1"/>
  <c r="AE1112" i="1"/>
  <c r="AW1140" i="1"/>
  <c r="AE1507" i="1"/>
  <c r="AE1624" i="1"/>
  <c r="AE1686" i="1"/>
  <c r="AU1756" i="1"/>
  <c r="AW1824" i="1"/>
  <c r="AW1972" i="1"/>
  <c r="AW1973" i="1"/>
  <c r="AC2346" i="1"/>
  <c r="AV2460" i="1"/>
  <c r="AV2459" i="1" s="1"/>
  <c r="AV2872" i="1"/>
  <c r="AV2871" i="1" s="1"/>
  <c r="AW554" i="1"/>
  <c r="AE177" i="1"/>
  <c r="AE470" i="1"/>
  <c r="AE533" i="1"/>
  <c r="AW648" i="1"/>
  <c r="AE652" i="1"/>
  <c r="AE1078" i="1"/>
  <c r="AE1096" i="1"/>
  <c r="AE1104" i="1"/>
  <c r="AW1134" i="1"/>
  <c r="AW1724" i="1"/>
  <c r="AW1741" i="1"/>
  <c r="AW1888" i="1"/>
  <c r="AE1892" i="1"/>
  <c r="AW1893" i="1"/>
  <c r="AW1971" i="1"/>
  <c r="AW1977" i="1"/>
  <c r="AE2764" i="1"/>
  <c r="AW2968" i="1"/>
  <c r="AE2976" i="1"/>
  <c r="AD3166" i="1"/>
  <c r="AU3189" i="1"/>
  <c r="AW3189" i="1" s="1"/>
  <c r="AE3379" i="1"/>
  <c r="AV3486" i="1"/>
  <c r="AP12" i="1"/>
  <c r="AE122" i="1"/>
  <c r="AC121" i="1"/>
  <c r="AU122" i="1"/>
  <c r="AG12" i="1"/>
  <c r="AC93" i="1"/>
  <c r="AC99" i="1"/>
  <c r="AH102" i="1"/>
  <c r="AB110" i="1"/>
  <c r="AV86" i="1"/>
  <c r="AV85" i="1" s="1"/>
  <c r="AD85" i="1"/>
  <c r="AE109" i="1"/>
  <c r="AC108" i="1"/>
  <c r="AU109" i="1"/>
  <c r="AT112" i="1"/>
  <c r="AR111" i="1"/>
  <c r="AF111" i="1"/>
  <c r="AE148" i="1"/>
  <c r="AC147" i="1"/>
  <c r="AU148" i="1"/>
  <c r="AH149" i="1"/>
  <c r="Z178"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V110" i="1"/>
  <c r="AK141" i="1"/>
  <c r="AQ222" i="1"/>
  <c r="AH88" i="1"/>
  <c r="AF87" i="1"/>
  <c r="U80" i="1"/>
  <c r="U79" i="1" s="1"/>
  <c r="AC80" i="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U110" i="1"/>
  <c r="AV155" i="1"/>
  <c r="AV225" i="1"/>
  <c r="AN111" i="1"/>
  <c r="AH121" i="1"/>
  <c r="AF120" i="1"/>
  <c r="AH120" i="1" s="1"/>
  <c r="AU134" i="1"/>
  <c r="AC133" i="1"/>
  <c r="AC145" i="1"/>
  <c r="AF281" i="1"/>
  <c r="AK111" i="1"/>
  <c r="AD116" i="1"/>
  <c r="AV117" i="1"/>
  <c r="AV116" i="1" s="1"/>
  <c r="AW116" i="1" s="1"/>
  <c r="Z101" i="1"/>
  <c r="AC119" i="1"/>
  <c r="AV122" i="1"/>
  <c r="AV121" i="1" s="1"/>
  <c r="AD121" i="1"/>
  <c r="AQ123" i="1"/>
  <c r="AO120" i="1"/>
  <c r="Y14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U169"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Z289" i="1" s="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3" i="1" s="1"/>
  <c r="AH414" i="1"/>
  <c r="AO418" i="1"/>
  <c r="AQ418" i="1" s="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H551"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B178" i="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X178" i="1" s="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E152"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H296" i="1" s="1"/>
  <c r="AD298" i="1"/>
  <c r="AY360" i="1"/>
  <c r="BE360" i="1" s="1"/>
  <c r="AD368" i="1"/>
  <c r="AV368" i="1" s="1"/>
  <c r="AX368" i="1"/>
  <c r="BD368" i="1" s="1"/>
  <c r="AE379" i="1"/>
  <c r="V384" i="1"/>
  <c r="V289" i="1" s="1"/>
  <c r="AU403" i="1"/>
  <c r="AW403" i="1" s="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D395" i="1"/>
  <c r="AD392" i="1" s="1"/>
  <c r="AD391" i="1" s="1"/>
  <c r="AM413" i="1"/>
  <c r="AR418" i="1"/>
  <c r="AQ426" i="1"/>
  <c r="AF476" i="1"/>
  <c r="AD489" i="1"/>
  <c r="AV489" i="1" s="1"/>
  <c r="AW489" i="1" s="1"/>
  <c r="AD501" i="1"/>
  <c r="AV501" i="1" s="1"/>
  <c r="AW501" i="1" s="1"/>
  <c r="AD513" i="1"/>
  <c r="AV513" i="1" s="1"/>
  <c r="AW513" i="1" s="1"/>
  <c r="AD525" i="1"/>
  <c r="AV525" i="1" s="1"/>
  <c r="AW525" i="1" s="1"/>
  <c r="AC537" i="1"/>
  <c r="AO545" i="1"/>
  <c r="AQ545" i="1" s="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T437" i="1" s="1"/>
  <c r="AK438" i="1"/>
  <c r="AC463" i="1"/>
  <c r="AI476" i="1"/>
  <c r="AK476" i="1" s="1"/>
  <c r="AE485" i="1"/>
  <c r="AD498" i="1"/>
  <c r="AV498" i="1" s="1"/>
  <c r="AD510" i="1"/>
  <c r="AV510" i="1" s="1"/>
  <c r="AD522" i="1"/>
  <c r="AV522" i="1" s="1"/>
  <c r="AU533" i="1"/>
  <c r="AW533" i="1" s="1"/>
  <c r="AK536" i="1"/>
  <c r="AN543" i="1"/>
  <c r="AR545" i="1"/>
  <c r="AN546" i="1"/>
  <c r="AL545" i="1"/>
  <c r="AN545" i="1" s="1"/>
  <c r="AH552" i="1"/>
  <c r="AU562" i="1"/>
  <c r="AX569" i="1"/>
  <c r="BD569" i="1" s="1"/>
  <c r="AD571" i="1"/>
  <c r="AV571" i="1" s="1"/>
  <c r="AQ580" i="1"/>
  <c r="AD581" i="1"/>
  <c r="AC582" i="1"/>
  <c r="AY596" i="1"/>
  <c r="BE596" i="1" s="1"/>
  <c r="AX606" i="1"/>
  <c r="BD606" i="1" s="1"/>
  <c r="AV617" i="1"/>
  <c r="AE621" i="1"/>
  <c r="AE625" i="1"/>
  <c r="AT661" i="1"/>
  <c r="AU696" i="1"/>
  <c r="AU728" i="1"/>
  <c r="AW728" i="1" s="1"/>
  <c r="AE728" i="1"/>
  <c r="X807" i="1"/>
  <c r="X793" i="1" s="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AS539" i="1" s="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Z793" i="1"/>
  <c r="W832"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Q423" i="1" s="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G550" i="1" s="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Z864"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K804" i="1"/>
  <c r="AI803" i="1"/>
  <c r="AH810" i="1"/>
  <c r="AY815" i="1"/>
  <c r="BE815" i="1" s="1"/>
  <c r="AQ816" i="1"/>
  <c r="AH822" i="1"/>
  <c r="AK828" i="1"/>
  <c r="AV831" i="1"/>
  <c r="AV830" i="1" s="1"/>
  <c r="AD830" i="1"/>
  <c r="AE830" i="1" s="1"/>
  <c r="AY840" i="1"/>
  <c r="BE840" i="1" s="1"/>
  <c r="AY850" i="1"/>
  <c r="BE850" i="1" s="1"/>
  <c r="AD850" i="1"/>
  <c r="AV850" i="1" s="1"/>
  <c r="AY854" i="1"/>
  <c r="BE854" i="1" s="1"/>
  <c r="AD854" i="1"/>
  <c r="AV854" i="1" s="1"/>
  <c r="AG864" i="1"/>
  <c r="AG24" i="1" s="1"/>
  <c r="AD876" i="1"/>
  <c r="AC881" i="1"/>
  <c r="AC879" i="1" s="1"/>
  <c r="AR888" i="1"/>
  <c r="AM899" i="1"/>
  <c r="AM27" i="1" s="1"/>
  <c r="AY751" i="1"/>
  <c r="BE751" i="1" s="1"/>
  <c r="AD751" i="1"/>
  <c r="AV751" i="1" s="1"/>
  <c r="AX763" i="1"/>
  <c r="BD763" i="1" s="1"/>
  <c r="AN776" i="1"/>
  <c r="AH786" i="1"/>
  <c r="AF785" i="1"/>
  <c r="AQ797" i="1"/>
  <c r="AK810" i="1"/>
  <c r="Y819" i="1"/>
  <c r="AR825" i="1"/>
  <c r="AN835" i="1"/>
  <c r="AT847" i="1"/>
  <c r="AY859" i="1"/>
  <c r="BE859" i="1" s="1"/>
  <c r="AX859" i="1"/>
  <c r="BD859" i="1" s="1"/>
  <c r="AU860" i="1"/>
  <c r="AD862" i="1"/>
  <c r="AW863" i="1"/>
  <c r="AH891" i="1"/>
  <c r="AF888" i="1"/>
  <c r="AH888" i="1" s="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E755" i="1"/>
  <c r="AC761" i="1"/>
  <c r="AM769" i="1"/>
  <c r="AN769" i="1" s="1"/>
  <c r="AQ772" i="1"/>
  <c r="AC781" i="1"/>
  <c r="AC799" i="1"/>
  <c r="AU815" i="1"/>
  <c r="AC814" i="1"/>
  <c r="AS825" i="1"/>
  <c r="AS824" i="1" s="1"/>
  <c r="AS819" i="1" s="1"/>
  <c r="AT834" i="1"/>
  <c r="AR833" i="1"/>
  <c r="AH842" i="1"/>
  <c r="AF841" i="1"/>
  <c r="AH841" i="1" s="1"/>
  <c r="AJ865" i="1"/>
  <c r="AK865"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K878" i="1"/>
  <c r="AI877" i="1"/>
  <c r="AD880" i="1"/>
  <c r="AE880" i="1" s="1"/>
  <c r="AE882" i="1"/>
  <c r="AJ888" i="1"/>
  <c r="AK888" i="1" s="1"/>
  <c r="AK889" i="1"/>
  <c r="AN891" i="1"/>
  <c r="AL888" i="1"/>
  <c r="AN888" i="1" s="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4" i="1"/>
  <c r="AU1225"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7"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6"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89" i="1"/>
  <c r="AU1210" i="1"/>
  <c r="AF743" i="1"/>
  <c r="AH743" i="1" s="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2" i="1"/>
  <c r="AN918" i="1"/>
  <c r="AL917" i="1"/>
  <c r="AN917" i="1" s="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5" i="1"/>
  <c r="AU1213"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6"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8" i="1"/>
  <c r="AU1219"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1" i="1"/>
  <c r="AU1222" i="1"/>
  <c r="AU1161" i="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C1238" i="1"/>
  <c r="AC1259" i="1"/>
  <c r="AU1276" i="1"/>
  <c r="AD1300" i="1"/>
  <c r="AU1324" i="1"/>
  <c r="AU1340" i="1"/>
  <c r="AV1354" i="1"/>
  <c r="AW1354" i="1" s="1"/>
  <c r="AE1354" i="1"/>
  <c r="AD1155" i="1"/>
  <c r="AV1155" i="1" s="1"/>
  <c r="AD1158" i="1"/>
  <c r="AV1158" i="1" s="1"/>
  <c r="AD1176" i="1"/>
  <c r="AV1176" i="1" s="1"/>
  <c r="AC1235" i="1"/>
  <c r="AD1274" i="1"/>
  <c r="U1272" i="1"/>
  <c r="AD1276" i="1"/>
  <c r="AE1276" i="1" s="1"/>
  <c r="AU1316" i="1"/>
  <c r="AU1345"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5" i="1"/>
  <c r="BD1155" i="1" s="1"/>
  <c r="AX1158" i="1"/>
  <c r="BD1158" i="1" s="1"/>
  <c r="AD1169" i="1"/>
  <c r="AV1169" i="1" s="1"/>
  <c r="AX1171" i="1"/>
  <c r="BD1171" i="1" s="1"/>
  <c r="AD1181" i="1"/>
  <c r="AV1181" i="1" s="1"/>
  <c r="AC1229" i="1"/>
  <c r="AC1232" i="1"/>
  <c r="AY1236" i="1"/>
  <c r="BE1236" i="1" s="1"/>
  <c r="AY1239" i="1"/>
  <c r="BE1239" i="1" s="1"/>
  <c r="AD1239" i="1"/>
  <c r="AV1239" i="1" s="1"/>
  <c r="AC1268" i="1"/>
  <c r="AR1284" i="1"/>
  <c r="AT1285" i="1"/>
  <c r="AY1287" i="1"/>
  <c r="BE1287" i="1" s="1"/>
  <c r="AX1287" i="1"/>
  <c r="BD1287" i="1" s="1"/>
  <c r="AS1288" i="1"/>
  <c r="AS1283" i="1" s="1"/>
  <c r="AT1289" i="1"/>
  <c r="AQ1302" i="1"/>
  <c r="AO1301" i="1"/>
  <c r="AQ1301" i="1" s="1"/>
  <c r="AU1338" i="1"/>
  <c r="AV1358" i="1"/>
  <c r="AW1358" i="1" s="1"/>
  <c r="AE1358" i="1"/>
  <c r="AD1064" i="1"/>
  <c r="AV1064" i="1" s="1"/>
  <c r="AD1068" i="1"/>
  <c r="AV1068" i="1" s="1"/>
  <c r="AD1072" i="1"/>
  <c r="AV1072" i="1" s="1"/>
  <c r="AE1141" i="1"/>
  <c r="AE1144" i="1"/>
  <c r="AE1147" i="1"/>
  <c r="AE1150" i="1"/>
  <c r="AR1162" i="1"/>
  <c r="AN1163" i="1"/>
  <c r="AX1164" i="1"/>
  <c r="BD1164" i="1" s="1"/>
  <c r="AD1174" i="1"/>
  <c r="AV1174" i="1" s="1"/>
  <c r="AX1176" i="1"/>
  <c r="BD1176" i="1" s="1"/>
  <c r="AX1184" i="1"/>
  <c r="BD1184" i="1" s="1"/>
  <c r="AX1187" i="1"/>
  <c r="BD1187" i="1" s="1"/>
  <c r="AX1190" i="1"/>
  <c r="BD1190" i="1" s="1"/>
  <c r="AX1193" i="1"/>
  <c r="BD1193" i="1" s="1"/>
  <c r="AX1196" i="1"/>
  <c r="BD1196" i="1" s="1"/>
  <c r="AX1199" i="1"/>
  <c r="BD1199" i="1" s="1"/>
  <c r="AX1202" i="1"/>
  <c r="BD1202" i="1" s="1"/>
  <c r="AX1205" i="1"/>
  <c r="BD1205" i="1" s="1"/>
  <c r="AX1208" i="1"/>
  <c r="BD1208" i="1" s="1"/>
  <c r="AX1211" i="1"/>
  <c r="BD1211" i="1" s="1"/>
  <c r="AX1214" i="1"/>
  <c r="BD1214" i="1" s="1"/>
  <c r="AX1217" i="1"/>
  <c r="BD1217" i="1" s="1"/>
  <c r="AX1220" i="1"/>
  <c r="BD1220" i="1" s="1"/>
  <c r="AX1223" i="1"/>
  <c r="BD1223" i="1" s="1"/>
  <c r="AC1226" i="1"/>
  <c r="AY1230" i="1"/>
  <c r="BE1230" i="1" s="1"/>
  <c r="AU1263" i="1"/>
  <c r="AC1271" i="1"/>
  <c r="AY1297" i="1"/>
  <c r="BE1297" i="1" s="1"/>
  <c r="AX1297" i="1"/>
  <c r="BD1297" i="1" s="1"/>
  <c r="AU1314" i="1"/>
  <c r="AU1339" i="1"/>
  <c r="AY1160" i="1"/>
  <c r="BE1160" i="1" s="1"/>
  <c r="AA1162" i="1"/>
  <c r="AD1167" i="1"/>
  <c r="AV1167" i="1" s="1"/>
  <c r="AX1169" i="1"/>
  <c r="BD1169" i="1" s="1"/>
  <c r="AD1179" i="1"/>
  <c r="AV1179" i="1" s="1"/>
  <c r="AX1181" i="1"/>
  <c r="BD1181" i="1" s="1"/>
  <c r="AY1184" i="1"/>
  <c r="BE1184" i="1" s="1"/>
  <c r="AD1185" i="1"/>
  <c r="AV1185" i="1" s="1"/>
  <c r="AY1187" i="1"/>
  <c r="BE1187" i="1" s="1"/>
  <c r="AD1188" i="1"/>
  <c r="AV1188" i="1" s="1"/>
  <c r="AY1190" i="1"/>
  <c r="BE1190" i="1" s="1"/>
  <c r="AD1191" i="1"/>
  <c r="AV1191" i="1" s="1"/>
  <c r="AY1193" i="1"/>
  <c r="BE1193" i="1" s="1"/>
  <c r="AD1194" i="1"/>
  <c r="AV1194" i="1" s="1"/>
  <c r="AY1196" i="1"/>
  <c r="BE1196" i="1" s="1"/>
  <c r="AD1197" i="1"/>
  <c r="AV1197" i="1" s="1"/>
  <c r="AY1199" i="1"/>
  <c r="BE1199" i="1" s="1"/>
  <c r="AD1200" i="1"/>
  <c r="AV1200" i="1" s="1"/>
  <c r="AY1202" i="1"/>
  <c r="BE1202" i="1" s="1"/>
  <c r="AD1203" i="1"/>
  <c r="AV1203" i="1" s="1"/>
  <c r="AY1205" i="1"/>
  <c r="BE1205" i="1" s="1"/>
  <c r="AD1206" i="1"/>
  <c r="AV1206" i="1" s="1"/>
  <c r="AY1208" i="1"/>
  <c r="BE1208" i="1" s="1"/>
  <c r="AD1209" i="1"/>
  <c r="AV1209" i="1" s="1"/>
  <c r="AY1211" i="1"/>
  <c r="BE1211" i="1" s="1"/>
  <c r="AD1212" i="1"/>
  <c r="AV1212" i="1" s="1"/>
  <c r="AY1214" i="1"/>
  <c r="BE1214" i="1" s="1"/>
  <c r="AD1215" i="1"/>
  <c r="AV1215" i="1" s="1"/>
  <c r="AY1217" i="1"/>
  <c r="BE1217" i="1" s="1"/>
  <c r="AD1218" i="1"/>
  <c r="AV1218" i="1" s="1"/>
  <c r="AY1220" i="1"/>
  <c r="BE1220" i="1" s="1"/>
  <c r="AD1221" i="1"/>
  <c r="AV1221" i="1" s="1"/>
  <c r="AY1223" i="1"/>
  <c r="BE1223" i="1" s="1"/>
  <c r="AD1224" i="1"/>
  <c r="AV1224" i="1" s="1"/>
  <c r="AD1236" i="1"/>
  <c r="AV1236" i="1" s="1"/>
  <c r="AQ1299" i="1"/>
  <c r="AP1298" i="1"/>
  <c r="AQ1298" i="1" s="1"/>
  <c r="AU1315" i="1"/>
  <c r="AU1318" i="1"/>
  <c r="AU1323" i="1"/>
  <c r="AU1337" i="1"/>
  <c r="AU1347" i="1"/>
  <c r="AV1153" i="1"/>
  <c r="AK1159" i="1"/>
  <c r="AY1169" i="1"/>
  <c r="BE1169" i="1" s="1"/>
  <c r="AY1181" i="1"/>
  <c r="BE1181" i="1" s="1"/>
  <c r="AQ1183" i="1"/>
  <c r="AD1230" i="1"/>
  <c r="AV1230" i="1" s="1"/>
  <c r="AX1239" i="1"/>
  <c r="BD1239" i="1" s="1"/>
  <c r="AU1251" i="1"/>
  <c r="AC1262" i="1"/>
  <c r="AQ1273" i="1"/>
  <c r="AO1272" i="1"/>
  <c r="AK1306" i="1"/>
  <c r="AU1313" i="1"/>
  <c r="AU1336" i="1"/>
  <c r="AD1352" i="1"/>
  <c r="AV1410" i="1"/>
  <c r="AW1410" i="1" s="1"/>
  <c r="AE1410" i="1"/>
  <c r="AV1151" i="1"/>
  <c r="AW1151" i="1" s="1"/>
  <c r="AY1233" i="1"/>
  <c r="BE1233" i="1" s="1"/>
  <c r="AD1233" i="1"/>
  <c r="AC1244" i="1"/>
  <c r="AU1312" i="1"/>
  <c r="AD1161" i="1"/>
  <c r="AV1161" i="1" s="1"/>
  <c r="AY1161" i="1"/>
  <c r="BE1161" i="1" s="1"/>
  <c r="AY1227" i="1"/>
  <c r="BE1227" i="1" s="1"/>
  <c r="AD1227" i="1"/>
  <c r="AV1227" i="1" s="1"/>
  <c r="AY1245" i="1"/>
  <c r="BE1245" i="1" s="1"/>
  <c r="AX1245" i="1"/>
  <c r="BD1245" i="1" s="1"/>
  <c r="AD1245" i="1"/>
  <c r="AV1245" i="1" s="1"/>
  <c r="AC1250" i="1"/>
  <c r="AU1298" i="1"/>
  <c r="AU1349" i="1"/>
  <c r="AF1162" i="1"/>
  <c r="AH1162" i="1" s="1"/>
  <c r="AD1175" i="1"/>
  <c r="AV1175" i="1" s="1"/>
  <c r="AD1186" i="1"/>
  <c r="AV1186" i="1" s="1"/>
  <c r="AD1189" i="1"/>
  <c r="AV1189" i="1" s="1"/>
  <c r="AD1192" i="1"/>
  <c r="AV1192" i="1" s="1"/>
  <c r="AD1195" i="1"/>
  <c r="AV1195" i="1" s="1"/>
  <c r="AD1198" i="1"/>
  <c r="AV1198" i="1" s="1"/>
  <c r="AD1201" i="1"/>
  <c r="AV1201" i="1" s="1"/>
  <c r="AD1204" i="1"/>
  <c r="AV1204" i="1" s="1"/>
  <c r="AD1207" i="1"/>
  <c r="AV1207" i="1" s="1"/>
  <c r="AD1210" i="1"/>
  <c r="AV1210" i="1" s="1"/>
  <c r="AD1213" i="1"/>
  <c r="AV1213" i="1" s="1"/>
  <c r="AD1216" i="1"/>
  <c r="AV1216" i="1" s="1"/>
  <c r="AD1219" i="1"/>
  <c r="AV1219" i="1" s="1"/>
  <c r="AD1222" i="1"/>
  <c r="AV1222" i="1" s="1"/>
  <c r="AD1225" i="1"/>
  <c r="AV1225" i="1" s="1"/>
  <c r="AD1234" i="1"/>
  <c r="AV1234" i="1" s="1"/>
  <c r="AX1234" i="1"/>
  <c r="BD1234" i="1" s="1"/>
  <c r="AY1251" i="1"/>
  <c r="BE1251" i="1" s="1"/>
  <c r="AX1251" i="1"/>
  <c r="BD1251" i="1" s="1"/>
  <c r="AC1256" i="1"/>
  <c r="AV1303" i="1"/>
  <c r="AU1326" i="1"/>
  <c r="AC1091" i="1"/>
  <c r="AC1095" i="1"/>
  <c r="AC1099" i="1"/>
  <c r="AC1103" i="1"/>
  <c r="AC1107" i="1"/>
  <c r="AC1111" i="1"/>
  <c r="AC1115" i="1"/>
  <c r="AC1119" i="1"/>
  <c r="AC1123" i="1"/>
  <c r="AC1127" i="1"/>
  <c r="AC1131" i="1"/>
  <c r="AC1135" i="1"/>
  <c r="AC1139" i="1"/>
  <c r="AC1142" i="1"/>
  <c r="AC1145" i="1"/>
  <c r="AC1148" i="1"/>
  <c r="AD1157" i="1"/>
  <c r="AV1157" i="1" s="1"/>
  <c r="AC1160" i="1"/>
  <c r="AI1162" i="1"/>
  <c r="AK1162" i="1" s="1"/>
  <c r="AD1168" i="1"/>
  <c r="AV1168" i="1" s="1"/>
  <c r="AX1170" i="1"/>
  <c r="BD1170" i="1" s="1"/>
  <c r="AD1180" i="1"/>
  <c r="AV1180" i="1" s="1"/>
  <c r="AX1182" i="1"/>
  <c r="BD1182" i="1" s="1"/>
  <c r="AC1185" i="1"/>
  <c r="AC1188" i="1"/>
  <c r="AC1191" i="1"/>
  <c r="AC1194" i="1"/>
  <c r="AC1197" i="1"/>
  <c r="AC1200" i="1"/>
  <c r="AC1203" i="1"/>
  <c r="AC1206" i="1"/>
  <c r="AC1209" i="1"/>
  <c r="AC1212" i="1"/>
  <c r="AC1215" i="1"/>
  <c r="AC1218" i="1"/>
  <c r="AC1221" i="1"/>
  <c r="AC1224" i="1"/>
  <c r="AD1228" i="1"/>
  <c r="AV1228" i="1" s="1"/>
  <c r="AX1228" i="1"/>
  <c r="BD1228" i="1" s="1"/>
  <c r="AX1233" i="1"/>
  <c r="BD1233" i="1" s="1"/>
  <c r="AC1241" i="1"/>
  <c r="AY1257" i="1"/>
  <c r="BE1257" i="1" s="1"/>
  <c r="AX1257" i="1"/>
  <c r="BD1257" i="1" s="1"/>
  <c r="AD1257" i="1"/>
  <c r="AV1257" i="1" s="1"/>
  <c r="AW1257" i="1" s="1"/>
  <c r="AC1265" i="1"/>
  <c r="AD1277" i="1"/>
  <c r="AV1277" i="1" s="1"/>
  <c r="AX1277" i="1"/>
  <c r="BD1277" i="1" s="1"/>
  <c r="W1283" i="1"/>
  <c r="AL1288" i="1"/>
  <c r="AN1289" i="1"/>
  <c r="AC1325" i="1"/>
  <c r="AU1327" i="1"/>
  <c r="AU1335" i="1"/>
  <c r="AX1227" i="1"/>
  <c r="BD1227" i="1" s="1"/>
  <c r="AY1242" i="1"/>
  <c r="BE1242" i="1" s="1"/>
  <c r="AD1242" i="1"/>
  <c r="AV1242" i="1" s="1"/>
  <c r="AC1247" i="1"/>
  <c r="AP1272" i="1"/>
  <c r="AH1272" i="1"/>
  <c r="AE1279" i="1"/>
  <c r="AU1279" i="1"/>
  <c r="AC1278" i="1"/>
  <c r="AE1278" i="1" s="1"/>
  <c r="AU1311" i="1"/>
  <c r="AU1343" i="1"/>
  <c r="AY1154" i="1"/>
  <c r="BE1154" i="1" s="1"/>
  <c r="AY1157" i="1"/>
  <c r="BE1157" i="1" s="1"/>
  <c r="AX1161" i="1"/>
  <c r="BD1161" i="1" s="1"/>
  <c r="AX1168" i="1"/>
  <c r="BD1168" i="1" s="1"/>
  <c r="AY1175" i="1"/>
  <c r="BE1175" i="1" s="1"/>
  <c r="AX1180" i="1"/>
  <c r="BD1180" i="1" s="1"/>
  <c r="AX1186" i="1"/>
  <c r="BD1186" i="1" s="1"/>
  <c r="AX1189" i="1"/>
  <c r="BD1189" i="1" s="1"/>
  <c r="AX1192" i="1"/>
  <c r="BD1192" i="1" s="1"/>
  <c r="AC1253" i="1"/>
  <c r="AI1298" i="1"/>
  <c r="AK1298" i="1" s="1"/>
  <c r="AK1299" i="1"/>
  <c r="AQ1285" i="1"/>
  <c r="AO1284" i="1"/>
  <c r="AX1290" i="1"/>
  <c r="BD1290" i="1" s="1"/>
  <c r="AX1292" i="1"/>
  <c r="BD1292" i="1" s="1"/>
  <c r="AX1308" i="1"/>
  <c r="BD1308" i="1" s="1"/>
  <c r="AD1316" i="1"/>
  <c r="AV1316" i="1" s="1"/>
  <c r="AC1328" i="1"/>
  <c r="AD1329" i="1"/>
  <c r="AV1329" i="1" s="1"/>
  <c r="AX1329" i="1"/>
  <c r="BD1329" i="1" s="1"/>
  <c r="AX1332" i="1"/>
  <c r="BD1332" i="1" s="1"/>
  <c r="AD1340" i="1"/>
  <c r="AV1340" i="1" s="1"/>
  <c r="AD1362" i="1"/>
  <c r="AV1362" i="1" s="1"/>
  <c r="AY1362" i="1"/>
  <c r="BE1362" i="1" s="1"/>
  <c r="AD1365" i="1"/>
  <c r="AV1365" i="1" s="1"/>
  <c r="AD1368" i="1"/>
  <c r="AV1368" i="1" s="1"/>
  <c r="AY1368" i="1"/>
  <c r="BE1368" i="1" s="1"/>
  <c r="AD1378" i="1"/>
  <c r="AV1378" i="1" s="1"/>
  <c r="AX1240" i="1"/>
  <c r="BD1240" i="1" s="1"/>
  <c r="AX1246" i="1"/>
  <c r="BD1246" i="1" s="1"/>
  <c r="AX1252" i="1"/>
  <c r="BD1252" i="1" s="1"/>
  <c r="AX1258" i="1"/>
  <c r="BD1258" i="1" s="1"/>
  <c r="AD1263" i="1"/>
  <c r="AV1263" i="1" s="1"/>
  <c r="AX1264" i="1"/>
  <c r="BD1264" i="1" s="1"/>
  <c r="AX1270" i="1"/>
  <c r="BD1270" i="1" s="1"/>
  <c r="AT1273" i="1"/>
  <c r="AD1282" i="1"/>
  <c r="AV1282" i="1" s="1"/>
  <c r="AB1283" i="1"/>
  <c r="AT1302" i="1"/>
  <c r="AQ1307" i="1"/>
  <c r="AO1306" i="1"/>
  <c r="AD1318" i="1"/>
  <c r="AV1318" i="1" s="1"/>
  <c r="AC1330" i="1"/>
  <c r="AD1331" i="1"/>
  <c r="AV1331" i="1" s="1"/>
  <c r="AX1331" i="1"/>
  <c r="BD1331" i="1" s="1"/>
  <c r="AX1344" i="1"/>
  <c r="BD1344" i="1" s="1"/>
  <c r="AX1346" i="1"/>
  <c r="BD1346" i="1" s="1"/>
  <c r="AX1348" i="1"/>
  <c r="BD1348" i="1" s="1"/>
  <c r="AX1350" i="1"/>
  <c r="BD1350" i="1" s="1"/>
  <c r="AD1359" i="1"/>
  <c r="AV1359" i="1" s="1"/>
  <c r="AX1359" i="1"/>
  <c r="BD1359" i="1" s="1"/>
  <c r="AT1402" i="1"/>
  <c r="AD1309" i="1"/>
  <c r="AV1309" i="1" s="1"/>
  <c r="AX1309" i="1"/>
  <c r="BD1309" i="1" s="1"/>
  <c r="AD1320" i="1"/>
  <c r="AV1320" i="1" s="1"/>
  <c r="AD1333" i="1"/>
  <c r="AV1333" i="1" s="1"/>
  <c r="AX1333" i="1"/>
  <c r="BD1333" i="1" s="1"/>
  <c r="AD1372" i="1"/>
  <c r="AV1372" i="1" s="1"/>
  <c r="AX1383" i="1"/>
  <c r="BD1383" i="1" s="1"/>
  <c r="AD1383" i="1"/>
  <c r="AV1383" i="1" s="1"/>
  <c r="AX1387" i="1"/>
  <c r="BD1387" i="1" s="1"/>
  <c r="AD1387" i="1"/>
  <c r="AV1387" i="1" s="1"/>
  <c r="AX1391" i="1"/>
  <c r="BD1391" i="1" s="1"/>
  <c r="AD1391" i="1"/>
  <c r="AV1391" i="1" s="1"/>
  <c r="AX1401" i="1"/>
  <c r="BD1401" i="1" s="1"/>
  <c r="AD1401" i="1"/>
  <c r="AV1401" i="1" s="1"/>
  <c r="AX1263" i="1"/>
  <c r="BD1263" i="1" s="1"/>
  <c r="AX1269" i="1"/>
  <c r="BD1269" i="1" s="1"/>
  <c r="AC1282" i="1"/>
  <c r="AD1292" i="1"/>
  <c r="AV1292" i="1" s="1"/>
  <c r="AC1294" i="1"/>
  <c r="AM1301" i="1"/>
  <c r="AN1301" i="1" s="1"/>
  <c r="AD1311" i="1"/>
  <c r="AV1311" i="1" s="1"/>
  <c r="AX1311" i="1"/>
  <c r="BD1311" i="1" s="1"/>
  <c r="AD1322" i="1"/>
  <c r="AV1322" i="1" s="1"/>
  <c r="AD1335" i="1"/>
  <c r="AV1335" i="1" s="1"/>
  <c r="AX1335" i="1"/>
  <c r="BD1335" i="1" s="1"/>
  <c r="AX1365" i="1"/>
  <c r="BD1365" i="1" s="1"/>
  <c r="AX1368" i="1"/>
  <c r="BD1368" i="1" s="1"/>
  <c r="AD1369" i="1"/>
  <c r="AV1369" i="1" s="1"/>
  <c r="AX1369" i="1"/>
  <c r="BD1369" i="1" s="1"/>
  <c r="AY1378" i="1"/>
  <c r="BE1378" i="1" s="1"/>
  <c r="AH1402" i="1"/>
  <c r="AF1394" i="1"/>
  <c r="AH1394" i="1" s="1"/>
  <c r="AU1411" i="1"/>
  <c r="AW1411" i="1" s="1"/>
  <c r="AE1411" i="1"/>
  <c r="AX1416" i="1"/>
  <c r="BD1416" i="1" s="1"/>
  <c r="AD1416" i="1"/>
  <c r="AV1416" i="1" s="1"/>
  <c r="AY1416" i="1"/>
  <c r="BE1416" i="1" s="1"/>
  <c r="AY1263" i="1"/>
  <c r="BE1263" i="1" s="1"/>
  <c r="AY1269" i="1"/>
  <c r="BE1269" i="1" s="1"/>
  <c r="AC1304" i="1"/>
  <c r="AF1306" i="1"/>
  <c r="AX1313" i="1"/>
  <c r="BD1313" i="1" s="1"/>
  <c r="AX1316" i="1"/>
  <c r="BD1316" i="1" s="1"/>
  <c r="AD1324" i="1"/>
  <c r="AV1324" i="1" s="1"/>
  <c r="AX1337" i="1"/>
  <c r="BD1337" i="1" s="1"/>
  <c r="AX1340" i="1"/>
  <c r="BD1340" i="1" s="1"/>
  <c r="AD1355" i="1"/>
  <c r="AV1355" i="1" s="1"/>
  <c r="AY1359" i="1"/>
  <c r="BE1359" i="1" s="1"/>
  <c r="AD1360" i="1"/>
  <c r="AV1360" i="1" s="1"/>
  <c r="AX1362" i="1"/>
  <c r="BD1362" i="1" s="1"/>
  <c r="AY1365" i="1"/>
  <c r="BE1365" i="1" s="1"/>
  <c r="AC1382" i="1"/>
  <c r="AC1386" i="1"/>
  <c r="AC1390" i="1"/>
  <c r="AY1396" i="1"/>
  <c r="BE1396" i="1" s="1"/>
  <c r="AE1406" i="1"/>
  <c r="Y1272" i="1"/>
  <c r="AV1279" i="1"/>
  <c r="AV1278" i="1" s="1"/>
  <c r="AY1290" i="1"/>
  <c r="BE1290" i="1" s="1"/>
  <c r="AY1292" i="1"/>
  <c r="BE1292" i="1" s="1"/>
  <c r="AX1294" i="1"/>
  <c r="BD1294" i="1" s="1"/>
  <c r="AN1296" i="1"/>
  <c r="AD1315" i="1"/>
  <c r="AV1315" i="1" s="1"/>
  <c r="AX1315" i="1"/>
  <c r="BD1315" i="1" s="1"/>
  <c r="AY1316" i="1"/>
  <c r="BE1316" i="1" s="1"/>
  <c r="AX1318" i="1"/>
  <c r="BD1318" i="1" s="1"/>
  <c r="AY1329" i="1"/>
  <c r="BE1329" i="1" s="1"/>
  <c r="AD1339" i="1"/>
  <c r="AV1339" i="1" s="1"/>
  <c r="AX1339" i="1"/>
  <c r="BD1339" i="1" s="1"/>
  <c r="AY1340" i="1"/>
  <c r="BE1340" i="1" s="1"/>
  <c r="AK1342" i="1"/>
  <c r="AY1344" i="1"/>
  <c r="BE1344" i="1" s="1"/>
  <c r="AY1346" i="1"/>
  <c r="BE1346" i="1" s="1"/>
  <c r="AY1348" i="1"/>
  <c r="BE1348" i="1" s="1"/>
  <c r="AY1350" i="1"/>
  <c r="BE1350" i="1" s="1"/>
  <c r="AD1353" i="1"/>
  <c r="AV1353" i="1" s="1"/>
  <c r="AX1357" i="1"/>
  <c r="BD1357" i="1" s="1"/>
  <c r="AD1366" i="1"/>
  <c r="AV1366" i="1" s="1"/>
  <c r="AX1372" i="1"/>
  <c r="BD1372" i="1" s="1"/>
  <c r="AK1395" i="1"/>
  <c r="AI1394" i="1"/>
  <c r="AK1394" i="1" s="1"/>
  <c r="AE1400" i="1"/>
  <c r="AD1403" i="1"/>
  <c r="AE1409" i="1"/>
  <c r="AC1281" i="1"/>
  <c r="AD1317" i="1"/>
  <c r="AV1317" i="1" s="1"/>
  <c r="AX1317" i="1"/>
  <c r="BD1317" i="1" s="1"/>
  <c r="AX1320" i="1"/>
  <c r="BD1320" i="1" s="1"/>
  <c r="AD1328" i="1"/>
  <c r="AV1328" i="1" s="1"/>
  <c r="AD1341" i="1"/>
  <c r="AV1341" i="1" s="1"/>
  <c r="AX1341" i="1"/>
  <c r="BD1341" i="1" s="1"/>
  <c r="AX1343" i="1"/>
  <c r="BD1343" i="1" s="1"/>
  <c r="AY1343" i="1"/>
  <c r="BE1343" i="1" s="1"/>
  <c r="AX1345" i="1"/>
  <c r="BD1345" i="1" s="1"/>
  <c r="AY1345" i="1"/>
  <c r="BE1345" i="1" s="1"/>
  <c r="AX1347" i="1"/>
  <c r="BD1347" i="1" s="1"/>
  <c r="AY1347" i="1"/>
  <c r="BE1347" i="1" s="1"/>
  <c r="AX1349" i="1"/>
  <c r="BD1349" i="1" s="1"/>
  <c r="AY1349" i="1"/>
  <c r="BE1349" i="1" s="1"/>
  <c r="AD1370" i="1"/>
  <c r="AV1370" i="1" s="1"/>
  <c r="AY1372" i="1"/>
  <c r="BE1372" i="1" s="1"/>
  <c r="AD1376" i="1"/>
  <c r="AV1376" i="1" s="1"/>
  <c r="AY1376" i="1"/>
  <c r="BE1376" i="1" s="1"/>
  <c r="AY1383" i="1"/>
  <c r="BE1383" i="1" s="1"/>
  <c r="AY1387" i="1"/>
  <c r="BE1387" i="1" s="1"/>
  <c r="AY1391" i="1"/>
  <c r="BE1391" i="1" s="1"/>
  <c r="AD1396" i="1"/>
  <c r="AU1399" i="1"/>
  <c r="AW1399" i="1" s="1"/>
  <c r="AY1401" i="1"/>
  <c r="BE1401" i="1" s="1"/>
  <c r="AD1248" i="1"/>
  <c r="AV1248" i="1" s="1"/>
  <c r="AW1248" i="1" s="1"/>
  <c r="AD1260" i="1"/>
  <c r="AV1260" i="1" s="1"/>
  <c r="AW1260" i="1" s="1"/>
  <c r="AD1266" i="1"/>
  <c r="V1283" i="1"/>
  <c r="AD1286" i="1"/>
  <c r="AV1286" i="1" s="1"/>
  <c r="AX1286" i="1"/>
  <c r="BD1286" i="1" s="1"/>
  <c r="AF1288" i="1"/>
  <c r="AY1309" i="1"/>
  <c r="BE1309" i="1" s="1"/>
  <c r="AD1319" i="1"/>
  <c r="AV1319" i="1" s="1"/>
  <c r="AX1319" i="1"/>
  <c r="BD1319" i="1" s="1"/>
  <c r="AY1320" i="1"/>
  <c r="BE1320" i="1" s="1"/>
  <c r="AX1322" i="1"/>
  <c r="BD1322" i="1" s="1"/>
  <c r="AD1330" i="1"/>
  <c r="AV1330" i="1" s="1"/>
  <c r="AY1333" i="1"/>
  <c r="BE1333" i="1" s="1"/>
  <c r="AN1342" i="1"/>
  <c r="AX1353" i="1"/>
  <c r="BD1353" i="1" s="1"/>
  <c r="AY1369" i="1"/>
  <c r="BE1369" i="1" s="1"/>
  <c r="W1394" i="1"/>
  <c r="W1305" i="1" s="1"/>
  <c r="AX1396" i="1"/>
  <c r="BD1396" i="1" s="1"/>
  <c r="AC1407" i="1"/>
  <c r="AU1408" i="1"/>
  <c r="AW1408" i="1" s="1"/>
  <c r="AE1408" i="1"/>
  <c r="AE1484" i="1"/>
  <c r="AU1484" i="1"/>
  <c r="AW1484" i="1" s="1"/>
  <c r="AD1321" i="1"/>
  <c r="AV1321" i="1" s="1"/>
  <c r="AX1321" i="1"/>
  <c r="BD1321" i="1" s="1"/>
  <c r="AD1332" i="1"/>
  <c r="AV1332" i="1" s="1"/>
  <c r="AY1356" i="1"/>
  <c r="BE1356" i="1" s="1"/>
  <c r="AX1381" i="1"/>
  <c r="BD1381" i="1" s="1"/>
  <c r="AX1385" i="1"/>
  <c r="BD1385" i="1" s="1"/>
  <c r="AD1385" i="1"/>
  <c r="AV1385" i="1" s="1"/>
  <c r="AX1389" i="1"/>
  <c r="BD1389" i="1" s="1"/>
  <c r="AD1389" i="1"/>
  <c r="AV1389" i="1" s="1"/>
  <c r="AX1393" i="1"/>
  <c r="BD1393" i="1" s="1"/>
  <c r="AD1393" i="1"/>
  <c r="AV1393" i="1" s="1"/>
  <c r="AC1475" i="1"/>
  <c r="AK1288" i="1"/>
  <c r="AK1307" i="1"/>
  <c r="AD1310" i="1"/>
  <c r="AV1310" i="1" s="1"/>
  <c r="AD1323" i="1"/>
  <c r="AV1323" i="1" s="1"/>
  <c r="AX1323" i="1"/>
  <c r="BD1323" i="1" s="1"/>
  <c r="AD1334" i="1"/>
  <c r="AV1334" i="1" s="1"/>
  <c r="AD1345" i="1"/>
  <c r="AV1345" i="1" s="1"/>
  <c r="AD1347" i="1"/>
  <c r="AV1347" i="1" s="1"/>
  <c r="AD1349" i="1"/>
  <c r="AV1349" i="1" s="1"/>
  <c r="AD1364" i="1"/>
  <c r="AV1364" i="1" s="1"/>
  <c r="AY1364" i="1"/>
  <c r="BE1364" i="1" s="1"/>
  <c r="AX1370" i="1"/>
  <c r="BD1370" i="1" s="1"/>
  <c r="AX1376" i="1"/>
  <c r="BD1376" i="1" s="1"/>
  <c r="AD1377" i="1"/>
  <c r="AV1377" i="1" s="1"/>
  <c r="AN1413" i="1"/>
  <c r="AD1281" i="1"/>
  <c r="AG1288" i="1"/>
  <c r="AG1283" i="1" s="1"/>
  <c r="AC1303" i="1"/>
  <c r="Y1306" i="1"/>
  <c r="AD1312" i="1"/>
  <c r="AV1312" i="1" s="1"/>
  <c r="AD1325" i="1"/>
  <c r="AV1325" i="1" s="1"/>
  <c r="AX1325" i="1"/>
  <c r="BD1325" i="1" s="1"/>
  <c r="AX1328" i="1"/>
  <c r="BD1328" i="1" s="1"/>
  <c r="AD1336" i="1"/>
  <c r="AV1336" i="1" s="1"/>
  <c r="AY1352" i="1"/>
  <c r="BE1352" i="1" s="1"/>
  <c r="AY1370" i="1"/>
  <c r="BE1370" i="1" s="1"/>
  <c r="AD1374" i="1"/>
  <c r="AV1374" i="1" s="1"/>
  <c r="AY1374" i="1"/>
  <c r="BE1374" i="1" s="1"/>
  <c r="AC1384" i="1"/>
  <c r="AC1388" i="1"/>
  <c r="AC1392" i="1"/>
  <c r="AQ1413" i="1"/>
  <c r="AO1412" i="1"/>
  <c r="AQ1412" i="1" s="1"/>
  <c r="AM1272" i="1"/>
  <c r="AY1274" i="1"/>
  <c r="BE1274" i="1" s="1"/>
  <c r="AN1275" i="1"/>
  <c r="AY1276" i="1"/>
  <c r="BE1276" i="1" s="1"/>
  <c r="AX1291" i="1"/>
  <c r="BD1291" i="1" s="1"/>
  <c r="AK1293" i="1"/>
  <c r="AT1296" i="1"/>
  <c r="AR1306" i="1"/>
  <c r="AM1306" i="1"/>
  <c r="AY1317" i="1"/>
  <c r="BE1317" i="1" s="1"/>
  <c r="AD1327" i="1"/>
  <c r="AV1327" i="1" s="1"/>
  <c r="AX1327" i="1"/>
  <c r="BD1327" i="1" s="1"/>
  <c r="AY1328" i="1"/>
  <c r="BE1328" i="1" s="1"/>
  <c r="AX1330" i="1"/>
  <c r="BD1330" i="1" s="1"/>
  <c r="AY1341" i="1"/>
  <c r="BE1341" i="1" s="1"/>
  <c r="AD1356" i="1"/>
  <c r="AV1356" i="1" s="1"/>
  <c r="AD1371" i="1"/>
  <c r="AV1371" i="1" s="1"/>
  <c r="AX1371" i="1"/>
  <c r="BD1371" i="1" s="1"/>
  <c r="AX1377" i="1"/>
  <c r="BD1377" i="1" s="1"/>
  <c r="AU1400" i="1"/>
  <c r="AW1400" i="1" s="1"/>
  <c r="AC1403" i="1"/>
  <c r="AU1404" i="1"/>
  <c r="AW1404" i="1" s="1"/>
  <c r="AE1404" i="1"/>
  <c r="AV1483" i="1"/>
  <c r="AV1482" i="1" s="1"/>
  <c r="AN1486" i="1"/>
  <c r="AD1487" i="1"/>
  <c r="AE1496" i="1"/>
  <c r="AW1502" i="1"/>
  <c r="AV1508" i="1"/>
  <c r="AE1508" i="1"/>
  <c r="AD1509" i="1"/>
  <c r="AV1509" i="1" s="1"/>
  <c r="AY1509" i="1"/>
  <c r="BE1509" i="1" s="1"/>
  <c r="AX1509" i="1"/>
  <c r="BD1509" i="1" s="1"/>
  <c r="AE1538" i="1"/>
  <c r="AU1538" i="1"/>
  <c r="AW1538" i="1" s="1"/>
  <c r="AK1302" i="1"/>
  <c r="AI1301" i="1"/>
  <c r="AK1301" i="1" s="1"/>
  <c r="AD1361" i="1"/>
  <c r="AV1361" i="1" s="1"/>
  <c r="AD1373" i="1"/>
  <c r="AV1373" i="1" s="1"/>
  <c r="AX1399" i="1"/>
  <c r="BD1399" i="1" s="1"/>
  <c r="AE1483" i="1"/>
  <c r="AQ1485" i="1"/>
  <c r="AW1490" i="1"/>
  <c r="AD1491" i="1"/>
  <c r="AV1491" i="1" s="1"/>
  <c r="AY1491" i="1"/>
  <c r="BE1491" i="1" s="1"/>
  <c r="AX1491" i="1"/>
  <c r="BD1491" i="1" s="1"/>
  <c r="AE1502" i="1"/>
  <c r="AE1539" i="1"/>
  <c r="AU1539" i="1"/>
  <c r="AW1539" i="1" s="1"/>
  <c r="AU1540" i="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D1480" i="1"/>
  <c r="AV1480" i="1" s="1"/>
  <c r="AY1480" i="1"/>
  <c r="BE1480" i="1" s="1"/>
  <c r="AD1363" i="1"/>
  <c r="AV1363" i="1" s="1"/>
  <c r="AD1375" i="1"/>
  <c r="AV1375" i="1" s="1"/>
  <c r="AQ1402" i="1"/>
  <c r="AD1477" i="1"/>
  <c r="AV1477" i="1" s="1"/>
  <c r="AQ1486" i="1"/>
  <c r="AE1490" i="1"/>
  <c r="AE1527" i="1"/>
  <c r="AU1527" i="1"/>
  <c r="AC1526" i="1"/>
  <c r="AL1532" i="1"/>
  <c r="AC1499" i="1"/>
  <c r="AD1513" i="1"/>
  <c r="AE1528" i="1"/>
  <c r="AU1528" i="1"/>
  <c r="AW1528" i="1" s="1"/>
  <c r="AX1417" i="1"/>
  <c r="BD1417" i="1" s="1"/>
  <c r="AD1417" i="1"/>
  <c r="AV1417" i="1" s="1"/>
  <c r="AY1420" i="1"/>
  <c r="BE1420" i="1" s="1"/>
  <c r="AX1421" i="1"/>
  <c r="BD1421" i="1" s="1"/>
  <c r="AD1421" i="1"/>
  <c r="AV1421" i="1" s="1"/>
  <c r="AY1424" i="1"/>
  <c r="BE1424" i="1" s="1"/>
  <c r="AX1425" i="1"/>
  <c r="BD1425" i="1" s="1"/>
  <c r="AD1425" i="1"/>
  <c r="AV1425" i="1" s="1"/>
  <c r="AY1428" i="1"/>
  <c r="BE1428" i="1" s="1"/>
  <c r="AX1429" i="1"/>
  <c r="BD1429" i="1" s="1"/>
  <c r="AD1429" i="1"/>
  <c r="AV1429" i="1" s="1"/>
  <c r="AY1432" i="1"/>
  <c r="BE1432" i="1" s="1"/>
  <c r="AX1433" i="1"/>
  <c r="BD1433" i="1" s="1"/>
  <c r="AD1433" i="1"/>
  <c r="AV1433" i="1" s="1"/>
  <c r="AY1436" i="1"/>
  <c r="BE1436" i="1" s="1"/>
  <c r="AX1437" i="1"/>
  <c r="BD1437" i="1" s="1"/>
  <c r="AD1437" i="1"/>
  <c r="AV1437" i="1" s="1"/>
  <c r="AY1440" i="1"/>
  <c r="BE1440" i="1" s="1"/>
  <c r="AX1441" i="1"/>
  <c r="BD1441" i="1" s="1"/>
  <c r="AD1441" i="1"/>
  <c r="AV1441" i="1" s="1"/>
  <c r="AY1444" i="1"/>
  <c r="BE1444" i="1" s="1"/>
  <c r="AX1445" i="1"/>
  <c r="BD1445" i="1" s="1"/>
  <c r="AD1445" i="1"/>
  <c r="AV1445" i="1" s="1"/>
  <c r="AY1448" i="1"/>
  <c r="BE1448" i="1" s="1"/>
  <c r="AX1449" i="1"/>
  <c r="BD1449" i="1" s="1"/>
  <c r="AD1449" i="1"/>
  <c r="AV1449" i="1" s="1"/>
  <c r="AY1452" i="1"/>
  <c r="BE1452"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X1477" i="1"/>
  <c r="BD1477" i="1" s="1"/>
  <c r="AX1481" i="1"/>
  <c r="BD1481" i="1" s="1"/>
  <c r="AD1481" i="1"/>
  <c r="AV1481" i="1" s="1"/>
  <c r="AE1495" i="1"/>
  <c r="AU1495" i="1"/>
  <c r="AW1495" i="1" s="1"/>
  <c r="AY1498" i="1"/>
  <c r="BE1498" i="1" s="1"/>
  <c r="AX1498" i="1"/>
  <c r="BD1498" i="1" s="1"/>
  <c r="AD1498" i="1"/>
  <c r="AV1498" i="1" s="1"/>
  <c r="AY1477" i="1"/>
  <c r="BE1477" i="1" s="1"/>
  <c r="AE1489" i="1"/>
  <c r="AW1508" i="1"/>
  <c r="AN1299" i="1"/>
  <c r="AL1298" i="1"/>
  <c r="AN1298" i="1" s="1"/>
  <c r="AX1300" i="1"/>
  <c r="BD1300" i="1" s="1"/>
  <c r="AX1363" i="1"/>
  <c r="BD1363" i="1" s="1"/>
  <c r="AD1367" i="1"/>
  <c r="AV1367" i="1" s="1"/>
  <c r="AX1375" i="1"/>
  <c r="BD1375" i="1" s="1"/>
  <c r="AD1379" i="1"/>
  <c r="AV1379" i="1" s="1"/>
  <c r="AK1380" i="1"/>
  <c r="AD1382" i="1"/>
  <c r="AV1382" i="1" s="1"/>
  <c r="AD1384" i="1"/>
  <c r="AV1384" i="1" s="1"/>
  <c r="AD1386" i="1"/>
  <c r="AV1386" i="1" s="1"/>
  <c r="AD1388" i="1"/>
  <c r="AV1388" i="1" s="1"/>
  <c r="AD1390" i="1"/>
  <c r="AV1390" i="1" s="1"/>
  <c r="AD1392" i="1"/>
  <c r="AV1392" i="1" s="1"/>
  <c r="AY1398" i="1"/>
  <c r="BE1398" i="1" s="1"/>
  <c r="AC1482" i="1"/>
  <c r="AY1493" i="1"/>
  <c r="BE1493" i="1" s="1"/>
  <c r="AX1493" i="1"/>
  <c r="BD1493" i="1" s="1"/>
  <c r="AX1414" i="1"/>
  <c r="BD1414" i="1" s="1"/>
  <c r="AY1417" i="1"/>
  <c r="BE1417"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81" i="1"/>
  <c r="BE1481" i="1" s="1"/>
  <c r="AT1482" i="1"/>
  <c r="AY1487" i="1"/>
  <c r="BE1487" i="1" s="1"/>
  <c r="AX1487" i="1"/>
  <c r="BD1487" i="1" s="1"/>
  <c r="AD1503" i="1"/>
  <c r="AV1503" i="1" s="1"/>
  <c r="AY1503" i="1"/>
  <c r="BE1503" i="1" s="1"/>
  <c r="AX1503" i="1"/>
  <c r="BD1503" i="1" s="1"/>
  <c r="AE1516" i="1"/>
  <c r="AU1516" i="1"/>
  <c r="AC1515" i="1"/>
  <c r="AW1545" i="1"/>
  <c r="AD1497" i="1"/>
  <c r="AV1497" i="1" s="1"/>
  <c r="AY1497" i="1"/>
  <c r="BE1497" i="1" s="1"/>
  <c r="AX1497" i="1"/>
  <c r="BD1497" i="1" s="1"/>
  <c r="AE1501" i="1"/>
  <c r="AU1501" i="1"/>
  <c r="AW1501" i="1" s="1"/>
  <c r="AV1516" i="1"/>
  <c r="AV1515" i="1" s="1"/>
  <c r="AD1515" i="1"/>
  <c r="AU1531" i="1"/>
  <c r="AW1531" i="1" s="1"/>
  <c r="AE1531" i="1"/>
  <c r="AE1548" i="1"/>
  <c r="AU1548" i="1"/>
  <c r="AW1548" i="1" s="1"/>
  <c r="AT1561" i="1"/>
  <c r="AY1475" i="1"/>
  <c r="BE1475" i="1" s="1"/>
  <c r="AX1475" i="1"/>
  <c r="BD1475" i="1" s="1"/>
  <c r="AD1475" i="1"/>
  <c r="AV1475" i="1" s="1"/>
  <c r="AY1476" i="1"/>
  <c r="BE1476" i="1" s="1"/>
  <c r="AX1476" i="1"/>
  <c r="BD1476" i="1" s="1"/>
  <c r="AX1479" i="1"/>
  <c r="BD1479" i="1" s="1"/>
  <c r="AC1493" i="1"/>
  <c r="AC1494" i="1"/>
  <c r="AW1496" i="1"/>
  <c r="AX1415" i="1"/>
  <c r="BD1415" i="1" s="1"/>
  <c r="AD1415" i="1"/>
  <c r="AV1415" i="1" s="1"/>
  <c r="AX1419" i="1"/>
  <c r="BD1419" i="1" s="1"/>
  <c r="AD1419" i="1"/>
  <c r="AV1419" i="1" s="1"/>
  <c r="AX1423" i="1"/>
  <c r="BD1423" i="1" s="1"/>
  <c r="AD1423" i="1"/>
  <c r="AV1423" i="1" s="1"/>
  <c r="AX1427" i="1"/>
  <c r="BD1427" i="1" s="1"/>
  <c r="AD1427" i="1"/>
  <c r="AV1427" i="1" s="1"/>
  <c r="AX1431" i="1"/>
  <c r="BD1431" i="1" s="1"/>
  <c r="AD1431" i="1"/>
  <c r="AV1431" i="1" s="1"/>
  <c r="AX1435" i="1"/>
  <c r="BD1435" i="1" s="1"/>
  <c r="AD1435" i="1"/>
  <c r="AV1435" i="1" s="1"/>
  <c r="AX1439" i="1"/>
  <c r="BD1439" i="1" s="1"/>
  <c r="AD1439" i="1"/>
  <c r="AV1439" i="1" s="1"/>
  <c r="AX1443" i="1"/>
  <c r="BD1443" i="1" s="1"/>
  <c r="AD1443" i="1"/>
  <c r="AV1443" i="1" s="1"/>
  <c r="AX1447" i="1"/>
  <c r="BD1447" i="1" s="1"/>
  <c r="AD1447" i="1"/>
  <c r="AV1447" i="1" s="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U1483" i="1"/>
  <c r="AC1487" i="1"/>
  <c r="AC1488" i="1"/>
  <c r="AY1492" i="1"/>
  <c r="BE1492" i="1" s="1"/>
  <c r="AX1492" i="1"/>
  <c r="BD1492" i="1" s="1"/>
  <c r="AD1492" i="1"/>
  <c r="AV1492" i="1" s="1"/>
  <c r="AD1493" i="1"/>
  <c r="AV1493" i="1" s="1"/>
  <c r="AU1519" i="1"/>
  <c r="AK1521" i="1"/>
  <c r="AY1514" i="1"/>
  <c r="BE1514" i="1" s="1"/>
  <c r="AD1520" i="1"/>
  <c r="AV1520" i="1" s="1"/>
  <c r="AW1520" i="1" s="1"/>
  <c r="AJ1521" i="1"/>
  <c r="AC1523" i="1"/>
  <c r="AT1525" i="1"/>
  <c r="AY1530" i="1"/>
  <c r="BE1530" i="1" s="1"/>
  <c r="AE1542" i="1"/>
  <c r="AI1561" i="1"/>
  <c r="AN1562" i="1"/>
  <c r="AL1561" i="1"/>
  <c r="AX1565" i="1"/>
  <c r="BD1565" i="1" s="1"/>
  <c r="AC1579" i="1"/>
  <c r="AD1593" i="1"/>
  <c r="AE1593" i="1" s="1"/>
  <c r="AX1610" i="1"/>
  <c r="BD1610" i="1" s="1"/>
  <c r="AY1610" i="1"/>
  <c r="BE1610" i="1" s="1"/>
  <c r="AQ1621" i="1"/>
  <c r="AN1626" i="1"/>
  <c r="AL1625" i="1"/>
  <c r="AN1625" i="1" s="1"/>
  <c r="AE1680" i="1"/>
  <c r="AU1680" i="1"/>
  <c r="AW1680" i="1" s="1"/>
  <c r="AN1482" i="1"/>
  <c r="AX1513" i="1"/>
  <c r="BD1513" i="1" s="1"/>
  <c r="Y1525" i="1"/>
  <c r="AM1533" i="1"/>
  <c r="AM1532" i="1" s="1"/>
  <c r="AM31" i="1" s="1"/>
  <c r="AY1543" i="1"/>
  <c r="BE1543" i="1" s="1"/>
  <c r="AD1543" i="1"/>
  <c r="AV1543" i="1" s="1"/>
  <c r="AT1555" i="1"/>
  <c r="X1561" i="1"/>
  <c r="AK1572" i="1"/>
  <c r="AX1629" i="1"/>
  <c r="BD1629" i="1" s="1"/>
  <c r="AY1629" i="1"/>
  <c r="BE1629" i="1" s="1"/>
  <c r="AU1507" i="1"/>
  <c r="AW1507" i="1" s="1"/>
  <c r="AY1513" i="1"/>
  <c r="BE1513" i="1" s="1"/>
  <c r="AD1547" i="1"/>
  <c r="AV1547" i="1" s="1"/>
  <c r="AC1557" i="1"/>
  <c r="AN1578" i="1"/>
  <c r="AL1574" i="1"/>
  <c r="AE1623" i="1"/>
  <c r="AC1635" i="1"/>
  <c r="AU1636" i="1"/>
  <c r="AE1636" i="1"/>
  <c r="AT1662" i="1"/>
  <c r="AE1705" i="1"/>
  <c r="AU1705" i="1"/>
  <c r="V1511" i="1"/>
  <c r="V1305" i="1" s="1"/>
  <c r="AD1519" i="1"/>
  <c r="AV1519" i="1" s="1"/>
  <c r="AO1533" i="1"/>
  <c r="AQ1535" i="1"/>
  <c r="AU1550" i="1"/>
  <c r="AW1550" i="1" s="1"/>
  <c r="AE1551" i="1"/>
  <c r="Z1561" i="1"/>
  <c r="AP1561" i="1"/>
  <c r="AY1565" i="1"/>
  <c r="BE1565" i="1" s="1"/>
  <c r="AK1581" i="1"/>
  <c r="AI1580" i="1"/>
  <c r="AK1580" i="1" s="1"/>
  <c r="AL1589" i="1"/>
  <c r="AN1595" i="1"/>
  <c r="AL1594" i="1"/>
  <c r="AN1594" i="1" s="1"/>
  <c r="AQ1613" i="1"/>
  <c r="AB1612" i="1"/>
  <c r="AR1511" i="1"/>
  <c r="AT1511" i="1" s="1"/>
  <c r="AT1535" i="1"/>
  <c r="AR1534" i="1"/>
  <c r="AY1540" i="1"/>
  <c r="BE1540" i="1" s="1"/>
  <c r="AD1540" i="1"/>
  <c r="AV1540" i="1" s="1"/>
  <c r="AD1556" i="1"/>
  <c r="AT1558" i="1"/>
  <c r="AA1561" i="1"/>
  <c r="AY1569" i="1"/>
  <c r="BE1569" i="1" s="1"/>
  <c r="AX1569" i="1"/>
  <c r="BD1569" i="1" s="1"/>
  <c r="AH1570" i="1"/>
  <c r="V1580" i="1"/>
  <c r="AC1583" i="1"/>
  <c r="AU1584" i="1"/>
  <c r="AK1585" i="1"/>
  <c r="AQ1590" i="1"/>
  <c r="AO1589" i="1"/>
  <c r="AQ1592" i="1"/>
  <c r="AU1593" i="1"/>
  <c r="AS1597" i="1"/>
  <c r="AQ1605" i="1"/>
  <c r="AF1511" i="1"/>
  <c r="AE1545" i="1"/>
  <c r="AX1567" i="1"/>
  <c r="BD1567" i="1" s="1"/>
  <c r="AY1567" i="1"/>
  <c r="BE1567" i="1" s="1"/>
  <c r="AH1574" i="1"/>
  <c r="AT1583" i="1"/>
  <c r="AK1587" i="1"/>
  <c r="AT1600" i="1"/>
  <c r="AR1597" i="1"/>
  <c r="AD1661" i="1"/>
  <c r="AH1535" i="1"/>
  <c r="AF1534" i="1"/>
  <c r="AY1546" i="1"/>
  <c r="BE1546" i="1" s="1"/>
  <c r="AD1546" i="1"/>
  <c r="AV1546" i="1" s="1"/>
  <c r="AH1558" i="1"/>
  <c r="AF1555" i="1"/>
  <c r="Y1560" i="1"/>
  <c r="AF1580" i="1"/>
  <c r="AH1583" i="1"/>
  <c r="AT1592" i="1"/>
  <c r="AC1685" i="1"/>
  <c r="AC1569" i="1"/>
  <c r="AC1582" i="1"/>
  <c r="AC1614" i="1"/>
  <c r="AU1615" i="1"/>
  <c r="AE1615" i="1"/>
  <c r="AC1627" i="1"/>
  <c r="AE1645" i="1"/>
  <c r="AU1645" i="1"/>
  <c r="AC1644" i="1"/>
  <c r="AU1664" i="1"/>
  <c r="AX1499" i="1"/>
  <c r="BD1499" i="1" s="1"/>
  <c r="AC1500" i="1"/>
  <c r="AX1505" i="1"/>
  <c r="BD1505" i="1" s="1"/>
  <c r="AC1506" i="1"/>
  <c r="AY1519" i="1"/>
  <c r="BE1519" i="1" s="1"/>
  <c r="AE1520" i="1"/>
  <c r="AK1535" i="1"/>
  <c r="AI1534" i="1"/>
  <c r="AH1556" i="1"/>
  <c r="AY1559" i="1"/>
  <c r="BE1559" i="1" s="1"/>
  <c r="AX1559" i="1"/>
  <c r="BD1559" i="1" s="1"/>
  <c r="AD1571" i="1"/>
  <c r="AE1571" i="1" s="1"/>
  <c r="AQ1575" i="1"/>
  <c r="AO1574" i="1"/>
  <c r="AQ1574" i="1" s="1"/>
  <c r="AO1580" i="1"/>
  <c r="AH1597" i="1"/>
  <c r="AE1603" i="1"/>
  <c r="AC1602" i="1"/>
  <c r="AE1602" i="1" s="1"/>
  <c r="AU1603" i="1"/>
  <c r="AK1604" i="1"/>
  <c r="AV1615" i="1"/>
  <c r="AV1614" i="1" s="1"/>
  <c r="AD1614" i="1"/>
  <c r="AD1621" i="1"/>
  <c r="AE1621" i="1" s="1"/>
  <c r="AV1622" i="1"/>
  <c r="AV1621" i="1" s="1"/>
  <c r="AW1621" i="1" s="1"/>
  <c r="AD1644" i="1"/>
  <c r="AV1645" i="1"/>
  <c r="AV1644" i="1" s="1"/>
  <c r="AD1504" i="1"/>
  <c r="AV1504" i="1" s="1"/>
  <c r="AD1510" i="1"/>
  <c r="AV1510" i="1" s="1"/>
  <c r="AN1512" i="1"/>
  <c r="AD1514" i="1"/>
  <c r="AV1514" i="1" s="1"/>
  <c r="AQ1517" i="1"/>
  <c r="AD1524" i="1"/>
  <c r="AV1524" i="1" s="1"/>
  <c r="AX1531" i="1"/>
  <c r="BD1531" i="1" s="1"/>
  <c r="AD1537" i="1"/>
  <c r="AV1537" i="1" s="1"/>
  <c r="AX1540" i="1"/>
  <c r="BD1540" i="1" s="1"/>
  <c r="AD1544" i="1"/>
  <c r="AV1544" i="1" s="1"/>
  <c r="AX1550" i="1"/>
  <c r="BD1550" i="1" s="1"/>
  <c r="AF1561" i="1"/>
  <c r="AN1568" i="1"/>
  <c r="AC1572" i="1"/>
  <c r="AE1572" i="1" s="1"/>
  <c r="AU1573" i="1"/>
  <c r="Z1574" i="1"/>
  <c r="AV1591" i="1"/>
  <c r="AV1590" i="1" s="1"/>
  <c r="AW1590" i="1" s="1"/>
  <c r="AC1592" i="1"/>
  <c r="AC1589" i="1" s="1"/>
  <c r="AQ1623" i="1"/>
  <c r="AX1504" i="1"/>
  <c r="BD1504" i="1" s="1"/>
  <c r="AC1505" i="1"/>
  <c r="AX1510" i="1"/>
  <c r="BD1510" i="1" s="1"/>
  <c r="AX1518" i="1"/>
  <c r="BD1518" i="1" s="1"/>
  <c r="AX1524" i="1"/>
  <c r="BD1524" i="1" s="1"/>
  <c r="AY1531" i="1"/>
  <c r="BE1531" i="1" s="1"/>
  <c r="AX1546" i="1"/>
  <c r="BD1546" i="1" s="1"/>
  <c r="AU1551" i="1"/>
  <c r="AW1551" i="1" s="1"/>
  <c r="AX1563" i="1"/>
  <c r="BD1563" i="1" s="1"/>
  <c r="AX1579" i="1"/>
  <c r="BD1579" i="1" s="1"/>
  <c r="AR1580" i="1"/>
  <c r="AV1599" i="1"/>
  <c r="AV1598" i="1" s="1"/>
  <c r="AD1598" i="1"/>
  <c r="AV1620" i="1"/>
  <c r="AV1619" i="1" s="1"/>
  <c r="AD1619" i="1"/>
  <c r="AY1518" i="1"/>
  <c r="BE1518" i="1" s="1"/>
  <c r="AX1530" i="1"/>
  <c r="BD1530" i="1" s="1"/>
  <c r="AU1536" i="1"/>
  <c r="AX1537" i="1"/>
  <c r="BD1537" i="1" s="1"/>
  <c r="AX1544" i="1"/>
  <c r="BD1544" i="1" s="1"/>
  <c r="AY1549" i="1"/>
  <c r="BE1549" i="1" s="1"/>
  <c r="AD1549" i="1"/>
  <c r="AV1549" i="1" s="1"/>
  <c r="V1561" i="1"/>
  <c r="AY1563" i="1"/>
  <c r="BE1563" i="1" s="1"/>
  <c r="AC1570" i="1"/>
  <c r="AE1573" i="1"/>
  <c r="AX1596" i="1"/>
  <c r="BD1596" i="1" s="1"/>
  <c r="AN1618" i="1"/>
  <c r="AH1632" i="1"/>
  <c r="AF1625" i="1"/>
  <c r="AU1638" i="1"/>
  <c r="AC1637" i="1"/>
  <c r="AU1653" i="1"/>
  <c r="AW1687" i="1"/>
  <c r="AH1668" i="1"/>
  <c r="AF1667" i="1"/>
  <c r="AE1692" i="1"/>
  <c r="AU1723" i="1"/>
  <c r="AT1575" i="1"/>
  <c r="AX1577" i="1"/>
  <c r="BD1577" i="1" s="1"/>
  <c r="AD1577" i="1"/>
  <c r="AV1577" i="1" s="1"/>
  <c r="AH1590" i="1"/>
  <c r="AF1589" i="1"/>
  <c r="AI1613" i="1"/>
  <c r="AQ1614" i="1"/>
  <c r="AJ1634" i="1"/>
  <c r="AK1634" i="1" s="1"/>
  <c r="AK1657" i="1"/>
  <c r="AN1660" i="1"/>
  <c r="AL1657" i="1"/>
  <c r="AN1657" i="1" s="1"/>
  <c r="AY1672" i="1"/>
  <c r="BE1672" i="1" s="1"/>
  <c r="AX1672" i="1"/>
  <c r="BD1672" i="1" s="1"/>
  <c r="AC1674" i="1"/>
  <c r="AY1679" i="1"/>
  <c r="BE1679" i="1" s="1"/>
  <c r="AX1679" i="1"/>
  <c r="BD1679" i="1" s="1"/>
  <c r="AD1679" i="1"/>
  <c r="AV1679" i="1" s="1"/>
  <c r="AC1684" i="1"/>
  <c r="AE1687" i="1"/>
  <c r="AC1699" i="1"/>
  <c r="AD1711" i="1"/>
  <c r="AV1711" i="1" s="1"/>
  <c r="AY1711" i="1"/>
  <c r="BE1711" i="1" s="1"/>
  <c r="AX1711" i="1"/>
  <c r="BD1711" i="1" s="1"/>
  <c r="AC1736" i="1"/>
  <c r="AC1831" i="1"/>
  <c r="AD1583" i="1"/>
  <c r="AN1585" i="1"/>
  <c r="AX1588" i="1"/>
  <c r="BD1588" i="1" s="1"/>
  <c r="U1589" i="1"/>
  <c r="AG1589" i="1"/>
  <c r="AL1613" i="1"/>
  <c r="AQ1616" i="1"/>
  <c r="AX1617" i="1"/>
  <c r="BD1617" i="1" s="1"/>
  <c r="AH1623" i="1"/>
  <c r="AR1634" i="1"/>
  <c r="X1634" i="1"/>
  <c r="AK1635" i="1"/>
  <c r="AX1643" i="1"/>
  <c r="BD1643" i="1" s="1"/>
  <c r="V1648" i="1"/>
  <c r="AF1663" i="1"/>
  <c r="AV1669" i="1"/>
  <c r="AW1669" i="1" s="1"/>
  <c r="AY1673" i="1"/>
  <c r="BE1673" i="1" s="1"/>
  <c r="AD1673" i="1"/>
  <c r="AV1673" i="1" s="1"/>
  <c r="AU1673" i="1"/>
  <c r="AY1678" i="1"/>
  <c r="BE1678" i="1" s="1"/>
  <c r="AD1678" i="1"/>
  <c r="AV1678" i="1" s="1"/>
  <c r="AW1678" i="1" s="1"/>
  <c r="AX1678" i="1"/>
  <c r="BD1678" i="1" s="1"/>
  <c r="AT1568" i="1"/>
  <c r="AK1590" i="1"/>
  <c r="AK1621" i="1"/>
  <c r="Y1634" i="1"/>
  <c r="AD1643" i="1"/>
  <c r="AD1649" i="1"/>
  <c r="AT1651" i="1"/>
  <c r="AY1654" i="1"/>
  <c r="BE1654" i="1" s="1"/>
  <c r="AQ1660" i="1"/>
  <c r="AK1664" i="1"/>
  <c r="AC1688" i="1"/>
  <c r="AD1793" i="1"/>
  <c r="AE1793" i="1" s="1"/>
  <c r="AV1794" i="1"/>
  <c r="AV1793" i="1" s="1"/>
  <c r="AI1597" i="1"/>
  <c r="AK1597" i="1" s="1"/>
  <c r="AC1599" i="1"/>
  <c r="AV1603" i="1"/>
  <c r="AV1602" i="1" s="1"/>
  <c r="AC1617" i="1"/>
  <c r="AM1634" i="1"/>
  <c r="AT1642" i="1"/>
  <c r="AR1641" i="1"/>
  <c r="AT1641" i="1" s="1"/>
  <c r="AT1649" i="1"/>
  <c r="AR1648" i="1"/>
  <c r="AT1648" i="1" s="1"/>
  <c r="AV1654" i="1"/>
  <c r="AV1653" i="1" s="1"/>
  <c r="AN1668" i="1"/>
  <c r="AD1672" i="1"/>
  <c r="AV1672" i="1" s="1"/>
  <c r="AY1690" i="1"/>
  <c r="BE1690" i="1" s="1"/>
  <c r="AD1690" i="1"/>
  <c r="AV1690" i="1" s="1"/>
  <c r="AX1690" i="1"/>
  <c r="BD1690" i="1" s="1"/>
  <c r="AW1775" i="1"/>
  <c r="AY1631" i="1"/>
  <c r="BE1631" i="1" s="1"/>
  <c r="AF1634" i="1"/>
  <c r="AH1634" i="1" s="1"/>
  <c r="AH1649" i="1"/>
  <c r="AF1648" i="1"/>
  <c r="AH1648" i="1" s="1"/>
  <c r="AD1665" i="1"/>
  <c r="AE1665" i="1" s="1"/>
  <c r="AE1678" i="1"/>
  <c r="AY1701" i="1"/>
  <c r="BE1701" i="1" s="1"/>
  <c r="AX1701" i="1"/>
  <c r="BD1701" i="1" s="1"/>
  <c r="AD1701" i="1"/>
  <c r="AV1701" i="1" s="1"/>
  <c r="AH1703" i="1"/>
  <c r="AD1706" i="1"/>
  <c r="AV1706" i="1" s="1"/>
  <c r="AE1724" i="1"/>
  <c r="AU1815" i="1"/>
  <c r="AW1815" i="1" s="1"/>
  <c r="AE1815" i="1"/>
  <c r="AM1561" i="1"/>
  <c r="AX1576" i="1"/>
  <c r="BD1576" i="1" s="1"/>
  <c r="AE1591" i="1"/>
  <c r="AQ1598" i="1"/>
  <c r="AX1601" i="1"/>
  <c r="BD1601" i="1" s="1"/>
  <c r="AN1605" i="1"/>
  <c r="AL1604" i="1"/>
  <c r="AN1604" i="1" s="1"/>
  <c r="AX1608" i="1"/>
  <c r="BD1608" i="1" s="1"/>
  <c r="AC1611" i="1"/>
  <c r="AJ1613" i="1"/>
  <c r="AN1619" i="1"/>
  <c r="AE1622" i="1"/>
  <c r="AU1624" i="1"/>
  <c r="AH1642" i="1"/>
  <c r="AF1641" i="1"/>
  <c r="AL1648" i="1"/>
  <c r="AN1648" i="1" s="1"/>
  <c r="AV1659" i="1"/>
  <c r="AV1658" i="1" s="1"/>
  <c r="AD1658" i="1"/>
  <c r="AQ1667" i="1"/>
  <c r="AU1692" i="1"/>
  <c r="AW1692" i="1" s="1"/>
  <c r="X1613" i="1"/>
  <c r="AC1620" i="1"/>
  <c r="AV1624" i="1"/>
  <c r="AV1623" i="1" s="1"/>
  <c r="AT1632" i="1"/>
  <c r="AN1637" i="1"/>
  <c r="AX1640" i="1"/>
  <c r="BD1640" i="1" s="1"/>
  <c r="AK1648" i="1"/>
  <c r="AO1662" i="1"/>
  <c r="AQ1662" i="1" s="1"/>
  <c r="AQ1663" i="1"/>
  <c r="AY1670" i="1"/>
  <c r="BE1670" i="1" s="1"/>
  <c r="AC1682" i="1"/>
  <c r="AE1693" i="1"/>
  <c r="AW1704" i="1"/>
  <c r="AU1710" i="1"/>
  <c r="AW1710" i="1" s="1"/>
  <c r="AE1710" i="1"/>
  <c r="AC1833" i="1"/>
  <c r="AP1618" i="1"/>
  <c r="AK1642" i="1"/>
  <c r="AE1654" i="1"/>
  <c r="AC1721" i="1"/>
  <c r="AV1796" i="1"/>
  <c r="AW1804" i="1"/>
  <c r="AU1803" i="1"/>
  <c r="U1816" i="1"/>
  <c r="AU1659" i="1"/>
  <c r="AC1658" i="1"/>
  <c r="AY1661" i="1"/>
  <c r="BE1661" i="1" s="1"/>
  <c r="AX1661" i="1"/>
  <c r="BD1661" i="1" s="1"/>
  <c r="AT1668" i="1"/>
  <c r="AR1667" i="1"/>
  <c r="AY1685" i="1"/>
  <c r="BE1685" i="1" s="1"/>
  <c r="AX1685" i="1"/>
  <c r="BD1685" i="1" s="1"/>
  <c r="AD1685" i="1"/>
  <c r="AV1685" i="1" s="1"/>
  <c r="AC1697" i="1"/>
  <c r="AY1709" i="1"/>
  <c r="BE1709" i="1" s="1"/>
  <c r="AX1709" i="1"/>
  <c r="BD1709" i="1" s="1"/>
  <c r="AD1709" i="1"/>
  <c r="AV1709" i="1" s="1"/>
  <c r="AU1714" i="1"/>
  <c r="AW1714" i="1" s="1"/>
  <c r="AE1714" i="1"/>
  <c r="AE1780" i="1"/>
  <c r="AU1780" i="1"/>
  <c r="AH1600" i="1"/>
  <c r="X1648" i="1"/>
  <c r="AK1655" i="1"/>
  <c r="AE1659" i="1"/>
  <c r="AT1663" i="1"/>
  <c r="AC1670" i="1"/>
  <c r="AY1684" i="1"/>
  <c r="BE1684" i="1" s="1"/>
  <c r="AD1684" i="1"/>
  <c r="AV1684" i="1" s="1"/>
  <c r="AX1684" i="1"/>
  <c r="BD1684" i="1" s="1"/>
  <c r="AD1697" i="1"/>
  <c r="AU1727" i="1"/>
  <c r="AT1590" i="1"/>
  <c r="AR1589" i="1"/>
  <c r="AT1589" i="1" s="1"/>
  <c r="AQ1595" i="1"/>
  <c r="AS1618" i="1"/>
  <c r="AT1621" i="1"/>
  <c r="Z1625" i="1"/>
  <c r="AQ1626" i="1"/>
  <c r="AX1627" i="1"/>
  <c r="BD1627" i="1" s="1"/>
  <c r="AK1632" i="1"/>
  <c r="AY1640" i="1"/>
  <c r="BE1640" i="1" s="1"/>
  <c r="AX1647" i="1"/>
  <c r="BD1647" i="1" s="1"/>
  <c r="AY1656" i="1"/>
  <c r="BE1656" i="1" s="1"/>
  <c r="AX1656" i="1"/>
  <c r="BD1656" i="1" s="1"/>
  <c r="AF1657" i="1"/>
  <c r="AH1657" i="1" s="1"/>
  <c r="AC1664" i="1"/>
  <c r="AC1676" i="1"/>
  <c r="AD1702" i="1"/>
  <c r="AV1702" i="1" s="1"/>
  <c r="AY1702" i="1"/>
  <c r="BE1702" i="1" s="1"/>
  <c r="AX1702" i="1"/>
  <c r="BD1702" i="1" s="1"/>
  <c r="AC1712" i="1"/>
  <c r="AU1718" i="1"/>
  <c r="AE1730" i="1"/>
  <c r="AU1730" i="1"/>
  <c r="AW1730" i="1" s="1"/>
  <c r="AY1712" i="1"/>
  <c r="BE1712" i="1" s="1"/>
  <c r="AC1713" i="1"/>
  <c r="AD1721" i="1"/>
  <c r="AV1721" i="1" s="1"/>
  <c r="AD1723" i="1"/>
  <c r="AE1723" i="1" s="1"/>
  <c r="AD1730" i="1"/>
  <c r="AV1730" i="1" s="1"/>
  <c r="AD1736" i="1"/>
  <c r="AV1736" i="1" s="1"/>
  <c r="AE1737" i="1"/>
  <c r="AX1760" i="1"/>
  <c r="BD1760" i="1" s="1"/>
  <c r="AD1767" i="1"/>
  <c r="AV1767" i="1" s="1"/>
  <c r="AY1767" i="1"/>
  <c r="BE1767" i="1" s="1"/>
  <c r="AX1767" i="1"/>
  <c r="BD1767" i="1" s="1"/>
  <c r="AC1785" i="1"/>
  <c r="AR1786" i="1"/>
  <c r="AT1786" i="1" s="1"/>
  <c r="AT1787" i="1"/>
  <c r="AT1808" i="1"/>
  <c r="AH1817" i="1"/>
  <c r="AU1819" i="1"/>
  <c r="AR1834" i="1"/>
  <c r="AX1839" i="1"/>
  <c r="BD1839" i="1" s="1"/>
  <c r="AD1839" i="1"/>
  <c r="AV1839" i="1" s="1"/>
  <c r="AL1847" i="1"/>
  <c r="AD1865" i="1"/>
  <c r="AV1865" i="1" s="1"/>
  <c r="AY1865" i="1"/>
  <c r="BE1865" i="1" s="1"/>
  <c r="AX1865" i="1"/>
  <c r="BD1865" i="1" s="1"/>
  <c r="AE2030" i="1"/>
  <c r="AU2030" i="1"/>
  <c r="AW2030" i="1" s="1"/>
  <c r="AE2036" i="1"/>
  <c r="AU2036" i="1"/>
  <c r="AW2036" i="1" s="1"/>
  <c r="AT1660" i="1"/>
  <c r="AD1671" i="1"/>
  <c r="AV1671" i="1" s="1"/>
  <c r="AD1677" i="1"/>
  <c r="AV1677" i="1" s="1"/>
  <c r="AD1683" i="1"/>
  <c r="AV1683" i="1" s="1"/>
  <c r="AD1689" i="1"/>
  <c r="AV1689" i="1" s="1"/>
  <c r="AD1695" i="1"/>
  <c r="AV1695" i="1" s="1"/>
  <c r="AD1708" i="1"/>
  <c r="AV1708" i="1" s="1"/>
  <c r="AX1710" i="1"/>
  <c r="BD1710" i="1" s="1"/>
  <c r="AD1720" i="1"/>
  <c r="AV1720" i="1" s="1"/>
  <c r="AD1729" i="1"/>
  <c r="AV1729" i="1" s="1"/>
  <c r="AX1731" i="1"/>
  <c r="BD1731" i="1" s="1"/>
  <c r="AE1732" i="1"/>
  <c r="AY1750" i="1"/>
  <c r="BE1750" i="1" s="1"/>
  <c r="AD1761" i="1"/>
  <c r="AV1761" i="1" s="1"/>
  <c r="AY1761" i="1"/>
  <c r="BE1761" i="1" s="1"/>
  <c r="AX1761" i="1"/>
  <c r="BD1761" i="1" s="1"/>
  <c r="AD1763" i="1"/>
  <c r="AV1763" i="1" s="1"/>
  <c r="AX1763" i="1"/>
  <c r="BD1763" i="1" s="1"/>
  <c r="AD1768" i="1"/>
  <c r="AV1768" i="1" s="1"/>
  <c r="AY1768" i="1"/>
  <c r="BE1768" i="1" s="1"/>
  <c r="AX1768" i="1"/>
  <c r="BD1768" i="1" s="1"/>
  <c r="AT1793" i="1"/>
  <c r="AN1795" i="1"/>
  <c r="AN1805" i="1"/>
  <c r="AY1829" i="1"/>
  <c r="BE1829" i="1" s="1"/>
  <c r="AF1835" i="1"/>
  <c r="AH1836" i="1"/>
  <c r="AM1848" i="1"/>
  <c r="AM1847" i="1" s="1"/>
  <c r="AN1849" i="1"/>
  <c r="AC1849" i="1"/>
  <c r="AC1856" i="1"/>
  <c r="AD1700" i="1"/>
  <c r="AV1700" i="1" s="1"/>
  <c r="AD1707" i="1"/>
  <c r="AV1707" i="1" s="1"/>
  <c r="AY1710" i="1"/>
  <c r="BE1710" i="1" s="1"/>
  <c r="AD1719" i="1"/>
  <c r="AV1719" i="1" s="1"/>
  <c r="AX1721" i="1"/>
  <c r="BD1721" i="1" s="1"/>
  <c r="AY1731" i="1"/>
  <c r="BE1731" i="1" s="1"/>
  <c r="AX1736" i="1"/>
  <c r="BD1736" i="1" s="1"/>
  <c r="AC1739" i="1"/>
  <c r="AD1762" i="1"/>
  <c r="AV1762" i="1" s="1"/>
  <c r="AY1762" i="1"/>
  <c r="BE1762" i="1" s="1"/>
  <c r="AX1762" i="1"/>
  <c r="BD1762" i="1" s="1"/>
  <c r="AE1775" i="1"/>
  <c r="AF1786" i="1"/>
  <c r="AH1786" i="1" s="1"/>
  <c r="AH1787" i="1"/>
  <c r="AC1803" i="1"/>
  <c r="AY1838" i="1"/>
  <c r="BE1838" i="1" s="1"/>
  <c r="AX1838" i="1"/>
  <c r="BD1838" i="1" s="1"/>
  <c r="AE1842" i="1"/>
  <c r="AU1842" i="1"/>
  <c r="AW1842" i="1" s="1"/>
  <c r="AO1848" i="1"/>
  <c r="AQ1849" i="1"/>
  <c r="Z1851" i="1"/>
  <c r="AT1873" i="1"/>
  <c r="AR1872" i="1"/>
  <c r="AO1561" i="1"/>
  <c r="AI1589" i="1"/>
  <c r="AK1589" i="1" s="1"/>
  <c r="AO1594" i="1"/>
  <c r="AQ1594" i="1" s="1"/>
  <c r="AO1604" i="1"/>
  <c r="AO1625" i="1"/>
  <c r="AI1641" i="1"/>
  <c r="AK1641" i="1" s="1"/>
  <c r="AX1671" i="1"/>
  <c r="BD1671" i="1" s="1"/>
  <c r="AD1676" i="1"/>
  <c r="AV1676" i="1" s="1"/>
  <c r="AX1677" i="1"/>
  <c r="BD1677" i="1" s="1"/>
  <c r="AD1682" i="1"/>
  <c r="AV1682" i="1" s="1"/>
  <c r="AX1683" i="1"/>
  <c r="BD1683" i="1" s="1"/>
  <c r="AD1688" i="1"/>
  <c r="AV1688" i="1" s="1"/>
  <c r="AX1689" i="1"/>
  <c r="BD1689" i="1" s="1"/>
  <c r="AD1694" i="1"/>
  <c r="AV1694" i="1" s="1"/>
  <c r="AW1694" i="1" s="1"/>
  <c r="AX1695" i="1"/>
  <c r="BD1695" i="1" s="1"/>
  <c r="AU1706" i="1"/>
  <c r="AX1708" i="1"/>
  <c r="BD1708" i="1" s="1"/>
  <c r="AD1718" i="1"/>
  <c r="AV1718" i="1" s="1"/>
  <c r="AX1720" i="1"/>
  <c r="BD1720" i="1" s="1"/>
  <c r="AY1721" i="1"/>
  <c r="BE1721" i="1" s="1"/>
  <c r="AD1727" i="1"/>
  <c r="AV1727" i="1" s="1"/>
  <c r="AX1729" i="1"/>
  <c r="BD1729" i="1" s="1"/>
  <c r="AY1730" i="1"/>
  <c r="BE1730" i="1" s="1"/>
  <c r="AY1736" i="1"/>
  <c r="BE1736" i="1" s="1"/>
  <c r="AR1738" i="1"/>
  <c r="AT1738" i="1" s="1"/>
  <c r="AT1739" i="1"/>
  <c r="AD1740" i="1"/>
  <c r="AE1740" i="1" s="1"/>
  <c r="AD1744" i="1"/>
  <c r="AV1744" i="1" s="1"/>
  <c r="AW1744" i="1" s="1"/>
  <c r="AY1757" i="1"/>
  <c r="BE1757" i="1" s="1"/>
  <c r="AX1757" i="1"/>
  <c r="BD1757" i="1" s="1"/>
  <c r="AF1792" i="1"/>
  <c r="V1792" i="1"/>
  <c r="AD1803" i="1"/>
  <c r="AE1824" i="1"/>
  <c r="AR1825" i="1"/>
  <c r="AT1825" i="1" s="1"/>
  <c r="AT1826" i="1"/>
  <c r="AU1828" i="1"/>
  <c r="AK1837" i="1"/>
  <c r="AI1836" i="1"/>
  <c r="AC1843" i="1"/>
  <c r="AH1857" i="1"/>
  <c r="AS1857" i="1"/>
  <c r="AT1857" i="1" s="1"/>
  <c r="AT1858" i="1"/>
  <c r="AU1891" i="1"/>
  <c r="AW1891" i="1" s="1"/>
  <c r="AE1891" i="1"/>
  <c r="AE1951" i="1"/>
  <c r="AU1951" i="1"/>
  <c r="AW1951" i="1" s="1"/>
  <c r="AC2028" i="1"/>
  <c r="AP1657" i="1"/>
  <c r="AQ1657" i="1" s="1"/>
  <c r="AN1664" i="1"/>
  <c r="AL1663" i="1"/>
  <c r="AX1700" i="1"/>
  <c r="BD1700" i="1" s="1"/>
  <c r="AX1707" i="1"/>
  <c r="BD1707" i="1" s="1"/>
  <c r="AX1719" i="1"/>
  <c r="BD1719" i="1" s="1"/>
  <c r="AN1722" i="1"/>
  <c r="AX1728" i="1"/>
  <c r="BD1728" i="1" s="1"/>
  <c r="AY1729" i="1"/>
  <c r="BE1729" i="1" s="1"/>
  <c r="AD1747" i="1"/>
  <c r="AV1747" i="1" s="1"/>
  <c r="AW1747" i="1" s="1"/>
  <c r="AN1749" i="1"/>
  <c r="AU1764" i="1"/>
  <c r="AW1764" i="1" s="1"/>
  <c r="AE1764" i="1"/>
  <c r="AG1769" i="1"/>
  <c r="AH1769" i="1" s="1"/>
  <c r="AY1788" i="1"/>
  <c r="BE1788" i="1" s="1"/>
  <c r="AX1789" i="1"/>
  <c r="BD1789" i="1" s="1"/>
  <c r="AD1789" i="1"/>
  <c r="AV1789" i="1" s="1"/>
  <c r="AV1787" i="1" s="1"/>
  <c r="AU1799" i="1"/>
  <c r="AH1802" i="1"/>
  <c r="Y1816" i="1"/>
  <c r="AE1828" i="1"/>
  <c r="AH1852" i="1"/>
  <c r="AN1852" i="1"/>
  <c r="AY1864" i="1"/>
  <c r="BE1864" i="1" s="1"/>
  <c r="AV1874" i="1"/>
  <c r="AU1876" i="1"/>
  <c r="AE1882" i="1"/>
  <c r="AU1882" i="1"/>
  <c r="AY1700" i="1"/>
  <c r="BE1700" i="1" s="1"/>
  <c r="AY1707" i="1"/>
  <c r="BE1707" i="1" s="1"/>
  <c r="AY1719" i="1"/>
  <c r="BE1719" i="1" s="1"/>
  <c r="AD1725" i="1"/>
  <c r="AV1725" i="1" s="1"/>
  <c r="AY1728" i="1"/>
  <c r="BE1728" i="1" s="1"/>
  <c r="AH1739" i="1"/>
  <c r="AE1743" i="1"/>
  <c r="AY1755" i="1"/>
  <c r="BE1755" i="1" s="1"/>
  <c r="AD1755" i="1"/>
  <c r="AV1755" i="1" s="1"/>
  <c r="AW1755" i="1" s="1"/>
  <c r="AD1776" i="1"/>
  <c r="AV1776" i="1" s="1"/>
  <c r="AX1782" i="1"/>
  <c r="BD1782" i="1" s="1"/>
  <c r="AD1782" i="1"/>
  <c r="AV1782" i="1" s="1"/>
  <c r="AY1784" i="1"/>
  <c r="BE1784" i="1" s="1"/>
  <c r="X1792" i="1"/>
  <c r="AJ1792" i="1"/>
  <c r="AK1793" i="1"/>
  <c r="AE1794" i="1"/>
  <c r="AY1813" i="1"/>
  <c r="BE1813" i="1" s="1"/>
  <c r="AQ1817" i="1"/>
  <c r="AL1836" i="1"/>
  <c r="AN1837" i="1"/>
  <c r="AX1864" i="1"/>
  <c r="BD1864" i="1" s="1"/>
  <c r="AV1882" i="1"/>
  <c r="AD1881" i="1"/>
  <c r="AW1968" i="1"/>
  <c r="AV2016" i="1"/>
  <c r="AW2016" i="1" s="1"/>
  <c r="AE2016" i="1"/>
  <c r="AY1783" i="1"/>
  <c r="BE1783" i="1" s="1"/>
  <c r="AX1783" i="1"/>
  <c r="BD1783" i="1" s="1"/>
  <c r="AU1789" i="1"/>
  <c r="AY1810" i="1"/>
  <c r="BE1810" i="1" s="1"/>
  <c r="AX1810" i="1"/>
  <c r="BD1810" i="1" s="1"/>
  <c r="AX1812" i="1"/>
  <c r="BD1812" i="1" s="1"/>
  <c r="AD1812" i="1"/>
  <c r="AV1812" i="1" s="1"/>
  <c r="AE1878" i="1"/>
  <c r="AU1878" i="1"/>
  <c r="AW1878" i="1" s="1"/>
  <c r="AE1883" i="1"/>
  <c r="AU1883" i="1"/>
  <c r="AW1883" i="1" s="1"/>
  <c r="AU1887" i="1"/>
  <c r="AW1887" i="1" s="1"/>
  <c r="AE1887" i="1"/>
  <c r="AD1938" i="1"/>
  <c r="AV1938" i="1" s="1"/>
  <c r="AV1936" i="1" s="1"/>
  <c r="AV1935" i="1" s="1"/>
  <c r="AE2087" i="1"/>
  <c r="AU2087" i="1"/>
  <c r="AW2087" i="1" s="1"/>
  <c r="AX1725" i="1"/>
  <c r="BD1725" i="1" s="1"/>
  <c r="AK1739" i="1"/>
  <c r="AU1765" i="1"/>
  <c r="AW1765" i="1" s="1"/>
  <c r="AE1765" i="1"/>
  <c r="AJ1769" i="1"/>
  <c r="AK1770" i="1"/>
  <c r="AX1771" i="1"/>
  <c r="BD1771" i="1" s="1"/>
  <c r="AY1773" i="1"/>
  <c r="BE1773" i="1" s="1"/>
  <c r="AX1777" i="1"/>
  <c r="BD1777" i="1" s="1"/>
  <c r="AD1777" i="1"/>
  <c r="AV1777" i="1" s="1"/>
  <c r="AK1786" i="1"/>
  <c r="AX1791" i="1"/>
  <c r="BD1791" i="1" s="1"/>
  <c r="AO1792" i="1"/>
  <c r="V1802" i="1"/>
  <c r="AK1802" i="1"/>
  <c r="AT1805" i="1"/>
  <c r="AK1808" i="1"/>
  <c r="AK1809" i="1"/>
  <c r="AT1817" i="1"/>
  <c r="AE1819" i="1"/>
  <c r="AT1847" i="1"/>
  <c r="AT1848" i="1"/>
  <c r="AU1850" i="1"/>
  <c r="AE1859" i="1"/>
  <c r="AC1858" i="1"/>
  <c r="AU1859" i="1"/>
  <c r="AU1875" i="1"/>
  <c r="AY1734" i="1"/>
  <c r="BE1734" i="1" s="1"/>
  <c r="AD1734" i="1"/>
  <c r="AV1734" i="1" s="1"/>
  <c r="AU1759" i="1"/>
  <c r="AE1759" i="1"/>
  <c r="AY1772" i="1"/>
  <c r="BE1772" i="1" s="1"/>
  <c r="AX1772" i="1"/>
  <c r="BD1772" i="1" s="1"/>
  <c r="AY1778" i="1"/>
  <c r="BE1778" i="1" s="1"/>
  <c r="AX1778" i="1"/>
  <c r="BD1778" i="1" s="1"/>
  <c r="AY1791" i="1"/>
  <c r="BE1791" i="1" s="1"/>
  <c r="AY1797" i="1"/>
  <c r="BE1797" i="1" s="1"/>
  <c r="AU1814" i="1"/>
  <c r="AW1814" i="1" s="1"/>
  <c r="AE1814" i="1"/>
  <c r="AX1823" i="1"/>
  <c r="BD1823" i="1" s="1"/>
  <c r="AD1823" i="1"/>
  <c r="AV1823" i="1" s="1"/>
  <c r="AC1861" i="1"/>
  <c r="AU1862" i="1"/>
  <c r="AJ1860" i="1"/>
  <c r="AK1863" i="1"/>
  <c r="AD1879" i="1"/>
  <c r="AV1879" i="1" s="1"/>
  <c r="AE1884" i="1"/>
  <c r="AU1884" i="1"/>
  <c r="AW1884" i="1" s="1"/>
  <c r="AU1938" i="1"/>
  <c r="AW1938" i="1" s="1"/>
  <c r="AD1691" i="1"/>
  <c r="AD1712" i="1"/>
  <c r="AV1712" i="1" s="1"/>
  <c r="AX1753" i="1"/>
  <c r="BD1753" i="1" s="1"/>
  <c r="AY1771" i="1"/>
  <c r="BE1771" i="1" s="1"/>
  <c r="AY1777" i="1"/>
  <c r="BE1777" i="1" s="1"/>
  <c r="AL1786" i="1"/>
  <c r="AP1792" i="1"/>
  <c r="AK1795" i="1"/>
  <c r="AI1792" i="1"/>
  <c r="AY1796" i="1"/>
  <c r="BE1796" i="1" s="1"/>
  <c r="AX1796" i="1"/>
  <c r="BD1796" i="1" s="1"/>
  <c r="AT1798" i="1"/>
  <c r="AX1806" i="1"/>
  <c r="BD1806" i="1" s="1"/>
  <c r="AY1812" i="1"/>
  <c r="BE1812" i="1" s="1"/>
  <c r="AC1821" i="1"/>
  <c r="AJ1826" i="1"/>
  <c r="AJ1825" i="1" s="1"/>
  <c r="AJ1816" i="1" s="1"/>
  <c r="AK1827" i="1"/>
  <c r="AY1840" i="1"/>
  <c r="BE1840" i="1" s="1"/>
  <c r="AX1840" i="1"/>
  <c r="BD1840" i="1" s="1"/>
  <c r="AH1849" i="1"/>
  <c r="AG1848" i="1"/>
  <c r="AW1756" i="1"/>
  <c r="AD1766" i="1"/>
  <c r="AV1766" i="1" s="1"/>
  <c r="AN1770" i="1"/>
  <c r="AD1772" i="1"/>
  <c r="AV1772" i="1" s="1"/>
  <c r="AC1774" i="1"/>
  <c r="AD1778" i="1"/>
  <c r="AV1778" i="1" s="1"/>
  <c r="AH1798" i="1"/>
  <c r="AK1800" i="1"/>
  <c r="AT1807" i="1"/>
  <c r="AH1826" i="1"/>
  <c r="AL1826" i="1"/>
  <c r="AN1827" i="1"/>
  <c r="AD1855" i="1"/>
  <c r="AU1868" i="1"/>
  <c r="AW1868" i="1" s="1"/>
  <c r="AE1868" i="1"/>
  <c r="AY1877" i="1"/>
  <c r="BE1877" i="1" s="1"/>
  <c r="AX1877" i="1"/>
  <c r="BD1877" i="1" s="1"/>
  <c r="AD1877" i="1"/>
  <c r="AV1877" i="1" s="1"/>
  <c r="AU1885" i="1"/>
  <c r="AW1885" i="1" s="1"/>
  <c r="AE1885" i="1"/>
  <c r="AU1889" i="1"/>
  <c r="AW1889" i="1" s="1"/>
  <c r="AE1889" i="1"/>
  <c r="AU1896" i="1"/>
  <c r="AW1896" i="1" s="1"/>
  <c r="AE1896" i="1"/>
  <c r="AX1691" i="1"/>
  <c r="BD1691" i="1" s="1"/>
  <c r="AD1731" i="1"/>
  <c r="AV1731" i="1" s="1"/>
  <c r="AE1741" i="1"/>
  <c r="AE1745" i="1"/>
  <c r="AD1748" i="1"/>
  <c r="AV1748" i="1" s="1"/>
  <c r="AW1748" i="1" s="1"/>
  <c r="AD1760" i="1"/>
  <c r="AV1760" i="1" s="1"/>
  <c r="AX1766" i="1"/>
  <c r="BD1766" i="1" s="1"/>
  <c r="AX1773" i="1"/>
  <c r="BD1773" i="1" s="1"/>
  <c r="AP1786" i="1"/>
  <c r="AQ1787" i="1"/>
  <c r="AD1797" i="1"/>
  <c r="AV1797" i="1" s="1"/>
  <c r="AE1804" i="1"/>
  <c r="AP1807" i="1"/>
  <c r="AQ1807" i="1" s="1"/>
  <c r="AQ1808" i="1"/>
  <c r="AY1831" i="1"/>
  <c r="BE1831" i="1" s="1"/>
  <c r="AX1831" i="1"/>
  <c r="BD1831" i="1" s="1"/>
  <c r="AD1831" i="1"/>
  <c r="AV1831" i="1" s="1"/>
  <c r="AE1832" i="1"/>
  <c r="AY1833" i="1"/>
  <c r="BE1833" i="1" s="1"/>
  <c r="AX1833" i="1"/>
  <c r="BD1833" i="1" s="1"/>
  <c r="AD1833" i="1"/>
  <c r="AV1833" i="1" s="1"/>
  <c r="AN1861" i="1"/>
  <c r="AL1860" i="1"/>
  <c r="AU1897" i="1"/>
  <c r="AW1897" i="1" s="1"/>
  <c r="AE1897" i="1"/>
  <c r="AH1948" i="1"/>
  <c r="AF1947" i="1"/>
  <c r="AK1953" i="1"/>
  <c r="AI1952" i="1"/>
  <c r="AX1954" i="1"/>
  <c r="BD1954" i="1" s="1"/>
  <c r="AL1952" i="1"/>
  <c r="AN1955" i="1"/>
  <c r="AX1958" i="1"/>
  <c r="BD1958" i="1" s="1"/>
  <c r="AX1981" i="1"/>
  <c r="BD1981" i="1" s="1"/>
  <c r="AX1984" i="1"/>
  <c r="BD1984" i="1" s="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C2023" i="1"/>
  <c r="AW2029" i="1"/>
  <c r="AW2035" i="1"/>
  <c r="AX2045" i="1"/>
  <c r="BD2045" i="1" s="1"/>
  <c r="AD2045" i="1"/>
  <c r="AV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1764" i="1"/>
  <c r="BD1764" i="1" s="1"/>
  <c r="AY1775" i="1"/>
  <c r="BE1775" i="1" s="1"/>
  <c r="AY1780" i="1"/>
  <c r="BE1780" i="1" s="1"/>
  <c r="U1792" i="1"/>
  <c r="AG1792" i="1"/>
  <c r="AS1792" i="1"/>
  <c r="AS1666" i="1" s="1"/>
  <c r="AY1794" i="1"/>
  <c r="BE1794" i="1" s="1"/>
  <c r="AY1804" i="1"/>
  <c r="BE1804" i="1" s="1"/>
  <c r="AN1809" i="1"/>
  <c r="AX1814" i="1"/>
  <c r="BD1814" i="1" s="1"/>
  <c r="AY1815" i="1"/>
  <c r="BE1815" i="1" s="1"/>
  <c r="AH1818" i="1"/>
  <c r="AX1824" i="1"/>
  <c r="BD1824" i="1" s="1"/>
  <c r="AH1837" i="1"/>
  <c r="AY1843" i="1"/>
  <c r="BE1843" i="1" s="1"/>
  <c r="AQ1853" i="1"/>
  <c r="AO1852" i="1"/>
  <c r="AX1859" i="1"/>
  <c r="BD1859" i="1" s="1"/>
  <c r="AK1873" i="1"/>
  <c r="AI1872" i="1"/>
  <c r="AK1872" i="1" s="1"/>
  <c r="AX1878" i="1"/>
  <c r="BD1878" i="1" s="1"/>
  <c r="AE1893" i="1"/>
  <c r="AC1937" i="1"/>
  <c r="AO1952" i="1"/>
  <c r="W1952" i="1"/>
  <c r="AJ1952" i="1"/>
  <c r="AM1960" i="1"/>
  <c r="V1960" i="1"/>
  <c r="V1959" i="1" s="1"/>
  <c r="AE1972" i="1"/>
  <c r="AD1980" i="1"/>
  <c r="AD1981" i="1"/>
  <c r="AV1981" i="1" s="1"/>
  <c r="AD1984" i="1"/>
  <c r="AV1984" i="1" s="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8" i="1"/>
  <c r="AD2020" i="1"/>
  <c r="AY2029" i="1"/>
  <c r="BE2029" i="1" s="1"/>
  <c r="AX2029" i="1"/>
  <c r="BD2029" i="1" s="1"/>
  <c r="AH2039" i="1"/>
  <c r="AE2101" i="1"/>
  <c r="AC1890" i="1"/>
  <c r="AC1881" i="1" s="1"/>
  <c r="AE1881" i="1" s="1"/>
  <c r="AE1904" i="1"/>
  <c r="AQ1936" i="1"/>
  <c r="AE1943" i="1"/>
  <c r="AK1948" i="1"/>
  <c r="AI1947" i="1"/>
  <c r="AK1947" i="1" s="1"/>
  <c r="AY1949" i="1"/>
  <c r="BE1949" i="1" s="1"/>
  <c r="AX1949" i="1"/>
  <c r="BD1949" i="1" s="1"/>
  <c r="X1952" i="1"/>
  <c r="X1941" i="1" s="1"/>
  <c r="AK2039" i="1"/>
  <c r="AI2038" i="1"/>
  <c r="AK2038" i="1" s="1"/>
  <c r="AX2040" i="1"/>
  <c r="BD2040" i="1" s="1"/>
  <c r="AX2046" i="1"/>
  <c r="BD2046" i="1" s="1"/>
  <c r="AD2046" i="1"/>
  <c r="AV2046" i="1" s="1"/>
  <c r="AX2052" i="1"/>
  <c r="BD2052" i="1" s="1"/>
  <c r="AD2052" i="1"/>
  <c r="AV2052" i="1" s="1"/>
  <c r="AX2058" i="1"/>
  <c r="BD2058" i="1" s="1"/>
  <c r="AD2058" i="1"/>
  <c r="AV2058" i="1" s="1"/>
  <c r="AX2064" i="1"/>
  <c r="BD2064" i="1" s="1"/>
  <c r="AD2064" i="1"/>
  <c r="AV2064" i="1" s="1"/>
  <c r="AX2070" i="1"/>
  <c r="BD2070" i="1" s="1"/>
  <c r="AD2070" i="1"/>
  <c r="AV2070" i="1" s="1"/>
  <c r="AX2076" i="1"/>
  <c r="BD2076" i="1" s="1"/>
  <c r="AD2076" i="1"/>
  <c r="AV2076" i="1" s="1"/>
  <c r="AU2083" i="1"/>
  <c r="AW2083" i="1" s="1"/>
  <c r="AE2083" i="1"/>
  <c r="AY2105" i="1"/>
  <c r="BE2105" i="1" s="1"/>
  <c r="AX2105" i="1"/>
  <c r="BD2105" i="1" s="1"/>
  <c r="AD2105" i="1"/>
  <c r="AV2105" i="1" s="1"/>
  <c r="AD1822" i="1"/>
  <c r="AV1822" i="1" s="1"/>
  <c r="AW1822" i="1" s="1"/>
  <c r="AX1854" i="1"/>
  <c r="BD1854" i="1" s="1"/>
  <c r="AX1862" i="1"/>
  <c r="BD1862" i="1" s="1"/>
  <c r="AX1867" i="1"/>
  <c r="BD1867" i="1" s="1"/>
  <c r="AD1876" i="1"/>
  <c r="AV1876" i="1" s="1"/>
  <c r="AQ1881" i="1"/>
  <c r="AX1907" i="1"/>
  <c r="BD1907" i="1" s="1"/>
  <c r="AX1909" i="1"/>
  <c r="BD1909" i="1" s="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T1936" i="1"/>
  <c r="AR1935" i="1"/>
  <c r="AT1935" i="1" s="1"/>
  <c r="AY1939" i="1"/>
  <c r="BE1939" i="1" s="1"/>
  <c r="AX1939" i="1"/>
  <c r="BD1939" i="1" s="1"/>
  <c r="AT1943" i="1"/>
  <c r="AM1952" i="1"/>
  <c r="AN1953" i="1"/>
  <c r="AW1956" i="1"/>
  <c r="AY1958" i="1"/>
  <c r="BE1958" i="1" s="1"/>
  <c r="AE1963" i="1"/>
  <c r="AE1965" i="1"/>
  <c r="AE1967" i="1"/>
  <c r="AE1974" i="1"/>
  <c r="AY1981" i="1"/>
  <c r="BE1981" i="1" s="1"/>
  <c r="AY1984" i="1"/>
  <c r="BE1984" i="1" s="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Q2022" i="1"/>
  <c r="AO2021" i="1"/>
  <c r="AQ2021" i="1" s="1"/>
  <c r="AC2024" i="1"/>
  <c r="AY2030" i="1"/>
  <c r="BE2030" i="1" s="1"/>
  <c r="AX2030" i="1"/>
  <c r="BD2030" i="1" s="1"/>
  <c r="AY2085" i="1"/>
  <c r="BE2085" i="1" s="1"/>
  <c r="AX2085" i="1"/>
  <c r="BD2085" i="1" s="1"/>
  <c r="AD2085" i="1"/>
  <c r="AV2085" i="1" s="1"/>
  <c r="AW2104" i="1"/>
  <c r="AE2110" i="1"/>
  <c r="AU2113" i="1"/>
  <c r="AW2113" i="1" s="1"/>
  <c r="AE2113" i="1"/>
  <c r="AU2169" i="1"/>
  <c r="AU2167" i="1" s="1"/>
  <c r="AQ1947" i="1"/>
  <c r="AY1954" i="1"/>
  <c r="BE1954" i="1" s="1"/>
  <c r="AW1962" i="1"/>
  <c r="AE1969" i="1"/>
  <c r="AX1982" i="1"/>
  <c r="BD1982" i="1" s="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E2034" i="1"/>
  <c r="AU2037" i="1"/>
  <c r="AW2037" i="1" s="1"/>
  <c r="AY2040" i="1"/>
  <c r="BE2040" i="1" s="1"/>
  <c r="AX2041" i="1"/>
  <c r="BD2041" i="1" s="1"/>
  <c r="AD2041" i="1"/>
  <c r="AV2041" i="1" s="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1" i="1"/>
  <c r="BE2081" i="1" s="1"/>
  <c r="AX2081" i="1"/>
  <c r="BD2081" i="1" s="1"/>
  <c r="AC2085" i="1"/>
  <c r="AY2099" i="1"/>
  <c r="BE2099" i="1" s="1"/>
  <c r="AX2099" i="1"/>
  <c r="BD2099" i="1" s="1"/>
  <c r="AD2099" i="1"/>
  <c r="AV2099" i="1" s="1"/>
  <c r="AY2103" i="1"/>
  <c r="BE2103" i="1" s="1"/>
  <c r="AX2103" i="1"/>
  <c r="BD2103" i="1" s="1"/>
  <c r="AK1803" i="1"/>
  <c r="AY1811" i="1"/>
  <c r="BE1811" i="1" s="1"/>
  <c r="AX1822" i="1"/>
  <c r="BD1822" i="1" s="1"/>
  <c r="AY1841" i="1"/>
  <c r="BE1841" i="1" s="1"/>
  <c r="AT1853" i="1"/>
  <c r="AK1858" i="1"/>
  <c r="AI1857" i="1"/>
  <c r="AK1857" i="1" s="1"/>
  <c r="AH1861" i="1"/>
  <c r="AT1861" i="1"/>
  <c r="AX1866" i="1"/>
  <c r="BD1866" i="1" s="1"/>
  <c r="AN1873" i="1"/>
  <c r="AD1875" i="1"/>
  <c r="AV1875" i="1" s="1"/>
  <c r="AX1876" i="1"/>
  <c r="BD1876" i="1" s="1"/>
  <c r="AE1901" i="1"/>
  <c r="AD1907" i="1"/>
  <c r="AV1907" i="1" s="1"/>
  <c r="AD1909" i="1"/>
  <c r="AV1909" i="1" s="1"/>
  <c r="AD1911" i="1"/>
  <c r="AV1911" i="1" s="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L1935" i="1"/>
  <c r="AN1935" i="1" s="1"/>
  <c r="AH1936" i="1"/>
  <c r="AF1935" i="1"/>
  <c r="AH1935" i="1" s="1"/>
  <c r="AI1942" i="1"/>
  <c r="AE1944" i="1"/>
  <c r="AY1950" i="1"/>
  <c r="BE1950" i="1" s="1"/>
  <c r="AX1950" i="1"/>
  <c r="BD1950" i="1" s="1"/>
  <c r="AA1952" i="1"/>
  <c r="AE1955" i="1"/>
  <c r="AR1960" i="1"/>
  <c r="AE1976" i="1"/>
  <c r="AD1982" i="1"/>
  <c r="AV1982" i="1" s="1"/>
  <c r="AD1985" i="1"/>
  <c r="AV1985" i="1" s="1"/>
  <c r="AD1988" i="1"/>
  <c r="AV1988" i="1" s="1"/>
  <c r="AD1991" i="1"/>
  <c r="AV1991" i="1" s="1"/>
  <c r="AD1994" i="1"/>
  <c r="AV1994" i="1" s="1"/>
  <c r="AD1997" i="1"/>
  <c r="AV1997" i="1" s="1"/>
  <c r="AD2000" i="1"/>
  <c r="AV2000" i="1" s="1"/>
  <c r="AD2003" i="1"/>
  <c r="AV2003" i="1" s="1"/>
  <c r="AD2006" i="1"/>
  <c r="AV2006" i="1" s="1"/>
  <c r="AD2009" i="1"/>
  <c r="AV2009" i="1" s="1"/>
  <c r="AD2012" i="1"/>
  <c r="AV2012" i="1" s="1"/>
  <c r="AY2031" i="1"/>
  <c r="BE2031" i="1" s="1"/>
  <c r="AX2031" i="1"/>
  <c r="BD2031" i="1" s="1"/>
  <c r="AE2093" i="1"/>
  <c r="AW2098" i="1"/>
  <c r="AU2116" i="1"/>
  <c r="AW2116" i="1" s="1"/>
  <c r="AE2116" i="1"/>
  <c r="AE2168" i="1"/>
  <c r="AV2168" i="1"/>
  <c r="AW2168" i="1" s="1"/>
  <c r="AV2173" i="1"/>
  <c r="AV2172" i="1" s="1"/>
  <c r="AD1754" i="1"/>
  <c r="AV1754" i="1" s="1"/>
  <c r="AD1830" i="1"/>
  <c r="AV1830" i="1" s="1"/>
  <c r="AD1854" i="1"/>
  <c r="AY1866" i="1"/>
  <c r="BE1866" i="1" s="1"/>
  <c r="AD1871" i="1"/>
  <c r="AV1871" i="1" s="1"/>
  <c r="AE1888" i="1"/>
  <c r="AE1900" i="1"/>
  <c r="AY1907" i="1"/>
  <c r="BE1907" i="1" s="1"/>
  <c r="AY1909" i="1"/>
  <c r="BE1909" i="1" s="1"/>
  <c r="AY1911" i="1"/>
  <c r="BE1911" i="1" s="1"/>
  <c r="AY1913" i="1"/>
  <c r="BE1913" i="1" s="1"/>
  <c r="AY1915" i="1"/>
  <c r="BE1915" i="1" s="1"/>
  <c r="AY1917" i="1"/>
  <c r="BE1917" i="1" s="1"/>
  <c r="AY1919" i="1"/>
  <c r="BE1919" i="1" s="1"/>
  <c r="AY1921" i="1"/>
  <c r="BE1921" i="1" s="1"/>
  <c r="AY1923" i="1"/>
  <c r="BE1923" i="1" s="1"/>
  <c r="AY1925" i="1"/>
  <c r="BE1925" i="1" s="1"/>
  <c r="AY1927" i="1"/>
  <c r="BE1927" i="1" s="1"/>
  <c r="AY1929" i="1"/>
  <c r="BE1929" i="1" s="1"/>
  <c r="AY1931" i="1"/>
  <c r="BE1931" i="1" s="1"/>
  <c r="AY1933" i="1"/>
  <c r="BE1933" i="1" s="1"/>
  <c r="AY1940" i="1"/>
  <c r="BE1940" i="1" s="1"/>
  <c r="AX1940" i="1"/>
  <c r="BD1940" i="1" s="1"/>
  <c r="AJ1942" i="1"/>
  <c r="AJ1941" i="1" s="1"/>
  <c r="AE1971" i="1"/>
  <c r="AS2021" i="1"/>
  <c r="AT2022" i="1"/>
  <c r="AC2025" i="1"/>
  <c r="AR2021" i="1"/>
  <c r="AT2026" i="1"/>
  <c r="AE2029" i="1"/>
  <c r="AU2032" i="1"/>
  <c r="AW2032" i="1" s="1"/>
  <c r="AE2035" i="1"/>
  <c r="AY2041" i="1"/>
  <c r="BE2041" i="1" s="1"/>
  <c r="AX2042" i="1"/>
  <c r="BD2042" i="1" s="1"/>
  <c r="AD2042" i="1"/>
  <c r="AV2042"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Y2080" i="1"/>
  <c r="BE2080" i="1" s="1"/>
  <c r="AX2080" i="1"/>
  <c r="BD2080" i="1" s="1"/>
  <c r="AD2080" i="1"/>
  <c r="AV2080" i="1" s="1"/>
  <c r="AY2097" i="1"/>
  <c r="BE2097" i="1" s="1"/>
  <c r="AX2097" i="1"/>
  <c r="BD2097" i="1" s="1"/>
  <c r="AD2103" i="1"/>
  <c r="AV2103" i="1" s="1"/>
  <c r="AE2104" i="1"/>
  <c r="AK1936" i="1"/>
  <c r="AI1935" i="1"/>
  <c r="AK1935" i="1" s="1"/>
  <c r="AY1937" i="1"/>
  <c r="BE1937" i="1" s="1"/>
  <c r="AX1937" i="1"/>
  <c r="BD1937" i="1" s="1"/>
  <c r="AQ1961" i="1"/>
  <c r="AO1960" i="1"/>
  <c r="AY1982" i="1"/>
  <c r="BE1982" i="1" s="1"/>
  <c r="AY1985" i="1"/>
  <c r="BE1985" i="1" s="1"/>
  <c r="AY1988" i="1"/>
  <c r="BE1988" i="1" s="1"/>
  <c r="AY1991" i="1"/>
  <c r="BE1991" i="1" s="1"/>
  <c r="AY1994" i="1"/>
  <c r="BE1994" i="1" s="1"/>
  <c r="AY1997" i="1"/>
  <c r="BE1997" i="1" s="1"/>
  <c r="AY2000" i="1"/>
  <c r="BE2000" i="1" s="1"/>
  <c r="AY2003" i="1"/>
  <c r="BE2003" i="1" s="1"/>
  <c r="AY2006" i="1"/>
  <c r="BE2006" i="1" s="1"/>
  <c r="AY2009" i="1"/>
  <c r="BE2009" i="1" s="1"/>
  <c r="AY2012" i="1"/>
  <c r="BE2012" i="1" s="1"/>
  <c r="AD2081" i="1"/>
  <c r="AV2081" i="1" s="1"/>
  <c r="AU2089" i="1"/>
  <c r="AW2089" i="1" s="1"/>
  <c r="AE2089" i="1"/>
  <c r="AY2091" i="1"/>
  <c r="BE2091" i="1" s="1"/>
  <c r="AX2091" i="1"/>
  <c r="BD2091" i="1" s="1"/>
  <c r="AD2091" i="1"/>
  <c r="AV2091" i="1" s="1"/>
  <c r="AY2108" i="1"/>
  <c r="BE2108" i="1" s="1"/>
  <c r="AX2108" i="1"/>
  <c r="BD2108" i="1" s="1"/>
  <c r="AD2108" i="1"/>
  <c r="AV2108" i="1" s="1"/>
  <c r="AU2119" i="1"/>
  <c r="AW2119" i="1" s="1"/>
  <c r="AE2119" i="1"/>
  <c r="Y1738" i="1"/>
  <c r="AX1754" i="1"/>
  <c r="BD1754" i="1" s="1"/>
  <c r="AX1801" i="1"/>
  <c r="BD1801" i="1" s="1"/>
  <c r="AX1830" i="1"/>
  <c r="BD1830" i="1" s="1"/>
  <c r="AY1871" i="1"/>
  <c r="BE1871" i="1" s="1"/>
  <c r="AU1879" i="1"/>
  <c r="AY1951" i="1"/>
  <c r="BE1951" i="1" s="1"/>
  <c r="AX1951" i="1"/>
  <c r="BD1951" i="1" s="1"/>
  <c r="AF1952" i="1"/>
  <c r="AH1952" i="1" s="1"/>
  <c r="AE1956" i="1"/>
  <c r="AC1961" i="1"/>
  <c r="AE1973" i="1"/>
  <c r="AK1979" i="1"/>
  <c r="AX1980" i="1"/>
  <c r="BD1980" i="1" s="1"/>
  <c r="AX1983" i="1"/>
  <c r="BD198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E2017" i="1"/>
  <c r="AE2019" i="1"/>
  <c r="AG2021" i="1"/>
  <c r="AH2022" i="1"/>
  <c r="AF2021" i="1"/>
  <c r="AH2026" i="1"/>
  <c r="AU2033" i="1"/>
  <c r="AW2033" i="1" s="1"/>
  <c r="AY2042" i="1"/>
  <c r="BE2042" i="1" s="1"/>
  <c r="AX2043" i="1"/>
  <c r="BD2043" i="1" s="1"/>
  <c r="AD2043" i="1"/>
  <c r="AV2043" i="1" s="1"/>
  <c r="AY2048" i="1"/>
  <c r="BE2048" i="1" s="1"/>
  <c r="AX2049" i="1"/>
  <c r="BD2049" i="1" s="1"/>
  <c r="AD2049" i="1"/>
  <c r="AV2049" i="1" s="1"/>
  <c r="AY2054" i="1"/>
  <c r="BE2054" i="1" s="1"/>
  <c r="AX2055" i="1"/>
  <c r="BD2055" i="1" s="1"/>
  <c r="AD2055" i="1"/>
  <c r="AV2055" i="1" s="1"/>
  <c r="AY2060" i="1"/>
  <c r="BE2060" i="1" s="1"/>
  <c r="AX2061" i="1"/>
  <c r="BD2061" i="1" s="1"/>
  <c r="AD2061" i="1"/>
  <c r="AV2061" i="1" s="1"/>
  <c r="AY2066" i="1"/>
  <c r="BE2066" i="1" s="1"/>
  <c r="AX2067" i="1"/>
  <c r="BD2067" i="1" s="1"/>
  <c r="AD2067" i="1"/>
  <c r="AV2067" i="1" s="1"/>
  <c r="AY2072" i="1"/>
  <c r="BE2072" i="1" s="1"/>
  <c r="AX2073" i="1"/>
  <c r="BD2073" i="1" s="1"/>
  <c r="AD2073" i="1"/>
  <c r="AV2073" i="1" s="1"/>
  <c r="AY2079" i="1"/>
  <c r="BE2079" i="1" s="1"/>
  <c r="AX2079" i="1"/>
  <c r="BD2079" i="1" s="1"/>
  <c r="AD2079" i="1"/>
  <c r="AV2079" i="1" s="1"/>
  <c r="AD2097" i="1"/>
  <c r="AV2097" i="1" s="1"/>
  <c r="AE2098" i="1"/>
  <c r="AW2107" i="1"/>
  <c r="AX1906" i="1"/>
  <c r="BD1906" i="1" s="1"/>
  <c r="AX1908" i="1"/>
  <c r="BD1908" i="1" s="1"/>
  <c r="AX1910" i="1"/>
  <c r="BD1910" i="1" s="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N1943" i="1"/>
  <c r="AL1942" i="1"/>
  <c r="AX1946" i="1"/>
  <c r="BD1946" i="1" s="1"/>
  <c r="AD2023" i="1"/>
  <c r="AY2027" i="1"/>
  <c r="BE2027" i="1" s="1"/>
  <c r="AX2027" i="1"/>
  <c r="BD2027" i="1" s="1"/>
  <c r="AC2079" i="1"/>
  <c r="AY2102" i="1"/>
  <c r="BE2102" i="1" s="1"/>
  <c r="AX2102" i="1"/>
  <c r="BD2102" i="1" s="1"/>
  <c r="AD2102" i="1"/>
  <c r="AV2102" i="1" s="1"/>
  <c r="AU2122" i="1"/>
  <c r="AW2122" i="1" s="1"/>
  <c r="AE2122" i="1"/>
  <c r="AM1860" i="1"/>
  <c r="AM1851" i="1" s="1"/>
  <c r="AY1870" i="1"/>
  <c r="BE1870" i="1" s="1"/>
  <c r="AT1948" i="1"/>
  <c r="AR1947" i="1"/>
  <c r="AT1947" i="1" s="1"/>
  <c r="AW2034" i="1"/>
  <c r="AX2044" i="1"/>
  <c r="BD2044" i="1" s="1"/>
  <c r="AD2044" i="1"/>
  <c r="AV2044" i="1" s="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U2095" i="1"/>
  <c r="AW2095" i="1" s="1"/>
  <c r="AE2095" i="1"/>
  <c r="AY2111" i="1"/>
  <c r="BE2111" i="1" s="1"/>
  <c r="AX2111" i="1"/>
  <c r="BD2111" i="1" s="1"/>
  <c r="AD2111" i="1"/>
  <c r="AV2111" i="1" s="1"/>
  <c r="AE2189" i="1"/>
  <c r="AV2189" i="1"/>
  <c r="AW2189" i="1" s="1"/>
  <c r="AK1849" i="1"/>
  <c r="AI1848" i="1"/>
  <c r="AA1860" i="1"/>
  <c r="AA1851" i="1" s="1"/>
  <c r="AE1895" i="1"/>
  <c r="AD1908" i="1"/>
  <c r="AV1908" i="1" s="1"/>
  <c r="AD1910" i="1"/>
  <c r="AV1910" i="1" s="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Y1938" i="1"/>
  <c r="BE1938" i="1" s="1"/>
  <c r="AX1938" i="1"/>
  <c r="BD1938" i="1" s="1"/>
  <c r="AE1940" i="1"/>
  <c r="Z1942" i="1"/>
  <c r="Z1941" i="1" s="1"/>
  <c r="AQ1943" i="1"/>
  <c r="AO1942" i="1"/>
  <c r="AV1944" i="1"/>
  <c r="AY2028" i="1"/>
  <c r="BE2028" i="1" s="1"/>
  <c r="AX2028" i="1"/>
  <c r="BD2028" i="1" s="1"/>
  <c r="AY2086" i="1"/>
  <c r="BE2086" i="1" s="1"/>
  <c r="AX2086" i="1"/>
  <c r="BD2086" i="1" s="1"/>
  <c r="AD2086" i="1"/>
  <c r="AV2086" i="1" s="1"/>
  <c r="AW2093" i="1"/>
  <c r="AY2100" i="1"/>
  <c r="BE2100" i="1" s="1"/>
  <c r="AX2100" i="1"/>
  <c r="BD2100" i="1" s="1"/>
  <c r="AE2107" i="1"/>
  <c r="AU2125" i="1"/>
  <c r="AW2125" i="1" s="1"/>
  <c r="AE2125" i="1"/>
  <c r="AX2032" i="1"/>
  <c r="BD2032" i="1" s="1"/>
  <c r="AX2033" i="1"/>
  <c r="BD2033" i="1" s="1"/>
  <c r="AX2034" i="1"/>
  <c r="BD2034" i="1" s="1"/>
  <c r="AX2035" i="1"/>
  <c r="BD2035" i="1" s="1"/>
  <c r="AX2036" i="1"/>
  <c r="BD2036" i="1" s="1"/>
  <c r="AX2037" i="1"/>
  <c r="BD2037" i="1" s="1"/>
  <c r="AC2128" i="1"/>
  <c r="AC2131" i="1"/>
  <c r="AC2134" i="1"/>
  <c r="AC2137" i="1"/>
  <c r="AC2140" i="1"/>
  <c r="AC2143" i="1"/>
  <c r="AC2146" i="1"/>
  <c r="AC2149" i="1"/>
  <c r="AC2152" i="1"/>
  <c r="AC2155" i="1"/>
  <c r="AE2177" i="1"/>
  <c r="AE2181" i="1"/>
  <c r="AB2182" i="1"/>
  <c r="AB1959" i="1" s="1"/>
  <c r="AQ2187" i="1"/>
  <c r="AD2203" i="1"/>
  <c r="AV2204" i="1"/>
  <c r="AV2203" i="1" s="1"/>
  <c r="AC2221" i="1"/>
  <c r="AY2032" i="1"/>
  <c r="BE2032" i="1" s="1"/>
  <c r="AY2033" i="1"/>
  <c r="BE2033" i="1" s="1"/>
  <c r="AY2034" i="1"/>
  <c r="BE2034" i="1" s="1"/>
  <c r="AY2035" i="1"/>
  <c r="BE2035" i="1" s="1"/>
  <c r="AY2036" i="1"/>
  <c r="BE2036" i="1" s="1"/>
  <c r="AY2037" i="1"/>
  <c r="BE2037" i="1" s="1"/>
  <c r="AX2087" i="1"/>
  <c r="BD2087" i="1" s="1"/>
  <c r="AD2092" i="1"/>
  <c r="AV2092" i="1" s="1"/>
  <c r="AX2093" i="1"/>
  <c r="BD2093" i="1" s="1"/>
  <c r="AW2176" i="1"/>
  <c r="AW2180" i="1"/>
  <c r="AY2193" i="1"/>
  <c r="BE2193" i="1" s="1"/>
  <c r="AX2193" i="1"/>
  <c r="BD2193" i="1" s="1"/>
  <c r="AE2201" i="1"/>
  <c r="AV2201" i="1"/>
  <c r="AW2201" i="1" s="1"/>
  <c r="AC2215" i="1"/>
  <c r="AU2226" i="1"/>
  <c r="AW2226" i="1" s="1"/>
  <c r="AE2226" i="1"/>
  <c r="AL2229" i="1"/>
  <c r="AN2230" i="1"/>
  <c r="AF2230" i="1"/>
  <c r="AH2231" i="1"/>
  <c r="AE2235" i="1"/>
  <c r="AU2235" i="1"/>
  <c r="AW2235" i="1" s="1"/>
  <c r="AQ2159" i="1"/>
  <c r="AO2158" i="1"/>
  <c r="AC2160" i="1"/>
  <c r="AD2165" i="1"/>
  <c r="AV2165" i="1" s="1"/>
  <c r="AY2165" i="1"/>
  <c r="BE2165" i="1" s="1"/>
  <c r="AU2214" i="1"/>
  <c r="AW2214" i="1" s="1"/>
  <c r="AE2214" i="1"/>
  <c r="AU2220" i="1"/>
  <c r="AW2220" i="1" s="1"/>
  <c r="AE2220" i="1"/>
  <c r="AE2234" i="1"/>
  <c r="AU2234" i="1"/>
  <c r="AW2234" i="1" s="1"/>
  <c r="AF2239" i="1"/>
  <c r="AH2240" i="1"/>
  <c r="AL2038" i="1"/>
  <c r="AN2038" i="1" s="1"/>
  <c r="AX2092" i="1"/>
  <c r="BD2092" i="1" s="1"/>
  <c r="AX2106" i="1"/>
  <c r="BD2106" i="1" s="1"/>
  <c r="AX2109" i="1"/>
  <c r="BD2109" i="1" s="1"/>
  <c r="AX2112" i="1"/>
  <c r="BD2112" i="1" s="1"/>
  <c r="AX2115" i="1"/>
  <c r="BD2115" i="1" s="1"/>
  <c r="AX2118" i="1"/>
  <c r="BD2118" i="1" s="1"/>
  <c r="AX2121" i="1"/>
  <c r="BD2121" i="1" s="1"/>
  <c r="AX2124" i="1"/>
  <c r="BD2124" i="1" s="1"/>
  <c r="AX2127" i="1"/>
  <c r="BD2127" i="1" s="1"/>
  <c r="AX2130" i="1"/>
  <c r="BD2130" i="1" s="1"/>
  <c r="AX2133" i="1"/>
  <c r="BD2133" i="1" s="1"/>
  <c r="AX2136" i="1"/>
  <c r="BD2136" i="1" s="1"/>
  <c r="AX2139" i="1"/>
  <c r="BD2139" i="1" s="1"/>
  <c r="AX2142" i="1"/>
  <c r="BD2142" i="1" s="1"/>
  <c r="AX2145" i="1"/>
  <c r="BD2145" i="1" s="1"/>
  <c r="AX2148" i="1"/>
  <c r="BD2148" i="1" s="1"/>
  <c r="AE2176" i="1"/>
  <c r="AE2180" i="1"/>
  <c r="AC2190" i="1"/>
  <c r="AT2231" i="1"/>
  <c r="AC2232" i="1"/>
  <c r="AE2233" i="1"/>
  <c r="AU2233" i="1"/>
  <c r="AQ2253" i="1"/>
  <c r="AO2252" i="1"/>
  <c r="AC2148" i="1"/>
  <c r="AC2151" i="1"/>
  <c r="AC2154" i="1"/>
  <c r="AU2156" i="1"/>
  <c r="AW2156" i="1" s="1"/>
  <c r="AT2159" i="1"/>
  <c r="AR2158" i="1"/>
  <c r="AE2162" i="1"/>
  <c r="AC2167" i="1"/>
  <c r="AW2175" i="1"/>
  <c r="AW2179" i="1"/>
  <c r="AY2191" i="1"/>
  <c r="BE2191" i="1" s="1"/>
  <c r="AX2191" i="1"/>
  <c r="BD2191" i="1" s="1"/>
  <c r="AD2191" i="1"/>
  <c r="AV2191" i="1" s="1"/>
  <c r="AX2192" i="1"/>
  <c r="BD2192" i="1" s="1"/>
  <c r="AD2192" i="1"/>
  <c r="AV2192" i="1" s="1"/>
  <c r="AD2193" i="1"/>
  <c r="AV2193" i="1" s="1"/>
  <c r="AC2194" i="1"/>
  <c r="AQ2203" i="1"/>
  <c r="AH2209" i="1"/>
  <c r="AV2233" i="1"/>
  <c r="AV2232" i="1" s="1"/>
  <c r="AV2231" i="1" s="1"/>
  <c r="AV2230" i="1" s="1"/>
  <c r="AV2229" i="1" s="1"/>
  <c r="AV39" i="1" s="1"/>
  <c r="AD2232" i="1"/>
  <c r="AD2231" i="1" s="1"/>
  <c r="AD2230" i="1" s="1"/>
  <c r="AD2229" i="1" s="1"/>
  <c r="AD39" i="1" s="1"/>
  <c r="AD2096" i="1"/>
  <c r="AV2096" i="1" s="1"/>
  <c r="AD2166" i="1"/>
  <c r="AV2166" i="1" s="1"/>
  <c r="AY2166" i="1"/>
  <c r="BE2166" i="1" s="1"/>
  <c r="AY2171" i="1"/>
  <c r="BE2171" i="1" s="1"/>
  <c r="AX2171" i="1"/>
  <c r="BD2171" i="1" s="1"/>
  <c r="AI2182" i="1"/>
  <c r="AK2182" i="1" s="1"/>
  <c r="AV2195" i="1"/>
  <c r="AW2195" i="1" s="1"/>
  <c r="AT2240" i="1"/>
  <c r="AR2239" i="1"/>
  <c r="AW2246" i="1"/>
  <c r="AD2114" i="1"/>
  <c r="AV2114" i="1" s="1"/>
  <c r="AD2117" i="1"/>
  <c r="AV2117" i="1" s="1"/>
  <c r="AD2120" i="1"/>
  <c r="AV2120" i="1" s="1"/>
  <c r="AD2123" i="1"/>
  <c r="AV2123" i="1" s="1"/>
  <c r="AD2126" i="1"/>
  <c r="AV2126" i="1" s="1"/>
  <c r="AD2129" i="1"/>
  <c r="AV2129" i="1" s="1"/>
  <c r="AD2132" i="1"/>
  <c r="AV2132" i="1" s="1"/>
  <c r="AD2135" i="1"/>
  <c r="AV2135" i="1" s="1"/>
  <c r="AD2138" i="1"/>
  <c r="AV2138" i="1" s="1"/>
  <c r="AD2141" i="1"/>
  <c r="AV2141" i="1" s="1"/>
  <c r="AD2144" i="1"/>
  <c r="AV2144" i="1" s="1"/>
  <c r="AD2147" i="1"/>
  <c r="AV2147" i="1" s="1"/>
  <c r="AI2158" i="1"/>
  <c r="AH2159" i="1"/>
  <c r="AF2158" i="1"/>
  <c r="AH2158" i="1" s="1"/>
  <c r="AE2175" i="1"/>
  <c r="AE2179" i="1"/>
  <c r="AY2192" i="1"/>
  <c r="BE2192" i="1" s="1"/>
  <c r="AY2199" i="1"/>
  <c r="BE2199" i="1" s="1"/>
  <c r="AX2199" i="1"/>
  <c r="BD2199" i="1" s="1"/>
  <c r="AW2208" i="1"/>
  <c r="AU2207" i="1"/>
  <c r="AW2207" i="1" s="1"/>
  <c r="AV2243" i="1"/>
  <c r="AW2243"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U2174" i="1"/>
  <c r="AC2173" i="1"/>
  <c r="AW2178" i="1"/>
  <c r="AC2150" i="1"/>
  <c r="AC2153" i="1"/>
  <c r="AY2160" i="1"/>
  <c r="BE2160" i="1" s="1"/>
  <c r="AN2170" i="1"/>
  <c r="AI2172" i="1"/>
  <c r="AK2172" i="1" s="1"/>
  <c r="AD2173" i="1"/>
  <c r="AD2172" i="1" s="1"/>
  <c r="AT2182" i="1"/>
  <c r="AC2188" i="1"/>
  <c r="AE2200" i="1"/>
  <c r="AW2237" i="1"/>
  <c r="AN2241" i="1"/>
  <c r="AL2240" i="1"/>
  <c r="AW2263" i="1"/>
  <c r="AU2163" i="1"/>
  <c r="AW2163" i="1" s="1"/>
  <c r="AE2163" i="1"/>
  <c r="AD2164" i="1"/>
  <c r="AV2164" i="1" s="1"/>
  <c r="AY2164" i="1"/>
  <c r="BE2164" i="1" s="1"/>
  <c r="AD2188" i="1"/>
  <c r="AX2198" i="1"/>
  <c r="BD2198" i="1" s="1"/>
  <c r="AD2198" i="1"/>
  <c r="AV2198" i="1" s="1"/>
  <c r="AE2161" i="1"/>
  <c r="AQ2170" i="1"/>
  <c r="AW2177" i="1"/>
  <c r="AW2181" i="1"/>
  <c r="AT2183" i="1"/>
  <c r="AE2205" i="1"/>
  <c r="AU2205" i="1"/>
  <c r="AW2205" i="1" s="1"/>
  <c r="AW2238" i="1"/>
  <c r="AO2240" i="1"/>
  <c r="AQ2241" i="1"/>
  <c r="AW2248" i="1"/>
  <c r="AU2267" i="1"/>
  <c r="AW2267" i="1" s="1"/>
  <c r="AW2268" i="1"/>
  <c r="AF2182" i="1"/>
  <c r="AH2182" i="1" s="1"/>
  <c r="AH2183" i="1"/>
  <c r="AC2196" i="1"/>
  <c r="AY2197" i="1"/>
  <c r="BE2197" i="1" s="1"/>
  <c r="AX2197" i="1"/>
  <c r="BD2197" i="1" s="1"/>
  <c r="AD2197" i="1"/>
  <c r="AV2197" i="1" s="1"/>
  <c r="AY2198" i="1"/>
  <c r="BE2198" i="1" s="1"/>
  <c r="AC2202" i="1"/>
  <c r="AD2210" i="1"/>
  <c r="AC2228" i="1"/>
  <c r="AU2236" i="1"/>
  <c r="AW2236" i="1" s="1"/>
  <c r="AG2259" i="1"/>
  <c r="AY2266" i="1"/>
  <c r="BE2266" i="1" s="1"/>
  <c r="AX2266" i="1"/>
  <c r="BD2266" i="1" s="1"/>
  <c r="AT2271" i="1"/>
  <c r="AY2275" i="1"/>
  <c r="BE2275" i="1" s="1"/>
  <c r="AI2276" i="1"/>
  <c r="AK2276" i="1" s="1"/>
  <c r="AF2283" i="1"/>
  <c r="AH2283" i="1" s="1"/>
  <c r="AG2293" i="1"/>
  <c r="AG2292" i="1" s="1"/>
  <c r="AH2294" i="1"/>
  <c r="AY2303" i="1"/>
  <c r="BE2303" i="1" s="1"/>
  <c r="AY2305" i="1"/>
  <c r="BE2305" i="1" s="1"/>
  <c r="AY2306" i="1"/>
  <c r="BE2306" i="1" s="1"/>
  <c r="AD2311" i="1"/>
  <c r="AV2311" i="1" s="1"/>
  <c r="AD2312" i="1"/>
  <c r="AV2312" i="1" s="1"/>
  <c r="AE2322" i="1"/>
  <c r="AU2322" i="1"/>
  <c r="AW2322" i="1" s="1"/>
  <c r="AU2324" i="1"/>
  <c r="AE2324" i="1"/>
  <c r="AW2337" i="1"/>
  <c r="AU2200" i="1"/>
  <c r="AW2200" i="1" s="1"/>
  <c r="AK2242" i="1"/>
  <c r="AE2247" i="1"/>
  <c r="AN2254" i="1"/>
  <c r="AU2264" i="1"/>
  <c r="AC2278" i="1"/>
  <c r="AY2279" i="1"/>
  <c r="BE2279" i="1" s="1"/>
  <c r="AX2279" i="1"/>
  <c r="BD2279" i="1" s="1"/>
  <c r="AG2280" i="1"/>
  <c r="AH2280" i="1" s="1"/>
  <c r="AK2281" i="1"/>
  <c r="AJ2283" i="1"/>
  <c r="AD2287" i="1"/>
  <c r="AC2295" i="1"/>
  <c r="AY2304" i="1"/>
  <c r="BE2304" i="1" s="1"/>
  <c r="AX2304" i="1"/>
  <c r="BD2304" i="1" s="1"/>
  <c r="AW2334" i="1"/>
  <c r="AN2343" i="1"/>
  <c r="AK2231" i="1"/>
  <c r="AI2230" i="1"/>
  <c r="AD2274" i="1"/>
  <c r="AV2275" i="1"/>
  <c r="AV2274" i="1" s="1"/>
  <c r="AC2306" i="1"/>
  <c r="AU2313" i="1"/>
  <c r="AW2313" i="1" s="1"/>
  <c r="AE2313" i="1"/>
  <c r="AC2318" i="1"/>
  <c r="AU2346" i="1"/>
  <c r="AW2346" i="1" s="1"/>
  <c r="AW2347" i="1"/>
  <c r="AH2210" i="1"/>
  <c r="AY2216" i="1"/>
  <c r="BE2216" i="1" s="1"/>
  <c r="AY2222" i="1"/>
  <c r="BE2222" i="1" s="1"/>
  <c r="AT2241" i="1"/>
  <c r="AY2255" i="1"/>
  <c r="BE2255" i="1" s="1"/>
  <c r="AQ2265" i="1"/>
  <c r="AC2266" i="1"/>
  <c r="AC2267" i="1"/>
  <c r="AE2267" i="1" s="1"/>
  <c r="AE2268" i="1"/>
  <c r="AF2271" i="1"/>
  <c r="AH2271" i="1" s="1"/>
  <c r="AX2275" i="1"/>
  <c r="BD2275" i="1" s="1"/>
  <c r="AM2280" i="1"/>
  <c r="AN2280" i="1" s="1"/>
  <c r="AN2281" i="1"/>
  <c r="AN2284" i="1"/>
  <c r="AK2289" i="1"/>
  <c r="AK2293" i="1"/>
  <c r="AD2305" i="1"/>
  <c r="AV2305" i="1" s="1"/>
  <c r="AD2306" i="1"/>
  <c r="AV2306" i="1" s="1"/>
  <c r="AY2314" i="1"/>
  <c r="BE2314" i="1" s="1"/>
  <c r="AX2314" i="1"/>
  <c r="BD2314" i="1" s="1"/>
  <c r="AY2315" i="1"/>
  <c r="BE2315" i="1" s="1"/>
  <c r="AD2315" i="1"/>
  <c r="AV2315" i="1" s="1"/>
  <c r="AE2206" i="1"/>
  <c r="AE2238" i="1"/>
  <c r="AU2242" i="1"/>
  <c r="AQ2254" i="1"/>
  <c r="AH2256" i="1"/>
  <c r="AF2253" i="1"/>
  <c r="AY2261" i="1"/>
  <c r="BE2261" i="1" s="1"/>
  <c r="AO2280" i="1"/>
  <c r="AQ2280" i="1" s="1"/>
  <c r="AQ2281" i="1"/>
  <c r="AC2282" i="1"/>
  <c r="AC2291" i="1"/>
  <c r="AL2293" i="1"/>
  <c r="AD2295" i="1"/>
  <c r="AY2320" i="1"/>
  <c r="BE2320" i="1" s="1"/>
  <c r="AX2320" i="1"/>
  <c r="BD2320" i="1" s="1"/>
  <c r="AD2320" i="1"/>
  <c r="AV2320" i="1" s="1"/>
  <c r="AR2230" i="1"/>
  <c r="AN2231" i="1"/>
  <c r="P39" i="1"/>
  <c r="AE2237" i="1"/>
  <c r="AH2241" i="1"/>
  <c r="AN2242" i="1"/>
  <c r="AE2243" i="1"/>
  <c r="AE2246" i="1"/>
  <c r="AN2289" i="1"/>
  <c r="AM2293" i="1"/>
  <c r="AM2292" i="1" s="1"/>
  <c r="AU2307" i="1"/>
  <c r="AW2307" i="1" s="1"/>
  <c r="AE2307" i="1"/>
  <c r="AU2328" i="1"/>
  <c r="AW2328" i="1" s="1"/>
  <c r="AE2328" i="1"/>
  <c r="AX2204" i="1"/>
  <c r="BD2204" i="1" s="1"/>
  <c r="AC2207" i="1"/>
  <c r="AX2214" i="1"/>
  <c r="BD2214" i="1" s="1"/>
  <c r="AX2220" i="1"/>
  <c r="BD2220" i="1" s="1"/>
  <c r="AX2226" i="1"/>
  <c r="BD2226" i="1" s="1"/>
  <c r="AX2228" i="1"/>
  <c r="BD2228" i="1" s="1"/>
  <c r="AD2244" i="1"/>
  <c r="AV2244" i="1" s="1"/>
  <c r="AW2244" i="1" s="1"/>
  <c r="AI2252" i="1"/>
  <c r="AS2253" i="1"/>
  <c r="AS2252" i="1" s="1"/>
  <c r="AT2254" i="1"/>
  <c r="AN2260" i="1"/>
  <c r="AL2259" i="1"/>
  <c r="AX2270" i="1"/>
  <c r="BD2270" i="1" s="1"/>
  <c r="W2271" i="1"/>
  <c r="AJ2271" i="1"/>
  <c r="AO2293" i="1"/>
  <c r="AX2297" i="1"/>
  <c r="BD2297" i="1" s="1"/>
  <c r="AC2327" i="1"/>
  <c r="AY2214" i="1"/>
  <c r="BE2214" i="1" s="1"/>
  <c r="AY2220" i="1"/>
  <c r="BE2220" i="1" s="1"/>
  <c r="AY2226" i="1"/>
  <c r="BE2226" i="1" s="1"/>
  <c r="AH2232" i="1"/>
  <c r="AC2242" i="1"/>
  <c r="AL2253" i="1"/>
  <c r="U2253" i="1"/>
  <c r="U2252" i="1" s="1"/>
  <c r="AR2259" i="1"/>
  <c r="Y2259" i="1"/>
  <c r="AM2259" i="1"/>
  <c r="AB2259" i="1"/>
  <c r="AE2264" i="1"/>
  <c r="AY2270" i="1"/>
  <c r="BE2270" i="1" s="1"/>
  <c r="X2271" i="1"/>
  <c r="AN2272" i="1"/>
  <c r="AL2271" i="1"/>
  <c r="AX2273" i="1"/>
  <c r="BD2273" i="1" s="1"/>
  <c r="AH2277" i="1"/>
  <c r="AF2276" i="1"/>
  <c r="AH2276" i="1" s="1"/>
  <c r="AH2288" i="1"/>
  <c r="AQ2289" i="1"/>
  <c r="AR2292" i="1"/>
  <c r="AD2297" i="1"/>
  <c r="AV2297" i="1" s="1"/>
  <c r="AY2308" i="1"/>
  <c r="BE2308" i="1" s="1"/>
  <c r="AX2213" i="1"/>
  <c r="BD2213" i="1" s="1"/>
  <c r="AX2219" i="1"/>
  <c r="BD2219" i="1" s="1"/>
  <c r="AX2225" i="1"/>
  <c r="BD2225" i="1" s="1"/>
  <c r="AQ2242" i="1"/>
  <c r="AY2257" i="1"/>
  <c r="BE2257" i="1" s="1"/>
  <c r="Z2259" i="1"/>
  <c r="Z2258" i="1" s="1"/>
  <c r="AO2259" i="1"/>
  <c r="AQ2260" i="1"/>
  <c r="AX2261" i="1"/>
  <c r="BD2261" i="1" s="1"/>
  <c r="AE2263" i="1"/>
  <c r="AY2273" i="1"/>
  <c r="BE2273" i="1" s="1"/>
  <c r="V2292" i="1"/>
  <c r="AY2297" i="1"/>
  <c r="BE2297" i="1" s="1"/>
  <c r="AX2298" i="1"/>
  <c r="BD2298" i="1" s="1"/>
  <c r="AD2298" i="1"/>
  <c r="AV2298" i="1" s="1"/>
  <c r="AX2300" i="1"/>
  <c r="BD2300" i="1" s="1"/>
  <c r="AX2301" i="1"/>
  <c r="BD2301" i="1" s="1"/>
  <c r="AD2308" i="1"/>
  <c r="AV2308" i="1" s="1"/>
  <c r="AE2245" i="1"/>
  <c r="AE2248" i="1"/>
  <c r="AD2262" i="1"/>
  <c r="AS2293" i="1"/>
  <c r="AS2292" i="1" s="1"/>
  <c r="AT2294" i="1"/>
  <c r="AY2299" i="1"/>
  <c r="BE2299" i="1" s="1"/>
  <c r="AX2299" i="1"/>
  <c r="BD2299" i="1" s="1"/>
  <c r="AY2309" i="1"/>
  <c r="BE2309" i="1" s="1"/>
  <c r="AD2309" i="1"/>
  <c r="AV2309" i="1" s="1"/>
  <c r="AY2311" i="1"/>
  <c r="BE2311" i="1" s="1"/>
  <c r="AY2312" i="1"/>
  <c r="BE2312" i="1" s="1"/>
  <c r="AU2339" i="1"/>
  <c r="AW2339" i="1" s="1"/>
  <c r="AE2339" i="1"/>
  <c r="AQ2183" i="1"/>
  <c r="AO2182" i="1"/>
  <c r="AQ2182" i="1" s="1"/>
  <c r="AK2203" i="1"/>
  <c r="AQ2210" i="1"/>
  <c r="AO2209" i="1"/>
  <c r="AQ2209" i="1" s="1"/>
  <c r="AX2212" i="1"/>
  <c r="BD2212" i="1" s="1"/>
  <c r="AX2218" i="1"/>
  <c r="BD2218" i="1" s="1"/>
  <c r="AX2224" i="1"/>
  <c r="BD2224" i="1" s="1"/>
  <c r="AT2284" i="1"/>
  <c r="AY2287" i="1"/>
  <c r="BE2287" i="1" s="1"/>
  <c r="AX2287" i="1"/>
  <c r="BD2287" i="1" s="1"/>
  <c r="AY2298" i="1"/>
  <c r="BE2298" i="1" s="1"/>
  <c r="AY2310" i="1"/>
  <c r="BE2310" i="1" s="1"/>
  <c r="AX2310" i="1"/>
  <c r="BD2310" i="1" s="1"/>
  <c r="AU2326" i="1"/>
  <c r="AK2353" i="1"/>
  <c r="AJ2352" i="1"/>
  <c r="AK2352" i="1" s="1"/>
  <c r="AC2354" i="1"/>
  <c r="AU2355" i="1"/>
  <c r="AO2356" i="1"/>
  <c r="AU2206" i="1"/>
  <c r="AW2206" i="1" s="1"/>
  <c r="AY2212" i="1"/>
  <c r="BE2212" i="1" s="1"/>
  <c r="AY2218" i="1"/>
  <c r="BE2218" i="1" s="1"/>
  <c r="AY2224" i="1"/>
  <c r="BE2224" i="1" s="1"/>
  <c r="AY2228" i="1"/>
  <c r="BE2228" i="1" s="1"/>
  <c r="AR2253" i="1"/>
  <c r="AX2257" i="1"/>
  <c r="BD2257" i="1" s="1"/>
  <c r="AN2286" i="1"/>
  <c r="AO2288" i="1"/>
  <c r="AQ2288" i="1" s="1"/>
  <c r="AH2289" i="1"/>
  <c r="AX2295" i="1"/>
  <c r="BD2295" i="1" s="1"/>
  <c r="AD2299" i="1"/>
  <c r="AV2299" i="1" s="1"/>
  <c r="AD2300" i="1"/>
  <c r="AV2300" i="1" s="1"/>
  <c r="AD2301" i="1"/>
  <c r="AV2301" i="1" s="1"/>
  <c r="AX2309" i="1"/>
  <c r="BD2309" i="1" s="1"/>
  <c r="AC2348" i="1"/>
  <c r="AD2349" i="1"/>
  <c r="AD2348" i="1" s="1"/>
  <c r="AC2379" i="1"/>
  <c r="AC2398" i="1"/>
  <c r="AD2400" i="1"/>
  <c r="AV2401" i="1"/>
  <c r="AV2400" i="1" s="1"/>
  <c r="AK2418" i="1"/>
  <c r="AI2415" i="1"/>
  <c r="AK2272" i="1"/>
  <c r="AN2277" i="1"/>
  <c r="AX2291" i="1"/>
  <c r="BD2291" i="1" s="1"/>
  <c r="AE2319" i="1"/>
  <c r="AY2327" i="1"/>
  <c r="BE2327" i="1" s="1"/>
  <c r="AF2329" i="1"/>
  <c r="AK2330" i="1"/>
  <c r="AE2334" i="1"/>
  <c r="AE2337" i="1"/>
  <c r="AD2346" i="1"/>
  <c r="AE2346" i="1" s="1"/>
  <c r="AT2346" i="1"/>
  <c r="AE2350" i="1"/>
  <c r="AT2365" i="1"/>
  <c r="AR2364" i="1"/>
  <c r="AT2364" i="1" s="1"/>
  <c r="AX2381" i="1"/>
  <c r="BD2381" i="1" s="1"/>
  <c r="AQ2384" i="1"/>
  <c r="AO2383" i="1"/>
  <c r="AK2400" i="1"/>
  <c r="AI2383" i="1"/>
  <c r="AU2403" i="1"/>
  <c r="AE2403" i="1"/>
  <c r="AN2330" i="1"/>
  <c r="AL2329" i="1"/>
  <c r="AN2329" i="1" s="1"/>
  <c r="AX2331" i="1"/>
  <c r="BD2331" i="1" s="1"/>
  <c r="AX2336" i="1"/>
  <c r="BD2336" i="1" s="1"/>
  <c r="AH2354" i="1"/>
  <c r="AF2353" i="1"/>
  <c r="AD2361" i="1"/>
  <c r="AE2361" i="1" s="1"/>
  <c r="AW2480" i="1"/>
  <c r="AU2479" i="1"/>
  <c r="AI2241" i="1"/>
  <c r="AH2290" i="1"/>
  <c r="AX2326" i="1"/>
  <c r="BD2326" i="1" s="1"/>
  <c r="AY2336" i="1"/>
  <c r="BE2336" i="1" s="1"/>
  <c r="AT2349" i="1"/>
  <c r="AF2367" i="1"/>
  <c r="AH2367" i="1" s="1"/>
  <c r="AK2368" i="1"/>
  <c r="Z2367" i="1"/>
  <c r="AA2377" i="1"/>
  <c r="AA2356" i="1" s="1"/>
  <c r="AL2383" i="1"/>
  <c r="AU2404" i="1"/>
  <c r="AW2404" i="1" s="1"/>
  <c r="AE2404" i="1"/>
  <c r="AB2283" i="1"/>
  <c r="AX2316" i="1"/>
  <c r="BD2316" i="1" s="1"/>
  <c r="AD2321" i="1"/>
  <c r="AV2321" i="1" s="1"/>
  <c r="AY2326" i="1"/>
  <c r="BE2326" i="1" s="1"/>
  <c r="AD2338" i="1"/>
  <c r="AV2338" i="1" s="1"/>
  <c r="AL2352" i="1"/>
  <c r="AJ2367" i="1"/>
  <c r="AU2369" i="1"/>
  <c r="AY2381" i="1"/>
  <c r="BE2381" i="1" s="1"/>
  <c r="AU2390" i="1"/>
  <c r="AW2390" i="1" s="1"/>
  <c r="AE2390" i="1"/>
  <c r="AC2422" i="1"/>
  <c r="AE2422" i="1" s="1"/>
  <c r="AE2423" i="1"/>
  <c r="AT2277" i="1"/>
  <c r="AR2276" i="1"/>
  <c r="AT2276" i="1" s="1"/>
  <c r="AX2278" i="1"/>
  <c r="BD2278" i="1" s="1"/>
  <c r="AX2334" i="1"/>
  <c r="BD2334" i="1" s="1"/>
  <c r="AX2338" i="1"/>
  <c r="BD2338" i="1" s="1"/>
  <c r="AH2341" i="1"/>
  <c r="AF2340" i="1"/>
  <c r="AH2340" i="1" s="1"/>
  <c r="AK2346" i="1"/>
  <c r="AY2347" i="1"/>
  <c r="BE2347" i="1" s="1"/>
  <c r="AK2349" i="1"/>
  <c r="AC2359" i="1"/>
  <c r="AY2362" i="1"/>
  <c r="BE2362" i="1" s="1"/>
  <c r="AD2362" i="1"/>
  <c r="AV2362" i="1" s="1"/>
  <c r="AY2366" i="1"/>
  <c r="BE2366" i="1" s="1"/>
  <c r="AX2366" i="1"/>
  <c r="BD2366" i="1" s="1"/>
  <c r="AI2367" i="1"/>
  <c r="X2367" i="1"/>
  <c r="X2356" i="1" s="1"/>
  <c r="X2351" i="1" s="1"/>
  <c r="AT2372" i="1"/>
  <c r="AT2378" i="1"/>
  <c r="AR2377" i="1"/>
  <c r="AC2381" i="1"/>
  <c r="AR2383" i="1"/>
  <c r="AB2383" i="1"/>
  <c r="AB2382" i="1" s="1"/>
  <c r="AX2392" i="1"/>
  <c r="BD2392" i="1" s="1"/>
  <c r="AD2392" i="1"/>
  <c r="AV2392" i="1" s="1"/>
  <c r="AV2402" i="1"/>
  <c r="AX2321" i="1"/>
  <c r="BD2321" i="1" s="1"/>
  <c r="AN2358" i="1"/>
  <c r="AL2357" i="1"/>
  <c r="AL2367" i="1"/>
  <c r="AD2369" i="1"/>
  <c r="AU2425" i="1"/>
  <c r="AH2302" i="1"/>
  <c r="AY2331" i="1"/>
  <c r="BE2331" i="1" s="1"/>
  <c r="AX2345" i="1"/>
  <c r="BD2345" i="1" s="1"/>
  <c r="AT2348" i="1"/>
  <c r="AU2350" i="1"/>
  <c r="AO2352" i="1"/>
  <c r="AY2355" i="1"/>
  <c r="BE2355" i="1" s="1"/>
  <c r="AX2355" i="1"/>
  <c r="BD2355" i="1" s="1"/>
  <c r="AD2387" i="1"/>
  <c r="AE2387" i="1" s="1"/>
  <c r="AT2400" i="1"/>
  <c r="AV2411" i="1"/>
  <c r="AV2410" i="1" s="1"/>
  <c r="AV2409" i="1" s="1"/>
  <c r="AD2410" i="1"/>
  <c r="AD2409" i="1" s="1"/>
  <c r="AX2333" i="1"/>
  <c r="BD2333" i="1" s="1"/>
  <c r="AX2342" i="1"/>
  <c r="BD2342" i="1" s="1"/>
  <c r="AQ2358" i="1"/>
  <c r="AD2363" i="1"/>
  <c r="AV2363" i="1" s="1"/>
  <c r="AX2363" i="1"/>
  <c r="BD2363" i="1" s="1"/>
  <c r="AQ2368" i="1"/>
  <c r="AX2371" i="1"/>
  <c r="BD2371" i="1" s="1"/>
  <c r="AY2385" i="1"/>
  <c r="BE2385" i="1" s="1"/>
  <c r="AL2409" i="1"/>
  <c r="AN2409" i="1" s="1"/>
  <c r="AN2410" i="1"/>
  <c r="AC2336" i="1"/>
  <c r="AC2345" i="1"/>
  <c r="AV2359" i="1"/>
  <c r="AV2358" i="1" s="1"/>
  <c r="AD2358" i="1"/>
  <c r="AL2364" i="1"/>
  <c r="AN2364" i="1" s="1"/>
  <c r="AN2365" i="1"/>
  <c r="AD2365" i="1"/>
  <c r="AD2364" i="1" s="1"/>
  <c r="AV2366" i="1"/>
  <c r="AV2365" i="1" s="1"/>
  <c r="AV2364" i="1" s="1"/>
  <c r="AC2370" i="1"/>
  <c r="AU2371" i="1"/>
  <c r="AX2373" i="1"/>
  <c r="BD2373" i="1" s="1"/>
  <c r="AD2374" i="1"/>
  <c r="AV2374" i="1" s="1"/>
  <c r="AX2374" i="1"/>
  <c r="BD2374" i="1" s="1"/>
  <c r="AU2387" i="1"/>
  <c r="AD2318" i="1"/>
  <c r="AV2318" i="1" s="1"/>
  <c r="AN2341" i="1"/>
  <c r="AL2340" i="1"/>
  <c r="AN2340" i="1" s="1"/>
  <c r="AT2358" i="1"/>
  <c r="AR2357" i="1"/>
  <c r="AC2368" i="1"/>
  <c r="AD2375" i="1"/>
  <c r="AV2375" i="1" s="1"/>
  <c r="AY2375" i="1"/>
  <c r="BE2375" i="1" s="1"/>
  <c r="AK2378" i="1"/>
  <c r="AJ2377" i="1"/>
  <c r="AK2377" i="1" s="1"/>
  <c r="AT2380" i="1"/>
  <c r="AJ2383" i="1"/>
  <c r="AJ2382" i="1" s="1"/>
  <c r="AK2384" i="1"/>
  <c r="AX2389" i="1"/>
  <c r="BD2389" i="1" s="1"/>
  <c r="AD2389" i="1"/>
  <c r="AV2389" i="1" s="1"/>
  <c r="AD2433" i="1"/>
  <c r="AV2434" i="1"/>
  <c r="AE2435" i="1"/>
  <c r="AV2435" i="1"/>
  <c r="AW2435" i="1" s="1"/>
  <c r="AC2296" i="1"/>
  <c r="AX2332" i="1"/>
  <c r="BD2332" i="1" s="1"/>
  <c r="AD2333" i="1"/>
  <c r="AV2333" i="1" s="1"/>
  <c r="AQ2364" i="1"/>
  <c r="AQ2365" i="1"/>
  <c r="AY2373" i="1"/>
  <c r="BE2373" i="1" s="1"/>
  <c r="AU2393" i="1"/>
  <c r="AW2393" i="1" s="1"/>
  <c r="AE2393" i="1"/>
  <c r="AC2397" i="1"/>
  <c r="AX2406" i="1"/>
  <c r="BD2406" i="1" s="1"/>
  <c r="AU2417" i="1"/>
  <c r="AC2416" i="1"/>
  <c r="AU2424" i="1"/>
  <c r="AR2432" i="1"/>
  <c r="Z2432" i="1"/>
  <c r="AY2443" i="1"/>
  <c r="BE2443" i="1" s="1"/>
  <c r="AX2443" i="1"/>
  <c r="BD2443" i="1" s="1"/>
  <c r="AY2446" i="1"/>
  <c r="BE2446" i="1" s="1"/>
  <c r="AX2446" i="1"/>
  <c r="BD2446" i="1" s="1"/>
  <c r="AY2449" i="1"/>
  <c r="BE2449" i="1" s="1"/>
  <c r="AX2449" i="1"/>
  <c r="BD2449" i="1" s="1"/>
  <c r="AY2452" i="1"/>
  <c r="BE2452" i="1" s="1"/>
  <c r="AX2452" i="1"/>
  <c r="BD2452" i="1" s="1"/>
  <c r="U2468" i="1"/>
  <c r="AD2470" i="1"/>
  <c r="AD2469" i="1" s="1"/>
  <c r="AC2485" i="1"/>
  <c r="AK2494" i="1"/>
  <c r="AI2493" i="1"/>
  <c r="AD2495" i="1"/>
  <c r="AC2507" i="1"/>
  <c r="AH2508" i="1"/>
  <c r="AV2555" i="1"/>
  <c r="AV2554" i="1" s="1"/>
  <c r="AD2554" i="1"/>
  <c r="AT2354" i="1"/>
  <c r="AR2353" i="1"/>
  <c r="AH2365" i="1"/>
  <c r="AF2364" i="1"/>
  <c r="AH2364" i="1" s="1"/>
  <c r="Y2367" i="1"/>
  <c r="Y2356" i="1" s="1"/>
  <c r="Y2351" i="1" s="1"/>
  <c r="AX2396" i="1"/>
  <c r="BD2396" i="1" s="1"/>
  <c r="AX2399" i="1"/>
  <c r="BD2399" i="1" s="1"/>
  <c r="AQ2416" i="1"/>
  <c r="AO2415" i="1"/>
  <c r="AY2419" i="1"/>
  <c r="BE2419" i="1" s="1"/>
  <c r="AX2419" i="1"/>
  <c r="BD2419" i="1" s="1"/>
  <c r="AU2419" i="1"/>
  <c r="AV2424" i="1"/>
  <c r="AV2423" i="1" s="1"/>
  <c r="AV2422" i="1" s="1"/>
  <c r="AY2431" i="1"/>
  <c r="BE2431" i="1" s="1"/>
  <c r="AC2458" i="1"/>
  <c r="AQ2466" i="1"/>
  <c r="AH2476" i="1"/>
  <c r="AF2475" i="1"/>
  <c r="AH2475" i="1" s="1"/>
  <c r="AY2477" i="1"/>
  <c r="BE2477" i="1" s="1"/>
  <c r="AX2477" i="1"/>
  <c r="BD2477" i="1" s="1"/>
  <c r="AD2479" i="1"/>
  <c r="AD2478" i="1" s="1"/>
  <c r="AG2481" i="1"/>
  <c r="AY2487" i="1"/>
  <c r="BE2487" i="1" s="1"/>
  <c r="AX2487" i="1"/>
  <c r="BD2487" i="1" s="1"/>
  <c r="AQ2426" i="1"/>
  <c r="AO2425" i="1"/>
  <c r="AQ2425" i="1" s="1"/>
  <c r="AU2434" i="1"/>
  <c r="AD2523" i="1"/>
  <c r="AV2523" i="1" s="1"/>
  <c r="AY2523" i="1"/>
  <c r="BE2523" i="1" s="1"/>
  <c r="AX2523" i="1"/>
  <c r="BD2523" i="1" s="1"/>
  <c r="AD2376" i="1"/>
  <c r="AV2376" i="1" s="1"/>
  <c r="AX2411" i="1"/>
  <c r="BD2411" i="1" s="1"/>
  <c r="AG2415" i="1"/>
  <c r="AQ2423" i="1"/>
  <c r="AQ2429" i="1"/>
  <c r="AO2428" i="1"/>
  <c r="AQ2428" i="1" s="1"/>
  <c r="AC2433" i="1"/>
  <c r="AK2455" i="1"/>
  <c r="AI2454" i="1"/>
  <c r="AX2456" i="1"/>
  <c r="BD2456" i="1" s="1"/>
  <c r="AK2464" i="1"/>
  <c r="AI2463" i="1"/>
  <c r="AX2465" i="1"/>
  <c r="BD2465" i="1" s="1"/>
  <c r="AL2481" i="1"/>
  <c r="AO2481" i="1"/>
  <c r="AQ2481" i="1" s="1"/>
  <c r="AQ2484" i="1"/>
  <c r="AV2489" i="1"/>
  <c r="AV2488" i="1" s="1"/>
  <c r="AD2488" i="1"/>
  <c r="AD2498" i="1"/>
  <c r="AV2498" i="1" s="1"/>
  <c r="AX2498" i="1"/>
  <c r="BD2498" i="1" s="1"/>
  <c r="AF2383" i="1"/>
  <c r="AX2401" i="1"/>
  <c r="BD2401" i="1" s="1"/>
  <c r="AF2432" i="1"/>
  <c r="AN2440" i="1"/>
  <c r="AY2441" i="1"/>
  <c r="BE2441" i="1" s="1"/>
  <c r="AX2441" i="1"/>
  <c r="BD2441" i="1" s="1"/>
  <c r="AY2444" i="1"/>
  <c r="BE2444" i="1" s="1"/>
  <c r="AX2444" i="1"/>
  <c r="BD2444" i="1" s="1"/>
  <c r="AY2447" i="1"/>
  <c r="BE2447" i="1" s="1"/>
  <c r="AX2447" i="1"/>
  <c r="BD2447" i="1" s="1"/>
  <c r="AY2450" i="1"/>
  <c r="BE2450" i="1" s="1"/>
  <c r="AX2450" i="1"/>
  <c r="BD2450" i="1" s="1"/>
  <c r="AY2453" i="1"/>
  <c r="BE2453" i="1" s="1"/>
  <c r="AX2453" i="1"/>
  <c r="BD2453" i="1" s="1"/>
  <c r="AY2460" i="1"/>
  <c r="BE2460" i="1" s="1"/>
  <c r="AX2460" i="1"/>
  <c r="BD2460" i="1" s="1"/>
  <c r="AH2463" i="1"/>
  <c r="AD2466" i="1"/>
  <c r="AR2481" i="1"/>
  <c r="AE2491" i="1"/>
  <c r="AC2490" i="1"/>
  <c r="AE2490" i="1" s="1"/>
  <c r="AU2491" i="1"/>
  <c r="AC2497" i="1"/>
  <c r="AY2498" i="1"/>
  <c r="BE2498" i="1" s="1"/>
  <c r="AE2510" i="1"/>
  <c r="AT2429" i="1"/>
  <c r="AR2428" i="1"/>
  <c r="AT2428" i="1" s="1"/>
  <c r="AV2465" i="1"/>
  <c r="AV2464" i="1" s="1"/>
  <c r="AV2463" i="1" s="1"/>
  <c r="AV2462" i="1" s="1"/>
  <c r="AD2464" i="1"/>
  <c r="AD2463" i="1" s="1"/>
  <c r="AD2462" i="1" s="1"/>
  <c r="AH2466" i="1"/>
  <c r="AK2470" i="1"/>
  <c r="AI2469" i="1"/>
  <c r="AN2476" i="1"/>
  <c r="AL2475" i="1"/>
  <c r="AN2475" i="1" s="1"/>
  <c r="AS2481" i="1"/>
  <c r="AV2506" i="1"/>
  <c r="AV2505" i="1" s="1"/>
  <c r="AD2505" i="1"/>
  <c r="AD2509" i="1"/>
  <c r="AV2510" i="1"/>
  <c r="AV2509" i="1" s="1"/>
  <c r="AC2539" i="1"/>
  <c r="AH2423" i="1"/>
  <c r="AT2423" i="1"/>
  <c r="AV2456" i="1"/>
  <c r="AV2455" i="1" s="1"/>
  <c r="AD2455" i="1"/>
  <c r="AK2479" i="1"/>
  <c r="AI2478" i="1"/>
  <c r="AK2478" i="1" s="1"/>
  <c r="AD2484" i="1"/>
  <c r="AE2496" i="1"/>
  <c r="AU2496" i="1"/>
  <c r="AW2496" i="1" s="1"/>
  <c r="AX2376" i="1"/>
  <c r="BD2376" i="1" s="1"/>
  <c r="AH2378" i="1"/>
  <c r="AF2377" i="1"/>
  <c r="AS2377" i="1"/>
  <c r="AD2397" i="1"/>
  <c r="AV2397" i="1" s="1"/>
  <c r="AD2402" i="1"/>
  <c r="AD2408" i="1"/>
  <c r="AV2408" i="1" s="1"/>
  <c r="AQ2410" i="1"/>
  <c r="AY2411" i="1"/>
  <c r="BE2411" i="1" s="1"/>
  <c r="AH2429" i="1"/>
  <c r="AF2428" i="1"/>
  <c r="AH2428" i="1" s="1"/>
  <c r="AG2432" i="1"/>
  <c r="AS2432" i="1"/>
  <c r="AC2441" i="1"/>
  <c r="AC2444" i="1"/>
  <c r="AC2447" i="1"/>
  <c r="AC2450" i="1"/>
  <c r="AC2453" i="1"/>
  <c r="AY2456" i="1"/>
  <c r="BE2456" i="1" s="1"/>
  <c r="AN2463" i="1"/>
  <c r="AL2462" i="1"/>
  <c r="AN2464" i="1"/>
  <c r="AH2469" i="1"/>
  <c r="AX2483" i="1"/>
  <c r="BD2483" i="1" s="1"/>
  <c r="AY2376" i="1"/>
  <c r="BE2376" i="1" s="1"/>
  <c r="U2377" i="1"/>
  <c r="U2356" i="1" s="1"/>
  <c r="U2351" i="1" s="1"/>
  <c r="AG2377" i="1"/>
  <c r="AD2388" i="1"/>
  <c r="AD2391" i="1"/>
  <c r="AD2394" i="1"/>
  <c r="AC2411" i="1"/>
  <c r="AJ2425" i="1"/>
  <c r="AC2439" i="1"/>
  <c r="AD2441" i="1"/>
  <c r="AY2442" i="1"/>
  <c r="BE2442" i="1" s="1"/>
  <c r="AX2442" i="1"/>
  <c r="BD2442" i="1" s="1"/>
  <c r="AY2445" i="1"/>
  <c r="BE2445" i="1" s="1"/>
  <c r="AX2445" i="1"/>
  <c r="BD2445" i="1" s="1"/>
  <c r="AY2448" i="1"/>
  <c r="BE2448" i="1" s="1"/>
  <c r="AX2448" i="1"/>
  <c r="BD2448" i="1" s="1"/>
  <c r="AY2451" i="1"/>
  <c r="BE2451" i="1" s="1"/>
  <c r="AX2451" i="1"/>
  <c r="BD2451" i="1" s="1"/>
  <c r="AR2454" i="1"/>
  <c r="AT2454" i="1" s="1"/>
  <c r="AO2463" i="1"/>
  <c r="AC2471" i="1"/>
  <c r="AK2482" i="1"/>
  <c r="AI2481" i="1"/>
  <c r="AQ2493" i="1"/>
  <c r="AY2421" i="1"/>
  <c r="BE2421" i="1" s="1"/>
  <c r="AY2430" i="1"/>
  <c r="BE2430" i="1" s="1"/>
  <c r="AN2436" i="1"/>
  <c r="AL2432" i="1"/>
  <c r="AN2432" i="1" s="1"/>
  <c r="AQ2469" i="1"/>
  <c r="AC2479" i="1"/>
  <c r="AE2480" i="1"/>
  <c r="AT2493" i="1"/>
  <c r="AC2503" i="1"/>
  <c r="AY2408" i="1"/>
  <c r="BE2408" i="1" s="1"/>
  <c r="AJ2432" i="1"/>
  <c r="AK2432" i="1" s="1"/>
  <c r="AC2467" i="1"/>
  <c r="AP2468" i="1"/>
  <c r="AK2473" i="1"/>
  <c r="AI2472" i="1"/>
  <c r="AK2472" i="1" s="1"/>
  <c r="AX2474" i="1"/>
  <c r="BD2474" i="1" s="1"/>
  <c r="AT2476" i="1"/>
  <c r="AR2475" i="1"/>
  <c r="AV2477" i="1"/>
  <c r="AV2476" i="1" s="1"/>
  <c r="AV2475" i="1" s="1"/>
  <c r="V2481" i="1"/>
  <c r="V2468" i="1" s="1"/>
  <c r="AV2487" i="1"/>
  <c r="AV2486" i="1" s="1"/>
  <c r="AS2492" i="1"/>
  <c r="AX2407" i="1"/>
  <c r="BD2407" i="1" s="1"/>
  <c r="AQ2409" i="1"/>
  <c r="AR2415" i="1"/>
  <c r="Y2415" i="1"/>
  <c r="Y2432" i="1"/>
  <c r="AK2433" i="1"/>
  <c r="AY2437" i="1"/>
  <c r="BE2437" i="1" s="1"/>
  <c r="AC2442" i="1"/>
  <c r="AC2445" i="1"/>
  <c r="AC2448" i="1"/>
  <c r="AC2451" i="1"/>
  <c r="AK2457" i="1"/>
  <c r="AQ2470" i="1"/>
  <c r="AM2481" i="1"/>
  <c r="AM2468" i="1" s="1"/>
  <c r="AK2484" i="1"/>
  <c r="AX2471" i="1"/>
  <c r="BD2471" i="1" s="1"/>
  <c r="AX2480" i="1"/>
  <c r="BD2480" i="1" s="1"/>
  <c r="AG2493" i="1"/>
  <c r="AR2508" i="1"/>
  <c r="AT2508" i="1" s="1"/>
  <c r="X2508" i="1"/>
  <c r="X2492" i="1" s="1"/>
  <c r="AK2509" i="1"/>
  <c r="AH2511" i="1"/>
  <c r="AD2515" i="1"/>
  <c r="AV2515" i="1" s="1"/>
  <c r="AD2525" i="1"/>
  <c r="AV2525" i="1" s="1"/>
  <c r="AD2535" i="1"/>
  <c r="AV2535" i="1" s="1"/>
  <c r="AY2535" i="1"/>
  <c r="BE2535" i="1" s="1"/>
  <c r="AV2560" i="1"/>
  <c r="AV2559" i="1" s="1"/>
  <c r="AV2558" i="1" s="1"/>
  <c r="AT2562" i="1"/>
  <c r="AY2471" i="1"/>
  <c r="BE2471" i="1" s="1"/>
  <c r="AY2480" i="1"/>
  <c r="BE2480" i="1" s="1"/>
  <c r="AX2489" i="1"/>
  <c r="BD2489" i="1" s="1"/>
  <c r="AD2501" i="1"/>
  <c r="AV2501" i="1" s="1"/>
  <c r="AY2507" i="1"/>
  <c r="BE2507" i="1" s="1"/>
  <c r="Y2508" i="1"/>
  <c r="Y2492" i="1" s="1"/>
  <c r="AD2528" i="1"/>
  <c r="AV2528" i="1" s="1"/>
  <c r="AX2528" i="1"/>
  <c r="BD2528" i="1" s="1"/>
  <c r="AD2533" i="1"/>
  <c r="AV2533" i="1" s="1"/>
  <c r="AY2533" i="1"/>
  <c r="BE2533" i="1" s="1"/>
  <c r="AL2543" i="1"/>
  <c r="AH2552" i="1"/>
  <c r="AB2561" i="1"/>
  <c r="AQ2578" i="1"/>
  <c r="AR2580" i="1"/>
  <c r="AT2580" i="1" s="1"/>
  <c r="AT2581" i="1"/>
  <c r="AK2591" i="1"/>
  <c r="AI2588" i="1"/>
  <c r="AW2632" i="1"/>
  <c r="AD2531" i="1"/>
  <c r="AV2531" i="1" s="1"/>
  <c r="AH2585" i="1"/>
  <c r="AG2580" i="1"/>
  <c r="AH2580" i="1" s="1"/>
  <c r="V2587" i="1"/>
  <c r="AV2601" i="1"/>
  <c r="AV2600" i="1" s="1"/>
  <c r="AD2600" i="1"/>
  <c r="AU2510" i="1"/>
  <c r="AY2516" i="1"/>
  <c r="BE2516" i="1" s="1"/>
  <c r="AD2526" i="1"/>
  <c r="AV2526" i="1" s="1"/>
  <c r="AD2536" i="1"/>
  <c r="AV2536" i="1" s="1"/>
  <c r="AN2538" i="1"/>
  <c r="Z2543" i="1"/>
  <c r="Z2542" i="1" s="1"/>
  <c r="AP2549" i="1"/>
  <c r="AK2552" i="1"/>
  <c r="AI2549" i="1"/>
  <c r="AC2557" i="1"/>
  <c r="AR2566" i="1"/>
  <c r="AT2566" i="1" s="1"/>
  <c r="AT2567" i="1"/>
  <c r="AQ2573" i="1"/>
  <c r="AO2570" i="1"/>
  <c r="AQ2570" i="1" s="1"/>
  <c r="AD2585" i="1"/>
  <c r="AV2586" i="1"/>
  <c r="AV2585" i="1" s="1"/>
  <c r="AE2489" i="1"/>
  <c r="AD2518" i="1"/>
  <c r="AV2518" i="1" s="1"/>
  <c r="AD2529" i="1"/>
  <c r="AV2529" i="1" s="1"/>
  <c r="AD2539" i="1"/>
  <c r="AT2549" i="1"/>
  <c r="AT2550" i="1"/>
  <c r="AD2557" i="1"/>
  <c r="AE2559" i="1"/>
  <c r="AK2598" i="1"/>
  <c r="AI2597" i="1"/>
  <c r="AV2491" i="1"/>
  <c r="AV2490" i="1" s="1"/>
  <c r="AX2502" i="1"/>
  <c r="BD2502" i="1" s="1"/>
  <c r="AC2509" i="1"/>
  <c r="AD2514" i="1"/>
  <c r="AV2514" i="1" s="1"/>
  <c r="AD2516" i="1"/>
  <c r="AV2516" i="1" s="1"/>
  <c r="AX2518" i="1"/>
  <c r="BD2518" i="1" s="1"/>
  <c r="AH2521" i="1"/>
  <c r="AD2524" i="1"/>
  <c r="AV2524" i="1" s="1"/>
  <c r="AC2545" i="1"/>
  <c r="AH2550" i="1"/>
  <c r="AE2560" i="1"/>
  <c r="AR2570" i="1"/>
  <c r="AT2570" i="1" s="1"/>
  <c r="AT2573" i="1"/>
  <c r="AQ2589" i="1"/>
  <c r="AP2588" i="1"/>
  <c r="AQ2482" i="1"/>
  <c r="AY2506" i="1"/>
  <c r="BE2506" i="1" s="1"/>
  <c r="AX2512" i="1"/>
  <c r="BD2512" i="1" s="1"/>
  <c r="AY2518" i="1"/>
  <c r="BE2518" i="1" s="1"/>
  <c r="AX2531" i="1"/>
  <c r="BD2531" i="1" s="1"/>
  <c r="AP2543" i="1"/>
  <c r="AP2542" i="1" s="1"/>
  <c r="AH2546" i="1"/>
  <c r="AF2543" i="1"/>
  <c r="AY2547" i="1"/>
  <c r="BE2547" i="1" s="1"/>
  <c r="AG2549" i="1"/>
  <c r="AH2549" i="1" s="1"/>
  <c r="AY2551" i="1"/>
  <c r="BE2551" i="1" s="1"/>
  <c r="AX2551" i="1"/>
  <c r="BD2551" i="1" s="1"/>
  <c r="AN2562" i="1"/>
  <c r="AL2561" i="1"/>
  <c r="AY2568" i="1"/>
  <c r="BE2568" i="1" s="1"/>
  <c r="AX2568" i="1"/>
  <c r="BD2568" i="1" s="1"/>
  <c r="AK2581" i="1"/>
  <c r="AI2580" i="1"/>
  <c r="AK2580" i="1" s="1"/>
  <c r="AC2591" i="1"/>
  <c r="AU2592" i="1"/>
  <c r="AW2609" i="1"/>
  <c r="AL2469" i="1"/>
  <c r="AL2478" i="1"/>
  <c r="AN2478" i="1" s="1"/>
  <c r="AY2512" i="1"/>
  <c r="BE2512" i="1" s="1"/>
  <c r="AX2514" i="1"/>
  <c r="BD2514" i="1" s="1"/>
  <c r="AX2516" i="1"/>
  <c r="BD2516" i="1" s="1"/>
  <c r="AY2519" i="1"/>
  <c r="BE2519" i="1" s="1"/>
  <c r="AX2526" i="1"/>
  <c r="BD2526" i="1" s="1"/>
  <c r="AY2531" i="1"/>
  <c r="BE2531" i="1" s="1"/>
  <c r="AX2536" i="1"/>
  <c r="BD2536" i="1" s="1"/>
  <c r="AQ2544" i="1"/>
  <c r="AQ2552" i="1"/>
  <c r="AO2549" i="1"/>
  <c r="AE2555" i="1"/>
  <c r="AK2559" i="1"/>
  <c r="AI2558" i="1"/>
  <c r="AK2558" i="1" s="1"/>
  <c r="AI2475" i="1"/>
  <c r="AK2475" i="1" s="1"/>
  <c r="AC2500" i="1"/>
  <c r="AD2502" i="1"/>
  <c r="AV2502" i="1" s="1"/>
  <c r="AL2508" i="1"/>
  <c r="AL2492" i="1" s="1"/>
  <c r="AY2514" i="1"/>
  <c r="BE2514" i="1" s="1"/>
  <c r="AY2526" i="1"/>
  <c r="BE2526" i="1" s="1"/>
  <c r="AD2527" i="1"/>
  <c r="AV2527" i="1" s="1"/>
  <c r="AX2529" i="1"/>
  <c r="BD2529" i="1" s="1"/>
  <c r="AY2536" i="1"/>
  <c r="BE2536" i="1" s="1"/>
  <c r="AH2538" i="1"/>
  <c r="AF2537" i="1"/>
  <c r="AH2537" i="1" s="1"/>
  <c r="AD2565" i="1"/>
  <c r="AE2565" i="1" s="1"/>
  <c r="AI2570" i="1"/>
  <c r="AK2570" i="1" s="1"/>
  <c r="AK2608" i="1"/>
  <c r="AI2605" i="1"/>
  <c r="AK2537" i="1"/>
  <c r="AF2561" i="1"/>
  <c r="AH2561" i="1" s="1"/>
  <c r="AK2567" i="1"/>
  <c r="AI2566" i="1"/>
  <c r="AK2566" i="1" s="1"/>
  <c r="AC2579" i="1"/>
  <c r="AC2601" i="1"/>
  <c r="AY2607" i="1"/>
  <c r="BE2607" i="1" s="1"/>
  <c r="AX2607" i="1"/>
  <c r="BD2607" i="1" s="1"/>
  <c r="AC2504" i="1"/>
  <c r="AX2506" i="1"/>
  <c r="BD2506" i="1" s="1"/>
  <c r="AJ2508" i="1"/>
  <c r="AK2508" i="1" s="1"/>
  <c r="AD2513" i="1"/>
  <c r="AV2513" i="1" s="1"/>
  <c r="AX2517" i="1"/>
  <c r="BD2517" i="1" s="1"/>
  <c r="AX2519" i="1"/>
  <c r="BD2519" i="1" s="1"/>
  <c r="AX2527" i="1"/>
  <c r="BD2527" i="1" s="1"/>
  <c r="AD2530" i="1"/>
  <c r="AV2530" i="1" s="1"/>
  <c r="AX2530" i="1"/>
  <c r="BD2530" i="1" s="1"/>
  <c r="AY2539" i="1"/>
  <c r="BE2539" i="1" s="1"/>
  <c r="AX2539" i="1"/>
  <c r="BD2539" i="1" s="1"/>
  <c r="AL2566" i="1"/>
  <c r="AN2566" i="1" s="1"/>
  <c r="AN2567" i="1"/>
  <c r="AD2572" i="1"/>
  <c r="AQ2581" i="1"/>
  <c r="AO2580" i="1"/>
  <c r="AT2598" i="1"/>
  <c r="AR2597" i="1"/>
  <c r="AC2622" i="1"/>
  <c r="AU2623" i="1"/>
  <c r="AE2623" i="1"/>
  <c r="AC2584" i="1"/>
  <c r="AT2589" i="1"/>
  <c r="AR2588" i="1"/>
  <c r="AE2590" i="1"/>
  <c r="AK2625" i="1"/>
  <c r="AL2625" i="1"/>
  <c r="AN2626" i="1"/>
  <c r="AX2633" i="1"/>
  <c r="BD2633" i="1" s="1"/>
  <c r="AC2640" i="1"/>
  <c r="AY2645" i="1"/>
  <c r="BE2645" i="1" s="1"/>
  <c r="AY2647" i="1"/>
  <c r="BE2647" i="1" s="1"/>
  <c r="AX2647" i="1"/>
  <c r="BD2647" i="1" s="1"/>
  <c r="AD2647" i="1"/>
  <c r="AV2647" i="1" s="1"/>
  <c r="AC2665" i="1"/>
  <c r="AH2505" i="1"/>
  <c r="AD2534" i="1"/>
  <c r="AV2534" i="1" s="1"/>
  <c r="AT2538" i="1"/>
  <c r="AR2537" i="1"/>
  <c r="AT2537" i="1" s="1"/>
  <c r="AN2550" i="1"/>
  <c r="AL2549" i="1"/>
  <c r="AH2556" i="1"/>
  <c r="AK2562" i="1"/>
  <c r="AI2561" i="1"/>
  <c r="AK2561" i="1" s="1"/>
  <c r="AQ2567" i="1"/>
  <c r="AO2566" i="1"/>
  <c r="AQ2566" i="1" s="1"/>
  <c r="AD2577" i="1"/>
  <c r="AV2577" i="1" s="1"/>
  <c r="AD2584" i="1"/>
  <c r="AH2589" i="1"/>
  <c r="AF2588" i="1"/>
  <c r="AS2588" i="1"/>
  <c r="AO2605" i="1"/>
  <c r="AK2615" i="1"/>
  <c r="AI2614" i="1"/>
  <c r="AK2614" i="1" s="1"/>
  <c r="AD2645" i="1"/>
  <c r="AV2645" i="1" s="1"/>
  <c r="AC2646" i="1"/>
  <c r="AE2684" i="1"/>
  <c r="AU2688" i="1"/>
  <c r="AT2710" i="1"/>
  <c r="AR2709" i="1"/>
  <c r="Z2549" i="1"/>
  <c r="AM2549" i="1"/>
  <c r="AM2548" i="1" s="1"/>
  <c r="U2570" i="1"/>
  <c r="AL2580" i="1"/>
  <c r="AN2580" i="1" s="1"/>
  <c r="AH2581" i="1"/>
  <c r="AD2582" i="1"/>
  <c r="X2580" i="1"/>
  <c r="AL2588" i="1"/>
  <c r="AG2588" i="1"/>
  <c r="AY2599" i="1"/>
  <c r="BE2599" i="1" s="1"/>
  <c r="AB2605" i="1"/>
  <c r="AH2617" i="1"/>
  <c r="AH2619" i="1"/>
  <c r="AC2629" i="1"/>
  <c r="AC2642" i="1"/>
  <c r="AE2643" i="1"/>
  <c r="AU2643" i="1"/>
  <c r="AW2643" i="1" s="1"/>
  <c r="AY2644" i="1"/>
  <c r="BE2644" i="1" s="1"/>
  <c r="AX2644" i="1"/>
  <c r="BD2644" i="1" s="1"/>
  <c r="AD2644" i="1"/>
  <c r="AV2644" i="1" s="1"/>
  <c r="AX2645" i="1"/>
  <c r="BD2645" i="1" s="1"/>
  <c r="AM2663" i="1"/>
  <c r="AN2664" i="1"/>
  <c r="AN2674" i="1"/>
  <c r="AH2614" i="1"/>
  <c r="AY2630" i="1"/>
  <c r="BE2630" i="1" s="1"/>
  <c r="AD2630" i="1"/>
  <c r="AV2630" i="1" s="1"/>
  <c r="AC2635" i="1"/>
  <c r="AD2666" i="1"/>
  <c r="AD2663" i="1" s="1"/>
  <c r="AV2667" i="1"/>
  <c r="AV2666" i="1" s="1"/>
  <c r="AV2663" i="1" s="1"/>
  <c r="AD2680" i="1"/>
  <c r="AV2680" i="1" s="1"/>
  <c r="AV2675" i="1" s="1"/>
  <c r="AY2680" i="1"/>
  <c r="BE2680" i="1" s="1"/>
  <c r="AX2680" i="1"/>
  <c r="BD2680" i="1" s="1"/>
  <c r="AO2588" i="1"/>
  <c r="AJ2597" i="1"/>
  <c r="AN2603" i="1"/>
  <c r="AM2614" i="1"/>
  <c r="AR2621" i="1"/>
  <c r="AT2621" i="1" s="1"/>
  <c r="AT2622" i="1"/>
  <c r="AY2657" i="1"/>
  <c r="BE2657" i="1" s="1"/>
  <c r="AC2670" i="1"/>
  <c r="AE2672" i="1"/>
  <c r="AU2672" i="1"/>
  <c r="AC2671" i="1"/>
  <c r="AE2687" i="1"/>
  <c r="AC2554" i="1"/>
  <c r="AU2555" i="1"/>
  <c r="AY2557" i="1"/>
  <c r="BE2557" i="1" s="1"/>
  <c r="AK2571" i="1"/>
  <c r="AC2594" i="1"/>
  <c r="X2597" i="1"/>
  <c r="AN2598" i="1"/>
  <c r="AL2597" i="1"/>
  <c r="AX2599" i="1"/>
  <c r="BD2599" i="1" s="1"/>
  <c r="AE2609" i="1"/>
  <c r="AX2618" i="1"/>
  <c r="BD2618" i="1" s="1"/>
  <c r="AY2620" i="1"/>
  <c r="BE2620" i="1" s="1"/>
  <c r="AT2626" i="1"/>
  <c r="AR2625" i="1"/>
  <c r="AC2631" i="1"/>
  <c r="AD2657" i="1"/>
  <c r="AV2657" i="1" s="1"/>
  <c r="AD2661" i="1"/>
  <c r="AV2661" i="1" s="1"/>
  <c r="AW2661" i="1" s="1"/>
  <c r="AN2668" i="1"/>
  <c r="AQ2558" i="1"/>
  <c r="AH2559" i="1"/>
  <c r="AQ2562" i="1"/>
  <c r="AO2561" i="1"/>
  <c r="AQ2561" i="1" s="1"/>
  <c r="AX2563" i="1"/>
  <c r="BD2563" i="1" s="1"/>
  <c r="AN2571" i="1"/>
  <c r="AL2570" i="1"/>
  <c r="AN2570" i="1" s="1"/>
  <c r="AD2576" i="1"/>
  <c r="AV2576" i="1" s="1"/>
  <c r="AU2590" i="1"/>
  <c r="AX2596" i="1"/>
  <c r="BD2596" i="1" s="1"/>
  <c r="AS2602" i="1"/>
  <c r="AT2602" i="1" s="1"/>
  <c r="AD2610" i="1"/>
  <c r="AH2612" i="1"/>
  <c r="AL2614" i="1"/>
  <c r="Z2614" i="1"/>
  <c r="AO2614" i="1"/>
  <c r="AQ2614" i="1" s="1"/>
  <c r="AQ2615" i="1"/>
  <c r="U2614" i="1"/>
  <c r="AY2618" i="1"/>
  <c r="BE2618" i="1" s="1"/>
  <c r="AN2619" i="1"/>
  <c r="AX2630" i="1"/>
  <c r="BD2630" i="1" s="1"/>
  <c r="AY2654" i="1"/>
  <c r="BE2654" i="1" s="1"/>
  <c r="AY2656" i="1"/>
  <c r="BE2656" i="1" s="1"/>
  <c r="AX2656" i="1"/>
  <c r="BD2656" i="1" s="1"/>
  <c r="AD2656" i="1"/>
  <c r="AV2656" i="1" s="1"/>
  <c r="AX2657" i="1"/>
  <c r="BD2657" i="1" s="1"/>
  <c r="AV2659" i="1"/>
  <c r="AC2666" i="1"/>
  <c r="AU2667" i="1"/>
  <c r="AE2667" i="1"/>
  <c r="AT2719" i="1"/>
  <c r="AQ2728" i="1"/>
  <c r="AM2588" i="1"/>
  <c r="AV2590" i="1"/>
  <c r="AV2589" i="1" s="1"/>
  <c r="AO2597" i="1"/>
  <c r="AQ2597" i="1" s="1"/>
  <c r="AC2611" i="1"/>
  <c r="AA2614" i="1"/>
  <c r="AK2621" i="1"/>
  <c r="AH2626" i="1"/>
  <c r="AF2625" i="1"/>
  <c r="AC2655" i="1"/>
  <c r="AE2637" i="1"/>
  <c r="AU2637" i="1"/>
  <c r="AY2651" i="1"/>
  <c r="BE2651" i="1" s="1"/>
  <c r="AY2653" i="1"/>
  <c r="BE2653" i="1" s="1"/>
  <c r="AX2653" i="1"/>
  <c r="BD2653" i="1" s="1"/>
  <c r="AD2653" i="1"/>
  <c r="AV2653" i="1" s="1"/>
  <c r="AC2682" i="1"/>
  <c r="AR2697" i="1"/>
  <c r="U2549" i="1"/>
  <c r="AY2574" i="1"/>
  <c r="BE2574" i="1" s="1"/>
  <c r="AA2588" i="1"/>
  <c r="AH2603" i="1"/>
  <c r="AJ2605" i="1"/>
  <c r="AH2621" i="1"/>
  <c r="AK2622" i="1"/>
  <c r="AD2638" i="1"/>
  <c r="AV2638" i="1" s="1"/>
  <c r="AD2651" i="1"/>
  <c r="AV2651" i="1" s="1"/>
  <c r="AC2652" i="1"/>
  <c r="AH2664" i="1"/>
  <c r="AF2663" i="1"/>
  <c r="AH2663" i="1" s="1"/>
  <c r="Z2668" i="1"/>
  <c r="Z2624" i="1" s="1"/>
  <c r="AK2719" i="1"/>
  <c r="AD2633" i="1"/>
  <c r="AV2633" i="1" s="1"/>
  <c r="AY2641" i="1"/>
  <c r="BE2641" i="1" s="1"/>
  <c r="AD2641" i="1"/>
  <c r="AV2641" i="1" s="1"/>
  <c r="AY2648" i="1"/>
  <c r="BE2648" i="1" s="1"/>
  <c r="AY2650" i="1"/>
  <c r="BE2650" i="1" s="1"/>
  <c r="AX2650" i="1"/>
  <c r="BD2650" i="1" s="1"/>
  <c r="AD2650" i="1"/>
  <c r="AV2650" i="1" s="1"/>
  <c r="AU2659" i="1"/>
  <c r="AC2658" i="1"/>
  <c r="AE2659" i="1"/>
  <c r="AC2660" i="1"/>
  <c r="AE2677" i="1"/>
  <c r="AU2677" i="1"/>
  <c r="AW2677" i="1" s="1"/>
  <c r="AU2685" i="1"/>
  <c r="AU2694" i="1"/>
  <c r="AE2694" i="1"/>
  <c r="AC2693" i="1"/>
  <c r="AF2697" i="1"/>
  <c r="AD2532" i="1"/>
  <c r="AV2532" i="1" s="1"/>
  <c r="AD2575" i="1"/>
  <c r="AV2575" i="1" s="1"/>
  <c r="AY2576" i="1"/>
  <c r="BE2576" i="1" s="1"/>
  <c r="AY2586" i="1"/>
  <c r="BE2586" i="1" s="1"/>
  <c r="AD2592" i="1"/>
  <c r="AX2604" i="1"/>
  <c r="BD2604" i="1" s="1"/>
  <c r="AL2605" i="1"/>
  <c r="AN2606" i="1"/>
  <c r="AY2613" i="1"/>
  <c r="BE2613" i="1" s="1"/>
  <c r="AY2627" i="1"/>
  <c r="BE2627" i="1" s="1"/>
  <c r="AY2638" i="1"/>
  <c r="BE2638" i="1" s="1"/>
  <c r="AD2648" i="1"/>
  <c r="AV2648" i="1" s="1"/>
  <c r="AC2649" i="1"/>
  <c r="AU2673" i="1"/>
  <c r="AW2673" i="1" s="1"/>
  <c r="AE2673" i="1"/>
  <c r="AU2706" i="1"/>
  <c r="AK2664" i="1"/>
  <c r="AI2663" i="1"/>
  <c r="AP2668" i="1"/>
  <c r="AY2670" i="1"/>
  <c r="BE2670" i="1" s="1"/>
  <c r="AU2684" i="1"/>
  <c r="AW2684" i="1" s="1"/>
  <c r="AU2687" i="1"/>
  <c r="AW2687" i="1" s="1"/>
  <c r="AK2693" i="1"/>
  <c r="AK2698" i="1"/>
  <c r="AH2699" i="1"/>
  <c r="AT2699" i="1"/>
  <c r="AL2710" i="1"/>
  <c r="V2710" i="1"/>
  <c r="V2709" i="1" s="1"/>
  <c r="AC2712" i="1"/>
  <c r="V2719" i="1"/>
  <c r="V2718" i="1" s="1"/>
  <c r="AC2721" i="1"/>
  <c r="AH2729" i="1"/>
  <c r="AF2728" i="1"/>
  <c r="AH2728" i="1" s="1"/>
  <c r="AQ2738" i="1"/>
  <c r="AR2747" i="1"/>
  <c r="AT2747" i="1" s="1"/>
  <c r="AT2748" i="1"/>
  <c r="AT2750" i="1"/>
  <c r="AA2752" i="1"/>
  <c r="AQ2755" i="1"/>
  <c r="AU2756" i="1"/>
  <c r="AC2755" i="1"/>
  <c r="AM2772" i="1"/>
  <c r="AC2786" i="1"/>
  <c r="AC2784" i="1" s="1"/>
  <c r="AI2795" i="1"/>
  <c r="AK2796" i="1"/>
  <c r="AX2631" i="1"/>
  <c r="BD2631" i="1" s="1"/>
  <c r="AX2642" i="1"/>
  <c r="BD2642" i="1" s="1"/>
  <c r="AJ2663" i="1"/>
  <c r="AX2679" i="1"/>
  <c r="BD2679" i="1" s="1"/>
  <c r="AD2685" i="1"/>
  <c r="AV2685" i="1" s="1"/>
  <c r="AD2688" i="1"/>
  <c r="AV2688" i="1" s="1"/>
  <c r="AN2693" i="1"/>
  <c r="AL2692" i="1"/>
  <c r="AN2692" i="1" s="1"/>
  <c r="AV2712" i="1"/>
  <c r="AV2711" i="1" s="1"/>
  <c r="AL2719" i="1"/>
  <c r="AV2721" i="1"/>
  <c r="AV2720" i="1" s="1"/>
  <c r="AR2738" i="1"/>
  <c r="AA2738" i="1"/>
  <c r="AC2746" i="1"/>
  <c r="AH2750" i="1"/>
  <c r="AI2760" i="1"/>
  <c r="AK2761" i="1"/>
  <c r="AB2772" i="1"/>
  <c r="AX2696" i="1"/>
  <c r="BD2696" i="1" s="1"/>
  <c r="AL2697" i="1"/>
  <c r="AX2727" i="1"/>
  <c r="BD2727" i="1" s="1"/>
  <c r="AK2729" i="1"/>
  <c r="AI2728" i="1"/>
  <c r="AK2728" i="1" s="1"/>
  <c r="AC2744" i="1"/>
  <c r="AU2759" i="1"/>
  <c r="AC2758" i="1"/>
  <c r="AC2700" i="1"/>
  <c r="AU2702" i="1"/>
  <c r="AW2702" i="1" s="1"/>
  <c r="AD2705" i="1"/>
  <c r="AV2705" i="1" s="1"/>
  <c r="Y2709" i="1"/>
  <c r="AK2732" i="1"/>
  <c r="AI2731" i="1"/>
  <c r="AK2731" i="1" s="1"/>
  <c r="AY2749" i="1"/>
  <c r="BE2749" i="1" s="1"/>
  <c r="AC2762" i="1"/>
  <c r="AU2785" i="1"/>
  <c r="AU2787" i="1"/>
  <c r="AU2816" i="1"/>
  <c r="AE2816" i="1"/>
  <c r="AC2814" i="1"/>
  <c r="AE2814" i="1" s="1"/>
  <c r="AQ2675" i="1"/>
  <c r="AO2674" i="1"/>
  <c r="AQ2674" i="1" s="1"/>
  <c r="AY2681" i="1"/>
  <c r="BE2681" i="1" s="1"/>
  <c r="AU2683" i="1"/>
  <c r="AV2694" i="1"/>
  <c r="AV2693" i="1" s="1"/>
  <c r="AV2699" i="1"/>
  <c r="AC2704" i="1"/>
  <c r="AQ2719" i="1"/>
  <c r="AN2729" i="1"/>
  <c r="AL2728" i="1"/>
  <c r="AN2728" i="1" s="1"/>
  <c r="AX2733" i="1"/>
  <c r="BD2733" i="1" s="1"/>
  <c r="AN2734" i="1"/>
  <c r="AX2736" i="1"/>
  <c r="BD2736" i="1" s="1"/>
  <c r="AC2742" i="1"/>
  <c r="AV2754" i="1"/>
  <c r="AV2753" i="1" s="1"/>
  <c r="AU2777" i="1"/>
  <c r="AW2777" i="1" s="1"/>
  <c r="AG2854" i="1"/>
  <c r="AX2594" i="1"/>
  <c r="BD2594" i="1" s="1"/>
  <c r="U2605" i="1"/>
  <c r="AG2605" i="1"/>
  <c r="AH2605" i="1" s="1"/>
  <c r="AS2605" i="1"/>
  <c r="AT2605" i="1" s="1"/>
  <c r="AQ2664" i="1"/>
  <c r="AO2663" i="1"/>
  <c r="AX2665" i="1"/>
  <c r="BD2665" i="1" s="1"/>
  <c r="AV2683" i="1"/>
  <c r="AV2686" i="1"/>
  <c r="AW2686" i="1" s="1"/>
  <c r="AX2691" i="1"/>
  <c r="BD2691" i="1" s="1"/>
  <c r="AQ2693" i="1"/>
  <c r="AM2698" i="1"/>
  <c r="AM2697" i="1" s="1"/>
  <c r="AA2710" i="1"/>
  <c r="AA2709" i="1" s="1"/>
  <c r="AA2719" i="1"/>
  <c r="AA2718" i="1" s="1"/>
  <c r="AV2725" i="1"/>
  <c r="AV2724" i="1" s="1"/>
  <c r="AY2727" i="1"/>
  <c r="BE2727" i="1" s="1"/>
  <c r="AY2733" i="1"/>
  <c r="BE2733" i="1" s="1"/>
  <c r="AG2738" i="1"/>
  <c r="AS2738" i="1"/>
  <c r="X2738" i="1"/>
  <c r="AX2749" i="1"/>
  <c r="BD2749" i="1" s="1"/>
  <c r="AI2752" i="1"/>
  <c r="AK2757" i="1"/>
  <c r="AL2760" i="1"/>
  <c r="AN2760" i="1" s="1"/>
  <c r="AQ2760" i="1"/>
  <c r="AG2765" i="1"/>
  <c r="AH2765" i="1" s="1"/>
  <c r="AT2765" i="1"/>
  <c r="AQ2773" i="1"/>
  <c r="AO2772" i="1"/>
  <c r="AQ2772" i="1" s="1"/>
  <c r="AT2774" i="1"/>
  <c r="AR2773" i="1"/>
  <c r="AY2594" i="1"/>
  <c r="BE2594" i="1" s="1"/>
  <c r="AY2665" i="1"/>
  <c r="BE2665" i="1" s="1"/>
  <c r="AK2669" i="1"/>
  <c r="AI2668" i="1"/>
  <c r="AK2668" i="1" s="1"/>
  <c r="AC2676" i="1"/>
  <c r="AX2678" i="1"/>
  <c r="BD2678" i="1" s="1"/>
  <c r="AY2691" i="1"/>
  <c r="BE2691" i="1" s="1"/>
  <c r="AT2693" i="1"/>
  <c r="AR2692" i="1"/>
  <c r="AT2692" i="1" s="1"/>
  <c r="AY2696" i="1"/>
  <c r="BE2696" i="1" s="1"/>
  <c r="AX2705" i="1"/>
  <c r="BD2705" i="1" s="1"/>
  <c r="AB2719" i="1"/>
  <c r="AB2718" i="1" s="1"/>
  <c r="AM2731" i="1"/>
  <c r="AN2731" i="1" s="1"/>
  <c r="AN2732" i="1"/>
  <c r="AC2733" i="1"/>
  <c r="AV2736" i="1"/>
  <c r="AV2735" i="1" s="1"/>
  <c r="AV2734" i="1" s="1"/>
  <c r="AD2735" i="1"/>
  <c r="AD2734" i="1" s="1"/>
  <c r="AQ2741" i="1"/>
  <c r="AV2760" i="1"/>
  <c r="AH2774" i="1"/>
  <c r="AF2773" i="1"/>
  <c r="AK2788" i="1"/>
  <c r="AY2678" i="1"/>
  <c r="BE2678" i="1" s="1"/>
  <c r="AY2705" i="1"/>
  <c r="BE2705" i="1" s="1"/>
  <c r="AD2706" i="1"/>
  <c r="AV2706" i="1" s="1"/>
  <c r="AK2713" i="1"/>
  <c r="AK2722" i="1"/>
  <c r="AC2730" i="1"/>
  <c r="AQ2732" i="1"/>
  <c r="U2738" i="1"/>
  <c r="AC2754" i="1"/>
  <c r="AC2763" i="1"/>
  <c r="AE2763" i="1" s="1"/>
  <c r="AU2764" i="1"/>
  <c r="AU2767" i="1"/>
  <c r="AY2771" i="1"/>
  <c r="BE2771" i="1" s="1"/>
  <c r="AX2771" i="1"/>
  <c r="BD2771" i="1" s="1"/>
  <c r="AD2775" i="1"/>
  <c r="AT2658" i="1"/>
  <c r="AH2693" i="1"/>
  <c r="AF2692" i="1"/>
  <c r="AH2692" i="1" s="1"/>
  <c r="AL2715" i="1"/>
  <c r="AN2715" i="1" s="1"/>
  <c r="AX2717" i="1"/>
  <c r="BD2717" i="1" s="1"/>
  <c r="AI2738" i="1"/>
  <c r="V2738" i="1"/>
  <c r="AC2740" i="1"/>
  <c r="AN2748" i="1"/>
  <c r="AL2747" i="1"/>
  <c r="AD2689" i="1"/>
  <c r="AF2709" i="1"/>
  <c r="AE2724" i="1"/>
  <c r="AT2729" i="1"/>
  <c r="AR2728" i="1"/>
  <c r="AT2728" i="1" s="1"/>
  <c r="AN2738" i="1"/>
  <c r="AV2740" i="1"/>
  <c r="AV2739" i="1" s="1"/>
  <c r="AH2758" i="1"/>
  <c r="AF2757" i="1"/>
  <c r="AH2757" i="1" s="1"/>
  <c r="AE2776" i="1"/>
  <c r="AV2776" i="1"/>
  <c r="AW2776" i="1" s="1"/>
  <c r="AI2709" i="1"/>
  <c r="AH2711" i="1"/>
  <c r="AT2711" i="1"/>
  <c r="AU2714" i="1"/>
  <c r="AC2713" i="1"/>
  <c r="AV2717" i="1"/>
  <c r="AV2716" i="1" s="1"/>
  <c r="AV2715" i="1" s="1"/>
  <c r="AD2716" i="1"/>
  <c r="AD2715" i="1" s="1"/>
  <c r="AH2720" i="1"/>
  <c r="AT2720" i="1"/>
  <c r="AU2723" i="1"/>
  <c r="AC2722" i="1"/>
  <c r="AD2756" i="1"/>
  <c r="AU2781" i="1"/>
  <c r="AC2780" i="1"/>
  <c r="AX2592" i="1"/>
  <c r="BD2592" i="1" s="1"/>
  <c r="AQ2603" i="1"/>
  <c r="AO2602" i="1"/>
  <c r="AQ2602" i="1" s="1"/>
  <c r="AQ2669" i="1"/>
  <c r="AO2668" i="1"/>
  <c r="AX2670" i="1"/>
  <c r="BD2670" i="1" s="1"/>
  <c r="AK2675" i="1"/>
  <c r="AI2674" i="1"/>
  <c r="AX2677" i="1"/>
  <c r="BD2677" i="1" s="1"/>
  <c r="AX2690" i="1"/>
  <c r="BD2690" i="1" s="1"/>
  <c r="AG2698" i="1"/>
  <c r="AG2697" i="1" s="1"/>
  <c r="AS2698" i="1"/>
  <c r="AS2697" i="1" s="1"/>
  <c r="AK2703" i="1"/>
  <c r="AY2706" i="1"/>
  <c r="BE2706" i="1" s="1"/>
  <c r="U2710" i="1"/>
  <c r="U2709" i="1" s="1"/>
  <c r="AQ2713" i="1"/>
  <c r="AT2715" i="1"/>
  <c r="AY2717" i="1"/>
  <c r="BE2717" i="1" s="1"/>
  <c r="U2719" i="1"/>
  <c r="U2718" i="1" s="1"/>
  <c r="AQ2722" i="1"/>
  <c r="AE2725" i="1"/>
  <c r="Y2738" i="1"/>
  <c r="AY2745" i="1"/>
  <c r="BE2745" i="1" s="1"/>
  <c r="AX2745" i="1"/>
  <c r="BD2745" i="1" s="1"/>
  <c r="AD2745" i="1"/>
  <c r="AV2745" i="1" s="1"/>
  <c r="AQ2753" i="1"/>
  <c r="AO2752" i="1"/>
  <c r="AM2752" i="1"/>
  <c r="AN2752" i="1" s="1"/>
  <c r="AN2755" i="1"/>
  <c r="AO2765" i="1"/>
  <c r="AQ2765" i="1" s="1"/>
  <c r="AQ2766" i="1"/>
  <c r="AN2773" i="1"/>
  <c r="AV2780" i="1"/>
  <c r="AT2795" i="1"/>
  <c r="AX2667" i="1"/>
  <c r="BD2667" i="1" s="1"/>
  <c r="AX2683" i="1"/>
  <c r="BD2683" i="1" s="1"/>
  <c r="AX2684" i="1"/>
  <c r="BD2684" i="1" s="1"/>
  <c r="AX2685" i="1"/>
  <c r="BD2685" i="1" s="1"/>
  <c r="AX2686" i="1"/>
  <c r="BD2686" i="1" s="1"/>
  <c r="AX2687" i="1"/>
  <c r="BD2687" i="1" s="1"/>
  <c r="AX2688" i="1"/>
  <c r="BD2688" i="1" s="1"/>
  <c r="AX2730" i="1"/>
  <c r="BD2730" i="1" s="1"/>
  <c r="AT2753" i="1"/>
  <c r="AR2752" i="1"/>
  <c r="AX2754" i="1"/>
  <c r="BD2754" i="1" s="1"/>
  <c r="AY2762" i="1"/>
  <c r="BE2762" i="1" s="1"/>
  <c r="X2765" i="1"/>
  <c r="AJ2765" i="1"/>
  <c r="AT2770" i="1"/>
  <c r="AL2788" i="1"/>
  <c r="AN2788" i="1" s="1"/>
  <c r="AO2796" i="1"/>
  <c r="AK2797" i="1"/>
  <c r="AS2800" i="1"/>
  <c r="AT2800" i="1" s="1"/>
  <c r="AU2802" i="1"/>
  <c r="AM2807" i="1"/>
  <c r="AI2818" i="1"/>
  <c r="AD2827" i="1"/>
  <c r="AV2827" i="1" s="1"/>
  <c r="AX2831" i="1"/>
  <c r="BD2831" i="1" s="1"/>
  <c r="AY2831" i="1"/>
  <c r="BE2831" i="1" s="1"/>
  <c r="AO2848" i="1"/>
  <c r="AH2852" i="1"/>
  <c r="AT2879" i="1"/>
  <c r="AD2887" i="1"/>
  <c r="AQ2748" i="1"/>
  <c r="AH2753" i="1"/>
  <c r="AF2752" i="1"/>
  <c r="AK2766" i="1"/>
  <c r="AD2780" i="1"/>
  <c r="AE2782" i="1"/>
  <c r="AC2793" i="1"/>
  <c r="AN2808" i="1"/>
  <c r="AT2810" i="1"/>
  <c r="AF2817" i="1"/>
  <c r="AX2828" i="1"/>
  <c r="BD2828" i="1" s="1"/>
  <c r="AY2835" i="1"/>
  <c r="BE2835" i="1" s="1"/>
  <c r="AT2840" i="1"/>
  <c r="AP2849" i="1"/>
  <c r="AP2848" i="1" s="1"/>
  <c r="AN2856" i="1"/>
  <c r="AL2855" i="1"/>
  <c r="AH2871" i="1"/>
  <c r="AF2870" i="1"/>
  <c r="AU2881" i="1"/>
  <c r="AY2903" i="1"/>
  <c r="BE2903" i="1" s="1"/>
  <c r="AD2903" i="1"/>
  <c r="AV2903" i="1" s="1"/>
  <c r="AX2903" i="1"/>
  <c r="BD2903" i="1" s="1"/>
  <c r="AY2907" i="1"/>
  <c r="BE2907" i="1" s="1"/>
  <c r="AD2907" i="1"/>
  <c r="AV2907" i="1" s="1"/>
  <c r="AX2907" i="1"/>
  <c r="BD2907" i="1" s="1"/>
  <c r="AX2790" i="1"/>
  <c r="BD2790" i="1" s="1"/>
  <c r="AH2800" i="1"/>
  <c r="AC2801" i="1"/>
  <c r="AX2825" i="1"/>
  <c r="BD2825" i="1" s="1"/>
  <c r="AD2825" i="1"/>
  <c r="AV2825" i="1" s="1"/>
  <c r="AC2835" i="1"/>
  <c r="AV2844" i="1"/>
  <c r="AV2843" i="1" s="1"/>
  <c r="AK2855" i="1"/>
  <c r="AI2854" i="1"/>
  <c r="AY2868" i="1"/>
  <c r="BE2868" i="1" s="1"/>
  <c r="AD2868" i="1"/>
  <c r="AV2868" i="1" s="1"/>
  <c r="AY2869" i="1"/>
  <c r="BE2869" i="1" s="1"/>
  <c r="AX2869" i="1"/>
  <c r="BD2869" i="1" s="1"/>
  <c r="AD2869" i="1"/>
  <c r="AV2869" i="1" s="1"/>
  <c r="AN2758" i="1"/>
  <c r="AL2757" i="1"/>
  <c r="AN2757" i="1" s="1"/>
  <c r="AX2769" i="1"/>
  <c r="BD2769" i="1" s="1"/>
  <c r="AY2778" i="1"/>
  <c r="BE2778" i="1" s="1"/>
  <c r="AT2804" i="1"/>
  <c r="AP2807" i="1"/>
  <c r="AQ2807" i="1" s="1"/>
  <c r="AL2818" i="1"/>
  <c r="AX2832" i="1"/>
  <c r="BD2832" i="1" s="1"/>
  <c r="AV2835" i="1"/>
  <c r="AG2839" i="1"/>
  <c r="AC2889" i="1"/>
  <c r="AE2890" i="1"/>
  <c r="AN2766" i="1"/>
  <c r="AY2769" i="1"/>
  <c r="BE2769" i="1" s="1"/>
  <c r="AI2800" i="1"/>
  <c r="AQ2808" i="1"/>
  <c r="AX2829" i="1"/>
  <c r="BD2829" i="1" s="1"/>
  <c r="AY2829" i="1"/>
  <c r="BE2829" i="1" s="1"/>
  <c r="AC2844" i="1"/>
  <c r="AU2845" i="1"/>
  <c r="AW2845" i="1" s="1"/>
  <c r="AT2850" i="1"/>
  <c r="AR2849" i="1"/>
  <c r="AX2868" i="1"/>
  <c r="BD2868" i="1" s="1"/>
  <c r="AC2880" i="1"/>
  <c r="AN2889" i="1"/>
  <c r="AL2888" i="1"/>
  <c r="AN2888" i="1" s="1"/>
  <c r="AK2893" i="1"/>
  <c r="AY2897" i="1"/>
  <c r="BE2897" i="1" s="1"/>
  <c r="AD2897" i="1"/>
  <c r="AV2897" i="1" s="1"/>
  <c r="AX2897" i="1"/>
  <c r="BD2897" i="1" s="1"/>
  <c r="AY2913" i="1"/>
  <c r="BE2913" i="1" s="1"/>
  <c r="AD2913" i="1"/>
  <c r="AV2913" i="1" s="1"/>
  <c r="AX2913" i="1"/>
  <c r="BD2913" i="1" s="1"/>
  <c r="AH2792" i="1"/>
  <c r="AF2791" i="1"/>
  <c r="AH2791" i="1" s="1"/>
  <c r="AX2820" i="1"/>
  <c r="BD2820" i="1" s="1"/>
  <c r="AC2836" i="1"/>
  <c r="AY2837" i="1"/>
  <c r="BE2837" i="1" s="1"/>
  <c r="AW2841" i="1"/>
  <c r="AY2865" i="1"/>
  <c r="BE2865" i="1" s="1"/>
  <c r="AD2865" i="1"/>
  <c r="AV2865" i="1" s="1"/>
  <c r="AY2866" i="1"/>
  <c r="BE2866" i="1" s="1"/>
  <c r="AX2866" i="1"/>
  <c r="BD2866" i="1" s="1"/>
  <c r="AD2866" i="1"/>
  <c r="AV2866" i="1" s="1"/>
  <c r="AD2880" i="1"/>
  <c r="W2883" i="1"/>
  <c r="W2875" i="1" s="1"/>
  <c r="AX2919" i="1"/>
  <c r="BD2919" i="1" s="1"/>
  <c r="AY2919" i="1"/>
  <c r="BE2919" i="1" s="1"/>
  <c r="AD2919" i="1"/>
  <c r="AV2919" i="1" s="1"/>
  <c r="AO2731" i="1"/>
  <c r="AQ2731" i="1" s="1"/>
  <c r="AD2778" i="1"/>
  <c r="AV2778" i="1" s="1"/>
  <c r="AD2787" i="1"/>
  <c r="AV2787" i="1" s="1"/>
  <c r="AJ2807" i="1"/>
  <c r="AJ2799" i="1" s="1"/>
  <c r="AJ2794" i="1" s="1"/>
  <c r="AJ52" i="1" s="1"/>
  <c r="AS2807" i="1"/>
  <c r="AC2813" i="1"/>
  <c r="AY2832" i="1"/>
  <c r="BE2832" i="1" s="1"/>
  <c r="AC2853" i="1"/>
  <c r="AY2862" i="1"/>
  <c r="BE2862" i="1" s="1"/>
  <c r="AD2862" i="1"/>
  <c r="AV2862" i="1" s="1"/>
  <c r="AY2863" i="1"/>
  <c r="BE2863" i="1" s="1"/>
  <c r="AD2863" i="1"/>
  <c r="AV2863" i="1" s="1"/>
  <c r="AY2864" i="1"/>
  <c r="BE2864" i="1" s="1"/>
  <c r="AS2876" i="1"/>
  <c r="AS2875" i="1" s="1"/>
  <c r="AK2879" i="1"/>
  <c r="AI2876" i="1"/>
  <c r="AY2901" i="1"/>
  <c r="BE2901" i="1" s="1"/>
  <c r="AD2901" i="1"/>
  <c r="AV2901" i="1" s="1"/>
  <c r="AX2901" i="1"/>
  <c r="BD2901" i="1" s="1"/>
  <c r="AC2750" i="1"/>
  <c r="AH2763" i="1"/>
  <c r="AX2776" i="1"/>
  <c r="BD2776" i="1" s="1"/>
  <c r="AX2787" i="1"/>
  <c r="BD2787" i="1" s="1"/>
  <c r="AL2791" i="1"/>
  <c r="AN2791" i="1" s="1"/>
  <c r="AK2792" i="1"/>
  <c r="AI2791" i="1"/>
  <c r="AK2791" i="1" s="1"/>
  <c r="AY2793" i="1"/>
  <c r="BE2793" i="1" s="1"/>
  <c r="AV2793" i="1"/>
  <c r="AV2792" i="1" s="1"/>
  <c r="AV2791" i="1" s="1"/>
  <c r="AH2796" i="1"/>
  <c r="AD2798" i="1"/>
  <c r="V2799" i="1"/>
  <c r="V2794" i="1" s="1"/>
  <c r="AX2805" i="1"/>
  <c r="BD2805" i="1" s="1"/>
  <c r="AT2818" i="1"/>
  <c r="AX2826" i="1"/>
  <c r="BD2826" i="1" s="1"/>
  <c r="AD2826" i="1"/>
  <c r="AV2826" i="1" s="1"/>
  <c r="AD2829" i="1"/>
  <c r="AV2829" i="1" s="1"/>
  <c r="AX2830" i="1"/>
  <c r="BD2830" i="1" s="1"/>
  <c r="AY2830" i="1"/>
  <c r="BE2830" i="1" s="1"/>
  <c r="AQ2834" i="1"/>
  <c r="AD2837" i="1"/>
  <c r="AV2837" i="1" s="1"/>
  <c r="AN2843" i="1"/>
  <c r="V2849" i="1"/>
  <c r="V2848" i="1" s="1"/>
  <c r="AY2859" i="1"/>
  <c r="BE2859" i="1" s="1"/>
  <c r="AD2859" i="1"/>
  <c r="AV2859" i="1" s="1"/>
  <c r="AY2860" i="1"/>
  <c r="BE2860" i="1" s="1"/>
  <c r="AD2860" i="1"/>
  <c r="AV2860" i="1" s="1"/>
  <c r="AY2861" i="1"/>
  <c r="BE2861" i="1" s="1"/>
  <c r="AD2864" i="1"/>
  <c r="AV2864" i="1" s="1"/>
  <c r="AX2865" i="1"/>
  <c r="BD2865" i="1" s="1"/>
  <c r="AU2779" i="1"/>
  <c r="AW2779" i="1" s="1"/>
  <c r="W2799" i="1"/>
  <c r="AY2812" i="1"/>
  <c r="BE2812" i="1" s="1"/>
  <c r="AD2812" i="1"/>
  <c r="AV2812" i="1" s="1"/>
  <c r="AV2810" i="1" s="1"/>
  <c r="AU2812" i="1"/>
  <c r="AY2820" i="1"/>
  <c r="BE2820" i="1" s="1"/>
  <c r="AX2837" i="1"/>
  <c r="BD2837" i="1" s="1"/>
  <c r="AC2838" i="1"/>
  <c r="AV2840" i="1"/>
  <c r="AU2851" i="1"/>
  <c r="AH2856" i="1"/>
  <c r="AY2857" i="1"/>
  <c r="BE2857" i="1" s="1"/>
  <c r="AY2858" i="1"/>
  <c r="BE2858" i="1" s="1"/>
  <c r="AO2870" i="1"/>
  <c r="AQ2871" i="1"/>
  <c r="AH2877" i="1"/>
  <c r="AN2879" i="1"/>
  <c r="AL2876" i="1"/>
  <c r="AN2804" i="1"/>
  <c r="AL2803" i="1"/>
  <c r="AN2803" i="1" s="1"/>
  <c r="AY2809" i="1"/>
  <c r="BE2809" i="1" s="1"/>
  <c r="AI2848" i="1"/>
  <c r="AV2878" i="1"/>
  <c r="AV2877" i="1" s="1"/>
  <c r="AD2877" i="1"/>
  <c r="AT2893" i="1"/>
  <c r="AR2892" i="1"/>
  <c r="AY2895" i="1"/>
  <c r="BE2895" i="1" s="1"/>
  <c r="AD2895" i="1"/>
  <c r="AV2895" i="1" s="1"/>
  <c r="AX2895" i="1"/>
  <c r="BD2895" i="1" s="1"/>
  <c r="AY2908" i="1"/>
  <c r="BE2908" i="1" s="1"/>
  <c r="AD2908" i="1"/>
  <c r="AV2908" i="1" s="1"/>
  <c r="AX2908" i="1"/>
  <c r="BD2908" i="1" s="1"/>
  <c r="AX2918" i="1"/>
  <c r="BD2918" i="1" s="1"/>
  <c r="AY2918" i="1"/>
  <c r="BE2918" i="1" s="1"/>
  <c r="AN2796" i="1"/>
  <c r="AL2795" i="1"/>
  <c r="AQ2800" i="1"/>
  <c r="Y2799" i="1"/>
  <c r="AX2827" i="1"/>
  <c r="BD2827" i="1" s="1"/>
  <c r="AT2871" i="1"/>
  <c r="AR2870" i="1"/>
  <c r="AU2889" i="1"/>
  <c r="V2773" i="1"/>
  <c r="V2772" i="1" s="1"/>
  <c r="AX2824" i="1"/>
  <c r="BD2824" i="1" s="1"/>
  <c r="AD2824" i="1"/>
  <c r="AV2824" i="1" s="1"/>
  <c r="AT2839" i="1"/>
  <c r="AC2840" i="1"/>
  <c r="AE2841" i="1"/>
  <c r="AY2899" i="1"/>
  <c r="BE2899" i="1" s="1"/>
  <c r="AD2899" i="1"/>
  <c r="AV2899" i="1" s="1"/>
  <c r="AX2899" i="1"/>
  <c r="BD2899" i="1" s="1"/>
  <c r="AK2917" i="1"/>
  <c r="AI2892" i="1"/>
  <c r="AD2806" i="1"/>
  <c r="AV2806" i="1" s="1"/>
  <c r="U2807" i="1"/>
  <c r="U2799" i="1" s="1"/>
  <c r="U2794" i="1" s="1"/>
  <c r="AG2807" i="1"/>
  <c r="AG2799" i="1" s="1"/>
  <c r="AH2810" i="1"/>
  <c r="AB2818" i="1"/>
  <c r="AB2817" i="1" s="1"/>
  <c r="AB2794" i="1" s="1"/>
  <c r="AX2822" i="1"/>
  <c r="BD2822" i="1" s="1"/>
  <c r="AX2845" i="1"/>
  <c r="BD2845" i="1" s="1"/>
  <c r="AH2850" i="1"/>
  <c r="AF2849" i="1"/>
  <c r="AB2876" i="1"/>
  <c r="AP2875" i="1"/>
  <c r="AH2879" i="1"/>
  <c r="AN2886" i="1"/>
  <c r="AY2890" i="1"/>
  <c r="BE2890" i="1" s="1"/>
  <c r="AH2893" i="1"/>
  <c r="AF2892" i="1"/>
  <c r="AY2916" i="1"/>
  <c r="BE2916" i="1" s="1"/>
  <c r="AD2916" i="1"/>
  <c r="AV2916" i="1" s="1"/>
  <c r="AD2925" i="1"/>
  <c r="AV2925" i="1" s="1"/>
  <c r="AX2927" i="1"/>
  <c r="BD2927" i="1" s="1"/>
  <c r="AD2937" i="1"/>
  <c r="AV2937" i="1" s="1"/>
  <c r="AX2939" i="1"/>
  <c r="BD2939" i="1" s="1"/>
  <c r="AC2872" i="1"/>
  <c r="AY2880" i="1"/>
  <c r="BE2880" i="1" s="1"/>
  <c r="AY2885" i="1"/>
  <c r="BE2885" i="1" s="1"/>
  <c r="AK2889" i="1"/>
  <c r="AI2888" i="1"/>
  <c r="AK2888" i="1" s="1"/>
  <c r="AY2894" i="1"/>
  <c r="BE2894" i="1" s="1"/>
  <c r="AY2898" i="1"/>
  <c r="BE2898" i="1" s="1"/>
  <c r="AD2898" i="1"/>
  <c r="AV2898" i="1" s="1"/>
  <c r="AY2902" i="1"/>
  <c r="BE2902" i="1" s="1"/>
  <c r="AD2902" i="1"/>
  <c r="AV2902" i="1" s="1"/>
  <c r="AY2906" i="1"/>
  <c r="BE2906" i="1" s="1"/>
  <c r="AD2906" i="1"/>
  <c r="AV2906" i="1" s="1"/>
  <c r="AD2926" i="1"/>
  <c r="AV2926" i="1" s="1"/>
  <c r="AX2928" i="1"/>
  <c r="BD2928" i="1" s="1"/>
  <c r="AD2938" i="1"/>
  <c r="AV2938" i="1" s="1"/>
  <c r="AX2940" i="1"/>
  <c r="BD2940" i="1" s="1"/>
  <c r="AT2992" i="1"/>
  <c r="AX2929" i="1"/>
  <c r="BD2929" i="1" s="1"/>
  <c r="AX2930" i="1"/>
  <c r="BD2930" i="1" s="1"/>
  <c r="AY2945" i="1"/>
  <c r="BE2945" i="1" s="1"/>
  <c r="AD2945" i="1"/>
  <c r="AV2945" i="1" s="1"/>
  <c r="AY2952" i="1"/>
  <c r="BE2952" i="1" s="1"/>
  <c r="AX2952" i="1"/>
  <c r="BD2952" i="1" s="1"/>
  <c r="AW2972" i="1"/>
  <c r="AX2931" i="1"/>
  <c r="BD2931" i="1" s="1"/>
  <c r="AC2941" i="1"/>
  <c r="AY2942" i="1"/>
  <c r="BE2942" i="1" s="1"/>
  <c r="AX2942" i="1"/>
  <c r="BD2942" i="1" s="1"/>
  <c r="AD2952" i="1"/>
  <c r="AV2952" i="1" s="1"/>
  <c r="AX2821" i="1"/>
  <c r="BD2821" i="1" s="1"/>
  <c r="AX2833" i="1"/>
  <c r="BD2833" i="1" s="1"/>
  <c r="AX2844" i="1"/>
  <c r="BD2844" i="1" s="1"/>
  <c r="AK2870" i="1"/>
  <c r="U2876" i="1"/>
  <c r="U2875" i="1" s="1"/>
  <c r="AX2880" i="1"/>
  <c r="BD2880" i="1" s="1"/>
  <c r="AH2881" i="1"/>
  <c r="AN2893" i="1"/>
  <c r="AY2909" i="1"/>
  <c r="BE2909" i="1" s="1"/>
  <c r="AD2909" i="1"/>
  <c r="AV2909" i="1" s="1"/>
  <c r="AX2920" i="1"/>
  <c r="BD2920" i="1" s="1"/>
  <c r="AD2930" i="1"/>
  <c r="AV2930" i="1" s="1"/>
  <c r="AX2932" i="1"/>
  <c r="BD2932" i="1" s="1"/>
  <c r="AD2942" i="1"/>
  <c r="AV2942" i="1" s="1"/>
  <c r="AX2945" i="1"/>
  <c r="BD2945" i="1" s="1"/>
  <c r="AY2960" i="1"/>
  <c r="BE2960" i="1" s="1"/>
  <c r="AX2960" i="1"/>
  <c r="BD2960" i="1" s="1"/>
  <c r="AD2960" i="1"/>
  <c r="AV2960" i="1" s="1"/>
  <c r="AW2999" i="1"/>
  <c r="AY2867" i="1"/>
  <c r="BE2867" i="1" s="1"/>
  <c r="AY2878" i="1"/>
  <c r="BE2878" i="1" s="1"/>
  <c r="AQ2884" i="1"/>
  <c r="AO2883" i="1"/>
  <c r="AQ2883" i="1" s="1"/>
  <c r="AY2910" i="1"/>
  <c r="BE2910" i="1" s="1"/>
  <c r="AD2910" i="1"/>
  <c r="AV2910" i="1" s="1"/>
  <c r="AX2921" i="1"/>
  <c r="BD2921" i="1" s="1"/>
  <c r="AY2930" i="1"/>
  <c r="BE2930" i="1" s="1"/>
  <c r="AD2931" i="1"/>
  <c r="AV2931" i="1" s="1"/>
  <c r="AX2933" i="1"/>
  <c r="BD2933" i="1" s="1"/>
  <c r="AC2948" i="1"/>
  <c r="AT2792" i="1"/>
  <c r="AR2791" i="1"/>
  <c r="AT2791" i="1" s="1"/>
  <c r="AX2798" i="1"/>
  <c r="BD2798" i="1" s="1"/>
  <c r="AQ2804" i="1"/>
  <c r="AO2803" i="1"/>
  <c r="AX2823" i="1"/>
  <c r="BD2823" i="1" s="1"/>
  <c r="AN2852" i="1"/>
  <c r="AP2854" i="1"/>
  <c r="AK2877" i="1"/>
  <c r="Z2883" i="1"/>
  <c r="Z2875" i="1" s="1"/>
  <c r="AQ2889" i="1"/>
  <c r="AQ2893" i="1"/>
  <c r="AO2892" i="1"/>
  <c r="AY2896" i="1"/>
  <c r="BE2896" i="1" s="1"/>
  <c r="AD2896" i="1"/>
  <c r="AV2896" i="1" s="1"/>
  <c r="AY2900" i="1"/>
  <c r="BE2900" i="1" s="1"/>
  <c r="AD2900" i="1"/>
  <c r="AV2900" i="1" s="1"/>
  <c r="AY2904" i="1"/>
  <c r="BE2904" i="1" s="1"/>
  <c r="AD2904" i="1"/>
  <c r="AV2904" i="1" s="1"/>
  <c r="AY2911" i="1"/>
  <c r="BE2911" i="1" s="1"/>
  <c r="AD2911" i="1"/>
  <c r="AV2911" i="1" s="1"/>
  <c r="AD2920" i="1"/>
  <c r="AV2920" i="1" s="1"/>
  <c r="AX2922" i="1"/>
  <c r="BD2922" i="1" s="1"/>
  <c r="AY2931" i="1"/>
  <c r="BE2931" i="1" s="1"/>
  <c r="AD2932" i="1"/>
  <c r="AV2932" i="1" s="1"/>
  <c r="AX2934" i="1"/>
  <c r="BD2934" i="1" s="1"/>
  <c r="AU2958" i="1"/>
  <c r="AW2958" i="1" s="1"/>
  <c r="AE2974" i="1"/>
  <c r="AK2839" i="1"/>
  <c r="AN2873" i="1"/>
  <c r="AT2884" i="1"/>
  <c r="AR2883" i="1"/>
  <c r="AT2883" i="1" s="1"/>
  <c r="AT2889" i="1"/>
  <c r="AX2909" i="1"/>
  <c r="BD2909" i="1" s="1"/>
  <c r="AY2912" i="1"/>
  <c r="BE2912" i="1" s="1"/>
  <c r="AD2912" i="1"/>
  <c r="AV2912" i="1" s="1"/>
  <c r="AY2920" i="1"/>
  <c r="BE2920" i="1" s="1"/>
  <c r="AD2921" i="1"/>
  <c r="AV2921" i="1" s="1"/>
  <c r="AX2923" i="1"/>
  <c r="BD2923" i="1" s="1"/>
  <c r="AY2932" i="1"/>
  <c r="BE2932" i="1" s="1"/>
  <c r="AD2933" i="1"/>
  <c r="AV2933" i="1" s="1"/>
  <c r="AX2935" i="1"/>
  <c r="BD2935" i="1" s="1"/>
  <c r="AE2972" i="1"/>
  <c r="AX2924" i="1"/>
  <c r="BD2924" i="1" s="1"/>
  <c r="AX2936" i="1"/>
  <c r="BD2936" i="1" s="1"/>
  <c r="AE2950" i="1"/>
  <c r="AU2950" i="1"/>
  <c r="AW2950" i="1" s="1"/>
  <c r="AY2905" i="1"/>
  <c r="BE2905" i="1" s="1"/>
  <c r="AD2905" i="1"/>
  <c r="AV2905" i="1" s="1"/>
  <c r="AY2914" i="1"/>
  <c r="BE2914" i="1" s="1"/>
  <c r="AD2914" i="1"/>
  <c r="AV2914" i="1" s="1"/>
  <c r="AX2925" i="1"/>
  <c r="BD2925" i="1" s="1"/>
  <c r="AX2937" i="1"/>
  <c r="BD2937" i="1" s="1"/>
  <c r="AE2957" i="1"/>
  <c r="AU2957" i="1"/>
  <c r="AW2957" i="1" s="1"/>
  <c r="AV2882" i="1"/>
  <c r="AV2881" i="1" s="1"/>
  <c r="AH2884" i="1"/>
  <c r="AF2883" i="1"/>
  <c r="AX2887" i="1"/>
  <c r="BD2887" i="1" s="1"/>
  <c r="AY2915" i="1"/>
  <c r="BE2915" i="1" s="1"/>
  <c r="AD2915" i="1"/>
  <c r="AV2915" i="1" s="1"/>
  <c r="AD2924" i="1"/>
  <c r="AV2924" i="1" s="1"/>
  <c r="AX2926" i="1"/>
  <c r="BD2926" i="1" s="1"/>
  <c r="AD2936" i="1"/>
  <c r="AV2936" i="1" s="1"/>
  <c r="AX2938" i="1"/>
  <c r="BD2938" i="1" s="1"/>
  <c r="AU3010" i="1"/>
  <c r="AF2807" i="1"/>
  <c r="AR2807" i="1"/>
  <c r="AF2855" i="1"/>
  <c r="AR2855" i="1"/>
  <c r="AF2876" i="1"/>
  <c r="AR2876" i="1"/>
  <c r="AY2941" i="1"/>
  <c r="BE2941" i="1" s="1"/>
  <c r="AY2955" i="1"/>
  <c r="BE2955" i="1" s="1"/>
  <c r="AY2957" i="1"/>
  <c r="BE2957" i="1" s="1"/>
  <c r="AT2982" i="1"/>
  <c r="AO2992" i="1"/>
  <c r="AQ2993" i="1"/>
  <c r="AE3007" i="1"/>
  <c r="AY3012" i="1"/>
  <c r="BE3012" i="1" s="1"/>
  <c r="AX3012" i="1"/>
  <c r="BD3012" i="1" s="1"/>
  <c r="AD3012" i="1"/>
  <c r="AV3012" i="1" s="1"/>
  <c r="AY3013" i="1"/>
  <c r="BE3013" i="1" s="1"/>
  <c r="AX3013" i="1"/>
  <c r="BD3013" i="1" s="1"/>
  <c r="AW3049" i="1"/>
  <c r="AU3066" i="1"/>
  <c r="AU2976" i="1"/>
  <c r="AW2976" i="1" s="1"/>
  <c r="AY2991" i="1"/>
  <c r="BE2991" i="1" s="1"/>
  <c r="AX2991" i="1"/>
  <c r="BD2991" i="1" s="1"/>
  <c r="AD2991" i="1"/>
  <c r="AV2991" i="1" s="1"/>
  <c r="AC3013" i="1"/>
  <c r="AW3036" i="1"/>
  <c r="AW3051" i="1"/>
  <c r="AQ3077" i="1"/>
  <c r="AY3097" i="1"/>
  <c r="BE3097" i="1" s="1"/>
  <c r="AX3097" i="1"/>
  <c r="BD3097" i="1" s="1"/>
  <c r="AY2959" i="1"/>
  <c r="BE2959" i="1" s="1"/>
  <c r="AY2961" i="1"/>
  <c r="BE2961" i="1" s="1"/>
  <c r="AX2985" i="1"/>
  <c r="BD2985" i="1" s="1"/>
  <c r="AY2985" i="1"/>
  <c r="BE2985" i="1" s="1"/>
  <c r="AY3032" i="1"/>
  <c r="BE3032" i="1" s="1"/>
  <c r="AX3032" i="1"/>
  <c r="BD3032" i="1" s="1"/>
  <c r="AD3032" i="1"/>
  <c r="AV3032" i="1" s="1"/>
  <c r="AY3035" i="1"/>
  <c r="BE3035" i="1" s="1"/>
  <c r="AX3035" i="1"/>
  <c r="BD3035" i="1" s="1"/>
  <c r="AD3035" i="1"/>
  <c r="AV3035" i="1" s="1"/>
  <c r="U3076" i="1"/>
  <c r="AP3077" i="1"/>
  <c r="AQ3078" i="1"/>
  <c r="AY2969" i="1"/>
  <c r="BE2969" i="1" s="1"/>
  <c r="AY2971" i="1"/>
  <c r="BE2971" i="1" s="1"/>
  <c r="AD2971" i="1"/>
  <c r="AV2971" i="1" s="1"/>
  <c r="AY2983" i="1"/>
  <c r="BE2983" i="1" s="1"/>
  <c r="AX2983" i="1"/>
  <c r="BD2983" i="1" s="1"/>
  <c r="AU2990" i="1"/>
  <c r="AW2990" i="1" s="1"/>
  <c r="AE2990" i="1"/>
  <c r="AY3000" i="1"/>
  <c r="BE3000" i="1" s="1"/>
  <c r="AX3000" i="1"/>
  <c r="BD3000" i="1" s="1"/>
  <c r="AD3000" i="1"/>
  <c r="AV3000" i="1" s="1"/>
  <c r="AY3001" i="1"/>
  <c r="BE3001" i="1" s="1"/>
  <c r="AX3001" i="1"/>
  <c r="BD3001" i="1" s="1"/>
  <c r="AN3073" i="1"/>
  <c r="AL3072" i="1"/>
  <c r="AY3093" i="1"/>
  <c r="BE3093" i="1" s="1"/>
  <c r="AD3093" i="1"/>
  <c r="AV3093" i="1" s="1"/>
  <c r="AX3093" i="1"/>
  <c r="BD3093" i="1" s="1"/>
  <c r="AX2943" i="1"/>
  <c r="BD2943" i="1" s="1"/>
  <c r="AD2948" i="1"/>
  <c r="AV2948" i="1" s="1"/>
  <c r="AY2963" i="1"/>
  <c r="BE2963" i="1" s="1"/>
  <c r="AY2965" i="1"/>
  <c r="BE2965" i="1" s="1"/>
  <c r="AY2967" i="1"/>
  <c r="BE2967" i="1" s="1"/>
  <c r="AE2968" i="1"/>
  <c r="AE2970" i="1"/>
  <c r="AC2978" i="1"/>
  <c r="AI2981" i="1"/>
  <c r="AK2981" i="1" s="1"/>
  <c r="AK2982" i="1"/>
  <c r="AY2984" i="1"/>
  <c r="BE2984" i="1" s="1"/>
  <c r="AY3017" i="1"/>
  <c r="BE3017" i="1" s="1"/>
  <c r="AX3017" i="1"/>
  <c r="BD3017" i="1" s="1"/>
  <c r="AY3065" i="1"/>
  <c r="BE3065" i="1" s="1"/>
  <c r="AX3065" i="1"/>
  <c r="BD3065" i="1" s="1"/>
  <c r="AD3065" i="1"/>
  <c r="AV3065" i="1" s="1"/>
  <c r="AY2956" i="1"/>
  <c r="BE2956" i="1" s="1"/>
  <c r="AX2956" i="1"/>
  <c r="BD2956" i="1" s="1"/>
  <c r="AD2959" i="1"/>
  <c r="AV2959" i="1" s="1"/>
  <c r="AD2961" i="1"/>
  <c r="AV2961" i="1" s="1"/>
  <c r="AE2962" i="1"/>
  <c r="AE2964" i="1"/>
  <c r="AE2966" i="1"/>
  <c r="AD2969" i="1"/>
  <c r="AV2969" i="1" s="1"/>
  <c r="AU2974" i="1"/>
  <c r="AW2974" i="1" s="1"/>
  <c r="AY2977" i="1"/>
  <c r="BE2977" i="1" s="1"/>
  <c r="AH2981" i="1"/>
  <c r="AD2985" i="1"/>
  <c r="AV2985" i="1" s="1"/>
  <c r="AG2992" i="1"/>
  <c r="AG2891" i="1" s="1"/>
  <c r="AD3001" i="1"/>
  <c r="AV3001" i="1" s="1"/>
  <c r="AC3018" i="1"/>
  <c r="AU3019" i="1"/>
  <c r="AW3019" i="1" s="1"/>
  <c r="AE3019" i="1"/>
  <c r="AY3021" i="1"/>
  <c r="BE3021" i="1" s="1"/>
  <c r="AX3021" i="1"/>
  <c r="BD3021" i="1" s="1"/>
  <c r="AU3029" i="1"/>
  <c r="AY3038" i="1"/>
  <c r="BE3038" i="1" s="1"/>
  <c r="AD3038" i="1"/>
  <c r="AV3038" i="1" s="1"/>
  <c r="AD3041" i="1"/>
  <c r="AW3047" i="1"/>
  <c r="AY3082" i="1"/>
  <c r="BE3082" i="1" s="1"/>
  <c r="AX3082" i="1"/>
  <c r="BD3082" i="1" s="1"/>
  <c r="AD3125" i="1"/>
  <c r="AN2982" i="1"/>
  <c r="AL2981" i="1"/>
  <c r="AN2981" i="1" s="1"/>
  <c r="AT2995" i="1"/>
  <c r="AE2999" i="1"/>
  <c r="AY3004" i="1"/>
  <c r="BE3004" i="1" s="1"/>
  <c r="AX3004" i="1"/>
  <c r="BD3004" i="1" s="1"/>
  <c r="AD3004" i="1"/>
  <c r="AV3004" i="1" s="1"/>
  <c r="AY3005" i="1"/>
  <c r="BE3005" i="1" s="1"/>
  <c r="AX3005" i="1"/>
  <c r="BD3005" i="1" s="1"/>
  <c r="AD3021" i="1"/>
  <c r="AV3021" i="1" s="1"/>
  <c r="AD3029" i="1"/>
  <c r="AV3029" i="1" s="1"/>
  <c r="AY3031" i="1"/>
  <c r="BE3031" i="1" s="1"/>
  <c r="AX3031" i="1"/>
  <c r="BD3031" i="1" s="1"/>
  <c r="AD3031" i="1"/>
  <c r="AV3031" i="1" s="1"/>
  <c r="AY3034" i="1"/>
  <c r="BE3034" i="1" s="1"/>
  <c r="AX3034" i="1"/>
  <c r="BD3034" i="1" s="1"/>
  <c r="AD3034" i="1"/>
  <c r="AV3034" i="1" s="1"/>
  <c r="AW3037" i="1"/>
  <c r="AX3038" i="1"/>
  <c r="BD3038" i="1" s="1"/>
  <c r="AY3042" i="1"/>
  <c r="BE3042" i="1" s="1"/>
  <c r="AX3042" i="1"/>
  <c r="BD3042" i="1" s="1"/>
  <c r="AD3042" i="1"/>
  <c r="AV3042" i="1" s="1"/>
  <c r="AU3043" i="1"/>
  <c r="AW3043" i="1" s="1"/>
  <c r="AE3043" i="1"/>
  <c r="AX2989" i="1"/>
  <c r="BD2989" i="1" s="1"/>
  <c r="AY2989" i="1"/>
  <c r="BE2989" i="1" s="1"/>
  <c r="AC3005" i="1"/>
  <c r="AE3015" i="1"/>
  <c r="AU3023" i="1"/>
  <c r="AW3023" i="1" s="1"/>
  <c r="AE3023" i="1"/>
  <c r="AD3054" i="1"/>
  <c r="AC3059" i="1"/>
  <c r="AK3072" i="1"/>
  <c r="AG3083" i="1"/>
  <c r="AH3083" i="1" s="1"/>
  <c r="AH3084" i="1"/>
  <c r="AD3095" i="1"/>
  <c r="AY2949" i="1"/>
  <c r="BE2949" i="1" s="1"/>
  <c r="AY2987" i="1"/>
  <c r="BE2987" i="1" s="1"/>
  <c r="AX2987" i="1"/>
  <c r="BD2987" i="1" s="1"/>
  <c r="AD2987" i="1"/>
  <c r="AV2987" i="1" s="1"/>
  <c r="AY2994" i="1"/>
  <c r="BE2994" i="1" s="1"/>
  <c r="AX2994" i="1"/>
  <c r="BD2994" i="1" s="1"/>
  <c r="AH2995" i="1"/>
  <c r="AD3005" i="1"/>
  <c r="AV3005" i="1" s="1"/>
  <c r="AY3025" i="1"/>
  <c r="BE3025" i="1" s="1"/>
  <c r="AX3025" i="1"/>
  <c r="BD3025" i="1" s="1"/>
  <c r="AK3057" i="1"/>
  <c r="AW3113" i="1"/>
  <c r="AU2980" i="1"/>
  <c r="AE2980" i="1"/>
  <c r="AY2988" i="1"/>
  <c r="BE2988" i="1" s="1"/>
  <c r="AC2994" i="1"/>
  <c r="AY2996" i="1"/>
  <c r="BE2996" i="1" s="1"/>
  <c r="AU2998" i="1"/>
  <c r="AY3008" i="1"/>
  <c r="BE3008" i="1" s="1"/>
  <c r="AX3008" i="1"/>
  <c r="BD3008" i="1" s="1"/>
  <c r="AD3008" i="1"/>
  <c r="AV3008" i="1" s="1"/>
  <c r="AY3009" i="1"/>
  <c r="BE3009" i="1" s="1"/>
  <c r="AX3009" i="1"/>
  <c r="BD3009" i="1" s="1"/>
  <c r="AU3014" i="1"/>
  <c r="AD3067" i="1"/>
  <c r="AV3067" i="1" s="1"/>
  <c r="AK3077" i="1"/>
  <c r="AL2883" i="1"/>
  <c r="AN2883" i="1" s="1"/>
  <c r="AF2888" i="1"/>
  <c r="AH2888" i="1" s="1"/>
  <c r="AR2888" i="1"/>
  <c r="AT2888" i="1" s="1"/>
  <c r="AL2892" i="1"/>
  <c r="AY2951" i="1"/>
  <c r="BE2951" i="1" s="1"/>
  <c r="AY2953" i="1"/>
  <c r="BE2953" i="1" s="1"/>
  <c r="AY2973" i="1"/>
  <c r="BE2973" i="1" s="1"/>
  <c r="AY2975" i="1"/>
  <c r="BE2975" i="1" s="1"/>
  <c r="AD2975" i="1"/>
  <c r="AV2975" i="1" s="1"/>
  <c r="AU2986" i="1"/>
  <c r="AW2986" i="1" s="1"/>
  <c r="AE2986" i="1"/>
  <c r="AD2988" i="1"/>
  <c r="AV2988" i="1" s="1"/>
  <c r="AD2989" i="1"/>
  <c r="AV2989" i="1" s="1"/>
  <c r="Y2992" i="1"/>
  <c r="Y2891" i="1" s="1"/>
  <c r="AL2992" i="1"/>
  <c r="AN2993" i="1"/>
  <c r="AC3026" i="1"/>
  <c r="AE3037" i="1"/>
  <c r="AE3047" i="1"/>
  <c r="AN3058" i="1"/>
  <c r="AL3057" i="1"/>
  <c r="AN3057" i="1" s="1"/>
  <c r="AP3060" i="1"/>
  <c r="AQ3061" i="1"/>
  <c r="AO3072" i="1"/>
  <c r="AX2988" i="1"/>
  <c r="BD2988" i="1" s="1"/>
  <c r="AC2989" i="1"/>
  <c r="AX2996" i="1"/>
  <c r="BD2996" i="1" s="1"/>
  <c r="AY2997" i="1"/>
  <c r="BE2997" i="1" s="1"/>
  <c r="AX2997" i="1"/>
  <c r="BD2997" i="1" s="1"/>
  <c r="AD3009" i="1"/>
  <c r="AV3009" i="1" s="1"/>
  <c r="AE3045" i="1"/>
  <c r="AU3045" i="1"/>
  <c r="AW3045" i="1" s="1"/>
  <c r="AC3056" i="1"/>
  <c r="AE3039" i="1"/>
  <c r="AE3051" i="1"/>
  <c r="AQ3110" i="1"/>
  <c r="AU3117" i="1"/>
  <c r="AD3050" i="1"/>
  <c r="AV3050" i="1" s="1"/>
  <c r="AN3053" i="1"/>
  <c r="AK3058" i="1"/>
  <c r="AK3062" i="1"/>
  <c r="AY3063" i="1"/>
  <c r="BE3063" i="1" s="1"/>
  <c r="AC3064" i="1"/>
  <c r="AT3077" i="1"/>
  <c r="AJ3088" i="1"/>
  <c r="AK3088" i="1" s="1"/>
  <c r="AN3094" i="1"/>
  <c r="AC3120" i="1"/>
  <c r="AC3121" i="1"/>
  <c r="AC3122" i="1"/>
  <c r="AX3124" i="1"/>
  <c r="BD3124" i="1" s="1"/>
  <c r="AY3124" i="1"/>
  <c r="BE3124" i="1" s="1"/>
  <c r="AD3124" i="1"/>
  <c r="AV3124" i="1" s="1"/>
  <c r="AY3044" i="1"/>
  <c r="BE3044" i="1" s="1"/>
  <c r="AY3075" i="1"/>
  <c r="BE3075" i="1" s="1"/>
  <c r="AN3088" i="1"/>
  <c r="AC3137" i="1"/>
  <c r="AM2992" i="1"/>
  <c r="AY3054" i="1"/>
  <c r="BE3054" i="1" s="1"/>
  <c r="AX3056" i="1"/>
  <c r="BD3056" i="1" s="1"/>
  <c r="AX3059" i="1"/>
  <c r="BD3059" i="1" s="1"/>
  <c r="AN3062" i="1"/>
  <c r="AK3074" i="1"/>
  <c r="W3088" i="1"/>
  <c r="AD3108" i="1"/>
  <c r="AV3108" i="1" s="1"/>
  <c r="AX3108" i="1"/>
  <c r="BD3108" i="1" s="1"/>
  <c r="AY3127" i="1"/>
  <c r="BE3127" i="1" s="1"/>
  <c r="AX3127" i="1"/>
  <c r="BD3127" i="1" s="1"/>
  <c r="AD3127" i="1"/>
  <c r="AV3127" i="1" s="1"/>
  <c r="AN2979" i="1"/>
  <c r="AD3016" i="1"/>
  <c r="AV3016" i="1" s="1"/>
  <c r="AD3020" i="1"/>
  <c r="AV3020" i="1" s="1"/>
  <c r="AD3024" i="1"/>
  <c r="AV3024" i="1" s="1"/>
  <c r="AD3028" i="1"/>
  <c r="AV3028" i="1" s="1"/>
  <c r="AC3054" i="1"/>
  <c r="AY3056" i="1"/>
  <c r="BE3056" i="1" s="1"/>
  <c r="AY3059" i="1"/>
  <c r="BE3059" i="1" s="1"/>
  <c r="AD3078" i="1"/>
  <c r="AD3077" i="1" s="1"/>
  <c r="AN3081" i="1"/>
  <c r="AJ3083" i="1"/>
  <c r="AO3088" i="1"/>
  <c r="AQ3088" i="1" s="1"/>
  <c r="AW3107" i="1"/>
  <c r="AE3123" i="1"/>
  <c r="AU3123" i="1"/>
  <c r="AW3123" i="1" s="1"/>
  <c r="AX3130" i="1"/>
  <c r="BD3130" i="1" s="1"/>
  <c r="AY3130" i="1"/>
  <c r="BE3130" i="1" s="1"/>
  <c r="AD3130" i="1"/>
  <c r="AV3130" i="1" s="1"/>
  <c r="Y3163" i="1"/>
  <c r="AD3044" i="1"/>
  <c r="AV3044" i="1" s="1"/>
  <c r="AY3046" i="1"/>
  <c r="BE3046" i="1" s="1"/>
  <c r="AD3058" i="1"/>
  <c r="AD3057" i="1" s="1"/>
  <c r="AX3063" i="1"/>
  <c r="BD3063" i="1" s="1"/>
  <c r="AY3066" i="1"/>
  <c r="BE3066" i="1" s="1"/>
  <c r="AX3066" i="1"/>
  <c r="BD3066" i="1" s="1"/>
  <c r="AY3085" i="1"/>
  <c r="BE3085" i="1" s="1"/>
  <c r="AY3091" i="1"/>
  <c r="BE3091" i="1" s="1"/>
  <c r="AX3091" i="1"/>
  <c r="BD3091" i="1" s="1"/>
  <c r="AD3114" i="1"/>
  <c r="AV3114" i="1" s="1"/>
  <c r="AY3114" i="1"/>
  <c r="BE3114" i="1" s="1"/>
  <c r="AX3114" i="1"/>
  <c r="BD3114" i="1" s="1"/>
  <c r="AY3136" i="1"/>
  <c r="BE3136" i="1" s="1"/>
  <c r="AX3136" i="1"/>
  <c r="BD3136" i="1" s="1"/>
  <c r="AD3136" i="1"/>
  <c r="AV3136" i="1" s="1"/>
  <c r="AF3138" i="1"/>
  <c r="AH3138" i="1" s="1"/>
  <c r="AX3016" i="1"/>
  <c r="BD3016" i="1" s="1"/>
  <c r="AX3020" i="1"/>
  <c r="BD3020" i="1" s="1"/>
  <c r="AX3024" i="1"/>
  <c r="BD3024" i="1" s="1"/>
  <c r="AX3028" i="1"/>
  <c r="BD3028" i="1" s="1"/>
  <c r="AY3030" i="1"/>
  <c r="BE3030" i="1" s="1"/>
  <c r="AY3048" i="1"/>
  <c r="BE3048" i="1" s="1"/>
  <c r="AT3080" i="1"/>
  <c r="Y3083" i="1"/>
  <c r="Y3076" i="1" s="1"/>
  <c r="AC3187" i="1"/>
  <c r="AX3044" i="1"/>
  <c r="BD3044" i="1" s="1"/>
  <c r="AD3055" i="1"/>
  <c r="AV3055" i="1" s="1"/>
  <c r="AX3075" i="1"/>
  <c r="BD3075" i="1" s="1"/>
  <c r="AP3083" i="1"/>
  <c r="AQ3083" i="1" s="1"/>
  <c r="AM3083" i="1"/>
  <c r="AS3088" i="1"/>
  <c r="AS3076" i="1" s="1"/>
  <c r="AX3115" i="1"/>
  <c r="BD3115" i="1" s="1"/>
  <c r="AD3115" i="1"/>
  <c r="AV3115" i="1" s="1"/>
  <c r="AH3062" i="1"/>
  <c r="AF3061" i="1"/>
  <c r="AK3078" i="1"/>
  <c r="AB3088" i="1"/>
  <c r="AB3076" i="1" s="1"/>
  <c r="AY3095" i="1"/>
  <c r="BE3095" i="1" s="1"/>
  <c r="AX3095" i="1"/>
  <c r="BD3095" i="1" s="1"/>
  <c r="AV3099" i="1"/>
  <c r="AV3098" i="1" s="1"/>
  <c r="AD3098" i="1"/>
  <c r="AY3103" i="1"/>
  <c r="BE3103" i="1" s="1"/>
  <c r="AC3104" i="1"/>
  <c r="AY3106" i="1"/>
  <c r="BE3106" i="1" s="1"/>
  <c r="AX3106" i="1"/>
  <c r="BD3106" i="1" s="1"/>
  <c r="AC3111" i="1"/>
  <c r="AD3116" i="1"/>
  <c r="AV3116" i="1" s="1"/>
  <c r="AY3050" i="1"/>
  <c r="BE3050" i="1" s="1"/>
  <c r="AH3089" i="1"/>
  <c r="AF3088" i="1"/>
  <c r="AL3101" i="1"/>
  <c r="AN3102" i="1"/>
  <c r="AY3105" i="1"/>
  <c r="BE3105" i="1" s="1"/>
  <c r="AX3105" i="1"/>
  <c r="BD3105" i="1" s="1"/>
  <c r="AD3111" i="1"/>
  <c r="AX2964" i="1"/>
  <c r="BD2964" i="1" s="1"/>
  <c r="AX2968" i="1"/>
  <c r="BD2968" i="1" s="1"/>
  <c r="AX2972" i="1"/>
  <c r="BD2972" i="1" s="1"/>
  <c r="AX2976" i="1"/>
  <c r="BD2976" i="1" s="1"/>
  <c r="AD2998" i="1"/>
  <c r="AV2998" i="1" s="1"/>
  <c r="AD3002" i="1"/>
  <c r="AV3002" i="1" s="1"/>
  <c r="AW3002" i="1" s="1"/>
  <c r="AD3006" i="1"/>
  <c r="AV3006" i="1" s="1"/>
  <c r="AW3006" i="1" s="1"/>
  <c r="AD3010" i="1"/>
  <c r="AV3010" i="1" s="1"/>
  <c r="AD3014" i="1"/>
  <c r="AV3014" i="1" s="1"/>
  <c r="AD3018" i="1"/>
  <c r="AV3018" i="1" s="1"/>
  <c r="AD3022" i="1"/>
  <c r="AV3022" i="1" s="1"/>
  <c r="AW3022" i="1" s="1"/>
  <c r="AE3036" i="1"/>
  <c r="AY3040" i="1"/>
  <c r="BE3040" i="1" s="1"/>
  <c r="AX3046" i="1"/>
  <c r="BD3046" i="1" s="1"/>
  <c r="AY3052" i="1"/>
  <c r="BE3052" i="1" s="1"/>
  <c r="AY3055" i="1"/>
  <c r="BE3055" i="1" s="1"/>
  <c r="AY3067" i="1"/>
  <c r="BE3067" i="1" s="1"/>
  <c r="AU3067" i="1"/>
  <c r="AT3074" i="1"/>
  <c r="AR3073" i="1"/>
  <c r="V3076" i="1"/>
  <c r="AC3079" i="1"/>
  <c r="AH3086" i="1"/>
  <c r="AG3088" i="1"/>
  <c r="AH3096" i="1"/>
  <c r="AC3100" i="1"/>
  <c r="AO3101" i="1"/>
  <c r="AQ3101" i="1" s="1"/>
  <c r="AX3103" i="1"/>
  <c r="BD3103" i="1" s="1"/>
  <c r="AD3105" i="1"/>
  <c r="AV3105" i="1" s="1"/>
  <c r="AN3110" i="1"/>
  <c r="AD3112" i="1"/>
  <c r="AV3112" i="1" s="1"/>
  <c r="AY3116" i="1"/>
  <c r="BE3116" i="1" s="1"/>
  <c r="AD3176" i="1"/>
  <c r="AH3110" i="1"/>
  <c r="AY3123" i="1"/>
  <c r="BE3123" i="1" s="1"/>
  <c r="AY3126" i="1"/>
  <c r="BE3126" i="1" s="1"/>
  <c r="AX3133" i="1"/>
  <c r="BD3133" i="1" s="1"/>
  <c r="X3158" i="1"/>
  <c r="AM3163" i="1"/>
  <c r="AM3148" i="1" s="1"/>
  <c r="AN3164" i="1"/>
  <c r="AR3138" i="1"/>
  <c r="AT3138" i="1" s="1"/>
  <c r="AT3139" i="1"/>
  <c r="AD3144" i="1"/>
  <c r="AC3204" i="1"/>
  <c r="AY3109" i="1"/>
  <c r="BE3109" i="1" s="1"/>
  <c r="AX3117" i="1"/>
  <c r="BD3117" i="1" s="1"/>
  <c r="AY3135" i="1"/>
  <c r="BE3135" i="1" s="1"/>
  <c r="AE3188" i="1"/>
  <c r="AU3188" i="1"/>
  <c r="AW3188" i="1" s="1"/>
  <c r="AX3039" i="1"/>
  <c r="BD3039" i="1" s="1"/>
  <c r="AX3043" i="1"/>
  <c r="BD3043" i="1" s="1"/>
  <c r="AX3047" i="1"/>
  <c r="BD3047" i="1" s="1"/>
  <c r="AX3051" i="1"/>
  <c r="BD3051" i="1" s="1"/>
  <c r="AD3064" i="1"/>
  <c r="AV3064" i="1" s="1"/>
  <c r="AN3078" i="1"/>
  <c r="AL3077" i="1"/>
  <c r="AT3089" i="1"/>
  <c r="AR3088" i="1"/>
  <c r="AT3088" i="1" s="1"/>
  <c r="AY3092" i="1"/>
  <c r="BE3092" i="1" s="1"/>
  <c r="AC3118" i="1"/>
  <c r="AX3119" i="1"/>
  <c r="BD3119" i="1" s="1"/>
  <c r="AD3132" i="1"/>
  <c r="AV3132" i="1" s="1"/>
  <c r="AU3134" i="1"/>
  <c r="AW3134" i="1" s="1"/>
  <c r="AI3138" i="1"/>
  <c r="AV3142" i="1"/>
  <c r="AW3142" i="1" s="1"/>
  <c r="AR3158" i="1"/>
  <c r="AT3158" i="1" s="1"/>
  <c r="AO3163" i="1"/>
  <c r="AQ3163" i="1" s="1"/>
  <c r="AS3163" i="1"/>
  <c r="AC3195" i="1"/>
  <c r="AE3113" i="1"/>
  <c r="AI3149" i="1"/>
  <c r="AK3150" i="1"/>
  <c r="AC3157" i="1"/>
  <c r="AE3176" i="1"/>
  <c r="AU3176" i="1"/>
  <c r="AD3178" i="1"/>
  <c r="AV3178" i="1" s="1"/>
  <c r="AD3151" i="1"/>
  <c r="AF3158" i="1"/>
  <c r="AH3158" i="1" s="1"/>
  <c r="AH3159" i="1"/>
  <c r="AC3198" i="1"/>
  <c r="AX3131" i="1"/>
  <c r="BD3131" i="1" s="1"/>
  <c r="AD3131" i="1"/>
  <c r="AV3131" i="1" s="1"/>
  <c r="AN3138" i="1"/>
  <c r="AD3139" i="1"/>
  <c r="AG3163" i="1"/>
  <c r="AG3148" i="1" s="1"/>
  <c r="AH3166" i="1"/>
  <c r="AC3165" i="1"/>
  <c r="AV3171" i="1"/>
  <c r="AN3149" i="1"/>
  <c r="AQ3149" i="1"/>
  <c r="AD3154" i="1"/>
  <c r="AQ3156" i="1"/>
  <c r="AO3155" i="1"/>
  <c r="AQ3155" i="1" s="1"/>
  <c r="AX3162" i="1"/>
  <c r="BD3162" i="1" s="1"/>
  <c r="AY3162" i="1"/>
  <c r="BE3162" i="1" s="1"/>
  <c r="AD3165" i="1"/>
  <c r="AT3175" i="1"/>
  <c r="AT3062" i="1"/>
  <c r="AR3061" i="1"/>
  <c r="AH3074" i="1"/>
  <c r="AF3073" i="1"/>
  <c r="AN3084" i="1"/>
  <c r="AL3083" i="1"/>
  <c r="AY3090" i="1"/>
  <c r="BE3090" i="1" s="1"/>
  <c r="AC3099" i="1"/>
  <c r="AX3121" i="1"/>
  <c r="BD3121" i="1" s="1"/>
  <c r="AD3126" i="1"/>
  <c r="AY3129" i="1"/>
  <c r="BE3129" i="1" s="1"/>
  <c r="AD3133" i="1"/>
  <c r="AV3133" i="1" s="1"/>
  <c r="AW3133" i="1" s="1"/>
  <c r="AO3138" i="1"/>
  <c r="AK3143" i="1"/>
  <c r="AY3144" i="1"/>
  <c r="BE3144" i="1" s="1"/>
  <c r="AE3147" i="1"/>
  <c r="Y3149" i="1"/>
  <c r="AP3148" i="1"/>
  <c r="AC3154" i="1"/>
  <c r="AT3155" i="1"/>
  <c r="AK3159" i="1"/>
  <c r="AK3168" i="1"/>
  <c r="AY3120" i="1"/>
  <c r="BE3120" i="1" s="1"/>
  <c r="AX3120" i="1"/>
  <c r="BD3120" i="1" s="1"/>
  <c r="AX3126" i="1"/>
  <c r="BD3126" i="1" s="1"/>
  <c r="AQ3150" i="1"/>
  <c r="AC3167" i="1"/>
  <c r="AC3184" i="1"/>
  <c r="AD3159" i="1"/>
  <c r="AT3164" i="1"/>
  <c r="AR3163" i="1"/>
  <c r="AT3163" i="1" s="1"/>
  <c r="AT3166" i="1"/>
  <c r="AO3174" i="1"/>
  <c r="AY3187" i="1"/>
  <c r="BE3187" i="1" s="1"/>
  <c r="AX3194" i="1"/>
  <c r="BD3194" i="1" s="1"/>
  <c r="AY3195" i="1"/>
  <c r="BE3195" i="1" s="1"/>
  <c r="AD3204" i="1"/>
  <c r="AV3204" i="1" s="1"/>
  <c r="AY3204" i="1"/>
  <c r="BE3204" i="1" s="1"/>
  <c r="AC3222" i="1"/>
  <c r="AD3207" i="1"/>
  <c r="AV3207" i="1" s="1"/>
  <c r="AD3223" i="1"/>
  <c r="AV3223" i="1" s="1"/>
  <c r="AX3223" i="1"/>
  <c r="BD3223" i="1" s="1"/>
  <c r="AX3235" i="1"/>
  <c r="BD3235" i="1" s="1"/>
  <c r="AD3235" i="1"/>
  <c r="AV3235" i="1" s="1"/>
  <c r="AY3235" i="1"/>
  <c r="BE3235" i="1" s="1"/>
  <c r="AK3239" i="1"/>
  <c r="AI3238" i="1"/>
  <c r="AK3238" i="1" s="1"/>
  <c r="AX3264" i="1"/>
  <c r="BD3264" i="1" s="1"/>
  <c r="AY3264" i="1"/>
  <c r="BE3264" i="1" s="1"/>
  <c r="AD3264" i="1"/>
  <c r="AV3264" i="1" s="1"/>
  <c r="AX3142" i="1"/>
  <c r="BD3142" i="1" s="1"/>
  <c r="AX3169" i="1"/>
  <c r="BD3169" i="1" s="1"/>
  <c r="AN3175" i="1"/>
  <c r="AD3192" i="1"/>
  <c r="AV3192" i="1" s="1"/>
  <c r="AD3205" i="1"/>
  <c r="AV3205" i="1" s="1"/>
  <c r="AX3207" i="1"/>
  <c r="BD3207" i="1" s="1"/>
  <c r="AC3218" i="1"/>
  <c r="AX3234" i="1"/>
  <c r="BD3234" i="1" s="1"/>
  <c r="AY3234" i="1"/>
  <c r="BE3234" i="1" s="1"/>
  <c r="AD3234" i="1"/>
  <c r="AV3234" i="1" s="1"/>
  <c r="AY3142" i="1"/>
  <c r="BE3142" i="1" s="1"/>
  <c r="AU3147" i="1"/>
  <c r="AY3151" i="1"/>
  <c r="BE3151" i="1" s="1"/>
  <c r="AB3174" i="1"/>
  <c r="AQ3175" i="1"/>
  <c r="AC3181" i="1"/>
  <c r="AU3190" i="1"/>
  <c r="AW3190" i="1" s="1"/>
  <c r="AX3192" i="1"/>
  <c r="BD3192" i="1" s="1"/>
  <c r="AY3193" i="1"/>
  <c r="BE3193" i="1" s="1"/>
  <c r="AD3193" i="1"/>
  <c r="AV3193" i="1" s="1"/>
  <c r="AX3195" i="1"/>
  <c r="BD3195" i="1" s="1"/>
  <c r="AX3199" i="1"/>
  <c r="BD3199" i="1" s="1"/>
  <c r="AK3201" i="1"/>
  <c r="AY3207" i="1"/>
  <c r="BE3207" i="1" s="1"/>
  <c r="AY3223" i="1"/>
  <c r="BE3223" i="1" s="1"/>
  <c r="AY3251" i="1"/>
  <c r="BE3251" i="1" s="1"/>
  <c r="AD3251" i="1"/>
  <c r="AV3251" i="1" s="1"/>
  <c r="AX3251" i="1"/>
  <c r="BD3251" i="1" s="1"/>
  <c r="AN3150" i="1"/>
  <c r="AV3157" i="1"/>
  <c r="AV3156" i="1" s="1"/>
  <c r="AV3155" i="1" s="1"/>
  <c r="AD3156" i="1"/>
  <c r="AD3155" i="1" s="1"/>
  <c r="W3158" i="1"/>
  <c r="W3148" i="1" s="1"/>
  <c r="AY3165" i="1"/>
  <c r="BE3165" i="1" s="1"/>
  <c r="AD3177" i="1"/>
  <c r="AV3177" i="1" s="1"/>
  <c r="AD3182" i="1"/>
  <c r="AV3182" i="1" s="1"/>
  <c r="AY3192" i="1"/>
  <c r="BE3192" i="1" s="1"/>
  <c r="AD3219" i="1"/>
  <c r="AV3219" i="1" s="1"/>
  <c r="AD3220" i="1"/>
  <c r="AV3220" i="1" s="1"/>
  <c r="AX3227" i="1"/>
  <c r="BD3227" i="1" s="1"/>
  <c r="AY3227" i="1"/>
  <c r="BE3227" i="1" s="1"/>
  <c r="AD3227" i="1"/>
  <c r="AV3227" i="1" s="1"/>
  <c r="AN3238" i="1"/>
  <c r="AY3183" i="1"/>
  <c r="BE3183" i="1" s="1"/>
  <c r="AU3208" i="1"/>
  <c r="AD3215" i="1"/>
  <c r="AV3215" i="1" s="1"/>
  <c r="AY3215" i="1"/>
  <c r="BE3215" i="1" s="1"/>
  <c r="AX3232" i="1"/>
  <c r="BD3232" i="1" s="1"/>
  <c r="AD3232" i="1"/>
  <c r="AV3232" i="1" s="1"/>
  <c r="AF3174" i="1"/>
  <c r="AY3197" i="1"/>
  <c r="BE3197" i="1" s="1"/>
  <c r="AC3248" i="1"/>
  <c r="AD3183" i="1"/>
  <c r="AV3183" i="1" s="1"/>
  <c r="AD3194" i="1"/>
  <c r="AV3194" i="1" s="1"/>
  <c r="AY3200" i="1"/>
  <c r="BE3200" i="1" s="1"/>
  <c r="AD3212" i="1"/>
  <c r="AV3212" i="1" s="1"/>
  <c r="AY3212" i="1"/>
  <c r="BE3212" i="1" s="1"/>
  <c r="Z3163" i="1"/>
  <c r="AH3175" i="1"/>
  <c r="AD3191" i="1"/>
  <c r="AV3191" i="1" s="1"/>
  <c r="AC3193" i="1"/>
  <c r="W3174" i="1"/>
  <c r="AC3199" i="1"/>
  <c r="AD3203" i="1"/>
  <c r="AV3203" i="1" s="1"/>
  <c r="AY3203" i="1"/>
  <c r="BE3203" i="1" s="1"/>
  <c r="AD3213" i="1"/>
  <c r="AV3213" i="1" s="1"/>
  <c r="AX3213" i="1"/>
  <c r="BD3213" i="1" s="1"/>
  <c r="AY3213" i="1"/>
  <c r="BE3213" i="1" s="1"/>
  <c r="AX3215" i="1"/>
  <c r="BD3215" i="1" s="1"/>
  <c r="AE3241" i="1"/>
  <c r="AU3241" i="1"/>
  <c r="AW3241" i="1" s="1"/>
  <c r="AC3140" i="1"/>
  <c r="AY3171" i="1"/>
  <c r="BE3171" i="1" s="1"/>
  <c r="V3174" i="1"/>
  <c r="AX3183" i="1"/>
  <c r="BD3183" i="1" s="1"/>
  <c r="AC3211" i="1"/>
  <c r="AD3217" i="1"/>
  <c r="AV3217" i="1" s="1"/>
  <c r="AY3217" i="1"/>
  <c r="BE3217" i="1" s="1"/>
  <c r="AU3178" i="1"/>
  <c r="AD3180" i="1"/>
  <c r="AV3180" i="1" s="1"/>
  <c r="AY3181" i="1"/>
  <c r="BE3181" i="1" s="1"/>
  <c r="AD3184" i="1"/>
  <c r="AV3184" i="1" s="1"/>
  <c r="AX3197" i="1"/>
  <c r="BD3197" i="1" s="1"/>
  <c r="AX3198" i="1"/>
  <c r="BD3198" i="1" s="1"/>
  <c r="AD3198" i="1"/>
  <c r="AV3198" i="1" s="1"/>
  <c r="AD3200" i="1"/>
  <c r="AV3200" i="1" s="1"/>
  <c r="AX3212" i="1"/>
  <c r="BD3212" i="1" s="1"/>
  <c r="AH3164" i="1"/>
  <c r="AF3163" i="1"/>
  <c r="AD3208" i="1"/>
  <c r="AV3208" i="1" s="1"/>
  <c r="AD3221" i="1"/>
  <c r="AV3221" i="1" s="1"/>
  <c r="AX3231" i="1"/>
  <c r="BD3231" i="1" s="1"/>
  <c r="AD3231" i="1"/>
  <c r="AV3231" i="1" s="1"/>
  <c r="AY3231" i="1"/>
  <c r="BE3231" i="1" s="1"/>
  <c r="AX3247" i="1"/>
  <c r="BD3247" i="1" s="1"/>
  <c r="AD3247" i="1"/>
  <c r="AV3247" i="1" s="1"/>
  <c r="AY3247" i="1"/>
  <c r="BE3247" i="1" s="1"/>
  <c r="AC3255" i="1"/>
  <c r="AD3273" i="1"/>
  <c r="AV3273" i="1" s="1"/>
  <c r="AX3273" i="1"/>
  <c r="BD3273" i="1" s="1"/>
  <c r="AY3273" i="1"/>
  <c r="BE3273" i="1" s="1"/>
  <c r="AX3145" i="1"/>
  <c r="BD3145" i="1" s="1"/>
  <c r="AX3154" i="1"/>
  <c r="BD3154" i="1" s="1"/>
  <c r="Z3158" i="1"/>
  <c r="AN3159" i="1"/>
  <c r="AL3158" i="1"/>
  <c r="AN3158" i="1" s="1"/>
  <c r="AD3179" i="1"/>
  <c r="AV3179" i="1" s="1"/>
  <c r="AY3186" i="1"/>
  <c r="BE3186" i="1" s="1"/>
  <c r="AQ3201" i="1"/>
  <c r="AY3252" i="1"/>
  <c r="BE3252" i="1" s="1"/>
  <c r="AX3252" i="1"/>
  <c r="BD3252" i="1" s="1"/>
  <c r="AD3252" i="1"/>
  <c r="AV3252" i="1" s="1"/>
  <c r="AX3237" i="1"/>
  <c r="BD3237" i="1" s="1"/>
  <c r="AY3237" i="1"/>
  <c r="BE3237" i="1" s="1"/>
  <c r="AU3243" i="1"/>
  <c r="AW3243" i="1" s="1"/>
  <c r="AD3268" i="1"/>
  <c r="AV3268" i="1" s="1"/>
  <c r="AX3268" i="1"/>
  <c r="BD3268" i="1" s="1"/>
  <c r="AY3268" i="1"/>
  <c r="BE3268" i="1" s="1"/>
  <c r="AU3244" i="1"/>
  <c r="AX3258" i="1"/>
  <c r="BD3258" i="1" s="1"/>
  <c r="AX3279" i="1"/>
  <c r="BD3279" i="1" s="1"/>
  <c r="AY3279" i="1"/>
  <c r="BE3279" i="1" s="1"/>
  <c r="AD3279" i="1"/>
  <c r="AV3279" i="1" s="1"/>
  <c r="AX3233" i="1"/>
  <c r="BD3233" i="1" s="1"/>
  <c r="AY3233" i="1"/>
  <c r="BE3233" i="1" s="1"/>
  <c r="AD3233" i="1"/>
  <c r="AV3233" i="1" s="1"/>
  <c r="AC3245" i="1"/>
  <c r="AX3254" i="1"/>
  <c r="BD3254" i="1" s="1"/>
  <c r="AD3254" i="1"/>
  <c r="AV3254" i="1" s="1"/>
  <c r="AY3254" i="1"/>
  <c r="BE3254" i="1" s="1"/>
  <c r="AN3201" i="1"/>
  <c r="AD3211" i="1"/>
  <c r="AV3211" i="1" s="1"/>
  <c r="AO3238" i="1"/>
  <c r="AQ3238" i="1" s="1"/>
  <c r="AQ3239" i="1"/>
  <c r="AY3242" i="1"/>
  <c r="BE3242" i="1" s="1"/>
  <c r="AX3242" i="1"/>
  <c r="BD3242" i="1" s="1"/>
  <c r="AC3253" i="1"/>
  <c r="AX3260" i="1"/>
  <c r="BD3260" i="1" s="1"/>
  <c r="AD3260" i="1"/>
  <c r="AV3260" i="1" s="1"/>
  <c r="AC3315" i="1"/>
  <c r="AX3225" i="1"/>
  <c r="BD3225" i="1" s="1"/>
  <c r="AY3225" i="1"/>
  <c r="BE3225" i="1" s="1"/>
  <c r="AX3229" i="1"/>
  <c r="BD3229" i="1" s="1"/>
  <c r="AY3229" i="1"/>
  <c r="BE3229" i="1" s="1"/>
  <c r="AC3242" i="1"/>
  <c r="AD3270" i="1"/>
  <c r="AY3272" i="1"/>
  <c r="BE3272" i="1" s="1"/>
  <c r="AD3272" i="1"/>
  <c r="AV3272" i="1" s="1"/>
  <c r="AX3272" i="1"/>
  <c r="BD3272" i="1" s="1"/>
  <c r="AX3275" i="1"/>
  <c r="BD3275" i="1" s="1"/>
  <c r="AD3275" i="1"/>
  <c r="AV3275" i="1" s="1"/>
  <c r="AY3275" i="1"/>
  <c r="BE3275" i="1" s="1"/>
  <c r="AE3259" i="1"/>
  <c r="AU3259" i="1"/>
  <c r="AW3259" i="1" s="1"/>
  <c r="AC3310" i="1"/>
  <c r="AC3295" i="1"/>
  <c r="AY3178" i="1"/>
  <c r="BE3178" i="1" s="1"/>
  <c r="AY3185" i="1"/>
  <c r="BE3185" i="1" s="1"/>
  <c r="AX3226" i="1"/>
  <c r="BD3226" i="1" s="1"/>
  <c r="AX3230" i="1"/>
  <c r="BD3230" i="1" s="1"/>
  <c r="AH3239" i="1"/>
  <c r="AF3238" i="1"/>
  <c r="AH3238" i="1" s="1"/>
  <c r="AY3240" i="1"/>
  <c r="BE3240" i="1" s="1"/>
  <c r="AY3245" i="1"/>
  <c r="BE3245" i="1" s="1"/>
  <c r="AX3245" i="1"/>
  <c r="BD3245" i="1" s="1"/>
  <c r="AX3255" i="1"/>
  <c r="BD3255" i="1" s="1"/>
  <c r="AX3269" i="1"/>
  <c r="BD3269" i="1" s="1"/>
  <c r="AD3277" i="1"/>
  <c r="AV3277" i="1" s="1"/>
  <c r="AX3277" i="1"/>
  <c r="BD3277" i="1" s="1"/>
  <c r="AC3294" i="1"/>
  <c r="AW3297" i="1"/>
  <c r="AX3299" i="1"/>
  <c r="BD3299" i="1" s="1"/>
  <c r="AD3299" i="1"/>
  <c r="AV3299" i="1" s="1"/>
  <c r="AY3299" i="1"/>
  <c r="BE3299" i="1" s="1"/>
  <c r="AT3257" i="1"/>
  <c r="AY3269" i="1"/>
  <c r="BE3269" i="1" s="1"/>
  <c r="AY3291" i="1"/>
  <c r="BE3291" i="1" s="1"/>
  <c r="AX3291" i="1"/>
  <c r="BD3291" i="1" s="1"/>
  <c r="AD3291" i="1"/>
  <c r="AV3291" i="1" s="1"/>
  <c r="AL3303" i="1"/>
  <c r="AN3303" i="1" s="1"/>
  <c r="AN3304" i="1"/>
  <c r="AY3265" i="1"/>
  <c r="BE3265" i="1" s="1"/>
  <c r="AD3265" i="1"/>
  <c r="AV3265" i="1" s="1"/>
  <c r="AU3293" i="1"/>
  <c r="AW3293" i="1" s="1"/>
  <c r="AE3293" i="1"/>
  <c r="AD3206" i="1"/>
  <c r="AD3210" i="1"/>
  <c r="AV3210" i="1" s="1"/>
  <c r="AW3210" i="1" s="1"/>
  <c r="AD3218" i="1"/>
  <c r="AV3218" i="1" s="1"/>
  <c r="AD3222" i="1"/>
  <c r="AV3222" i="1" s="1"/>
  <c r="AX3228" i="1"/>
  <c r="BD3228" i="1" s="1"/>
  <c r="AX3236" i="1"/>
  <c r="BD3236" i="1" s="1"/>
  <c r="AF3256" i="1"/>
  <c r="AH3256" i="1" s="1"/>
  <c r="AW3262" i="1"/>
  <c r="AV3297" i="1"/>
  <c r="AE3297" i="1"/>
  <c r="AY3244" i="1"/>
  <c r="BE3244" i="1" s="1"/>
  <c r="AD3248" i="1"/>
  <c r="AV3248" i="1" s="1"/>
  <c r="AX3250" i="1"/>
  <c r="BD3250" i="1" s="1"/>
  <c r="AE3292" i="1"/>
  <c r="AU3292" i="1"/>
  <c r="AW3292" i="1" s="1"/>
  <c r="AX3301" i="1"/>
  <c r="BD3301" i="1" s="1"/>
  <c r="AY3301" i="1"/>
  <c r="BE3301" i="1" s="1"/>
  <c r="AE3308" i="1"/>
  <c r="AU3308" i="1"/>
  <c r="AW3308" i="1" s="1"/>
  <c r="AV3313" i="1"/>
  <c r="AD3244" i="1"/>
  <c r="AV3244" i="1" s="1"/>
  <c r="AX3263" i="1"/>
  <c r="BD3263" i="1" s="1"/>
  <c r="AD3285" i="1"/>
  <c r="AV3285" i="1" s="1"/>
  <c r="AY3285" i="1"/>
  <c r="BE3285" i="1" s="1"/>
  <c r="AX3285" i="1"/>
  <c r="BD3285" i="1" s="1"/>
  <c r="AT3239" i="1"/>
  <c r="AR3238" i="1"/>
  <c r="AT3238" i="1" s="1"/>
  <c r="AY3241" i="1"/>
  <c r="BE3241" i="1" s="1"/>
  <c r="AX3248" i="1"/>
  <c r="BD3248" i="1" s="1"/>
  <c r="AC3298" i="1"/>
  <c r="AY3302" i="1"/>
  <c r="BE3302" i="1" s="1"/>
  <c r="AD3302" i="1"/>
  <c r="AV3302" i="1" s="1"/>
  <c r="AX3302" i="1"/>
  <c r="BD3302" i="1" s="1"/>
  <c r="AV3324" i="1"/>
  <c r="AC3290" i="1"/>
  <c r="AE3286" i="1"/>
  <c r="AX3288" i="1"/>
  <c r="BD3288" i="1" s="1"/>
  <c r="AC3300" i="1"/>
  <c r="AY3281" i="1"/>
  <c r="BE3281" i="1" s="1"/>
  <c r="AX3284" i="1"/>
  <c r="BD3284" i="1" s="1"/>
  <c r="AD3284" i="1"/>
  <c r="AV3284" i="1" s="1"/>
  <c r="AY3289" i="1"/>
  <c r="BE3289" i="1" s="1"/>
  <c r="AD3289" i="1"/>
  <c r="AV3289" i="1" s="1"/>
  <c r="AX3306" i="1"/>
  <c r="BD3306" i="1" s="1"/>
  <c r="AC3321" i="1"/>
  <c r="AY3288" i="1"/>
  <c r="BE3288" i="1" s="1"/>
  <c r="AY3293" i="1"/>
  <c r="BE3293" i="1" s="1"/>
  <c r="AX3293" i="1"/>
  <c r="BD3293" i="1" s="1"/>
  <c r="AD3306" i="1"/>
  <c r="AV3306" i="1" s="1"/>
  <c r="AU3316" i="1"/>
  <c r="AW3316" i="1" s="1"/>
  <c r="AC3319" i="1"/>
  <c r="AD3294" i="1"/>
  <c r="AV3294" i="1" s="1"/>
  <c r="AY3294" i="1"/>
  <c r="BE3294" i="1" s="1"/>
  <c r="AD3295" i="1"/>
  <c r="AV3295" i="1" s="1"/>
  <c r="AY3295" i="1"/>
  <c r="BE3295" i="1" s="1"/>
  <c r="AX3296" i="1"/>
  <c r="BD3296" i="1" s="1"/>
  <c r="AY3310" i="1"/>
  <c r="BE3310" i="1" s="1"/>
  <c r="AD3310" i="1"/>
  <c r="AV3310" i="1" s="1"/>
  <c r="AH3312" i="1"/>
  <c r="AF3311" i="1"/>
  <c r="AH3311" i="1" s="1"/>
  <c r="AX3315" i="1"/>
  <c r="BD3315" i="1" s="1"/>
  <c r="AD3315" i="1"/>
  <c r="AV3315" i="1" s="1"/>
  <c r="AY3261" i="1"/>
  <c r="BE3261" i="1" s="1"/>
  <c r="AE3267" i="1"/>
  <c r="AY3276" i="1"/>
  <c r="BE3276" i="1" s="1"/>
  <c r="AD3276" i="1"/>
  <c r="AV3276" i="1" s="1"/>
  <c r="AD3282" i="1"/>
  <c r="AU3286" i="1"/>
  <c r="AW3286" i="1" s="1"/>
  <c r="AQ3287" i="1"/>
  <c r="AJ3311" i="1"/>
  <c r="AK3311" i="1" s="1"/>
  <c r="AK3312" i="1"/>
  <c r="AC3317" i="1"/>
  <c r="AD3298" i="1"/>
  <c r="AV3298" i="1" s="1"/>
  <c r="AY3298" i="1"/>
  <c r="BE3298" i="1" s="1"/>
  <c r="AX3298" i="1"/>
  <c r="BD3298" i="1" s="1"/>
  <c r="AO3303" i="1"/>
  <c r="AQ3303" i="1" s="1"/>
  <c r="AQ3304" i="1"/>
  <c r="AX3267" i="1"/>
  <c r="BD3267" i="1" s="1"/>
  <c r="AT3304" i="1"/>
  <c r="AS3322" i="1"/>
  <c r="AT3323" i="1"/>
  <c r="AD3332" i="1"/>
  <c r="AV3332" i="1" s="1"/>
  <c r="AE3328" i="1"/>
  <c r="AU3335" i="1"/>
  <c r="AW3335" i="1" s="1"/>
  <c r="AE3335" i="1"/>
  <c r="AY3280" i="1"/>
  <c r="BE3280" i="1" s="1"/>
  <c r="AX3305" i="1"/>
  <c r="BD3305" i="1" s="1"/>
  <c r="AN3312" i="1"/>
  <c r="AL3311" i="1"/>
  <c r="AN3311" i="1" s="1"/>
  <c r="AD3330" i="1"/>
  <c r="AV3330" i="1" s="1"/>
  <c r="AY3330" i="1"/>
  <c r="BE3330" i="1" s="1"/>
  <c r="AY3348" i="1"/>
  <c r="BE3348" i="1" s="1"/>
  <c r="AX3348" i="1"/>
  <c r="BD3348" i="1" s="1"/>
  <c r="AD3348" i="1"/>
  <c r="AV3348" i="1" s="1"/>
  <c r="AH3441" i="1"/>
  <c r="AF3440" i="1"/>
  <c r="AC3330" i="1"/>
  <c r="AP3365" i="1"/>
  <c r="AQ3365" i="1" s="1"/>
  <c r="AQ3366" i="1"/>
  <c r="AD3305" i="1"/>
  <c r="AX3309" i="1"/>
  <c r="BD3309" i="1" s="1"/>
  <c r="AY3317" i="1"/>
  <c r="BE3317" i="1" s="1"/>
  <c r="AX3317" i="1"/>
  <c r="BD3317" i="1" s="1"/>
  <c r="AD3317" i="1"/>
  <c r="AV3317" i="1" s="1"/>
  <c r="AX3318" i="1"/>
  <c r="BD3318" i="1" s="1"/>
  <c r="AW3329" i="1"/>
  <c r="AW3356" i="1"/>
  <c r="AY3388" i="1"/>
  <c r="BE3388" i="1" s="1"/>
  <c r="AD3388" i="1"/>
  <c r="AV3388" i="1" s="1"/>
  <c r="AX3388" i="1"/>
  <c r="BD3388" i="1" s="1"/>
  <c r="AY3325" i="1"/>
  <c r="BE3325" i="1" s="1"/>
  <c r="AX3325" i="1"/>
  <c r="BD3325" i="1" s="1"/>
  <c r="AX3355" i="1"/>
  <c r="BD3355" i="1" s="1"/>
  <c r="AD3355" i="1"/>
  <c r="AV3355" i="1" s="1"/>
  <c r="AY3355" i="1"/>
  <c r="BE3355" i="1" s="1"/>
  <c r="AD3283" i="1"/>
  <c r="AV3283" i="1" s="1"/>
  <c r="AY3305" i="1"/>
  <c r="BE3305" i="1" s="1"/>
  <c r="AQ3312" i="1"/>
  <c r="AC3313" i="1"/>
  <c r="AY3314" i="1"/>
  <c r="BE3314" i="1" s="1"/>
  <c r="AE3329" i="1"/>
  <c r="AW3339" i="1"/>
  <c r="AE3324" i="1"/>
  <c r="AU3324" i="1"/>
  <c r="AX3345" i="1"/>
  <c r="BD3345" i="1" s="1"/>
  <c r="AY3345" i="1"/>
  <c r="BE3345" i="1" s="1"/>
  <c r="AD3345" i="1"/>
  <c r="AV3345" i="1" s="1"/>
  <c r="AU3346" i="1"/>
  <c r="AC3362" i="1"/>
  <c r="AU3369" i="1"/>
  <c r="AC3368" i="1"/>
  <c r="AX3354" i="1"/>
  <c r="BD3354" i="1" s="1"/>
  <c r="AD3354" i="1"/>
  <c r="AV3354" i="1" s="1"/>
  <c r="AV3361" i="1"/>
  <c r="AT3312" i="1"/>
  <c r="AP3322" i="1"/>
  <c r="AQ3323" i="1"/>
  <c r="AY3332" i="1"/>
  <c r="BE3332" i="1" s="1"/>
  <c r="AC3334" i="1"/>
  <c r="AC3344" i="1"/>
  <c r="AR3322" i="1"/>
  <c r="AT3322" i="1" s="1"/>
  <c r="AT3352" i="1"/>
  <c r="AH3368" i="1"/>
  <c r="AF3365" i="1"/>
  <c r="AH3365" i="1" s="1"/>
  <c r="AE3374" i="1"/>
  <c r="AU3374" i="1"/>
  <c r="AW3374" i="1" s="1"/>
  <c r="AY3376" i="1"/>
  <c r="BE3376" i="1" s="1"/>
  <c r="AX3376" i="1"/>
  <c r="BD3376" i="1" s="1"/>
  <c r="AD3376" i="1"/>
  <c r="AY3389" i="1"/>
  <c r="BE3389" i="1" s="1"/>
  <c r="AX3389" i="1"/>
  <c r="BD3389" i="1" s="1"/>
  <c r="AD3389" i="1"/>
  <c r="AV3389" i="1" s="1"/>
  <c r="AU3390" i="1"/>
  <c r="AY3308" i="1"/>
  <c r="BE3308" i="1" s="1"/>
  <c r="AX3308" i="1"/>
  <c r="BD3308" i="1" s="1"/>
  <c r="AD3334" i="1"/>
  <c r="AV3334" i="1" s="1"/>
  <c r="AH3340" i="1"/>
  <c r="AF3322" i="1"/>
  <c r="AX3344" i="1"/>
  <c r="BD3344" i="1" s="1"/>
  <c r="AY3347" i="1"/>
  <c r="BE3347" i="1" s="1"/>
  <c r="AD3347" i="1"/>
  <c r="AV3347" i="1" s="1"/>
  <c r="AM3365" i="1"/>
  <c r="AN3365" i="1" s="1"/>
  <c r="AO3370" i="1"/>
  <c r="AQ3370" i="1" s="1"/>
  <c r="AQ3371" i="1"/>
  <c r="AK3384" i="1"/>
  <c r="AI3383" i="1"/>
  <c r="AU3402" i="1"/>
  <c r="AY3410" i="1"/>
  <c r="BE3410" i="1" s="1"/>
  <c r="AX3410" i="1"/>
  <c r="BD3410" i="1" s="1"/>
  <c r="W3426" i="1"/>
  <c r="AK3476" i="1"/>
  <c r="AI3475" i="1"/>
  <c r="AU3386" i="1"/>
  <c r="AN3419" i="1"/>
  <c r="AL3418" i="1"/>
  <c r="AY3425" i="1"/>
  <c r="BE3425" i="1" s="1"/>
  <c r="AX3425" i="1"/>
  <c r="BD3425" i="1" s="1"/>
  <c r="AD3425" i="1"/>
  <c r="AV3425" i="1" s="1"/>
  <c r="AW3455" i="1"/>
  <c r="AN3478" i="1"/>
  <c r="AL3475" i="1"/>
  <c r="AL3322" i="1"/>
  <c r="AN3322" i="1" s="1"/>
  <c r="AC3327" i="1"/>
  <c r="AD3337" i="1"/>
  <c r="AV3337" i="1" s="1"/>
  <c r="AY3337" i="1"/>
  <c r="BE3337" i="1" s="1"/>
  <c r="AY3341" i="1"/>
  <c r="BE3341" i="1" s="1"/>
  <c r="AD3344" i="1"/>
  <c r="AT3371" i="1"/>
  <c r="AR3370" i="1"/>
  <c r="AT3370" i="1" s="1"/>
  <c r="AC3408" i="1"/>
  <c r="AF3417" i="1"/>
  <c r="AY3333" i="1"/>
  <c r="BE3333" i="1" s="1"/>
  <c r="AY3349" i="1"/>
  <c r="BE3349" i="1" s="1"/>
  <c r="AC3358" i="1"/>
  <c r="AC3359" i="1"/>
  <c r="AX3416" i="1"/>
  <c r="BD3416" i="1" s="1"/>
  <c r="AY3416" i="1"/>
  <c r="BE3416" i="1" s="1"/>
  <c r="AD3319" i="1"/>
  <c r="AV3319" i="1" s="1"/>
  <c r="AX3321" i="1"/>
  <c r="BD3321" i="1" s="1"/>
  <c r="AY3321" i="1"/>
  <c r="BE3321" i="1" s="1"/>
  <c r="AX3337" i="1"/>
  <c r="BD3337" i="1" s="1"/>
  <c r="AN3340" i="1"/>
  <c r="AC3364" i="1"/>
  <c r="AC3406" i="1"/>
  <c r="AD3423" i="1"/>
  <c r="AV3423" i="1" s="1"/>
  <c r="AY3423" i="1"/>
  <c r="BE3423" i="1" s="1"/>
  <c r="AC3337" i="1"/>
  <c r="AY3338" i="1"/>
  <c r="BE3338" i="1" s="1"/>
  <c r="AX3338" i="1"/>
  <c r="BD3338" i="1" s="1"/>
  <c r="AY3342" i="1"/>
  <c r="BE3342" i="1" s="1"/>
  <c r="AD3342" i="1"/>
  <c r="AV3342" i="1" s="1"/>
  <c r="AX3353" i="1"/>
  <c r="BD3353" i="1" s="1"/>
  <c r="AX3380" i="1"/>
  <c r="BD3380" i="1" s="1"/>
  <c r="AY3380" i="1"/>
  <c r="BE3380" i="1" s="1"/>
  <c r="AD3380" i="1"/>
  <c r="AV3380" i="1" s="1"/>
  <c r="AC3391" i="1"/>
  <c r="AD3333" i="1"/>
  <c r="AV3333" i="1" s="1"/>
  <c r="AO3322" i="1"/>
  <c r="AD3349" i="1"/>
  <c r="AV3349" i="1" s="1"/>
  <c r="AD3359" i="1"/>
  <c r="AV3359" i="1" s="1"/>
  <c r="AX3378" i="1"/>
  <c r="BD3378" i="1" s="1"/>
  <c r="AD3378" i="1"/>
  <c r="AV3378" i="1" s="1"/>
  <c r="AY3378" i="1"/>
  <c r="BE3378" i="1" s="1"/>
  <c r="AV3406" i="1"/>
  <c r="AV3405" i="1" s="1"/>
  <c r="AD3405" i="1"/>
  <c r="AL3461" i="1"/>
  <c r="AX3319" i="1"/>
  <c r="BD3319" i="1" s="1"/>
  <c r="AD3321" i="1"/>
  <c r="AV3321" i="1" s="1"/>
  <c r="AY3326" i="1"/>
  <c r="BE3326" i="1" s="1"/>
  <c r="AX3331" i="1"/>
  <c r="BD3331" i="1" s="1"/>
  <c r="AX3333" i="1"/>
  <c r="BD3333" i="1" s="1"/>
  <c r="AY3339" i="1"/>
  <c r="BE3339" i="1" s="1"/>
  <c r="AT3343" i="1"/>
  <c r="AX3350" i="1"/>
  <c r="BD3350" i="1" s="1"/>
  <c r="AX3359" i="1"/>
  <c r="BD3359" i="1" s="1"/>
  <c r="AK3372" i="1"/>
  <c r="AI3371" i="1"/>
  <c r="AY3331" i="1"/>
  <c r="BE3331" i="1" s="1"/>
  <c r="AX3349" i="1"/>
  <c r="BD3349" i="1" s="1"/>
  <c r="AY3353" i="1"/>
  <c r="BE3353" i="1" s="1"/>
  <c r="AY3359" i="1"/>
  <c r="BE3359" i="1" s="1"/>
  <c r="AY3361" i="1"/>
  <c r="BE3361" i="1" s="1"/>
  <c r="AX3361" i="1"/>
  <c r="BD3361" i="1" s="1"/>
  <c r="AD3362" i="1"/>
  <c r="AV3362" i="1" s="1"/>
  <c r="AX3362" i="1"/>
  <c r="BD3362" i="1" s="1"/>
  <c r="AK3365" i="1"/>
  <c r="AW3379" i="1"/>
  <c r="AY3411" i="1"/>
  <c r="BE3411" i="1" s="1"/>
  <c r="AX3411" i="1"/>
  <c r="BD3411" i="1" s="1"/>
  <c r="AD3411" i="1"/>
  <c r="AV3411" i="1" s="1"/>
  <c r="AH3343" i="1"/>
  <c r="AY3351" i="1"/>
  <c r="BE3351" i="1" s="1"/>
  <c r="AX3351" i="1"/>
  <c r="BD3351" i="1" s="1"/>
  <c r="AD3367" i="1"/>
  <c r="AU3377" i="1"/>
  <c r="AC3394" i="1"/>
  <c r="AY3414" i="1"/>
  <c r="BE3414" i="1" s="1"/>
  <c r="AX3414" i="1"/>
  <c r="BD3414" i="1" s="1"/>
  <c r="AN3360" i="1"/>
  <c r="AX3364" i="1"/>
  <c r="BD3364" i="1" s="1"/>
  <c r="AY3364" i="1"/>
  <c r="BE3364" i="1" s="1"/>
  <c r="AN3405" i="1"/>
  <c r="AL3404" i="1"/>
  <c r="AG3418" i="1"/>
  <c r="AG3417" i="1" s="1"/>
  <c r="AO3461" i="1"/>
  <c r="AQ3462" i="1"/>
  <c r="AH3463" i="1"/>
  <c r="AF3462" i="1"/>
  <c r="AD3456" i="1"/>
  <c r="AV3456" i="1" s="1"/>
  <c r="AX3456" i="1"/>
  <c r="BD3456" i="1" s="1"/>
  <c r="AY3456" i="1"/>
  <c r="BE3456" i="1" s="1"/>
  <c r="AR3462" i="1"/>
  <c r="AF3469" i="1"/>
  <c r="AH3470" i="1"/>
  <c r="AT3340" i="1"/>
  <c r="AD3364" i="1"/>
  <c r="AV3364" i="1" s="1"/>
  <c r="AK3409" i="1"/>
  <c r="AI3404" i="1"/>
  <c r="AK3404" i="1" s="1"/>
  <c r="AT3429" i="1"/>
  <c r="AR3428" i="1"/>
  <c r="AN3372" i="1"/>
  <c r="AL3371" i="1"/>
  <c r="X3383" i="1"/>
  <c r="AL3383" i="1"/>
  <c r="AX3385" i="1"/>
  <c r="BD3385" i="1" s="1"/>
  <c r="AD3392" i="1"/>
  <c r="AV3392" i="1" s="1"/>
  <c r="AY3392" i="1"/>
  <c r="BE3392" i="1" s="1"/>
  <c r="AX3392" i="1"/>
  <c r="BD3392" i="1" s="1"/>
  <c r="AK3413" i="1"/>
  <c r="AJ3412" i="1"/>
  <c r="AS3437" i="1"/>
  <c r="AT3437" i="1" s="1"/>
  <c r="AT3438" i="1"/>
  <c r="AK3443" i="1"/>
  <c r="AC3373" i="1"/>
  <c r="AR3383" i="1"/>
  <c r="AW3403" i="1"/>
  <c r="AY3439" i="1"/>
  <c r="BE3439" i="1" s="1"/>
  <c r="AX3439" i="1"/>
  <c r="BD3439" i="1" s="1"/>
  <c r="AV3442" i="1"/>
  <c r="AV3441" i="1" s="1"/>
  <c r="AD3441" i="1"/>
  <c r="AY3369" i="1"/>
  <c r="BE3369" i="1" s="1"/>
  <c r="AD3385" i="1"/>
  <c r="AY3393" i="1"/>
  <c r="BE3393" i="1" s="1"/>
  <c r="AE3403" i="1"/>
  <c r="AN3409" i="1"/>
  <c r="AM3404" i="1"/>
  <c r="AR3417" i="1"/>
  <c r="AT3417" i="1" s="1"/>
  <c r="AI3428" i="1"/>
  <c r="AN3470" i="1"/>
  <c r="AL3469" i="1"/>
  <c r="AD3363" i="1"/>
  <c r="AV3363" i="1" s="1"/>
  <c r="AA3365" i="1"/>
  <c r="AX3373" i="1"/>
  <c r="BD3373" i="1" s="1"/>
  <c r="AA3383" i="1"/>
  <c r="AA3382" i="1" s="1"/>
  <c r="AA3381" i="1" s="1"/>
  <c r="AY3390" i="1"/>
  <c r="BE3390" i="1" s="1"/>
  <c r="AC3395" i="1"/>
  <c r="AY3402" i="1"/>
  <c r="BE3402" i="1" s="1"/>
  <c r="AT3405" i="1"/>
  <c r="AN3413" i="1"/>
  <c r="AX3397" i="1"/>
  <c r="BD3397" i="1" s="1"/>
  <c r="AC3430" i="1"/>
  <c r="AC3432" i="1"/>
  <c r="AI3433" i="1"/>
  <c r="AK3433" i="1" s="1"/>
  <c r="AK3434" i="1"/>
  <c r="AR3440" i="1"/>
  <c r="AT3440" i="1" s="1"/>
  <c r="AT3441" i="1"/>
  <c r="AX3377" i="1"/>
  <c r="BD3377" i="1" s="1"/>
  <c r="AC3400" i="1"/>
  <c r="AY3401" i="1"/>
  <c r="BE3401" i="1" s="1"/>
  <c r="AX3401" i="1"/>
  <c r="BD3401" i="1" s="1"/>
  <c r="AD3401" i="1"/>
  <c r="AV3401" i="1" s="1"/>
  <c r="AD3430" i="1"/>
  <c r="AD3432" i="1"/>
  <c r="AU3471" i="1"/>
  <c r="AE3471" i="1"/>
  <c r="AC3470" i="1"/>
  <c r="AH3383" i="1"/>
  <c r="AD3391" i="1"/>
  <c r="AV3391" i="1" s="1"/>
  <c r="AY3394" i="1"/>
  <c r="BE3394" i="1" s="1"/>
  <c r="AD3394" i="1"/>
  <c r="AV3394" i="1" s="1"/>
  <c r="Z3412" i="1"/>
  <c r="AT3413" i="1"/>
  <c r="AR3412" i="1"/>
  <c r="AT3412" i="1" s="1"/>
  <c r="AN3431" i="1"/>
  <c r="AU3435" i="1"/>
  <c r="AX3432" i="1"/>
  <c r="BD3432" i="1" s="1"/>
  <c r="AY3432" i="1"/>
  <c r="BE3432" i="1" s="1"/>
  <c r="AF3437" i="1"/>
  <c r="AH3438" i="1"/>
  <c r="AY3444" i="1"/>
  <c r="BE3444" i="1" s="1"/>
  <c r="AX3444" i="1"/>
  <c r="BD3444" i="1" s="1"/>
  <c r="AD3447" i="1"/>
  <c r="AV3447" i="1" s="1"/>
  <c r="AO3450" i="1"/>
  <c r="AQ3450" i="1" s="1"/>
  <c r="AQ3451" i="1"/>
  <c r="AN3463" i="1"/>
  <c r="AM3462" i="1"/>
  <c r="AM3461" i="1" s="1"/>
  <c r="AM3460" i="1" s="1"/>
  <c r="AF3475" i="1"/>
  <c r="AH3476" i="1"/>
  <c r="AN3398" i="1"/>
  <c r="AN3433" i="1"/>
  <c r="AD3436" i="1"/>
  <c r="AV3436" i="1" s="1"/>
  <c r="AY3436" i="1"/>
  <c r="BE3436" i="1" s="1"/>
  <c r="AE3448" i="1"/>
  <c r="AT3368" i="1"/>
  <c r="AH3384" i="1"/>
  <c r="AI3417" i="1"/>
  <c r="AK3417" i="1" s="1"/>
  <c r="AD3420" i="1"/>
  <c r="AX3436" i="1"/>
  <c r="BD3436" i="1" s="1"/>
  <c r="AK3441" i="1"/>
  <c r="AH3428" i="1"/>
  <c r="AT3433" i="1"/>
  <c r="AE3455" i="1"/>
  <c r="AC3479" i="1"/>
  <c r="AT3399" i="1"/>
  <c r="AR3398" i="1"/>
  <c r="AT3398" i="1" s="1"/>
  <c r="AO3404" i="1"/>
  <c r="AJ3428" i="1"/>
  <c r="AP3437" i="1"/>
  <c r="AK3452" i="1"/>
  <c r="AI3451" i="1"/>
  <c r="AO3440" i="1"/>
  <c r="AQ3440" i="1" s="1"/>
  <c r="AC3407" i="1"/>
  <c r="X3428" i="1"/>
  <c r="AA3440" i="1"/>
  <c r="AA3427" i="1" s="1"/>
  <c r="AA3426" i="1" s="1"/>
  <c r="AC3442" i="1"/>
  <c r="AJ3469" i="1"/>
  <c r="AK3470" i="1"/>
  <c r="AN3492" i="1"/>
  <c r="AL3491" i="1"/>
  <c r="Z3404" i="1"/>
  <c r="Z3382" i="1" s="1"/>
  <c r="Z3381" i="1" s="1"/>
  <c r="AD3422" i="1"/>
  <c r="AV3422" i="1" s="1"/>
  <c r="AY3422" i="1"/>
  <c r="BE3422" i="1" s="1"/>
  <c r="AX3422" i="1"/>
  <c r="BD3422" i="1" s="1"/>
  <c r="AO3428" i="1"/>
  <c r="X3440" i="1"/>
  <c r="AY3446" i="1"/>
  <c r="BE3446" i="1" s="1"/>
  <c r="AD3446" i="1"/>
  <c r="AV3446" i="1" s="1"/>
  <c r="AY3458" i="1"/>
  <c r="BE3458" i="1" s="1"/>
  <c r="AH3413" i="1"/>
  <c r="AF3412" i="1"/>
  <c r="AN3434" i="1"/>
  <c r="AX3435" i="1"/>
  <c r="BD3435" i="1" s="1"/>
  <c r="AU3449" i="1"/>
  <c r="AE3449" i="1"/>
  <c r="AR3468" i="1"/>
  <c r="AT3470" i="1"/>
  <c r="AH3478" i="1"/>
  <c r="AX3406" i="1"/>
  <c r="BD3406" i="1" s="1"/>
  <c r="Y3412" i="1"/>
  <c r="Y3382" i="1" s="1"/>
  <c r="Y3381" i="1" s="1"/>
  <c r="Y3428" i="1"/>
  <c r="Y3427" i="1" s="1"/>
  <c r="Y3426" i="1" s="1"/>
  <c r="AY3464" i="1"/>
  <c r="BE3464" i="1" s="1"/>
  <c r="AQ3478" i="1"/>
  <c r="AO3475" i="1"/>
  <c r="AN3452" i="1"/>
  <c r="AD3457" i="1"/>
  <c r="AV3457" i="1" s="1"/>
  <c r="AX3457" i="1"/>
  <c r="BD3457" i="1" s="1"/>
  <c r="AO3484" i="1"/>
  <c r="AQ3484" i="1" s="1"/>
  <c r="AQ3485" i="1"/>
  <c r="AH3399" i="1"/>
  <c r="AF3398" i="1"/>
  <c r="AH3398" i="1" s="1"/>
  <c r="AX3424" i="1"/>
  <c r="BD3424" i="1" s="1"/>
  <c r="U3428" i="1"/>
  <c r="U3440" i="1"/>
  <c r="AG3440" i="1"/>
  <c r="AG3427" i="1" s="1"/>
  <c r="AG3426" i="1" s="1"/>
  <c r="AG59" i="1" s="1"/>
  <c r="AX3445" i="1"/>
  <c r="BD3445" i="1" s="1"/>
  <c r="AH3451" i="1"/>
  <c r="AN3489" i="1"/>
  <c r="AL3488" i="1"/>
  <c r="AN3488" i="1" s="1"/>
  <c r="V3428" i="1"/>
  <c r="V3427" i="1" s="1"/>
  <c r="V3426" i="1" s="1"/>
  <c r="AI3460" i="1"/>
  <c r="AK3461" i="1"/>
  <c r="AY3473" i="1"/>
  <c r="BE3473" i="1" s="1"/>
  <c r="Y3475" i="1"/>
  <c r="Y3474" i="1" s="1"/>
  <c r="AM3475" i="1"/>
  <c r="AC3477" i="1"/>
  <c r="AC3499" i="1"/>
  <c r="AU3495" i="1"/>
  <c r="AC3494" i="1"/>
  <c r="AV3485" i="1"/>
  <c r="AV3484" i="1" s="1"/>
  <c r="AY3490" i="1"/>
  <c r="BE3490" i="1" s="1"/>
  <c r="AX3490" i="1"/>
  <c r="BD3490" i="1" s="1"/>
  <c r="AH3485" i="1"/>
  <c r="AF3484" i="1"/>
  <c r="AH3484" i="1" s="1"/>
  <c r="AC3487" i="1"/>
  <c r="Z3440" i="1"/>
  <c r="AN3441" i="1"/>
  <c r="AL3440" i="1"/>
  <c r="AN3440" i="1" s="1"/>
  <c r="AC3454" i="1"/>
  <c r="AB3469" i="1"/>
  <c r="AB3468" i="1" s="1"/>
  <c r="AO3469" i="1"/>
  <c r="AV3471" i="1"/>
  <c r="AV3470" i="1" s="1"/>
  <c r="AB3475" i="1"/>
  <c r="AB3474" i="1" s="1"/>
  <c r="AP3475" i="1"/>
  <c r="AD3495" i="1"/>
  <c r="AE3495" i="1" s="1"/>
  <c r="AU3501" i="1"/>
  <c r="AE3501" i="1"/>
  <c r="AC3500" i="1"/>
  <c r="AC3486" i="1"/>
  <c r="AY3493" i="1"/>
  <c r="BE3493" i="1" s="1"/>
  <c r="AX3493" i="1"/>
  <c r="BD3493" i="1" s="1"/>
  <c r="AT3504" i="1"/>
  <c r="AH3505" i="1"/>
  <c r="AF3504" i="1"/>
  <c r="AK3489" i="1"/>
  <c r="AI3488" i="1"/>
  <c r="AK3488" i="1" s="1"/>
  <c r="U3491" i="1"/>
  <c r="U3474" i="1" s="1"/>
  <c r="AK3498" i="1"/>
  <c r="AI3497" i="1"/>
  <c r="AD3512" i="1"/>
  <c r="AI3491" i="1"/>
  <c r="AK3491" i="1" s="1"/>
  <c r="Z3491" i="1"/>
  <c r="Z3474" i="1" s="1"/>
  <c r="AM3515" i="1"/>
  <c r="AQ3530" i="1"/>
  <c r="AP3529" i="1"/>
  <c r="AQ3529" i="1" s="1"/>
  <c r="Z3497" i="1"/>
  <c r="AT3500" i="1"/>
  <c r="AR3497" i="1"/>
  <c r="AI3504" i="1"/>
  <c r="AK3504" i="1" s="1"/>
  <c r="AK3505" i="1"/>
  <c r="AQ3507" i="1"/>
  <c r="AQ3508" i="1"/>
  <c r="AN3516" i="1"/>
  <c r="AT3494" i="1"/>
  <c r="AR3491" i="1"/>
  <c r="AS3497" i="1"/>
  <c r="AM3504" i="1"/>
  <c r="AN3505" i="1"/>
  <c r="AU3510" i="1"/>
  <c r="AW3510" i="1" s="1"/>
  <c r="AE3510" i="1"/>
  <c r="AT3516" i="1"/>
  <c r="AR3515" i="1"/>
  <c r="AT3515" i="1" s="1"/>
  <c r="AQ3505" i="1"/>
  <c r="AO3504" i="1"/>
  <c r="AQ3448" i="1"/>
  <c r="X3475" i="1"/>
  <c r="AG3497" i="1"/>
  <c r="AT3505" i="1"/>
  <c r="AH3508" i="1"/>
  <c r="AY3509" i="1"/>
  <c r="BE3509" i="1" s="1"/>
  <c r="AQ3534" i="1"/>
  <c r="AO3533" i="1"/>
  <c r="AH3491" i="1"/>
  <c r="AD3525" i="1"/>
  <c r="AE3525" i="1" s="1"/>
  <c r="AC3517" i="1"/>
  <c r="AC3537" i="1"/>
  <c r="AD3509" i="1"/>
  <c r="AY3513" i="1"/>
  <c r="BE3513" i="1" s="1"/>
  <c r="AX3513" i="1"/>
  <c r="BD3513" i="1" s="1"/>
  <c r="AY3514" i="1"/>
  <c r="BE3514" i="1" s="1"/>
  <c r="AD3514" i="1"/>
  <c r="AV3514" i="1" s="1"/>
  <c r="AY3540" i="1"/>
  <c r="BE3540" i="1" s="1"/>
  <c r="AX3540" i="1"/>
  <c r="BD3540" i="1" s="1"/>
  <c r="AD3540" i="1"/>
  <c r="AV3540" i="1" s="1"/>
  <c r="AC3543" i="1"/>
  <c r="AD3521" i="1"/>
  <c r="AD3518" i="1"/>
  <c r="AV3519" i="1"/>
  <c r="AV3518" i="1" s="1"/>
  <c r="AH3534" i="1"/>
  <c r="AG3533" i="1"/>
  <c r="AC3506" i="1"/>
  <c r="AK3511" i="1"/>
  <c r="AX3512" i="1"/>
  <c r="BD3512" i="1" s="1"/>
  <c r="AY3512" i="1"/>
  <c r="BE3512" i="1" s="1"/>
  <c r="AH3516" i="1"/>
  <c r="AF3515" i="1"/>
  <c r="AH3515" i="1" s="1"/>
  <c r="AX3524" i="1"/>
  <c r="BD3524" i="1" s="1"/>
  <c r="AY3539" i="1"/>
  <c r="BE3539" i="1" s="1"/>
  <c r="AX3539" i="1"/>
  <c r="BD3539" i="1" s="1"/>
  <c r="AD3539" i="1"/>
  <c r="AV3539" i="1" s="1"/>
  <c r="AX3531" i="1"/>
  <c r="BD3531" i="1" s="1"/>
  <c r="AY3544" i="1"/>
  <c r="BE3544" i="1" s="1"/>
  <c r="AX3544" i="1"/>
  <c r="BD3544" i="1" s="1"/>
  <c r="AD3544" i="1"/>
  <c r="AV3544" i="1" s="1"/>
  <c r="AI3515" i="1"/>
  <c r="AK3515" i="1" s="1"/>
  <c r="AK3516" i="1"/>
  <c r="AY3528" i="1"/>
  <c r="BE3528" i="1" s="1"/>
  <c r="AX3528" i="1"/>
  <c r="BD3528" i="1" s="1"/>
  <c r="AE3536" i="1"/>
  <c r="AU3536" i="1"/>
  <c r="AW3536" i="1" s="1"/>
  <c r="AY3541" i="1"/>
  <c r="BE3541" i="1" s="1"/>
  <c r="AD3541" i="1"/>
  <c r="AV3541" i="1" s="1"/>
  <c r="AX3541" i="1"/>
  <c r="BD3541" i="1" s="1"/>
  <c r="AI3522" i="1"/>
  <c r="AK3522" i="1" s="1"/>
  <c r="AY3531" i="1"/>
  <c r="BE3531" i="1" s="1"/>
  <c r="AU3548" i="1"/>
  <c r="AW3548" i="1" s="1"/>
  <c r="AE3548" i="1"/>
  <c r="W3533" i="1"/>
  <c r="W3532" i="1" s="1"/>
  <c r="AN3522" i="1"/>
  <c r="AQ3523" i="1"/>
  <c r="AO3522" i="1"/>
  <c r="AQ3522" i="1" s="1"/>
  <c r="AU3526" i="1"/>
  <c r="AE3526" i="1"/>
  <c r="AC3538" i="1"/>
  <c r="AY3495" i="1"/>
  <c r="BE3495" i="1" s="1"/>
  <c r="AY3517" i="1"/>
  <c r="BE3517" i="1" s="1"/>
  <c r="AB3522" i="1"/>
  <c r="AP3491" i="1"/>
  <c r="AN3494" i="1"/>
  <c r="AN3498" i="1"/>
  <c r="AL3497" i="1"/>
  <c r="AX3499" i="1"/>
  <c r="BD3499" i="1" s="1"/>
  <c r="AS3507" i="1"/>
  <c r="AT3507" i="1" s="1"/>
  <c r="AL3515" i="1"/>
  <c r="AH3525" i="1"/>
  <c r="AY3543" i="1"/>
  <c r="BE3543" i="1" s="1"/>
  <c r="AX3543" i="1"/>
  <c r="BD3543" i="1" s="1"/>
  <c r="Z3515" i="1"/>
  <c r="AX3517" i="1"/>
  <c r="BD3517" i="1" s="1"/>
  <c r="AG3522" i="1"/>
  <c r="AH3522" i="1" s="1"/>
  <c r="AD3543" i="1"/>
  <c r="AV3543" i="1" s="1"/>
  <c r="AT3534" i="1"/>
  <c r="AS3533" i="1"/>
  <c r="AS3532" i="1" s="1"/>
  <c r="Z3507" i="1"/>
  <c r="AN3508" i="1"/>
  <c r="AL3507" i="1"/>
  <c r="AD3546" i="1"/>
  <c r="AE3546" i="1" s="1"/>
  <c r="AY3535" i="1"/>
  <c r="BE3535" i="1" s="1"/>
  <c r="AC3547" i="1"/>
  <c r="AU3546" i="1"/>
  <c r="AX3537" i="1"/>
  <c r="BD3537" i="1" s="1"/>
  <c r="AD3537" i="1"/>
  <c r="AV3537" i="1" s="1"/>
  <c r="AE3551" i="1"/>
  <c r="AU3551" i="1"/>
  <c r="AW3551" i="1" s="1"/>
  <c r="AV3552" i="1"/>
  <c r="AW3552" i="1" s="1"/>
  <c r="AE3552" i="1"/>
  <c r="AU3576" i="1"/>
  <c r="AY3538" i="1"/>
  <c r="BE3538" i="1" s="1"/>
  <c r="AY3558" i="1"/>
  <c r="BE3558" i="1" s="1"/>
  <c r="AX3558" i="1"/>
  <c r="BD3558" i="1" s="1"/>
  <c r="AD3558" i="1"/>
  <c r="AV3558" i="1" s="1"/>
  <c r="AU3560" i="1"/>
  <c r="AW3560" i="1" s="1"/>
  <c r="AE3560" i="1"/>
  <c r="AY3536" i="1"/>
  <c r="BE3536" i="1" s="1"/>
  <c r="AX3536" i="1"/>
  <c r="BD3536" i="1" s="1"/>
  <c r="AU3556" i="1"/>
  <c r="AW3556" i="1" s="1"/>
  <c r="AE3556" i="1"/>
  <c r="AE3559" i="1"/>
  <c r="AU3559" i="1"/>
  <c r="AW3559" i="1" s="1"/>
  <c r="AX3538" i="1"/>
  <c r="BD3538" i="1" s="1"/>
  <c r="AY3542" i="1"/>
  <c r="BE3542" i="1" s="1"/>
  <c r="AX3542" i="1"/>
  <c r="BD3542" i="1" s="1"/>
  <c r="AE3555" i="1"/>
  <c r="AU3555" i="1"/>
  <c r="AW3555" i="1" s="1"/>
  <c r="AX3549" i="1"/>
  <c r="BD3549" i="1" s="1"/>
  <c r="AD3549" i="1"/>
  <c r="AV3549" i="1" s="1"/>
  <c r="AY3550" i="1"/>
  <c r="BE3550" i="1" s="1"/>
  <c r="AX3550" i="1"/>
  <c r="BD3550" i="1" s="1"/>
  <c r="AX3553" i="1"/>
  <c r="BD3553" i="1" s="1"/>
  <c r="AD3553" i="1"/>
  <c r="AV3553" i="1" s="1"/>
  <c r="AY3554" i="1"/>
  <c r="BE3554" i="1" s="1"/>
  <c r="AX3554" i="1"/>
  <c r="BD3554" i="1" s="1"/>
  <c r="AE3563" i="1"/>
  <c r="AU3563" i="1"/>
  <c r="AW3563" i="1" s="1"/>
  <c r="AY3570" i="1"/>
  <c r="BE3570" i="1" s="1"/>
  <c r="AX3570" i="1"/>
  <c r="BD3570" i="1" s="1"/>
  <c r="AD3570" i="1"/>
  <c r="AV3570" i="1" s="1"/>
  <c r="AY3573" i="1"/>
  <c r="BE3573" i="1" s="1"/>
  <c r="AX3573" i="1"/>
  <c r="BD3573" i="1" s="1"/>
  <c r="AD3573" i="1"/>
  <c r="AV3573" i="1" s="1"/>
  <c r="AK3568" i="1"/>
  <c r="AR3533" i="1"/>
  <c r="AT3561" i="1"/>
  <c r="AO3567" i="1"/>
  <c r="AQ3567" i="1" s="1"/>
  <c r="AQ3568" i="1"/>
  <c r="AX3562" i="1"/>
  <c r="BD3562" i="1" s="1"/>
  <c r="AI3567" i="1"/>
  <c r="AK3571" i="1"/>
  <c r="AD3576" i="1"/>
  <c r="AE3576" i="1" s="1"/>
  <c r="AY3546" i="1"/>
  <c r="BE3546" i="1" s="1"/>
  <c r="AX3546" i="1"/>
  <c r="BD3546" i="1" s="1"/>
  <c r="AX3557" i="1"/>
  <c r="BD3557" i="1" s="1"/>
  <c r="AD3557" i="1"/>
  <c r="AV3557" i="1" s="1"/>
  <c r="AY3566" i="1"/>
  <c r="BE3566" i="1" s="1"/>
  <c r="AX3566" i="1"/>
  <c r="BD3566" i="1" s="1"/>
  <c r="AD3566" i="1"/>
  <c r="AV3566" i="1" s="1"/>
  <c r="AO3574" i="1"/>
  <c r="AQ3574" i="1" s="1"/>
  <c r="AQ3575" i="1"/>
  <c r="AQ3582" i="1"/>
  <c r="AO3581" i="1"/>
  <c r="AQ3581" i="1" s="1"/>
  <c r="AY3585" i="1"/>
  <c r="BE3585" i="1" s="1"/>
  <c r="AX3585" i="1"/>
  <c r="BD3585" i="1" s="1"/>
  <c r="AM3574" i="1"/>
  <c r="AX3576" i="1"/>
  <c r="BD3576" i="1" s="1"/>
  <c r="AF3578" i="1"/>
  <c r="AY3576" i="1"/>
  <c r="BE3576" i="1" s="1"/>
  <c r="AT3574" i="1"/>
  <c r="AY3583" i="1"/>
  <c r="BE3583" i="1" s="1"/>
  <c r="AX3583" i="1"/>
  <c r="BD3583" i="1" s="1"/>
  <c r="AK3575" i="1"/>
  <c r="AC3569" i="1"/>
  <c r="AX3572" i="1"/>
  <c r="BD3572" i="1" s="1"/>
  <c r="AD3577" i="1"/>
  <c r="AV3577" i="1" s="1"/>
  <c r="AD3565" i="1"/>
  <c r="AV3565" i="1" s="1"/>
  <c r="AV3569" i="1"/>
  <c r="AN3579" i="1"/>
  <c r="AL3578" i="1"/>
  <c r="AH3571" i="1"/>
  <c r="AF3581" i="1"/>
  <c r="AH3581" i="1" s="1"/>
  <c r="AR3581" i="1"/>
  <c r="AT3581" i="1" s="1"/>
  <c r="Q1613" i="2" l="1"/>
  <c r="P3076" i="2"/>
  <c r="Q2353" i="2"/>
  <c r="Q1555" i="2"/>
  <c r="Q1525" i="2"/>
  <c r="Q869" i="2"/>
  <c r="P1959" i="2"/>
  <c r="Q257" i="2"/>
  <c r="Q821" i="2"/>
  <c r="Q408" i="2"/>
  <c r="P3496" i="2"/>
  <c r="Q1662" i="2"/>
  <c r="Q3567" i="2"/>
  <c r="Q2432" i="2"/>
  <c r="Q1663" i="2"/>
  <c r="P2258" i="2"/>
  <c r="Q3404" i="2"/>
  <c r="Q2614" i="2"/>
  <c r="Q2543" i="2"/>
  <c r="Q1769" i="2"/>
  <c r="P140" i="2"/>
  <c r="Q282" i="2"/>
  <c r="Q2343" i="2"/>
  <c r="Q2992" i="2"/>
  <c r="Q1625" i="2"/>
  <c r="Q1580" i="2"/>
  <c r="Q3522" i="2"/>
  <c r="Q3163" i="2"/>
  <c r="P2794" i="2"/>
  <c r="P52" i="2" s="1"/>
  <c r="Q2493" i="2"/>
  <c r="Q607" i="2"/>
  <c r="P550" i="2"/>
  <c r="Q2765" i="2"/>
  <c r="Q1394" i="2"/>
  <c r="Q838" i="2"/>
  <c r="Q262" i="2"/>
  <c r="Q111" i="2"/>
  <c r="Q785" i="2"/>
  <c r="Q530" i="2"/>
  <c r="Q2158" i="2"/>
  <c r="Q3418" i="2"/>
  <c r="P79" i="2"/>
  <c r="Q2561" i="2"/>
  <c r="Q418" i="2"/>
  <c r="P2737" i="2"/>
  <c r="P2708" i="2" s="1"/>
  <c r="P2707" i="2" s="1"/>
  <c r="O407" i="2"/>
  <c r="P407" i="2"/>
  <c r="P406" i="2" s="1"/>
  <c r="P15" i="2" s="1"/>
  <c r="Q2849" i="2"/>
  <c r="P110" i="2"/>
  <c r="Q3083" i="2"/>
  <c r="Q866" i="2"/>
  <c r="Q3365" i="2"/>
  <c r="Q3451" i="2"/>
  <c r="Q743" i="2"/>
  <c r="Q384" i="2"/>
  <c r="Q1952" i="2"/>
  <c r="P2875" i="2"/>
  <c r="P2461" i="2"/>
  <c r="P47" i="2" s="1"/>
  <c r="Q1288" i="2"/>
  <c r="Q870" i="2"/>
  <c r="Q3428" i="2"/>
  <c r="P1305" i="2"/>
  <c r="Q1657" i="2"/>
  <c r="Q769" i="2"/>
  <c r="O1283" i="2"/>
  <c r="Q1272" i="2"/>
  <c r="P2624" i="2"/>
  <c r="P1941" i="2"/>
  <c r="P1846" i="2" s="1"/>
  <c r="Q808" i="2"/>
  <c r="P807" i="2"/>
  <c r="P2229" i="2"/>
  <c r="Q2230" i="2"/>
  <c r="O802" i="2"/>
  <c r="Q803" i="2"/>
  <c r="Q2752" i="2"/>
  <c r="P2382" i="2"/>
  <c r="Q809" i="2"/>
  <c r="Q2231" i="2"/>
  <c r="Q2773" i="2"/>
  <c r="Q796" i="2"/>
  <c r="O795" i="2"/>
  <c r="P910" i="2"/>
  <c r="P909" i="2" s="1"/>
  <c r="Q2663" i="2"/>
  <c r="Q2253" i="2"/>
  <c r="Q841" i="2"/>
  <c r="Q1283" i="2"/>
  <c r="Q3238" i="2"/>
  <c r="Q842" i="2"/>
  <c r="Q784" i="2"/>
  <c r="O783" i="2"/>
  <c r="P3532" i="2"/>
  <c r="O1612" i="2"/>
  <c r="P2854" i="2"/>
  <c r="Q2854" i="2" s="1"/>
  <c r="Q900" i="2"/>
  <c r="Q905" i="2"/>
  <c r="O904" i="2"/>
  <c r="Q904" i="2" s="1"/>
  <c r="P832" i="2"/>
  <c r="P23" i="2" s="1"/>
  <c r="Q278" i="2"/>
  <c r="Q2710" i="2"/>
  <c r="O2709" i="2"/>
  <c r="Q2709" i="2" s="1"/>
  <c r="Q120" i="2"/>
  <c r="Q2605" i="2"/>
  <c r="P2292" i="2"/>
  <c r="Q813" i="2"/>
  <c r="O812" i="2"/>
  <c r="O2624" i="2"/>
  <c r="Q2625" i="2"/>
  <c r="Q2463" i="2"/>
  <c r="O2462" i="2"/>
  <c r="P1612" i="2"/>
  <c r="Q3497" i="2"/>
  <c r="O3496" i="2"/>
  <c r="O3532" i="2"/>
  <c r="Q3533" i="2"/>
  <c r="Q1872" i="2"/>
  <c r="Q1574" i="2"/>
  <c r="O2772" i="2"/>
  <c r="Q2772" i="2" s="1"/>
  <c r="Q2240" i="2"/>
  <c r="O2239" i="2"/>
  <c r="O110" i="2"/>
  <c r="Q3529" i="2"/>
  <c r="P3173" i="2"/>
  <c r="P3071" i="2" s="1"/>
  <c r="P1560" i="2"/>
  <c r="Q1561" i="2"/>
  <c r="O1560" i="2"/>
  <c r="Q141" i="2"/>
  <c r="O140" i="2"/>
  <c r="Q140" i="2" s="1"/>
  <c r="Q933" i="2"/>
  <c r="O911" i="2"/>
  <c r="Q102" i="2"/>
  <c r="O101" i="2"/>
  <c r="O2587" i="2"/>
  <c r="Q2587" i="2" s="1"/>
  <c r="Q2588" i="2"/>
  <c r="O2356" i="2"/>
  <c r="Q2357" i="2"/>
  <c r="O2795" i="2"/>
  <c r="Q2796" i="2"/>
  <c r="O2258" i="2"/>
  <c r="Q2259" i="2"/>
  <c r="O289" i="2"/>
  <c r="Q289" i="2" s="1"/>
  <c r="Q290" i="2"/>
  <c r="Q2508" i="2"/>
  <c r="O2492" i="2"/>
  <c r="Q2492" i="2" s="1"/>
  <c r="Q1532" i="2"/>
  <c r="O31" i="2"/>
  <c r="Q31" i="2" s="1"/>
  <c r="O845" i="2"/>
  <c r="Q846" i="2"/>
  <c r="O3076" i="2"/>
  <c r="O3148" i="2"/>
  <c r="Q3148" i="2" s="1"/>
  <c r="Q3149" i="2"/>
  <c r="O1851" i="2"/>
  <c r="Q1851" i="2" s="1"/>
  <c r="Q1852" i="2"/>
  <c r="O539" i="2"/>
  <c r="Q539" i="2" s="1"/>
  <c r="Q540" i="2"/>
  <c r="Q3437" i="2"/>
  <c r="O3427" i="2"/>
  <c r="Q2760" i="2"/>
  <c r="Q2719" i="2"/>
  <c r="O2718" i="2"/>
  <c r="O1834" i="2"/>
  <c r="Q1835" i="2"/>
  <c r="O1305" i="2"/>
  <c r="Q1305" i="2" s="1"/>
  <c r="Q1306" i="2"/>
  <c r="O178" i="2"/>
  <c r="Q178" i="2" s="1"/>
  <c r="Q179" i="2"/>
  <c r="O3173" i="2"/>
  <c r="Q3174" i="2"/>
  <c r="Q2738" i="2"/>
  <c r="O2737" i="2"/>
  <c r="Q2737" i="2" s="1"/>
  <c r="Q2839" i="2"/>
  <c r="O2817" i="2"/>
  <c r="Q2817" i="2" s="1"/>
  <c r="O1666" i="2"/>
  <c r="Q1666" i="2" s="1"/>
  <c r="Q1667" i="2"/>
  <c r="P894" i="2"/>
  <c r="Q895" i="2"/>
  <c r="Q79" i="2"/>
  <c r="O12" i="2"/>
  <c r="Q81" i="2"/>
  <c r="Q3461" i="2"/>
  <c r="O3460" i="2"/>
  <c r="Q2542" i="2"/>
  <c r="Q2698" i="2"/>
  <c r="O2697" i="2"/>
  <c r="Q2697" i="2" s="1"/>
  <c r="P2548" i="2"/>
  <c r="Q2549" i="2"/>
  <c r="O2875" i="2"/>
  <c r="O2414" i="2"/>
  <c r="Q2415" i="2"/>
  <c r="O2382" i="2"/>
  <c r="Q2382" i="2" s="1"/>
  <c r="Q2383" i="2"/>
  <c r="O1941" i="2"/>
  <c r="Q1808" i="2"/>
  <c r="O1807" i="2"/>
  <c r="Q1807" i="2" s="1"/>
  <c r="O774" i="2"/>
  <c r="Q774" i="2" s="1"/>
  <c r="Q775" i="2"/>
  <c r="Q268" i="2"/>
  <c r="O267" i="2"/>
  <c r="Q267" i="2" s="1"/>
  <c r="Q551" i="2"/>
  <c r="O550" i="2"/>
  <c r="Q550" i="2" s="1"/>
  <c r="O3382" i="2"/>
  <c r="Q3383" i="2"/>
  <c r="Q2807" i="2"/>
  <c r="O2799" i="2"/>
  <c r="Q2799" i="2" s="1"/>
  <c r="P46" i="2"/>
  <c r="Q3469" i="2"/>
  <c r="O3468" i="2"/>
  <c r="Q1618" i="2"/>
  <c r="O3474" i="2"/>
  <c r="Q3474" i="2" s="1"/>
  <c r="Q3475" i="2"/>
  <c r="Q2876" i="2"/>
  <c r="P2356" i="2"/>
  <c r="P2351" i="2" s="1"/>
  <c r="P44" i="2" s="1"/>
  <c r="O1816" i="2"/>
  <c r="Q1825" i="2"/>
  <c r="Q1847" i="2"/>
  <c r="Q825" i="2"/>
  <c r="O824" i="2"/>
  <c r="O864" i="2"/>
  <c r="Q865" i="2"/>
  <c r="Q2293" i="2"/>
  <c r="O2292" i="2"/>
  <c r="Q2292" i="2" s="1"/>
  <c r="Q2892" i="2"/>
  <c r="O2891" i="2"/>
  <c r="Q2891" i="2" s="1"/>
  <c r="Q1634" i="2"/>
  <c r="O2468" i="2"/>
  <c r="Q2468" i="2" s="1"/>
  <c r="Q2469" i="2"/>
  <c r="O2548" i="2"/>
  <c r="Q2289" i="2"/>
  <c r="O2288" i="2"/>
  <c r="Q2288" i="2" s="1"/>
  <c r="O1959" i="2"/>
  <c r="Q1959" i="2" s="1"/>
  <c r="Q878" i="2"/>
  <c r="P877" i="2"/>
  <c r="P12" i="2"/>
  <c r="AG20" i="1"/>
  <c r="AG793" i="1"/>
  <c r="W3173" i="1"/>
  <c r="AQ2605" i="1"/>
  <c r="AS2414" i="1"/>
  <c r="AS2413" i="1" s="1"/>
  <c r="AQ1952" i="1"/>
  <c r="AU1739" i="1"/>
  <c r="AQ923" i="1"/>
  <c r="AH2259" i="1"/>
  <c r="Z1305" i="1"/>
  <c r="AB1666" i="1"/>
  <c r="AL140" i="1"/>
  <c r="AT809" i="1"/>
  <c r="AT80" i="1"/>
  <c r="V140" i="1"/>
  <c r="AT1769" i="1"/>
  <c r="V2624" i="1"/>
  <c r="AH3412" i="1"/>
  <c r="AU2840" i="1"/>
  <c r="AS2737" i="1"/>
  <c r="AK2760" i="1"/>
  <c r="AW2560" i="1"/>
  <c r="AN2367" i="1"/>
  <c r="AN2271" i="1"/>
  <c r="AH476" i="1"/>
  <c r="AE116" i="1"/>
  <c r="W140" i="1"/>
  <c r="AL2737" i="1"/>
  <c r="AQ2543" i="1"/>
  <c r="AQ1288" i="1"/>
  <c r="AN1162" i="1"/>
  <c r="AJ3532" i="1"/>
  <c r="AN2415" i="1"/>
  <c r="AN3163" i="1"/>
  <c r="Y2737" i="1"/>
  <c r="AQ2663" i="1"/>
  <c r="AK2481" i="1"/>
  <c r="AQ120" i="1"/>
  <c r="V3532" i="1"/>
  <c r="AT1952" i="1"/>
  <c r="U1612" i="1"/>
  <c r="AQ3060" i="1"/>
  <c r="AH2472" i="1"/>
  <c r="AP3382" i="1"/>
  <c r="AP3381" i="1" s="1"/>
  <c r="AP58" i="1" s="1"/>
  <c r="AP407" i="1"/>
  <c r="AP2587" i="1"/>
  <c r="AS1560" i="1"/>
  <c r="AQ743" i="1"/>
  <c r="Z3427" i="1"/>
  <c r="Z3426" i="1" s="1"/>
  <c r="AQ3383" i="1"/>
  <c r="AN2765" i="1"/>
  <c r="AA140" i="1"/>
  <c r="AA100" i="1" s="1"/>
  <c r="AK296" i="1"/>
  <c r="X911" i="1"/>
  <c r="U539" i="1"/>
  <c r="AN3507" i="1"/>
  <c r="AT2752" i="1"/>
  <c r="AG1959" i="1"/>
  <c r="AQ769" i="1"/>
  <c r="AN384" i="1"/>
  <c r="AP110" i="1"/>
  <c r="AK3158" i="1"/>
  <c r="W2737" i="1"/>
  <c r="W2708" i="1" s="1"/>
  <c r="AP2708" i="1"/>
  <c r="AP51" i="1" s="1"/>
  <c r="Z2737" i="1"/>
  <c r="AM289" i="1"/>
  <c r="AM276" i="1" s="1"/>
  <c r="AM14" i="1" s="1"/>
  <c r="AA877" i="1"/>
  <c r="W2587" i="1"/>
  <c r="W2541" i="1" s="1"/>
  <c r="W2540" i="1" s="1"/>
  <c r="AA2817" i="1"/>
  <c r="AA2794" i="1" s="1"/>
  <c r="W407" i="1"/>
  <c r="AW828" i="1"/>
  <c r="AM2356" i="1"/>
  <c r="AM2351" i="1" s="1"/>
  <c r="AM44" i="1" s="1"/>
  <c r="AQ1641" i="1"/>
  <c r="Y793" i="1"/>
  <c r="V100" i="1"/>
  <c r="AS1941" i="1"/>
  <c r="AQ3322" i="1"/>
  <c r="AM3427" i="1"/>
  <c r="AM3426" i="1" s="1"/>
  <c r="AM59" i="1" s="1"/>
  <c r="AT2293" i="1"/>
  <c r="AH1580" i="1"/>
  <c r="AI277" i="1"/>
  <c r="AQ132" i="1"/>
  <c r="U3148" i="1"/>
  <c r="V2875" i="1"/>
  <c r="AN1769" i="1"/>
  <c r="AQ1555" i="1"/>
  <c r="AH437" i="1"/>
  <c r="X1851" i="1"/>
  <c r="AH2293" i="1"/>
  <c r="AJ140" i="1"/>
  <c r="AK1412" i="1"/>
  <c r="AP2624" i="1"/>
  <c r="AP2541" i="1" s="1"/>
  <c r="AE2402" i="1"/>
  <c r="AE2262" i="1"/>
  <c r="AN923" i="1"/>
  <c r="AT870" i="1"/>
  <c r="AJ3474" i="1"/>
  <c r="U3496" i="1"/>
  <c r="W2891" i="1"/>
  <c r="AQ2367" i="1"/>
  <c r="AP2414" i="1"/>
  <c r="AP2413" i="1" s="1"/>
  <c r="AP46" i="1" s="1"/>
  <c r="U2492" i="1"/>
  <c r="U2461" i="1" s="1"/>
  <c r="U2412" i="1" s="1"/>
  <c r="Z140" i="1"/>
  <c r="AN2697" i="1"/>
  <c r="AK2663" i="1"/>
  <c r="AK2271" i="1"/>
  <c r="U1666" i="1"/>
  <c r="AQ1604" i="1"/>
  <c r="AG17" i="1"/>
  <c r="AE225" i="1"/>
  <c r="AW225" i="1"/>
  <c r="AA2891" i="1"/>
  <c r="AQ2377" i="1"/>
  <c r="AK2543" i="1"/>
  <c r="AT1860" i="1"/>
  <c r="Y1612" i="1"/>
  <c r="AP2292" i="1"/>
  <c r="AP2251" i="1" s="1"/>
  <c r="AP43" i="1" s="1"/>
  <c r="AQ869" i="1"/>
  <c r="X1666" i="1"/>
  <c r="X3148" i="1"/>
  <c r="V1851" i="1"/>
  <c r="AV2834" i="1"/>
  <c r="AN2698" i="1"/>
  <c r="Z2587" i="1"/>
  <c r="AE2207" i="1"/>
  <c r="AH1641" i="1"/>
  <c r="V1560" i="1"/>
  <c r="AA3474" i="1"/>
  <c r="X3496" i="1"/>
  <c r="U3173" i="1"/>
  <c r="U3071" i="1" s="1"/>
  <c r="U3070" i="1" s="1"/>
  <c r="U3069" i="1" s="1"/>
  <c r="U2624" i="1"/>
  <c r="W1959" i="1"/>
  <c r="AP2356" i="1"/>
  <c r="AP2351" i="1" s="1"/>
  <c r="AP44" i="1" s="1"/>
  <c r="W2356" i="1"/>
  <c r="AK812" i="1"/>
  <c r="AJ110" i="1"/>
  <c r="AP1941" i="1"/>
  <c r="AP539" i="1"/>
  <c r="AN813" i="1"/>
  <c r="AL812" i="1"/>
  <c r="AN812" i="1" s="1"/>
  <c r="AK2752" i="1"/>
  <c r="AN2614" i="1"/>
  <c r="AT2543" i="1"/>
  <c r="AA1941" i="1"/>
  <c r="AJ1554" i="1"/>
  <c r="AN1574" i="1"/>
  <c r="AE1482" i="1"/>
  <c r="AT81" i="1"/>
  <c r="AT3522" i="1"/>
  <c r="X1305" i="1"/>
  <c r="AA2624" i="1"/>
  <c r="AH1960" i="1"/>
  <c r="AN540" i="1"/>
  <c r="AM21" i="1"/>
  <c r="AM2587" i="1"/>
  <c r="X1560" i="1"/>
  <c r="AQ803" i="1"/>
  <c r="AM3382" i="1"/>
  <c r="AM3381" i="1" s="1"/>
  <c r="AM58" i="1" s="1"/>
  <c r="X3382" i="1"/>
  <c r="X3381" i="1" s="1"/>
  <c r="AB2875" i="1"/>
  <c r="AB2847" i="1" s="1"/>
  <c r="AB2846" i="1" s="1"/>
  <c r="AT2870" i="1"/>
  <c r="AT2796" i="1"/>
  <c r="AT2597" i="1"/>
  <c r="AN2561" i="1"/>
  <c r="AM2414" i="1"/>
  <c r="AM2413" i="1" s="1"/>
  <c r="AM46" i="1" s="1"/>
  <c r="X2258" i="1"/>
  <c r="AP1666" i="1"/>
  <c r="U1560" i="1"/>
  <c r="AA550" i="1"/>
  <c r="AH607" i="1"/>
  <c r="V3148" i="1"/>
  <c r="V3071" i="1" s="1"/>
  <c r="V3070" i="1" s="1"/>
  <c r="V3069" i="1" s="1"/>
  <c r="AK3440" i="1"/>
  <c r="AQ2454" i="1"/>
  <c r="AS2891" i="1"/>
  <c r="AT3083" i="1"/>
  <c r="AA2292" i="1"/>
  <c r="AA2251" i="1" s="1"/>
  <c r="AT2668" i="1"/>
  <c r="AB2587" i="1"/>
  <c r="AA1959" i="1"/>
  <c r="AI2292" i="1"/>
  <c r="AK1625" i="1"/>
  <c r="Y550" i="1"/>
  <c r="AM140" i="1"/>
  <c r="AN140" i="1" s="1"/>
  <c r="AT933" i="1"/>
  <c r="AN3567" i="1"/>
  <c r="AB3496" i="1"/>
  <c r="AH2719" i="1"/>
  <c r="AK2283" i="1"/>
  <c r="AJ1851" i="1"/>
  <c r="AN1555" i="1"/>
  <c r="AQ413" i="1"/>
  <c r="AQ607" i="1"/>
  <c r="V3173" i="1"/>
  <c r="X2587" i="1"/>
  <c r="AO2542" i="1"/>
  <c r="AQ2542" i="1" s="1"/>
  <c r="AS2468" i="1"/>
  <c r="AS2461" i="1" s="1"/>
  <c r="AT2158" i="1"/>
  <c r="AH418" i="1"/>
  <c r="AT413" i="1"/>
  <c r="AT120" i="1"/>
  <c r="AB100" i="1"/>
  <c r="AG3474" i="1"/>
  <c r="Z2891" i="1"/>
  <c r="AN1667" i="1"/>
  <c r="AB911" i="1"/>
  <c r="V550" i="1"/>
  <c r="Z407" i="1"/>
  <c r="Z406" i="1" s="1"/>
  <c r="AP2817" i="1"/>
  <c r="AQ2817" i="1" s="1"/>
  <c r="AN2747" i="1"/>
  <c r="AN2597" i="1"/>
  <c r="Z1612" i="1"/>
  <c r="AK1295" i="1"/>
  <c r="AN3491" i="1"/>
  <c r="AS3148" i="1"/>
  <c r="AN3101" i="1"/>
  <c r="AM3076" i="1"/>
  <c r="Y2847" i="1"/>
  <c r="Y2846" i="1" s="1"/>
  <c r="AQ2818" i="1"/>
  <c r="AG2817" i="1"/>
  <c r="AG2794" i="1" s="1"/>
  <c r="AG52" i="1" s="1"/>
  <c r="V2737" i="1"/>
  <c r="AE1755" i="1"/>
  <c r="AS1612" i="1"/>
  <c r="AQ1589" i="1"/>
  <c r="AN1589" i="1"/>
  <c r="AP911" i="1"/>
  <c r="AT1162" i="1"/>
  <c r="W3474" i="1"/>
  <c r="AB2414" i="1"/>
  <c r="AB2413" i="1" s="1"/>
  <c r="AB2412" i="1" s="1"/>
  <c r="Y2817" i="1"/>
  <c r="Y2794" i="1" s="1"/>
  <c r="AK1960" i="1"/>
  <c r="AA2847" i="1"/>
  <c r="AA2846" i="1" s="1"/>
  <c r="AK551" i="1"/>
  <c r="V407" i="1"/>
  <c r="V406" i="1" s="1"/>
  <c r="AQ3497" i="1"/>
  <c r="AQ804" i="1"/>
  <c r="AQ802" i="1"/>
  <c r="AO19" i="1"/>
  <c r="AQ19" i="1" s="1"/>
  <c r="X3474" i="1"/>
  <c r="AK3412" i="1"/>
  <c r="AE2780" i="1"/>
  <c r="AT2463" i="1"/>
  <c r="Y2258" i="1"/>
  <c r="AE1938" i="1"/>
  <c r="AJ1666" i="1"/>
  <c r="AM1560" i="1"/>
  <c r="AJ1305" i="1"/>
  <c r="AA911" i="1"/>
  <c r="AA910" i="1" s="1"/>
  <c r="AA909" i="1" s="1"/>
  <c r="AN607" i="1"/>
  <c r="AT545" i="1"/>
  <c r="AS793" i="1"/>
  <c r="AN222" i="1"/>
  <c r="AK149" i="1"/>
  <c r="V2414" i="1"/>
  <c r="V2413" i="1" s="1"/>
  <c r="AQ2357" i="1"/>
  <c r="AA2461" i="1"/>
  <c r="AA2412" i="1" s="1"/>
  <c r="U2292" i="1"/>
  <c r="U2251" i="1" s="1"/>
  <c r="U2250" i="1" s="1"/>
  <c r="AG1305" i="1"/>
  <c r="AH2747" i="1"/>
  <c r="AW2488" i="1"/>
  <c r="AP1959" i="1"/>
  <c r="W1560" i="1"/>
  <c r="AK917" i="1"/>
  <c r="X539" i="1"/>
  <c r="AW1975" i="1"/>
  <c r="AA3076" i="1"/>
  <c r="AE2488" i="1"/>
  <c r="AT3491" i="1"/>
  <c r="W2794" i="1"/>
  <c r="AH2752" i="1"/>
  <c r="AN2807" i="1"/>
  <c r="AQ2698" i="1"/>
  <c r="AN2605" i="1"/>
  <c r="AT2432" i="1"/>
  <c r="AA1846" i="1"/>
  <c r="AA1845" i="1" s="1"/>
  <c r="AA1844" i="1" s="1"/>
  <c r="AT1835" i="1"/>
  <c r="AT1634" i="1"/>
  <c r="Y911" i="1"/>
  <c r="AI899" i="1"/>
  <c r="AT607" i="1"/>
  <c r="X2794" i="1"/>
  <c r="AB2737" i="1"/>
  <c r="AB2708" i="1" s="1"/>
  <c r="AB2707" i="1" s="1"/>
  <c r="W2414" i="1"/>
  <c r="W2413" i="1" s="1"/>
  <c r="AT1604" i="1"/>
  <c r="AS1305" i="1"/>
  <c r="AK1618" i="1"/>
  <c r="AT530" i="1"/>
  <c r="Z2292" i="1"/>
  <c r="Z2251" i="1" s="1"/>
  <c r="AB2351" i="1"/>
  <c r="AT1836" i="1"/>
  <c r="AG407" i="1"/>
  <c r="AD3568" i="1"/>
  <c r="AH3322" i="1"/>
  <c r="AE3178" i="1"/>
  <c r="AO3148" i="1"/>
  <c r="AQ3148" i="1" s="1"/>
  <c r="AK3138" i="1"/>
  <c r="AL2772" i="1"/>
  <c r="AN2772" i="1" s="1"/>
  <c r="AG2847" i="1"/>
  <c r="AG54" i="1" s="1"/>
  <c r="AG53" i="1" s="1"/>
  <c r="AJ2624" i="1"/>
  <c r="AI2542" i="1"/>
  <c r="AJ2356" i="1"/>
  <c r="AM1283" i="1"/>
  <c r="AA793" i="1"/>
  <c r="AS550" i="1"/>
  <c r="AV408" i="1"/>
  <c r="AM178" i="1"/>
  <c r="AK3418" i="1"/>
  <c r="AQ3256" i="1"/>
  <c r="AS2624" i="1"/>
  <c r="AH1860" i="1"/>
  <c r="X864" i="1"/>
  <c r="X818" i="1" s="1"/>
  <c r="AT1802" i="1"/>
  <c r="AK171" i="1"/>
  <c r="AB550" i="1"/>
  <c r="Y2292" i="1"/>
  <c r="V1846" i="1"/>
  <c r="V1845" i="1" s="1"/>
  <c r="V1844" i="1" s="1"/>
  <c r="AT2561" i="1"/>
  <c r="AB3173" i="1"/>
  <c r="AA2351" i="1"/>
  <c r="AK1667" i="1"/>
  <c r="AV3568" i="1"/>
  <c r="AH2883" i="1"/>
  <c r="AH2710" i="1"/>
  <c r="U2737" i="1"/>
  <c r="AQ2356" i="1"/>
  <c r="AK2158" i="1"/>
  <c r="AQ1792" i="1"/>
  <c r="AN1634" i="1"/>
  <c r="AH1511" i="1"/>
  <c r="AQ228" i="1"/>
  <c r="AQ392" i="1"/>
  <c r="AT281" i="1"/>
  <c r="AG3382" i="1"/>
  <c r="AG3381" i="1" s="1"/>
  <c r="AG58" i="1" s="1"/>
  <c r="X2624" i="1"/>
  <c r="AK1852" i="1"/>
  <c r="W1612" i="1"/>
  <c r="AJ2548" i="1"/>
  <c r="AS877" i="1"/>
  <c r="AS864" i="1" s="1"/>
  <c r="AS24" i="1" s="1"/>
  <c r="X110" i="1"/>
  <c r="AP140" i="1"/>
  <c r="AH769" i="1"/>
  <c r="Y178" i="1"/>
  <c r="Y100" i="1" s="1"/>
  <c r="AN171" i="1"/>
  <c r="AG25" i="1"/>
  <c r="AN408" i="1"/>
  <c r="AB1553" i="1"/>
  <c r="AB1552" i="1" s="1"/>
  <c r="AK846" i="1"/>
  <c r="X2847" i="1"/>
  <c r="X2846" i="1" s="1"/>
  <c r="V1612" i="1"/>
  <c r="AM3532" i="1"/>
  <c r="AQ3491" i="1"/>
  <c r="AT3469" i="1"/>
  <c r="AH3163" i="1"/>
  <c r="AK2674" i="1"/>
  <c r="V2461" i="1"/>
  <c r="AG2356" i="1"/>
  <c r="AH2415" i="1"/>
  <c r="W2258" i="1"/>
  <c r="AQ2158" i="1"/>
  <c r="AT923" i="1"/>
  <c r="AK384" i="1"/>
  <c r="AP178" i="1"/>
  <c r="AT282" i="1"/>
  <c r="AT102" i="1"/>
  <c r="V3496" i="1"/>
  <c r="V3467" i="1" s="1"/>
  <c r="V3466" i="1" s="1"/>
  <c r="V3465" i="1" s="1"/>
  <c r="AN3174" i="1"/>
  <c r="AT2614" i="1"/>
  <c r="Z2461" i="1"/>
  <c r="Y1851" i="1"/>
  <c r="W911" i="1"/>
  <c r="W910" i="1" s="1"/>
  <c r="W909" i="1" s="1"/>
  <c r="AK1738" i="1"/>
  <c r="AQ1648" i="1"/>
  <c r="AO774" i="1"/>
  <c r="AQ774" i="1" s="1"/>
  <c r="U550" i="1"/>
  <c r="AP23" i="1"/>
  <c r="AB2258" i="1"/>
  <c r="AB2251" i="1" s="1"/>
  <c r="AO1554" i="1"/>
  <c r="AQ1554" i="1" s="1"/>
  <c r="AB3148" i="1"/>
  <c r="AB3071" i="1" s="1"/>
  <c r="AB3070" i="1" s="1"/>
  <c r="AB3069" i="1" s="1"/>
  <c r="AQ1834" i="1"/>
  <c r="AO35" i="1"/>
  <c r="AQ35" i="1" s="1"/>
  <c r="X910" i="1"/>
  <c r="X909" i="1" s="1"/>
  <c r="AN3574" i="1"/>
  <c r="AM3474" i="1"/>
  <c r="W3076" i="1"/>
  <c r="W3071" i="1" s="1"/>
  <c r="W3070" i="1" s="1"/>
  <c r="W3069" i="1" s="1"/>
  <c r="Z2847" i="1"/>
  <c r="Z2846" i="1" s="1"/>
  <c r="W2847" i="1"/>
  <c r="W2846" i="1" s="1"/>
  <c r="AK2854" i="1"/>
  <c r="AP2799" i="1"/>
  <c r="Z2708" i="1"/>
  <c r="Z2707" i="1" s="1"/>
  <c r="AW2724" i="1"/>
  <c r="AI2258" i="1"/>
  <c r="AQ1836" i="1"/>
  <c r="AQ1625" i="1"/>
  <c r="AP1612" i="1"/>
  <c r="AA1560" i="1"/>
  <c r="AM911" i="1"/>
  <c r="AA864" i="1"/>
  <c r="AA818" i="1" s="1"/>
  <c r="AJ893" i="1"/>
  <c r="AT551" i="1"/>
  <c r="AU465" i="1"/>
  <c r="Y289" i="1"/>
  <c r="Y276" i="1" s="1"/>
  <c r="AE287" i="1"/>
  <c r="AW226" i="1"/>
  <c r="AE1798" i="1"/>
  <c r="AK3581" i="1"/>
  <c r="Z1959" i="1"/>
  <c r="Z1846" i="1" s="1"/>
  <c r="Z1845" i="1" s="1"/>
  <c r="Z1844" i="1" s="1"/>
  <c r="AG1851" i="1"/>
  <c r="W1666" i="1"/>
  <c r="W1553" i="1" s="1"/>
  <c r="W1552" i="1" s="1"/>
  <c r="AP1851" i="1"/>
  <c r="AP1846" i="1" s="1"/>
  <c r="AJ793" i="1"/>
  <c r="AJ18" i="1"/>
  <c r="AJ17" i="1" s="1"/>
  <c r="AN796" i="1"/>
  <c r="AL795" i="1"/>
  <c r="AA178" i="1"/>
  <c r="W2351" i="1"/>
  <c r="AQ3138" i="1"/>
  <c r="AS2847" i="1"/>
  <c r="AS2846" i="1" s="1"/>
  <c r="AH2698" i="1"/>
  <c r="AM1959" i="1"/>
  <c r="AG1560" i="1"/>
  <c r="W818" i="1"/>
  <c r="AR3474" i="1"/>
  <c r="AT3474" i="1" s="1"/>
  <c r="AP3427" i="1"/>
  <c r="AP3426" i="1" s="1"/>
  <c r="AP59" i="1" s="1"/>
  <c r="AT3451" i="1"/>
  <c r="AG3076" i="1"/>
  <c r="AG3071" i="1" s="1"/>
  <c r="U2587" i="1"/>
  <c r="U2548" i="1"/>
  <c r="AN2508" i="1"/>
  <c r="AO2468" i="1"/>
  <c r="AQ2468" i="1" s="1"/>
  <c r="AJ2492" i="1"/>
  <c r="AJ2461" i="1" s="1"/>
  <c r="AJ47" i="1" s="1"/>
  <c r="Z2414" i="1"/>
  <c r="Z2413" i="1" s="1"/>
  <c r="Z2412" i="1" s="1"/>
  <c r="Y1666" i="1"/>
  <c r="AE1335" i="1"/>
  <c r="V864" i="1"/>
  <c r="AO895" i="1"/>
  <c r="AQ895" i="1" s="1"/>
  <c r="AT171" i="1"/>
  <c r="Y3496" i="1"/>
  <c r="AF3370" i="1"/>
  <c r="AH3370" i="1" s="1"/>
  <c r="AH3371" i="1"/>
  <c r="X3173" i="1"/>
  <c r="V2548" i="1"/>
  <c r="AA1612" i="1"/>
  <c r="AP1305" i="1"/>
  <c r="AP910" i="1" s="1"/>
  <c r="Z911" i="1"/>
  <c r="Z910" i="1" s="1"/>
  <c r="Z909" i="1" s="1"/>
  <c r="AL1305" i="1"/>
  <c r="AS2772" i="1"/>
  <c r="AK88" i="1"/>
  <c r="AI87" i="1"/>
  <c r="AK87" i="1" s="1"/>
  <c r="Y3467" i="1"/>
  <c r="Y3466" i="1" s="1"/>
  <c r="Y3465" i="1" s="1"/>
  <c r="AP877" i="1"/>
  <c r="AP864" i="1" s="1"/>
  <c r="AP24" i="1" s="1"/>
  <c r="AQ878" i="1"/>
  <c r="Z110" i="1"/>
  <c r="Z100" i="1" s="1"/>
  <c r="AI3173" i="1"/>
  <c r="Y2461" i="1"/>
  <c r="AB1846" i="1"/>
  <c r="AB1845" i="1" s="1"/>
  <c r="AB1844" i="1" s="1"/>
  <c r="AH1942" i="1"/>
  <c r="AH1816" i="1"/>
  <c r="AF34" i="1"/>
  <c r="AH34" i="1" s="1"/>
  <c r="AS911" i="1"/>
  <c r="AS910" i="1" s="1"/>
  <c r="AO1825" i="1"/>
  <c r="AQ1826" i="1"/>
  <c r="AJ3427" i="1"/>
  <c r="AJ3426" i="1" s="1"/>
  <c r="AJ59" i="1" s="1"/>
  <c r="AK3083" i="1"/>
  <c r="AK2710" i="1"/>
  <c r="AM2624" i="1"/>
  <c r="Z2548" i="1"/>
  <c r="Z2541" i="1" s="1"/>
  <c r="Z2540" i="1" s="1"/>
  <c r="AJ2414" i="1"/>
  <c r="AJ2413" i="1" s="1"/>
  <c r="AJ2412" i="1" s="1"/>
  <c r="AP42" i="1"/>
  <c r="AM1941" i="1"/>
  <c r="AN1960" i="1"/>
  <c r="W1941" i="1"/>
  <c r="W1846" i="1" s="1"/>
  <c r="W1845" i="1" s="1"/>
  <c r="W1844" i="1" s="1"/>
  <c r="AV1881" i="1"/>
  <c r="AV1703" i="1"/>
  <c r="AK1817" i="1"/>
  <c r="AW1335" i="1"/>
  <c r="AV776" i="1"/>
  <c r="AV775" i="1" s="1"/>
  <c r="AV774" i="1" s="1"/>
  <c r="AB818" i="1"/>
  <c r="AH775" i="1"/>
  <c r="Y407" i="1"/>
  <c r="Y406" i="1" s="1"/>
  <c r="AM818" i="1"/>
  <c r="AV608" i="1"/>
  <c r="AJ407" i="1"/>
  <c r="U276" i="1"/>
  <c r="AQ149" i="1"/>
  <c r="AJ289" i="1"/>
  <c r="AJ276" i="1" s="1"/>
  <c r="AJ14" i="1" s="1"/>
  <c r="AW169" i="1"/>
  <c r="W110" i="1"/>
  <c r="W100" i="1" s="1"/>
  <c r="Y2624" i="1"/>
  <c r="Y2541" i="1" s="1"/>
  <c r="Y2540" i="1" s="1"/>
  <c r="AJ2292" i="1"/>
  <c r="AQ2231" i="1"/>
  <c r="AO2230" i="1"/>
  <c r="AV2636" i="1"/>
  <c r="AM550" i="1"/>
  <c r="AE3500" i="1"/>
  <c r="AM2891" i="1"/>
  <c r="AM2847" i="1" s="1"/>
  <c r="AW2812" i="1"/>
  <c r="AF2737" i="1"/>
  <c r="AM2799" i="1"/>
  <c r="AM2794" i="1" s="1"/>
  <c r="AM52" i="1" s="1"/>
  <c r="AE2666" i="1"/>
  <c r="AG2587" i="1"/>
  <c r="AM2718" i="1"/>
  <c r="AB2548" i="1"/>
  <c r="AB2541" i="1" s="1"/>
  <c r="AB2540" i="1" s="1"/>
  <c r="AS2356" i="1"/>
  <c r="AS2351" i="1" s="1"/>
  <c r="AS44" i="1" s="1"/>
  <c r="AD2454" i="1"/>
  <c r="AK1860" i="1"/>
  <c r="AK1826" i="1"/>
  <c r="AQ1835" i="1"/>
  <c r="AW1794" i="1"/>
  <c r="AM1612" i="1"/>
  <c r="AD776" i="1"/>
  <c r="AD775" i="1" s="1"/>
  <c r="AD774" i="1" s="1"/>
  <c r="AE497" i="1"/>
  <c r="AB407" i="1"/>
  <c r="AH162" i="1"/>
  <c r="AN162" i="1"/>
  <c r="AA3532" i="1"/>
  <c r="AH2818" i="1"/>
  <c r="AS2548" i="1"/>
  <c r="AK2343" i="1"/>
  <c r="W2292" i="1"/>
  <c r="W2251" i="1" s="1"/>
  <c r="W2250" i="1" s="1"/>
  <c r="AH3404" i="1"/>
  <c r="AJ1959" i="1"/>
  <c r="Z550" i="1"/>
  <c r="AT262" i="1"/>
  <c r="U1305" i="1"/>
  <c r="AI784" i="1"/>
  <c r="AK785" i="1"/>
  <c r="AN296" i="1"/>
  <c r="AQ2432" i="1"/>
  <c r="AT2367" i="1"/>
  <c r="AJ2847" i="1"/>
  <c r="AM2492" i="1"/>
  <c r="AM2461" i="1" s="1"/>
  <c r="AA3173" i="1"/>
  <c r="AA3071" i="1" s="1"/>
  <c r="AQ3437" i="1"/>
  <c r="AF3148" i="1"/>
  <c r="AH3148" i="1" s="1"/>
  <c r="V2847" i="1"/>
  <c r="V2846" i="1" s="1"/>
  <c r="AH2870" i="1"/>
  <c r="AQ2752" i="1"/>
  <c r="AN2493" i="1"/>
  <c r="V2412" i="1"/>
  <c r="AK2425" i="1"/>
  <c r="AH2481" i="1"/>
  <c r="V2251" i="1"/>
  <c r="V2250" i="1" s="1"/>
  <c r="AK1825" i="1"/>
  <c r="V1666" i="1"/>
  <c r="AQ1580" i="1"/>
  <c r="AP1560" i="1"/>
  <c r="AE1515" i="1"/>
  <c r="AA407" i="1"/>
  <c r="AA406" i="1" s="1"/>
  <c r="W276" i="1"/>
  <c r="AP2492" i="1"/>
  <c r="AP2461" i="1" s="1"/>
  <c r="AA2548" i="1"/>
  <c r="AT2663" i="1"/>
  <c r="AS2258" i="1"/>
  <c r="AW1718" i="1"/>
  <c r="U818" i="1"/>
  <c r="AK2292" i="1"/>
  <c r="X3427" i="1"/>
  <c r="X3426" i="1" s="1"/>
  <c r="AT2807" i="1"/>
  <c r="U2708" i="1"/>
  <c r="U2707" i="1" s="1"/>
  <c r="X2548" i="1"/>
  <c r="X2541" i="1" s="1"/>
  <c r="X2540" i="1" s="1"/>
  <c r="AQ2580" i="1"/>
  <c r="AK2367" i="1"/>
  <c r="X2251" i="1"/>
  <c r="X2250" i="1" s="1"/>
  <c r="AE1879" i="1"/>
  <c r="AK1792" i="1"/>
  <c r="AW1789" i="1"/>
  <c r="AJ1612" i="1"/>
  <c r="AW1653" i="1"/>
  <c r="V818" i="1"/>
  <c r="AS407" i="1"/>
  <c r="AS406" i="1" s="1"/>
  <c r="AS15" i="1" s="1"/>
  <c r="AE513" i="1"/>
  <c r="AK813" i="1"/>
  <c r="AV217" i="1"/>
  <c r="AE169" i="1"/>
  <c r="AJ3496" i="1"/>
  <c r="AO2492" i="1"/>
  <c r="AO2709" i="1"/>
  <c r="AQ2709" i="1" s="1"/>
  <c r="AN2377" i="1"/>
  <c r="X1959" i="1"/>
  <c r="Y1959" i="1"/>
  <c r="AM1816" i="1"/>
  <c r="AM34" i="1" s="1"/>
  <c r="AN1817" i="1"/>
  <c r="AA1305" i="1"/>
  <c r="AG893" i="1"/>
  <c r="AN149" i="1"/>
  <c r="AH2697" i="1"/>
  <c r="AN530" i="1"/>
  <c r="AT1272" i="1"/>
  <c r="U3467" i="1"/>
  <c r="U3466" i="1" s="1"/>
  <c r="U3465" i="1" s="1"/>
  <c r="AS3173" i="1"/>
  <c r="AS3071" i="1" s="1"/>
  <c r="AQ2992" i="1"/>
  <c r="AH2807" i="1"/>
  <c r="AJ2737" i="1"/>
  <c r="AJ2708" i="1" s="1"/>
  <c r="AJ2707" i="1" s="1"/>
  <c r="AV2682" i="1"/>
  <c r="AV2674" i="1" s="1"/>
  <c r="AA2737" i="1"/>
  <c r="AA2708" i="1" s="1"/>
  <c r="AA2707" i="1" s="1"/>
  <c r="AE2554" i="1"/>
  <c r="AF2468" i="1"/>
  <c r="Z2356" i="1"/>
  <c r="Z2351" i="1" s="1"/>
  <c r="AH2021" i="1"/>
  <c r="AU1961" i="1"/>
  <c r="AW1961" i="1" s="1"/>
  <c r="AL1851" i="1"/>
  <c r="AN1851" i="1" s="1"/>
  <c r="AR1816" i="1"/>
  <c r="AT1816" i="1" s="1"/>
  <c r="AW1654" i="1"/>
  <c r="AT1580" i="1"/>
  <c r="AT1288" i="1"/>
  <c r="AE534" i="1"/>
  <c r="AM407" i="1"/>
  <c r="Z276" i="1"/>
  <c r="AW2815" i="1"/>
  <c r="AW170" i="1"/>
  <c r="W3496" i="1"/>
  <c r="W3467" i="1" s="1"/>
  <c r="W3466" i="1" s="1"/>
  <c r="W3465" i="1" s="1"/>
  <c r="Z3173" i="1"/>
  <c r="AH2674" i="1"/>
  <c r="W2492" i="1"/>
  <c r="W2461" i="1" s="1"/>
  <c r="AK1272" i="1"/>
  <c r="AH1618" i="1"/>
  <c r="AN2454" i="1"/>
  <c r="AJ1560" i="1"/>
  <c r="W550" i="1"/>
  <c r="W406" i="1" s="1"/>
  <c r="AA110" i="1"/>
  <c r="AN1580" i="1"/>
  <c r="X3467" i="1"/>
  <c r="X3466" i="1" s="1"/>
  <c r="X3465" i="1" s="1"/>
  <c r="AW1318" i="1"/>
  <c r="AS276" i="1"/>
  <c r="AS14" i="1" s="1"/>
  <c r="AQ1597" i="1"/>
  <c r="AP3173" i="1"/>
  <c r="Z3148" i="1"/>
  <c r="Y3148" i="1"/>
  <c r="Y3071" i="1" s="1"/>
  <c r="Y3070" i="1" s="1"/>
  <c r="Y3069" i="1" s="1"/>
  <c r="AH3088" i="1"/>
  <c r="AJ3076" i="1"/>
  <c r="U2847" i="1"/>
  <c r="U2846" i="1" s="1"/>
  <c r="AK2849" i="1"/>
  <c r="AJ2587" i="1"/>
  <c r="AP2548" i="1"/>
  <c r="AG2351" i="1"/>
  <c r="AG44" i="1" s="1"/>
  <c r="AK2454" i="1"/>
  <c r="AW1879" i="1"/>
  <c r="AS1959" i="1"/>
  <c r="AD1936" i="1"/>
  <c r="AD1935" i="1" s="1"/>
  <c r="AH1288" i="1"/>
  <c r="AE944" i="1"/>
  <c r="Y818" i="1"/>
  <c r="X550" i="1"/>
  <c r="X406" i="1" s="1"/>
  <c r="AK530" i="1"/>
  <c r="AE501" i="1"/>
  <c r="U407" i="1"/>
  <c r="AQ2839" i="1"/>
  <c r="AS2718" i="1"/>
  <c r="U1941" i="1"/>
  <c r="U1846" i="1" s="1"/>
  <c r="U1845" i="1" s="1"/>
  <c r="U1844" i="1" s="1"/>
  <c r="AT1625" i="1"/>
  <c r="AJ911" i="1"/>
  <c r="AJ910" i="1" s="1"/>
  <c r="AN392" i="1"/>
  <c r="AL391" i="1"/>
  <c r="AN391" i="1" s="1"/>
  <c r="AK743" i="1"/>
  <c r="AE1706" i="1"/>
  <c r="AV1758" i="1"/>
  <c r="AW1706" i="1"/>
  <c r="AD2675" i="1"/>
  <c r="AE489" i="1"/>
  <c r="AE450" i="1"/>
  <c r="AD2668" i="1"/>
  <c r="AW153" i="1"/>
  <c r="AD2834" i="1"/>
  <c r="AW860" i="1"/>
  <c r="AE275" i="1"/>
  <c r="AE85" i="1"/>
  <c r="AW2489" i="1"/>
  <c r="AW3178" i="1"/>
  <c r="AW2685" i="1"/>
  <c r="AE1789" i="1"/>
  <c r="AE403" i="1"/>
  <c r="AV912" i="1"/>
  <c r="AE3067" i="1"/>
  <c r="AV2454" i="1"/>
  <c r="AV764" i="1"/>
  <c r="AV595" i="1"/>
  <c r="AE271" i="1"/>
  <c r="AW152" i="1"/>
  <c r="AW3029" i="1"/>
  <c r="AD2343" i="1"/>
  <c r="AD1787" i="1"/>
  <c r="AE750" i="1"/>
  <c r="AE720" i="1"/>
  <c r="AE525" i="1"/>
  <c r="AV375" i="1"/>
  <c r="AE3029" i="1"/>
  <c r="AE1673" i="1"/>
  <c r="AV240" i="1"/>
  <c r="AW104" i="1"/>
  <c r="AW829" i="1"/>
  <c r="AE2671" i="1"/>
  <c r="AV2433" i="1"/>
  <c r="AE1747" i="1"/>
  <c r="AD2760" i="1"/>
  <c r="AM2541" i="1"/>
  <c r="Z818" i="1"/>
  <c r="AG2846" i="1"/>
  <c r="U100" i="1"/>
  <c r="AG406" i="1"/>
  <c r="AG15" i="1" s="1"/>
  <c r="AG57" i="1"/>
  <c r="AS1553" i="1"/>
  <c r="U1553" i="1"/>
  <c r="U1552" i="1" s="1"/>
  <c r="AA3070" i="1"/>
  <c r="AA3069" i="1" s="1"/>
  <c r="AJ34" i="1"/>
  <c r="AK34" i="1" s="1"/>
  <c r="AK1816" i="1"/>
  <c r="X2461" i="1"/>
  <c r="X2412" i="1" s="1"/>
  <c r="AG818" i="1"/>
  <c r="AG22" i="1"/>
  <c r="AG21" i="1" s="1"/>
  <c r="AS46" i="1"/>
  <c r="V910" i="1"/>
  <c r="V909" i="1" s="1"/>
  <c r="V276" i="1"/>
  <c r="AP20" i="1"/>
  <c r="AP17" i="1" s="1"/>
  <c r="AP793" i="1"/>
  <c r="AS22" i="1"/>
  <c r="AC3583" i="1"/>
  <c r="AC3544" i="1"/>
  <c r="AE3537" i="1"/>
  <c r="AU3537" i="1"/>
  <c r="AW3537" i="1" s="1"/>
  <c r="AD3583" i="1"/>
  <c r="AC3519" i="1"/>
  <c r="AC3516" i="1"/>
  <c r="AU3517" i="1"/>
  <c r="AI3459" i="1"/>
  <c r="AK3459" i="1" s="1"/>
  <c r="AK3460" i="1"/>
  <c r="AI61" i="1"/>
  <c r="AE3569" i="1"/>
  <c r="AU3569" i="1"/>
  <c r="AH3578" i="1"/>
  <c r="AF3532" i="1"/>
  <c r="AC3540" i="1"/>
  <c r="AD3511" i="1"/>
  <c r="AV3512" i="1"/>
  <c r="AV3511" i="1" s="1"/>
  <c r="AV3495" i="1"/>
  <c r="AV3494" i="1" s="1"/>
  <c r="AD3494" i="1"/>
  <c r="AE3494" i="1" s="1"/>
  <c r="AC3490" i="1"/>
  <c r="AK3469" i="1"/>
  <c r="AJ3468" i="1"/>
  <c r="AI3450" i="1"/>
  <c r="AK3450" i="1" s="1"/>
  <c r="AK3451" i="1"/>
  <c r="AD3444" i="1"/>
  <c r="AM3459" i="1"/>
  <c r="AM61" i="1"/>
  <c r="AM60" i="1" s="1"/>
  <c r="AC3444" i="1"/>
  <c r="AC3367" i="1"/>
  <c r="AC3363" i="1"/>
  <c r="AS3427" i="1"/>
  <c r="AS3426" i="1" s="1"/>
  <c r="AS59" i="1" s="1"/>
  <c r="AD3416" i="1"/>
  <c r="AH3417" i="1"/>
  <c r="AC3389" i="1"/>
  <c r="AC3347" i="1"/>
  <c r="AW3324" i="1"/>
  <c r="AE3313" i="1"/>
  <c r="AU3313" i="1"/>
  <c r="AV3305" i="1"/>
  <c r="AV3304" i="1" s="1"/>
  <c r="AV3303" i="1" s="1"/>
  <c r="AD3304" i="1"/>
  <c r="AD3303" i="1" s="1"/>
  <c r="AC3305" i="1"/>
  <c r="AC3284" i="1"/>
  <c r="AD3250" i="1"/>
  <c r="AE3295" i="1"/>
  <c r="AU3295" i="1"/>
  <c r="AW3295" i="1" s="1"/>
  <c r="AC3275" i="1"/>
  <c r="AU3253" i="1"/>
  <c r="AW3253" i="1" s="1"/>
  <c r="AE3253" i="1"/>
  <c r="AW3244" i="1"/>
  <c r="AE3208" i="1"/>
  <c r="AC3220" i="1"/>
  <c r="AW3147" i="1"/>
  <c r="AU3146" i="1"/>
  <c r="AW3146" i="1" s="1"/>
  <c r="AC3223" i="1"/>
  <c r="AC3264" i="1"/>
  <c r="AC3090" i="1"/>
  <c r="AM3173" i="1"/>
  <c r="AM3071" i="1" s="1"/>
  <c r="AU3118" i="1"/>
  <c r="AW3118" i="1" s="1"/>
  <c r="AE3118" i="1"/>
  <c r="AD3117" i="1"/>
  <c r="AV3176" i="1"/>
  <c r="AV3175" i="1" s="1"/>
  <c r="AD3175" i="1"/>
  <c r="AR3072" i="1"/>
  <c r="AT3073" i="1"/>
  <c r="AV3139" i="1"/>
  <c r="AF3076" i="1"/>
  <c r="AH3076" i="1" s="1"/>
  <c r="AC3055" i="1"/>
  <c r="AC3053" i="1" s="1"/>
  <c r="AC3091" i="1"/>
  <c r="AC3108" i="1"/>
  <c r="AU3064" i="1"/>
  <c r="AE3064" i="1"/>
  <c r="AQ3072" i="1"/>
  <c r="AW2998" i="1"/>
  <c r="AC3034" i="1"/>
  <c r="AC2984" i="1"/>
  <c r="AC2967" i="1"/>
  <c r="AC2983" i="1"/>
  <c r="AC2823" i="1"/>
  <c r="AC2909" i="1"/>
  <c r="AD2894" i="1"/>
  <c r="AU2872" i="1"/>
  <c r="AC2871" i="1"/>
  <c r="AE2872" i="1"/>
  <c r="AC2899" i="1"/>
  <c r="AC2857" i="1"/>
  <c r="AC2861" i="1"/>
  <c r="AC2811" i="1"/>
  <c r="AC2901" i="1"/>
  <c r="AC2913" i="1"/>
  <c r="AN2818" i="1"/>
  <c r="AL2817" i="1"/>
  <c r="AN2817" i="1" s="1"/>
  <c r="AC2825" i="1"/>
  <c r="AC2828" i="1"/>
  <c r="AD2769" i="1"/>
  <c r="AQ2849" i="1"/>
  <c r="AU2801" i="1"/>
  <c r="AW2802" i="1"/>
  <c r="AW2725" i="1"/>
  <c r="X2737" i="1"/>
  <c r="X2708" i="1" s="1"/>
  <c r="X2707" i="1" s="1"/>
  <c r="AC2705" i="1"/>
  <c r="AC2703" i="1" s="1"/>
  <c r="AN2719" i="1"/>
  <c r="AL2718" i="1"/>
  <c r="AN2718" i="1" s="1"/>
  <c r="AU2755" i="1"/>
  <c r="AC2720" i="1"/>
  <c r="AE2721" i="1"/>
  <c r="AU2721" i="1"/>
  <c r="AC2532" i="1"/>
  <c r="AM2737" i="1"/>
  <c r="AM2708" i="1" s="1"/>
  <c r="AE2655" i="1"/>
  <c r="AU2655" i="1"/>
  <c r="AW2655" i="1" s="1"/>
  <c r="AD2658" i="1"/>
  <c r="AE2658" i="1" s="1"/>
  <c r="AD2596" i="1"/>
  <c r="AT2709" i="1"/>
  <c r="AC2645" i="1"/>
  <c r="AC2495" i="1"/>
  <c r="AV2539" i="1"/>
  <c r="AV2538" i="1" s="1"/>
  <c r="AV2537" i="1" s="1"/>
  <c r="AD2538" i="1"/>
  <c r="AD2537" i="1" s="1"/>
  <c r="AH2493" i="1"/>
  <c r="AG2492" i="1"/>
  <c r="AG2461" i="1" s="1"/>
  <c r="AG47" i="1" s="1"/>
  <c r="AF2548" i="1"/>
  <c r="AT2462" i="1"/>
  <c r="AD2437" i="1"/>
  <c r="AG2414" i="1"/>
  <c r="AG2413" i="1" s="1"/>
  <c r="AC2430" i="1"/>
  <c r="AE2397" i="1"/>
  <c r="AC2395" i="1"/>
  <c r="AU2397" i="1"/>
  <c r="AC2342" i="1"/>
  <c r="AF2414" i="1"/>
  <c r="AU2359" i="1"/>
  <c r="AE2359" i="1"/>
  <c r="AC2358" i="1"/>
  <c r="AU2368" i="1"/>
  <c r="AW2479" i="1"/>
  <c r="AU2478" i="1"/>
  <c r="AW2478" i="1" s="1"/>
  <c r="AD2169" i="1"/>
  <c r="AC2309" i="1"/>
  <c r="AT2292" i="1"/>
  <c r="AD2261" i="1"/>
  <c r="AC2219" i="1"/>
  <c r="AI2356" i="1"/>
  <c r="AE2295" i="1"/>
  <c r="AU2295" i="1"/>
  <c r="AG2258" i="1"/>
  <c r="AG2251" i="1" s="1"/>
  <c r="AE2188" i="1"/>
  <c r="AU2188" i="1"/>
  <c r="AC2171" i="1"/>
  <c r="AC2144" i="1"/>
  <c r="AE2190" i="1"/>
  <c r="AU2190" i="1"/>
  <c r="AW2190" i="1" s="1"/>
  <c r="AC2124" i="1"/>
  <c r="AO1941" i="1"/>
  <c r="AQ1941" i="1" s="1"/>
  <c r="AQ1942" i="1"/>
  <c r="AF1959" i="1"/>
  <c r="AH1959" i="1" s="1"/>
  <c r="AC2067" i="1"/>
  <c r="AC2055" i="1"/>
  <c r="AC2043" i="1"/>
  <c r="AC1751" i="1"/>
  <c r="AO1959" i="1"/>
  <c r="AQ1960" i="1"/>
  <c r="AC2097" i="1"/>
  <c r="AC2052" i="1"/>
  <c r="AC1867" i="1"/>
  <c r="AC2051" i="1"/>
  <c r="AC1823" i="1"/>
  <c r="AE1774" i="1"/>
  <c r="AU1774" i="1"/>
  <c r="AW1774" i="1" s="1"/>
  <c r="AC1797" i="1"/>
  <c r="AW1759" i="1"/>
  <c r="AC1773" i="1"/>
  <c r="AC1753" i="1"/>
  <c r="AC1864" i="1"/>
  <c r="AC1717" i="1"/>
  <c r="AQ1848" i="1"/>
  <c r="AO1847" i="1"/>
  <c r="AC1763" i="1"/>
  <c r="AN1847" i="1"/>
  <c r="AC1677" i="1"/>
  <c r="AC1643" i="1"/>
  <c r="AD1795" i="1"/>
  <c r="X1612" i="1"/>
  <c r="X1553" i="1" s="1"/>
  <c r="X1552" i="1" s="1"/>
  <c r="AV1665" i="1"/>
  <c r="AD1664" i="1"/>
  <c r="AD1663" i="1" s="1"/>
  <c r="AD1662" i="1" s="1"/>
  <c r="AD1563" i="1"/>
  <c r="AC1537" i="1"/>
  <c r="AE1506" i="1"/>
  <c r="AU1506" i="1"/>
  <c r="AW1506" i="1" s="1"/>
  <c r="AW1584" i="1"/>
  <c r="AU1583" i="1"/>
  <c r="AW1583" i="1" s="1"/>
  <c r="AD1536" i="1"/>
  <c r="P31" i="1"/>
  <c r="AE1487" i="1"/>
  <c r="AU1487" i="1"/>
  <c r="AC1497" i="1"/>
  <c r="AC1503" i="1"/>
  <c r="AC1470" i="1"/>
  <c r="AC1458" i="1"/>
  <c r="AC1446" i="1"/>
  <c r="AC1434" i="1"/>
  <c r="AC1422" i="1"/>
  <c r="AN1532" i="1"/>
  <c r="AL31" i="1"/>
  <c r="AN31" i="1" s="1"/>
  <c r="AC1398" i="1"/>
  <c r="AC1385" i="1"/>
  <c r="AE1384" i="1"/>
  <c r="AU1384" i="1"/>
  <c r="AW1384" i="1" s="1"/>
  <c r="AV1281" i="1"/>
  <c r="AV1280" i="1" s="1"/>
  <c r="AD1280" i="1"/>
  <c r="AE1281" i="1"/>
  <c r="AU1281" i="1"/>
  <c r="AC1280" i="1"/>
  <c r="AC1391" i="1"/>
  <c r="AD1313" i="1"/>
  <c r="AC1369" i="1"/>
  <c r="AE1282" i="1"/>
  <c r="AU1282" i="1"/>
  <c r="AW1282" i="1" s="1"/>
  <c r="AC1357" i="1"/>
  <c r="AQ1306" i="1"/>
  <c r="AO1305" i="1"/>
  <c r="AC1155" i="1"/>
  <c r="AU1278" i="1"/>
  <c r="AW1278" i="1" s="1"/>
  <c r="AW1279" i="1"/>
  <c r="AE1224" i="1"/>
  <c r="AU1224" i="1"/>
  <c r="AW1224" i="1" s="1"/>
  <c r="AE1206" i="1"/>
  <c r="AU1206" i="1"/>
  <c r="AW1206" i="1" s="1"/>
  <c r="AE1188" i="1"/>
  <c r="AU1188" i="1"/>
  <c r="AW1188" i="1" s="1"/>
  <c r="AE1139" i="1"/>
  <c r="AU1139" i="1"/>
  <c r="AW1139" i="1" s="1"/>
  <c r="AE1091" i="1"/>
  <c r="AU1091" i="1"/>
  <c r="AW1091" i="1" s="1"/>
  <c r="AC1157" i="1"/>
  <c r="AV1233" i="1"/>
  <c r="AW1233" i="1" s="1"/>
  <c r="AE1233" i="1"/>
  <c r="AD1351" i="1"/>
  <c r="AV1352" i="1"/>
  <c r="AV1351" i="1" s="1"/>
  <c r="AW1263" i="1"/>
  <c r="AC1223" i="1"/>
  <c r="AC1187" i="1"/>
  <c r="AC1064" i="1"/>
  <c r="AE1222" i="1"/>
  <c r="AC1037" i="1"/>
  <c r="AU979" i="1"/>
  <c r="AW979" i="1" s="1"/>
  <c r="AE979" i="1"/>
  <c r="AU981" i="1"/>
  <c r="AW981" i="1" s="1"/>
  <c r="AE981" i="1"/>
  <c r="AE1192" i="1"/>
  <c r="AC1009" i="1"/>
  <c r="AL808" i="1"/>
  <c r="AN809" i="1"/>
  <c r="AD931" i="1"/>
  <c r="AE1207" i="1"/>
  <c r="AC1026" i="1"/>
  <c r="AC1004" i="1"/>
  <c r="AE991" i="1"/>
  <c r="AU991" i="1"/>
  <c r="AW991" i="1" s="1"/>
  <c r="AD926" i="1"/>
  <c r="AW1225"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3" i="1"/>
  <c r="AC3550" i="1"/>
  <c r="AD3524" i="1"/>
  <c r="AG3496" i="1"/>
  <c r="AH3497" i="1"/>
  <c r="AR3496" i="1"/>
  <c r="AT3497" i="1"/>
  <c r="AC3498" i="1"/>
  <c r="AE3499" i="1"/>
  <c r="AU3499" i="1"/>
  <c r="AC3421" i="1"/>
  <c r="AQ3475" i="1"/>
  <c r="AO3474" i="1"/>
  <c r="AO3427" i="1"/>
  <c r="AQ3428" i="1"/>
  <c r="AE3442" i="1"/>
  <c r="AU3442" i="1"/>
  <c r="AC3441" i="1"/>
  <c r="AU3394" i="1"/>
  <c r="AW3394" i="1" s="1"/>
  <c r="AE3394" i="1"/>
  <c r="AL3460" i="1"/>
  <c r="AN3461" i="1"/>
  <c r="AC3423" i="1"/>
  <c r="AH3418" i="1"/>
  <c r="AK3383" i="1"/>
  <c r="AI3382" i="1"/>
  <c r="AU3368" i="1"/>
  <c r="AE3317" i="1"/>
  <c r="AU3317" i="1"/>
  <c r="AW3317" i="1" s="1"/>
  <c r="AU3290" i="1"/>
  <c r="AW3290" i="1" s="1"/>
  <c r="AE3290" i="1"/>
  <c r="AC3277" i="1"/>
  <c r="AD3225" i="1"/>
  <c r="AE3244" i="1"/>
  <c r="AC3273" i="1"/>
  <c r="AC3171" i="1"/>
  <c r="AC3194" i="1"/>
  <c r="AC3183" i="1"/>
  <c r="AW3208" i="1"/>
  <c r="AD3172" i="1"/>
  <c r="AC3251" i="1"/>
  <c r="AU3218" i="1"/>
  <c r="AW3218" i="1" s="1"/>
  <c r="AE3218" i="1"/>
  <c r="AC3169" i="1"/>
  <c r="AC3207" i="1"/>
  <c r="AC3144" i="1"/>
  <c r="AL3148" i="1"/>
  <c r="AN3148" i="1" s="1"/>
  <c r="AJ3173" i="1"/>
  <c r="AJ3071" i="1" s="1"/>
  <c r="AC3109" i="1"/>
  <c r="AV3111" i="1"/>
  <c r="AC3048" i="1"/>
  <c r="AC3136" i="1"/>
  <c r="AE3122" i="1"/>
  <c r="AU3122" i="1"/>
  <c r="AW3122" i="1" s="1"/>
  <c r="AD2994" i="1"/>
  <c r="AE2994" i="1" s="1"/>
  <c r="AC2973" i="1"/>
  <c r="AW3014" i="1"/>
  <c r="AC3082" i="1"/>
  <c r="AD2983" i="1"/>
  <c r="AC2991" i="1"/>
  <c r="AC2997" i="1"/>
  <c r="AC2924" i="1"/>
  <c r="AC2912" i="1"/>
  <c r="AC2933" i="1"/>
  <c r="AC2916" i="1"/>
  <c r="AC2824" i="1"/>
  <c r="AC2918" i="1"/>
  <c r="AN2876" i="1"/>
  <c r="AL2875" i="1"/>
  <c r="AN2875" i="1" s="1"/>
  <c r="AC2837" i="1"/>
  <c r="AC2834" i="1" s="1"/>
  <c r="AE2834" i="1" s="1"/>
  <c r="AC2866" i="1"/>
  <c r="AE2836" i="1"/>
  <c r="AU2836" i="1"/>
  <c r="AW2836" i="1" s="1"/>
  <c r="AE2880" i="1"/>
  <c r="AU2880" i="1"/>
  <c r="AC2879" i="1"/>
  <c r="AE2812" i="1"/>
  <c r="AS2799" i="1"/>
  <c r="AS2794" i="1" s="1"/>
  <c r="AS52" i="1" s="1"/>
  <c r="AK2807" i="1"/>
  <c r="AK2738" i="1"/>
  <c r="AI2737" i="1"/>
  <c r="AK2737" i="1" s="1"/>
  <c r="AV2775" i="1"/>
  <c r="AV2774" i="1" s="1"/>
  <c r="AD2774" i="1"/>
  <c r="AD2727" i="1"/>
  <c r="AC2639" i="1"/>
  <c r="AC2648" i="1"/>
  <c r="AI2718" i="1"/>
  <c r="AK2718" i="1" s="1"/>
  <c r="AC2653" i="1"/>
  <c r="AC2627" i="1"/>
  <c r="AC2586" i="1"/>
  <c r="AV2658" i="1"/>
  <c r="AC2596" i="1"/>
  <c r="AO2737" i="1"/>
  <c r="AQ2737" i="1" s="1"/>
  <c r="AC2657" i="1"/>
  <c r="AQ2588" i="1"/>
  <c r="AO2587" i="1"/>
  <c r="AQ2587" i="1" s="1"/>
  <c r="AU2579" i="1"/>
  <c r="AC2578" i="1"/>
  <c r="AE2578" i="1" s="1"/>
  <c r="AE2579" i="1"/>
  <c r="AC2506" i="1"/>
  <c r="AQ2549" i="1"/>
  <c r="AO2548" i="1"/>
  <c r="AW2559" i="1"/>
  <c r="AC2524" i="1"/>
  <c r="AN2462" i="1"/>
  <c r="AC2456" i="1"/>
  <c r="AU2458" i="1"/>
  <c r="AE2458" i="1"/>
  <c r="AC2457" i="1"/>
  <c r="AE2457" i="1" s="1"/>
  <c r="AT2353" i="1"/>
  <c r="AR2352" i="1"/>
  <c r="AU2423" i="1"/>
  <c r="AW2424" i="1"/>
  <c r="AD2371" i="1"/>
  <c r="AQ2352" i="1"/>
  <c r="AC2392" i="1"/>
  <c r="AC2338" i="1"/>
  <c r="AC2335" i="1" s="1"/>
  <c r="AC2224" i="1"/>
  <c r="AM2258" i="1"/>
  <c r="AM2251" i="1" s="1"/>
  <c r="AV2295" i="1"/>
  <c r="AV2294" i="1" s="1"/>
  <c r="AD2294" i="1"/>
  <c r="AC2204" i="1"/>
  <c r="AC2255" i="1"/>
  <c r="AT2239" i="1"/>
  <c r="AR40" i="1"/>
  <c r="AT40" i="1" s="1"/>
  <c r="AC2141" i="1"/>
  <c r="AC2078" i="1"/>
  <c r="AN2229" i="1"/>
  <c r="AL39" i="1"/>
  <c r="AN39" i="1" s="1"/>
  <c r="AC2121" i="1"/>
  <c r="AU2140" i="1"/>
  <c r="AW2140" i="1" s="1"/>
  <c r="AE2140" i="1"/>
  <c r="AC2050" i="1"/>
  <c r="AC1932" i="1"/>
  <c r="AC1924" i="1"/>
  <c r="AC1916" i="1"/>
  <c r="AC1908" i="1"/>
  <c r="AC2007" i="1"/>
  <c r="AC1998" i="1"/>
  <c r="AC1989" i="1"/>
  <c r="AC1980" i="1"/>
  <c r="AT2021" i="1"/>
  <c r="AC2077" i="1"/>
  <c r="AC2065" i="1"/>
  <c r="AC2053" i="1"/>
  <c r="AC2041" i="1"/>
  <c r="AC2009" i="1"/>
  <c r="AC2000" i="1"/>
  <c r="AC1991" i="1"/>
  <c r="AC1982" i="1"/>
  <c r="AC1958" i="1"/>
  <c r="AC1731" i="1"/>
  <c r="AV1691" i="1"/>
  <c r="AW1691" i="1" s="1"/>
  <c r="AE1691" i="1"/>
  <c r="AC1784" i="1"/>
  <c r="AC1698" i="1"/>
  <c r="AU1798" i="1"/>
  <c r="AW1798" i="1" s="1"/>
  <c r="AW1799" i="1"/>
  <c r="AO1560" i="1"/>
  <c r="AQ1561" i="1"/>
  <c r="AO1612" i="1"/>
  <c r="AC1588" i="1"/>
  <c r="AE1684" i="1"/>
  <c r="AU1684" i="1"/>
  <c r="AW1684" i="1" s="1"/>
  <c r="AU1637" i="1"/>
  <c r="AI1533" i="1"/>
  <c r="AK1534" i="1"/>
  <c r="AH1555" i="1"/>
  <c r="AF1554" i="1"/>
  <c r="AD1518" i="1"/>
  <c r="AE1583" i="1"/>
  <c r="AT1534" i="1"/>
  <c r="AR1533" i="1"/>
  <c r="AD1579" i="1"/>
  <c r="AE1579" i="1" s="1"/>
  <c r="AC1479" i="1"/>
  <c r="AE1526" i="1"/>
  <c r="AC1375" i="1"/>
  <c r="AC1468" i="1"/>
  <c r="AC1452" i="1"/>
  <c r="AC1436" i="1"/>
  <c r="AC1420" i="1"/>
  <c r="AC1373" i="1"/>
  <c r="AC1381" i="1"/>
  <c r="AD1338" i="1"/>
  <c r="AD1314" i="1"/>
  <c r="AC1319" i="1"/>
  <c r="AC1270" i="1"/>
  <c r="AD1343" i="1"/>
  <c r="AC1370" i="1"/>
  <c r="AC1387" i="1"/>
  <c r="AD1326" i="1"/>
  <c r="AD1337" i="1"/>
  <c r="AC1255" i="1"/>
  <c r="AC1350" i="1"/>
  <c r="AC1365" i="1"/>
  <c r="AC1176" i="1"/>
  <c r="AN1288" i="1"/>
  <c r="AL1283" i="1"/>
  <c r="AN1283" i="1" s="1"/>
  <c r="AE1135" i="1"/>
  <c r="AU1135" i="1"/>
  <c r="AW1135" i="1" s="1"/>
  <c r="AC1230" i="1"/>
  <c r="AE1248" i="1"/>
  <c r="AC1220" i="1"/>
  <c r="AC1184" i="1"/>
  <c r="AE1345" i="1"/>
  <c r="AD1299" i="1"/>
  <c r="AV1300" i="1"/>
  <c r="AE1300" i="1"/>
  <c r="AW1201"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5"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K277"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2" i="1"/>
  <c r="AC3424" i="1"/>
  <c r="AC3565" i="1"/>
  <c r="AD3580" i="1"/>
  <c r="AD3575" i="1"/>
  <c r="AD3574" i="1" s="1"/>
  <c r="AV3576" i="1"/>
  <c r="AV3575" i="1" s="1"/>
  <c r="AV3574" i="1" s="1"/>
  <c r="AR3532" i="1"/>
  <c r="AT3532" i="1" s="1"/>
  <c r="AT3533" i="1"/>
  <c r="AN3497" i="1"/>
  <c r="AL3496" i="1"/>
  <c r="AC3528" i="1"/>
  <c r="AU3506" i="1"/>
  <c r="AC3505" i="1"/>
  <c r="AE3506" i="1"/>
  <c r="AC3514" i="1"/>
  <c r="AD3479" i="1"/>
  <c r="AE3479" i="1" s="1"/>
  <c r="AN3504" i="1"/>
  <c r="AM3496" i="1"/>
  <c r="AK3497" i="1"/>
  <c r="AI3496" i="1"/>
  <c r="AK3496" i="1" s="1"/>
  <c r="AC3493" i="1"/>
  <c r="AP3474" i="1"/>
  <c r="AU3477" i="1"/>
  <c r="AE3477" i="1"/>
  <c r="AC3476" i="1"/>
  <c r="AD3419" i="1"/>
  <c r="AD3418" i="1" s="1"/>
  <c r="AD3417" i="1" s="1"/>
  <c r="AV3420" i="1"/>
  <c r="AE3420" i="1"/>
  <c r="AF3382" i="1"/>
  <c r="AE3395" i="1"/>
  <c r="AU3395" i="1"/>
  <c r="AW3395" i="1" s="1"/>
  <c r="AC3342" i="1"/>
  <c r="AN3462" i="1"/>
  <c r="AC3354" i="1"/>
  <c r="AU3362" i="1"/>
  <c r="AW3362" i="1" s="1"/>
  <c r="AE3362" i="1"/>
  <c r="AC3309" i="1"/>
  <c r="AC3325" i="1"/>
  <c r="AC3318" i="1"/>
  <c r="AE3310" i="1"/>
  <c r="AU3310" i="1"/>
  <c r="AW3310" i="1" s="1"/>
  <c r="AC3254" i="1"/>
  <c r="AU3211" i="1"/>
  <c r="AW3211" i="1" s="1"/>
  <c r="AE3211" i="1"/>
  <c r="AE3140" i="1"/>
  <c r="AU3140" i="1"/>
  <c r="AC3139" i="1"/>
  <c r="AH3174" i="1"/>
  <c r="AF3173" i="1"/>
  <c r="AH3173" i="1" s="1"/>
  <c r="AN3083" i="1"/>
  <c r="AC3156" i="1"/>
  <c r="AE3157" i="1"/>
  <c r="AU3157" i="1"/>
  <c r="AC3112" i="1"/>
  <c r="AC3095" i="1"/>
  <c r="AW3067" i="1"/>
  <c r="AC3114" i="1"/>
  <c r="AU3187" i="1"/>
  <c r="AW3187" i="1" s="1"/>
  <c r="AE3187" i="1"/>
  <c r="AD3085" i="1"/>
  <c r="AE3054" i="1"/>
  <c r="AU3054" i="1"/>
  <c r="AC3028" i="1"/>
  <c r="AC2996" i="1"/>
  <c r="AC3021" i="1"/>
  <c r="AP3076" i="1"/>
  <c r="AC2938" i="1"/>
  <c r="AC2905" i="1"/>
  <c r="AQ2803" i="1"/>
  <c r="AO2799" i="1"/>
  <c r="AC2878" i="1"/>
  <c r="AU2941" i="1"/>
  <c r="AW2941" i="1" s="1"/>
  <c r="AE2941" i="1"/>
  <c r="AC2945" i="1"/>
  <c r="AR2891" i="1"/>
  <c r="AT2891" i="1" s="1"/>
  <c r="AT2892" i="1"/>
  <c r="AW2851" i="1"/>
  <c r="AU2850" i="1"/>
  <c r="AC2805" i="1"/>
  <c r="AC2864" i="1"/>
  <c r="AC2775" i="1"/>
  <c r="AC2868" i="1"/>
  <c r="AC2800" i="1"/>
  <c r="AE2801" i="1"/>
  <c r="AN2855" i="1"/>
  <c r="AL2854" i="1"/>
  <c r="AI2772" i="1"/>
  <c r="AK2772" i="1" s="1"/>
  <c r="AG2737" i="1"/>
  <c r="AG2708" i="1" s="1"/>
  <c r="AC2634" i="1"/>
  <c r="AC2727" i="1"/>
  <c r="AD2810" i="1"/>
  <c r="AA2587" i="1"/>
  <c r="AD2627" i="1"/>
  <c r="AF2624" i="1"/>
  <c r="AH2624" i="1" s="1"/>
  <c r="AH2625" i="1"/>
  <c r="AE2631" i="1"/>
  <c r="AU2631" i="1"/>
  <c r="AW2631" i="1" s="1"/>
  <c r="AU2594" i="1"/>
  <c r="AC2593" i="1"/>
  <c r="AE2593" i="1" s="1"/>
  <c r="AE2594" i="1"/>
  <c r="AC2574" i="1"/>
  <c r="AE2688" i="1"/>
  <c r="AS2587" i="1"/>
  <c r="AU2584" i="1"/>
  <c r="AC2583" i="1"/>
  <c r="AE2584" i="1"/>
  <c r="AK2542" i="1"/>
  <c r="AW2558" i="1"/>
  <c r="AK2597" i="1"/>
  <c r="AC2531" i="1"/>
  <c r="AL2542" i="1"/>
  <c r="AN2543" i="1"/>
  <c r="AC2525" i="1"/>
  <c r="Y2414" i="1"/>
  <c r="Y2413" i="1" s="1"/>
  <c r="AC2410" i="1"/>
  <c r="AE2411" i="1"/>
  <c r="AU2411" i="1"/>
  <c r="AC2408" i="1"/>
  <c r="AK2469" i="1"/>
  <c r="AI2468" i="1"/>
  <c r="AK2468" i="1" s="1"/>
  <c r="AU2433" i="1"/>
  <c r="AW2434" i="1"/>
  <c r="AU2485" i="1"/>
  <c r="AE2485" i="1"/>
  <c r="AC2484" i="1"/>
  <c r="AE2484" i="1" s="1"/>
  <c r="AC2421" i="1"/>
  <c r="AU2349" i="1"/>
  <c r="AW2350" i="1"/>
  <c r="AN2352" i="1"/>
  <c r="AL2414" i="1"/>
  <c r="AE2379" i="1"/>
  <c r="AC2378" i="1"/>
  <c r="AU2379" i="1"/>
  <c r="AC2312" i="1"/>
  <c r="AC2217" i="1"/>
  <c r="AS2251" i="1"/>
  <c r="AN2293" i="1"/>
  <c r="AL2292" i="1"/>
  <c r="AN2292" i="1" s="1"/>
  <c r="AH2253" i="1"/>
  <c r="AF2252" i="1"/>
  <c r="AC2305" i="1"/>
  <c r="AC2197" i="1"/>
  <c r="AC2138" i="1"/>
  <c r="AP2250" i="1"/>
  <c r="AC2118" i="1"/>
  <c r="AI1847" i="1"/>
  <c r="AK1848" i="1"/>
  <c r="AD1853" i="1"/>
  <c r="AD1852" i="1" s="1"/>
  <c r="AV1854" i="1"/>
  <c r="AV1853" i="1" s="1"/>
  <c r="AV1852" i="1" s="1"/>
  <c r="AC1801" i="1"/>
  <c r="AC2099" i="1"/>
  <c r="AC1927" i="1"/>
  <c r="AC1919" i="1"/>
  <c r="AC1911" i="1"/>
  <c r="AC1866" i="1"/>
  <c r="AC2064" i="1"/>
  <c r="AV2020" i="1"/>
  <c r="AW2020" i="1" s="1"/>
  <c r="AE2020" i="1"/>
  <c r="AD1862" i="1"/>
  <c r="AC2063" i="1"/>
  <c r="AC2014" i="1"/>
  <c r="AC2005" i="1"/>
  <c r="AC1996" i="1"/>
  <c r="AC1987" i="1"/>
  <c r="AE1822" i="1"/>
  <c r="AD1864" i="1"/>
  <c r="AD1757" i="1"/>
  <c r="AC1700" i="1"/>
  <c r="AC1708" i="1"/>
  <c r="AC1671" i="1"/>
  <c r="AC1656" i="1"/>
  <c r="AC1709" i="1"/>
  <c r="AD1627" i="1"/>
  <c r="AE1627" i="1" s="1"/>
  <c r="AW1591" i="1"/>
  <c r="AC1601" i="1"/>
  <c r="AW1673" i="1"/>
  <c r="AC1633" i="1"/>
  <c r="AD1588" i="1"/>
  <c r="AU1736" i="1"/>
  <c r="AW1736" i="1" s="1"/>
  <c r="AE1736" i="1"/>
  <c r="AC1504" i="1"/>
  <c r="AC1610" i="1"/>
  <c r="AU1579" i="1"/>
  <c r="AC1578" i="1"/>
  <c r="AU1523" i="1"/>
  <c r="AE1519" i="1"/>
  <c r="AU1482" i="1"/>
  <c r="AW1482" i="1" s="1"/>
  <c r="AW1483" i="1"/>
  <c r="AC1459" i="1"/>
  <c r="AC1443" i="1"/>
  <c r="AC1427" i="1"/>
  <c r="AD1479" i="1"/>
  <c r="AC1473" i="1"/>
  <c r="AC1461" i="1"/>
  <c r="AC1449" i="1"/>
  <c r="AC1437" i="1"/>
  <c r="AC1425" i="1"/>
  <c r="AU1526" i="1"/>
  <c r="AW1527" i="1"/>
  <c r="AV1487" i="1"/>
  <c r="AV1486" i="1" s="1"/>
  <c r="AV1485" i="1" s="1"/>
  <c r="AD1486" i="1"/>
  <c r="AD1485" i="1" s="1"/>
  <c r="AC1377" i="1"/>
  <c r="AC1341" i="1"/>
  <c r="AC1291" i="1"/>
  <c r="AC1383" i="1"/>
  <c r="AC1401" i="1"/>
  <c r="AD1304" i="1"/>
  <c r="AE1304" i="1" s="1"/>
  <c r="AE1221" i="1"/>
  <c r="AU1221" i="1"/>
  <c r="AW1221" i="1" s="1"/>
  <c r="AE1203" i="1"/>
  <c r="AU1203" i="1"/>
  <c r="AW1203" i="1" s="1"/>
  <c r="AE1185" i="1"/>
  <c r="AU1185" i="1"/>
  <c r="AW1185" i="1" s="1"/>
  <c r="AU1160" i="1"/>
  <c r="AC1159" i="1"/>
  <c r="AE1131" i="1"/>
  <c r="AU1131" i="1"/>
  <c r="AW1131" i="1" s="1"/>
  <c r="AC1154" i="1"/>
  <c r="AE1336" i="1"/>
  <c r="AE1323" i="1"/>
  <c r="AC1239" i="1"/>
  <c r="AC1217" i="1"/>
  <c r="AW1345" i="1"/>
  <c r="AE1201"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U910" i="1" s="1"/>
  <c r="U909" i="1" s="1"/>
  <c r="AW1204"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66" i="1"/>
  <c r="AC3580" i="1"/>
  <c r="AC3542" i="1"/>
  <c r="AN3578" i="1"/>
  <c r="AL3532" i="1"/>
  <c r="AC3570" i="1"/>
  <c r="AC3558" i="1"/>
  <c r="AE3547" i="1"/>
  <c r="AU3547" i="1"/>
  <c r="AW3547" i="1" s="1"/>
  <c r="AU3538" i="1"/>
  <c r="AW3538" i="1" s="1"/>
  <c r="AE3538" i="1"/>
  <c r="AD3528" i="1"/>
  <c r="AG3532" i="1"/>
  <c r="AH3533" i="1"/>
  <c r="AS3496" i="1"/>
  <c r="AS3467" i="1" s="1"/>
  <c r="Z3496" i="1"/>
  <c r="Z3467" i="1" s="1"/>
  <c r="Z3466" i="1" s="1"/>
  <c r="Z3465" i="1" s="1"/>
  <c r="AD3493" i="1"/>
  <c r="AC3436" i="1"/>
  <c r="AH3437" i="1"/>
  <c r="AF3427" i="1"/>
  <c r="AC3397" i="1"/>
  <c r="AC3393" i="1"/>
  <c r="AC3439" i="1"/>
  <c r="AC3385" i="1"/>
  <c r="AC3336" i="1"/>
  <c r="AE3408" i="1"/>
  <c r="AU3408" i="1"/>
  <c r="AW3408" i="1" s="1"/>
  <c r="AC3307" i="1"/>
  <c r="AD3325" i="1"/>
  <c r="AC3283" i="1"/>
  <c r="AC3348" i="1"/>
  <c r="AC3271" i="1"/>
  <c r="AC3261" i="1"/>
  <c r="AU3319" i="1"/>
  <c r="AW3319" i="1" s="1"/>
  <c r="AE3319" i="1"/>
  <c r="AC3281" i="1"/>
  <c r="AD3214" i="1"/>
  <c r="AC3265" i="1"/>
  <c r="AC3225" i="1"/>
  <c r="AE3255" i="1"/>
  <c r="AU3255" i="1"/>
  <c r="AW3255" i="1" s="1"/>
  <c r="AC3231" i="1"/>
  <c r="AC3217" i="1"/>
  <c r="AC3172" i="1"/>
  <c r="AU3184" i="1"/>
  <c r="AW3184" i="1" s="1"/>
  <c r="AE3184" i="1"/>
  <c r="AC3092" i="1"/>
  <c r="AC3105" i="1"/>
  <c r="AC3050" i="1"/>
  <c r="AE3104" i="1"/>
  <c r="AU3104" i="1"/>
  <c r="AW3104" i="1" s="1"/>
  <c r="AC3046" i="1"/>
  <c r="AC3024" i="1"/>
  <c r="AC3044" i="1"/>
  <c r="AE3121" i="1"/>
  <c r="AU3121" i="1"/>
  <c r="AW3121" i="1" s="1"/>
  <c r="AO3076" i="1"/>
  <c r="AN2992" i="1"/>
  <c r="AD2996" i="1"/>
  <c r="AW2980" i="1"/>
  <c r="AU2979" i="1"/>
  <c r="AW2979" i="1" s="1"/>
  <c r="AC2956" i="1"/>
  <c r="AE3005" i="1"/>
  <c r="AU3005" i="1"/>
  <c r="AW3005" i="1" s="1"/>
  <c r="AC2977" i="1"/>
  <c r="AC3017" i="1"/>
  <c r="AC2965" i="1"/>
  <c r="AD3097" i="1"/>
  <c r="AC2922" i="1"/>
  <c r="AC2900" i="1"/>
  <c r="AC2833" i="1"/>
  <c r="AC2902" i="1"/>
  <c r="AC2806" i="1"/>
  <c r="AC2827" i="1"/>
  <c r="AV2839" i="1"/>
  <c r="AC2860" i="1"/>
  <c r="AD2805" i="1"/>
  <c r="AD2767" i="1"/>
  <c r="AF2799" i="1"/>
  <c r="AQ2796" i="1"/>
  <c r="AO2795" i="1"/>
  <c r="AH2709" i="1"/>
  <c r="AC2717" i="1"/>
  <c r="AE2754" i="1"/>
  <c r="AU2754" i="1"/>
  <c r="AC2753" i="1"/>
  <c r="AD2723" i="1"/>
  <c r="AC2628" i="1"/>
  <c r="Y2708" i="1"/>
  <c r="AC2757" i="1"/>
  <c r="AC2711" i="1"/>
  <c r="AE2712" i="1"/>
  <c r="AU2712" i="1"/>
  <c r="AC2604" i="1"/>
  <c r="AU2660" i="1"/>
  <c r="AW2660" i="1" s="1"/>
  <c r="AE2660" i="1"/>
  <c r="AC2638" i="1"/>
  <c r="AD2613" i="1"/>
  <c r="AU2589" i="1"/>
  <c r="AW2590" i="1"/>
  <c r="AR2624" i="1"/>
  <c r="AT2624" i="1" s="1"/>
  <c r="AT2625" i="1"/>
  <c r="AC2582" i="1"/>
  <c r="AD2574" i="1"/>
  <c r="AE2642" i="1"/>
  <c r="AU2642" i="1"/>
  <c r="AW2642" i="1" s="1"/>
  <c r="AC2599" i="1"/>
  <c r="AW2688" i="1"/>
  <c r="AH2588" i="1"/>
  <c r="AF2587" i="1"/>
  <c r="AH2587" i="1" s="1"/>
  <c r="AL2548" i="1"/>
  <c r="AN2548" i="1" s="1"/>
  <c r="AN2549" i="1"/>
  <c r="AD2607" i="1"/>
  <c r="AK2605" i="1"/>
  <c r="AG2548" i="1"/>
  <c r="AG2541" i="1" s="1"/>
  <c r="AC2529" i="1"/>
  <c r="AC2536" i="1"/>
  <c r="AU2451" i="1"/>
  <c r="AW2451" i="1" s="1"/>
  <c r="AE2451" i="1"/>
  <c r="AT2415" i="1"/>
  <c r="AR2414" i="1"/>
  <c r="AE2503" i="1"/>
  <c r="AU2503" i="1"/>
  <c r="AW2503" i="1" s="1"/>
  <c r="AC2470" i="1"/>
  <c r="AE2471" i="1"/>
  <c r="AU2471" i="1"/>
  <c r="AE2497" i="1"/>
  <c r="AU2497" i="1"/>
  <c r="AW2497" i="1" s="1"/>
  <c r="AC2460" i="1"/>
  <c r="AF2382" i="1"/>
  <c r="AH2382" i="1" s="1"/>
  <c r="AH2383" i="1"/>
  <c r="AC2452" i="1"/>
  <c r="AQ2415" i="1"/>
  <c r="AO2414" i="1"/>
  <c r="AC2317" i="1"/>
  <c r="AC2389" i="1"/>
  <c r="AC2375" i="1"/>
  <c r="AV2369" i="1"/>
  <c r="AV2368" i="1" s="1"/>
  <c r="AD2368" i="1"/>
  <c r="AE2368" i="1" s="1"/>
  <c r="AC2366" i="1"/>
  <c r="AC2287" i="1"/>
  <c r="AE2369" i="1"/>
  <c r="AC2299" i="1"/>
  <c r="AT2259" i="1"/>
  <c r="AR2258" i="1"/>
  <c r="AT2258" i="1" s="1"/>
  <c r="AC2297" i="1"/>
  <c r="AK2252" i="1"/>
  <c r="AI2251" i="1"/>
  <c r="AC2213" i="1"/>
  <c r="AU2291" i="1"/>
  <c r="AE2291" i="1"/>
  <c r="AC2290" i="1"/>
  <c r="AC2315" i="1"/>
  <c r="AV2287" i="1"/>
  <c r="AV2286" i="1" s="1"/>
  <c r="AD2286" i="1"/>
  <c r="AC2277" i="1"/>
  <c r="AU2278" i="1"/>
  <c r="AU2228" i="1"/>
  <c r="AC2227" i="1"/>
  <c r="AQ2240" i="1"/>
  <c r="AO2239" i="1"/>
  <c r="AC2094" i="1"/>
  <c r="AV2242" i="1"/>
  <c r="AV2241" i="1" s="1"/>
  <c r="AV2240" i="1" s="1"/>
  <c r="AV2239" i="1" s="1"/>
  <c r="AV40" i="1" s="1"/>
  <c r="AC2135" i="1"/>
  <c r="AQ2252" i="1"/>
  <c r="AU2160" i="1"/>
  <c r="AC2115" i="1"/>
  <c r="AU2137" i="1"/>
  <c r="AW2137" i="1" s="1"/>
  <c r="AE2137" i="1"/>
  <c r="AC2062" i="1"/>
  <c r="AV2023" i="1"/>
  <c r="AV2022" i="1" s="1"/>
  <c r="AD2022" i="1"/>
  <c r="AD1870" i="1"/>
  <c r="AC2081" i="1"/>
  <c r="AV2018" i="1"/>
  <c r="AW2018" i="1" s="1"/>
  <c r="AE2018" i="1"/>
  <c r="AR1941" i="1"/>
  <c r="AC1811" i="1"/>
  <c r="AC1760" i="1"/>
  <c r="AC1796" i="1"/>
  <c r="AC1771" i="1"/>
  <c r="AC1791" i="1"/>
  <c r="AC1733" i="1"/>
  <c r="AC1728" i="1"/>
  <c r="AC1839" i="1"/>
  <c r="AS1851" i="1"/>
  <c r="AD1656" i="1"/>
  <c r="AT1792" i="1"/>
  <c r="AD1631" i="1"/>
  <c r="AD1586" i="1"/>
  <c r="AH1625" i="1"/>
  <c r="AF1612" i="1"/>
  <c r="AH1612" i="1" s="1"/>
  <c r="AD1618" i="1"/>
  <c r="AC1559" i="1"/>
  <c r="AE1500" i="1"/>
  <c r="AU1500" i="1"/>
  <c r="AW1500" i="1" s="1"/>
  <c r="AR1612" i="1"/>
  <c r="AW1705" i="1"/>
  <c r="AT1618" i="1"/>
  <c r="AD1523" i="1"/>
  <c r="AD1610" i="1"/>
  <c r="AW1519" i="1"/>
  <c r="AC1498" i="1"/>
  <c r="AC1363" i="1"/>
  <c r="AC1361" i="1"/>
  <c r="AC1334" i="1"/>
  <c r="AC1310" i="1"/>
  <c r="AC1264" i="1"/>
  <c r="AD1402" i="1"/>
  <c r="AV1403" i="1"/>
  <c r="AV1402" i="1" s="1"/>
  <c r="AC1322" i="1"/>
  <c r="AC1396" i="1"/>
  <c r="AH1306" i="1"/>
  <c r="AF1305" i="1"/>
  <c r="AH1305" i="1" s="1"/>
  <c r="AC1249" i="1"/>
  <c r="AC1171" i="1"/>
  <c r="AE1127" i="1"/>
  <c r="AU1127" i="1"/>
  <c r="AW1127" i="1" s="1"/>
  <c r="AC1245" i="1"/>
  <c r="AW1336" i="1"/>
  <c r="AW1323" i="1"/>
  <c r="AC1297" i="1"/>
  <c r="AC1236" i="1"/>
  <c r="AC1172" i="1"/>
  <c r="AC1287" i="1"/>
  <c r="AC1214" i="1"/>
  <c r="AE1316" i="1"/>
  <c r="AU1235" i="1"/>
  <c r="AW1235" i="1" s="1"/>
  <c r="AE1235" i="1"/>
  <c r="AD1184"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4"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0" i="1" s="1"/>
  <c r="AQ111" i="1"/>
  <c r="AW502" i="1"/>
  <c r="AE414" i="1"/>
  <c r="AU523" i="1"/>
  <c r="AW523" i="1" s="1"/>
  <c r="AE523" i="1"/>
  <c r="AC188" i="1"/>
  <c r="AE103" i="1"/>
  <c r="AC362" i="1"/>
  <c r="AC312" i="1"/>
  <c r="AR79" i="1"/>
  <c r="AT87" i="1"/>
  <c r="AM110" i="1"/>
  <c r="AN110" i="1" s="1"/>
  <c r="AF110" i="1"/>
  <c r="AH110" i="1" s="1"/>
  <c r="AH111" i="1"/>
  <c r="AH101" i="1"/>
  <c r="AC3572" i="1"/>
  <c r="AD3562" i="1"/>
  <c r="AK3567" i="1"/>
  <c r="AI3532" i="1"/>
  <c r="AC3549" i="1"/>
  <c r="AC3531" i="1"/>
  <c r="AQ3533" i="1"/>
  <c r="AO3532" i="1"/>
  <c r="AQ3532" i="1" s="1"/>
  <c r="AD3483" i="1"/>
  <c r="AD3490" i="1"/>
  <c r="AC3464" i="1"/>
  <c r="AQ3404" i="1"/>
  <c r="AO3382" i="1"/>
  <c r="AE3470" i="1"/>
  <c r="AC3401" i="1"/>
  <c r="AD3397" i="1"/>
  <c r="AD3390" i="1"/>
  <c r="AD3346" i="1"/>
  <c r="AD3343" i="1" s="1"/>
  <c r="AD3439" i="1"/>
  <c r="AH3462" i="1"/>
  <c r="AF3461" i="1"/>
  <c r="AU3406" i="1"/>
  <c r="AC3405" i="1"/>
  <c r="AE3406" i="1"/>
  <c r="AE3359" i="1"/>
  <c r="AU3359" i="1"/>
  <c r="AW3359" i="1" s="1"/>
  <c r="AE3327" i="1"/>
  <c r="AU3327" i="1"/>
  <c r="AW3327" i="1" s="1"/>
  <c r="AC3425" i="1"/>
  <c r="AJ3382" i="1"/>
  <c r="AJ3381" i="1" s="1"/>
  <c r="AJ58" i="1" s="1"/>
  <c r="AC3280" i="1"/>
  <c r="AC3306" i="1"/>
  <c r="AC3263" i="1"/>
  <c r="AC3269" i="1"/>
  <c r="AC3230" i="1"/>
  <c r="AC3213" i="1"/>
  <c r="AU3248" i="1"/>
  <c r="AW3248" i="1" s="1"/>
  <c r="AE3248" i="1"/>
  <c r="AC3219" i="1"/>
  <c r="AC3192" i="1"/>
  <c r="AH3073" i="1"/>
  <c r="AF3072" i="1"/>
  <c r="AD3162" i="1"/>
  <c r="AU3204" i="1"/>
  <c r="AW3204" i="1" s="1"/>
  <c r="AE3204" i="1"/>
  <c r="AC3030" i="1"/>
  <c r="AC3020" i="1"/>
  <c r="AI3076" i="1"/>
  <c r="AE3059" i="1"/>
  <c r="AC3058" i="1"/>
  <c r="AU3059" i="1"/>
  <c r="AC3042" i="1"/>
  <c r="AC3031" i="1"/>
  <c r="AE3041" i="1"/>
  <c r="AV3041" i="1"/>
  <c r="AW3041" i="1" s="1"/>
  <c r="AC3097" i="1"/>
  <c r="AT2876" i="1"/>
  <c r="AR2875" i="1"/>
  <c r="AT2875" i="1" s="1"/>
  <c r="AC2937" i="1"/>
  <c r="AC2940" i="1"/>
  <c r="AC2908" i="1"/>
  <c r="AE2838" i="1"/>
  <c r="AU2838" i="1"/>
  <c r="AW2838" i="1" s="1"/>
  <c r="AC2830" i="1"/>
  <c r="AD2759" i="1"/>
  <c r="AC2829" i="1"/>
  <c r="AD2744" i="1"/>
  <c r="AC2903" i="1"/>
  <c r="AP2847" i="1"/>
  <c r="AD2771" i="1"/>
  <c r="AH2773" i="1"/>
  <c r="AF2772" i="1"/>
  <c r="AH2772" i="1" s="1"/>
  <c r="AU2704" i="1"/>
  <c r="AC2616" i="1"/>
  <c r="W2707" i="1"/>
  <c r="AU2758" i="1"/>
  <c r="AE2649" i="1"/>
  <c r="AU2649" i="1"/>
  <c r="AW2649" i="1" s="1"/>
  <c r="AD2604" i="1"/>
  <c r="AC2641" i="1"/>
  <c r="AC2613" i="1"/>
  <c r="AC2656" i="1"/>
  <c r="AC2576" i="1"/>
  <c r="AE2635" i="1"/>
  <c r="AU2635" i="1"/>
  <c r="AW2635" i="1" s="1"/>
  <c r="AD2599" i="1"/>
  <c r="AC2563" i="1"/>
  <c r="AE2640" i="1"/>
  <c r="AU2640" i="1"/>
  <c r="AW2640" i="1" s="1"/>
  <c r="AU2622" i="1"/>
  <c r="AW2623" i="1"/>
  <c r="AE2500" i="1"/>
  <c r="AU2500" i="1"/>
  <c r="AW2500" i="1" s="1"/>
  <c r="AN2469" i="1"/>
  <c r="AL2468" i="1"/>
  <c r="AN2468" i="1" s="1"/>
  <c r="AC2547" i="1"/>
  <c r="AR2548" i="1"/>
  <c r="AC2533" i="1"/>
  <c r="AC2520" i="1"/>
  <c r="AU2448" i="1"/>
  <c r="AW2448" i="1" s="1"/>
  <c r="AE2448" i="1"/>
  <c r="AU2467" i="1"/>
  <c r="AE2467" i="1"/>
  <c r="AC2466" i="1"/>
  <c r="AE2466" i="1" s="1"/>
  <c r="AQ2463" i="1"/>
  <c r="AO2462" i="1"/>
  <c r="AC2407" i="1"/>
  <c r="AE2453" i="1"/>
  <c r="AU2453" i="1"/>
  <c r="AW2453" i="1" s="1"/>
  <c r="AH2468" i="1"/>
  <c r="AC2376" i="1"/>
  <c r="AC2477" i="1"/>
  <c r="AC2449" i="1"/>
  <c r="AV2387" i="1"/>
  <c r="AW2387" i="1" s="1"/>
  <c r="AD2386" i="1"/>
  <c r="AC2331" i="1"/>
  <c r="AN2383" i="1"/>
  <c r="AL2382" i="1"/>
  <c r="AN2382" i="1" s="1"/>
  <c r="AC2332" i="1"/>
  <c r="AC2300" i="1"/>
  <c r="AQ2259" i="1"/>
  <c r="AO2258" i="1"/>
  <c r="AQ2258" i="1" s="1"/>
  <c r="AC2218" i="1"/>
  <c r="AJ2258" i="1"/>
  <c r="AJ2251" i="1" s="1"/>
  <c r="AF2258" i="1"/>
  <c r="AH2258" i="1" s="1"/>
  <c r="AD2171" i="1"/>
  <c r="AD2242" i="1"/>
  <c r="AD2241" i="1" s="1"/>
  <c r="AD2240" i="1" s="1"/>
  <c r="AD2239" i="1" s="1"/>
  <c r="AD40" i="1" s="1"/>
  <c r="AC2132" i="1"/>
  <c r="AC2191" i="1"/>
  <c r="AE2154" i="1"/>
  <c r="AU2154" i="1"/>
  <c r="AW2154" i="1" s="1"/>
  <c r="AH2239" i="1"/>
  <c r="AF40" i="1"/>
  <c r="AH40" i="1" s="1"/>
  <c r="AC2112" i="1"/>
  <c r="AC1930" i="1"/>
  <c r="AC1922" i="1"/>
  <c r="AC1914" i="1"/>
  <c r="AC1906" i="1"/>
  <c r="AC2080" i="1"/>
  <c r="AU2025" i="1"/>
  <c r="AW2025" i="1" s="1"/>
  <c r="AE2025" i="1"/>
  <c r="AC1820" i="1"/>
  <c r="AC1754" i="1"/>
  <c r="AC2076" i="1"/>
  <c r="AD1979" i="1"/>
  <c r="AV1980" i="1"/>
  <c r="AV1979" i="1" s="1"/>
  <c r="AC1854" i="1"/>
  <c r="AC2075" i="1"/>
  <c r="AN1952" i="1"/>
  <c r="AC1778" i="1"/>
  <c r="AW1875" i="1"/>
  <c r="AD1771" i="1"/>
  <c r="AD1791" i="1"/>
  <c r="AN1836" i="1"/>
  <c r="AL1835" i="1"/>
  <c r="AC1782" i="1"/>
  <c r="AW1882" i="1"/>
  <c r="AN1663" i="1"/>
  <c r="AL1662" i="1"/>
  <c r="AN1662" i="1" s="1"/>
  <c r="AL1959" i="1"/>
  <c r="AC1762" i="1"/>
  <c r="AH1835" i="1"/>
  <c r="AF1834" i="1"/>
  <c r="AC1761" i="1"/>
  <c r="AC1729" i="1"/>
  <c r="AC1702" i="1"/>
  <c r="AU1670" i="1"/>
  <c r="AW1780" i="1"/>
  <c r="AE1682" i="1"/>
  <c r="AU1682" i="1"/>
  <c r="AW1682" i="1" s="1"/>
  <c r="AC1640" i="1"/>
  <c r="AE1611" i="1"/>
  <c r="AU1611" i="1"/>
  <c r="AW1611" i="1" s="1"/>
  <c r="AC1576" i="1"/>
  <c r="AC1679" i="1"/>
  <c r="AK1769" i="1"/>
  <c r="AC1586" i="1"/>
  <c r="AC1549" i="1"/>
  <c r="AV1618" i="1"/>
  <c r="AC1530" i="1"/>
  <c r="AC1565" i="1"/>
  <c r="AC1466" i="1"/>
  <c r="AC1454" i="1"/>
  <c r="AC1442" i="1"/>
  <c r="AC1430" i="1"/>
  <c r="AC1418" i="1"/>
  <c r="AC1464" i="1"/>
  <c r="AC1448" i="1"/>
  <c r="AC1432" i="1"/>
  <c r="AM1305" i="1"/>
  <c r="AN1306" i="1"/>
  <c r="AC1374" i="1"/>
  <c r="AD1308" i="1"/>
  <c r="AC1360" i="1"/>
  <c r="AC1331" i="1"/>
  <c r="AU1304" i="1"/>
  <c r="AC1372" i="1"/>
  <c r="AC1348" i="1"/>
  <c r="AC1362" i="1"/>
  <c r="AE1218" i="1"/>
  <c r="AU1218" i="1"/>
  <c r="AW1218" i="1" s="1"/>
  <c r="AE1200" i="1"/>
  <c r="AU1200" i="1"/>
  <c r="AW1200" i="1" s="1"/>
  <c r="AD1154" i="1"/>
  <c r="AE1123" i="1"/>
  <c r="AU1123" i="1"/>
  <c r="AW1123" i="1" s="1"/>
  <c r="AC1173" i="1"/>
  <c r="AE1312" i="1"/>
  <c r="AE1318" i="1"/>
  <c r="AC1165" i="1"/>
  <c r="AD1297" i="1"/>
  <c r="AC1211" i="1"/>
  <c r="AC1179" i="1"/>
  <c r="AW1316"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2" i="1"/>
  <c r="AC3535" i="1"/>
  <c r="AC3524" i="1"/>
  <c r="AC3503" i="1"/>
  <c r="AE3486" i="1"/>
  <c r="AU3486" i="1"/>
  <c r="AC3485" i="1"/>
  <c r="AQ3469" i="1"/>
  <c r="AO3468" i="1"/>
  <c r="AC3445" i="1"/>
  <c r="AD3453" i="1"/>
  <c r="AT3468" i="1"/>
  <c r="AD3464" i="1"/>
  <c r="AC3447" i="1"/>
  <c r="AD3386" i="1"/>
  <c r="AN3469" i="1"/>
  <c r="AL3468" i="1"/>
  <c r="AV3385" i="1"/>
  <c r="AL3382" i="1"/>
  <c r="AN3383" i="1"/>
  <c r="AV3367" i="1"/>
  <c r="AV3366" i="1" s="1"/>
  <c r="AD3366" i="1"/>
  <c r="AI3370" i="1"/>
  <c r="AK3370" i="1" s="1"/>
  <c r="AK3371" i="1"/>
  <c r="AC3338" i="1"/>
  <c r="AU3337" i="1"/>
  <c r="AW3337" i="1" s="1"/>
  <c r="AE3337" i="1"/>
  <c r="AN3418" i="1"/>
  <c r="AL3417" i="1"/>
  <c r="AN3417" i="1" s="1"/>
  <c r="AD3410" i="1"/>
  <c r="AV3376" i="1"/>
  <c r="AE3344" i="1"/>
  <c r="AU3344" i="1"/>
  <c r="AV3360" i="1"/>
  <c r="AC3388" i="1"/>
  <c r="AC3296" i="1"/>
  <c r="AC3278" i="1"/>
  <c r="AC3236" i="1"/>
  <c r="AC3279" i="1"/>
  <c r="AC3221" i="1"/>
  <c r="AE3199" i="1"/>
  <c r="AU3199" i="1"/>
  <c r="AW3199" i="1" s="1"/>
  <c r="AC3215" i="1"/>
  <c r="AU3181" i="1"/>
  <c r="AW3181" i="1" s="1"/>
  <c r="AE3181" i="1"/>
  <c r="AC3205" i="1"/>
  <c r="AE3167" i="1"/>
  <c r="AC3166" i="1"/>
  <c r="AE3166" i="1" s="1"/>
  <c r="AU3167" i="1"/>
  <c r="AR3148" i="1"/>
  <c r="AT3148" i="1" s="1"/>
  <c r="AC3162" i="1"/>
  <c r="AD3150" i="1"/>
  <c r="AV3151" i="1"/>
  <c r="AV3150" i="1" s="1"/>
  <c r="AC3135" i="1"/>
  <c r="AD3087" i="1"/>
  <c r="AD3103" i="1"/>
  <c r="AC3016" i="1"/>
  <c r="AE3120" i="1"/>
  <c r="AU3120" i="1"/>
  <c r="AW3120" i="1" s="1"/>
  <c r="AC3004" i="1"/>
  <c r="AC2963" i="1"/>
  <c r="AC3093" i="1"/>
  <c r="AC3000" i="1"/>
  <c r="AF2875" i="1"/>
  <c r="AH2875" i="1" s="1"/>
  <c r="AH2876" i="1"/>
  <c r="AC2935" i="1"/>
  <c r="AC2874" i="1"/>
  <c r="AC2798" i="1"/>
  <c r="AC2821" i="1"/>
  <c r="AC2939" i="1"/>
  <c r="AQ2870" i="1"/>
  <c r="AO2854" i="1"/>
  <c r="AQ2854" i="1" s="1"/>
  <c r="AK2876" i="1"/>
  <c r="AI2875" i="1"/>
  <c r="AK2875" i="1" s="1"/>
  <c r="AC2863" i="1"/>
  <c r="AC2865" i="1"/>
  <c r="AC2820" i="1"/>
  <c r="AE2793" i="1"/>
  <c r="AU2793" i="1"/>
  <c r="AC2792" i="1"/>
  <c r="AC2831" i="1"/>
  <c r="AC2745" i="1"/>
  <c r="AC2679" i="1"/>
  <c r="AU2742" i="1"/>
  <c r="AC2741" i="1"/>
  <c r="V2708" i="1"/>
  <c r="V2707" i="1" s="1"/>
  <c r="AV2592" i="1"/>
  <c r="AV2591" i="1" s="1"/>
  <c r="AD2591" i="1"/>
  <c r="AE2591" i="1" s="1"/>
  <c r="AD2682" i="1"/>
  <c r="AD2674" i="1" s="1"/>
  <c r="AR2718" i="1"/>
  <c r="AT2718" i="1" s="1"/>
  <c r="AC2630" i="1"/>
  <c r="AU2629" i="1"/>
  <c r="AW2629" i="1" s="1"/>
  <c r="AE2629" i="1"/>
  <c r="AD2563" i="1"/>
  <c r="AE2665" i="1"/>
  <c r="AU2665" i="1"/>
  <c r="AC2664" i="1"/>
  <c r="AC2621" i="1"/>
  <c r="AE2621" i="1" s="1"/>
  <c r="AE2622" i="1"/>
  <c r="AC2515" i="1"/>
  <c r="AC2607" i="1"/>
  <c r="AC2513" i="1"/>
  <c r="AC2499" i="1"/>
  <c r="AC2568" i="1"/>
  <c r="AE2545" i="1"/>
  <c r="AC2544" i="1"/>
  <c r="AU2545" i="1"/>
  <c r="AK2588" i="1"/>
  <c r="AI2587" i="1"/>
  <c r="AD2439" i="1"/>
  <c r="AU2445" i="1"/>
  <c r="AW2445" i="1" s="1"/>
  <c r="AE2445" i="1"/>
  <c r="AR2492" i="1"/>
  <c r="AT2492" i="1" s="1"/>
  <c r="AD2430" i="1"/>
  <c r="AE2450" i="1"/>
  <c r="AU2450" i="1"/>
  <c r="AW2450" i="1" s="1"/>
  <c r="AC2538" i="1"/>
  <c r="AE2539" i="1"/>
  <c r="AU2539" i="1"/>
  <c r="AU2490" i="1"/>
  <c r="AW2490" i="1" s="1"/>
  <c r="AW2491" i="1"/>
  <c r="AN2481" i="1"/>
  <c r="AC2446" i="1"/>
  <c r="AC2401" i="1"/>
  <c r="AU2416" i="1"/>
  <c r="AU2296" i="1"/>
  <c r="AW2296" i="1" s="1"/>
  <c r="AE2296" i="1"/>
  <c r="AC2333" i="1"/>
  <c r="AC2374" i="1"/>
  <c r="AT2383" i="1"/>
  <c r="AR2382" i="1"/>
  <c r="AT2382" i="1" s="1"/>
  <c r="AD2381" i="1"/>
  <c r="AE2381" i="1" s="1"/>
  <c r="AC2325" i="1"/>
  <c r="AC2310" i="1"/>
  <c r="AC2211" i="1"/>
  <c r="AN2253" i="1"/>
  <c r="AL2252" i="1"/>
  <c r="AU2282" i="1"/>
  <c r="AC2281" i="1"/>
  <c r="AU2241" i="1"/>
  <c r="AC2303" i="1"/>
  <c r="AC2222" i="1"/>
  <c r="AC2088" i="1"/>
  <c r="AC2129" i="1"/>
  <c r="AE2151" i="1"/>
  <c r="AU2151" i="1"/>
  <c r="AW2151" i="1" s="1"/>
  <c r="AU2215" i="1"/>
  <c r="AW2215" i="1" s="1"/>
  <c r="AE2215" i="1"/>
  <c r="AC2145" i="1"/>
  <c r="AC2109" i="1"/>
  <c r="AU2221" i="1"/>
  <c r="AW2221" i="1" s="1"/>
  <c r="AE2221" i="1"/>
  <c r="AU2155" i="1"/>
  <c r="AW2155" i="1" s="1"/>
  <c r="AE2155" i="1"/>
  <c r="AU2134" i="1"/>
  <c r="AW2134" i="1" s="1"/>
  <c r="AE2134" i="1"/>
  <c r="AC2100" i="1"/>
  <c r="AC2074" i="1"/>
  <c r="AC2102" i="1"/>
  <c r="AC1946" i="1"/>
  <c r="AD2031" i="1"/>
  <c r="AC2013" i="1"/>
  <c r="AC2004" i="1"/>
  <c r="AC1995" i="1"/>
  <c r="AC1986" i="1"/>
  <c r="AC2066" i="1"/>
  <c r="AC2054" i="1"/>
  <c r="AC2042" i="1"/>
  <c r="AD1801" i="1"/>
  <c r="AD1949" i="1"/>
  <c r="AD1850" i="1"/>
  <c r="AC2006" i="1"/>
  <c r="AC1997" i="1"/>
  <c r="AC1988" i="1"/>
  <c r="AC1933" i="1"/>
  <c r="AC1925" i="1"/>
  <c r="AC1917" i="1"/>
  <c r="AC1909" i="1"/>
  <c r="AC2046" i="1"/>
  <c r="AE1937" i="1"/>
  <c r="AU1937" i="1"/>
  <c r="AQ1852" i="1"/>
  <c r="AO1851" i="1"/>
  <c r="AC2045" i="1"/>
  <c r="AC1766" i="1"/>
  <c r="AE1875" i="1"/>
  <c r="AC1735" i="1"/>
  <c r="AC1788" i="1"/>
  <c r="AE1785" i="1"/>
  <c r="AU1785" i="1"/>
  <c r="AW1785" i="1" s="1"/>
  <c r="AW1727" i="1"/>
  <c r="AE1697" i="1"/>
  <c r="AU1697" i="1"/>
  <c r="AE1658" i="1"/>
  <c r="AD1640" i="1"/>
  <c r="AC1608" i="1"/>
  <c r="AD1576" i="1"/>
  <c r="AU1617" i="1"/>
  <c r="AC1616" i="1"/>
  <c r="AD1758" i="1"/>
  <c r="AE1674" i="1"/>
  <c r="AU1674" i="1"/>
  <c r="AW1674" i="1" s="1"/>
  <c r="AC1577" i="1"/>
  <c r="AC1524" i="1"/>
  <c r="AC1522" i="1" s="1"/>
  <c r="AU1663" i="1"/>
  <c r="AU1614" i="1"/>
  <c r="AW1615" i="1"/>
  <c r="AC1546" i="1"/>
  <c r="AD1569" i="1"/>
  <c r="AD1565" i="1"/>
  <c r="AC1471" i="1"/>
  <c r="AC1455" i="1"/>
  <c r="AC1439" i="1"/>
  <c r="AC1423" i="1"/>
  <c r="AC1491" i="1"/>
  <c r="AT1306" i="1"/>
  <c r="AR1305" i="1"/>
  <c r="AT1305" i="1" s="1"/>
  <c r="AC1308" i="1"/>
  <c r="AC1258" i="1"/>
  <c r="AD1381" i="1"/>
  <c r="AD1395" i="1"/>
  <c r="AD1394" i="1" s="1"/>
  <c r="AV1396" i="1"/>
  <c r="AV1395" i="1" s="1"/>
  <c r="AD1294" i="1"/>
  <c r="AC1243" i="1"/>
  <c r="AC1353" i="1"/>
  <c r="AU1330" i="1"/>
  <c r="AW1330" i="1" s="1"/>
  <c r="AE1330" i="1"/>
  <c r="AC1277" i="1"/>
  <c r="AU1241" i="1"/>
  <c r="AW1241" i="1" s="1"/>
  <c r="AE1241" i="1"/>
  <c r="AE1119" i="1"/>
  <c r="AU1119" i="1"/>
  <c r="AW1119" i="1" s="1"/>
  <c r="AC1234" i="1"/>
  <c r="AC1180" i="1"/>
  <c r="AW1312" i="1"/>
  <c r="AC1182" i="1"/>
  <c r="AC1208" i="1"/>
  <c r="AC1181" i="1"/>
  <c r="AE1010" i="1"/>
  <c r="AU1010" i="1"/>
  <c r="AW1010" i="1" s="1"/>
  <c r="AC966" i="1"/>
  <c r="AC954" i="1"/>
  <c r="AW1216"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K899"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57" i="1"/>
  <c r="AC3554" i="1"/>
  <c r="AW3526" i="1"/>
  <c r="AU3525" i="1"/>
  <c r="AW3525" i="1" s="1"/>
  <c r="AD3531" i="1"/>
  <c r="AD3503" i="1"/>
  <c r="AC3513" i="1"/>
  <c r="AC3509" i="1"/>
  <c r="AC3483" i="1"/>
  <c r="AB3467" i="1"/>
  <c r="AB3466" i="1" s="1"/>
  <c r="AB3465" i="1" s="1"/>
  <c r="AC3458" i="1"/>
  <c r="AC3422" i="1"/>
  <c r="AU3470" i="1"/>
  <c r="AW3471" i="1"/>
  <c r="AC3380" i="1"/>
  <c r="AC3331" i="1"/>
  <c r="AC3333" i="1"/>
  <c r="AE3358" i="1"/>
  <c r="AU3358" i="1"/>
  <c r="AW3358" i="1" s="1"/>
  <c r="AC3320" i="1"/>
  <c r="AD3360" i="1"/>
  <c r="AC3345" i="1"/>
  <c r="AC3289" i="1"/>
  <c r="AC3299" i="1"/>
  <c r="AC3226" i="1"/>
  <c r="AC3272" i="1"/>
  <c r="AE3315" i="1"/>
  <c r="AU3315" i="1"/>
  <c r="AW3315" i="1" s="1"/>
  <c r="AC3252" i="1"/>
  <c r="AC3152" i="1"/>
  <c r="AC3247" i="1"/>
  <c r="AC3203" i="1"/>
  <c r="AC3197" i="1"/>
  <c r="AC3212" i="1"/>
  <c r="AC3232" i="1"/>
  <c r="AC3131" i="1"/>
  <c r="AR3060" i="1"/>
  <c r="AT3060" i="1" s="1"/>
  <c r="AT3061" i="1"/>
  <c r="AK3149" i="1"/>
  <c r="AI3148" i="1"/>
  <c r="AK3148" i="1" s="1"/>
  <c r="AC3087" i="1"/>
  <c r="AC3052" i="1"/>
  <c r="AH3061" i="1"/>
  <c r="AF3060" i="1"/>
  <c r="AH3060" i="1" s="1"/>
  <c r="AC3085" i="1"/>
  <c r="AD3075" i="1"/>
  <c r="AC3127" i="1"/>
  <c r="AU2994" i="1"/>
  <c r="AC2993" i="1"/>
  <c r="AC2971" i="1"/>
  <c r="AC3035" i="1"/>
  <c r="AT2855" i="1"/>
  <c r="AR2854" i="1"/>
  <c r="AT2854" i="1" s="1"/>
  <c r="AC2911" i="1"/>
  <c r="AC2921" i="1"/>
  <c r="AC2932" i="1"/>
  <c r="AC2931" i="1"/>
  <c r="AC2885" i="1"/>
  <c r="AH2892" i="1"/>
  <c r="AF2891" i="1"/>
  <c r="AH2891" i="1" s="1"/>
  <c r="AH2849" i="1"/>
  <c r="AF2848" i="1"/>
  <c r="AR2799" i="1"/>
  <c r="AK2848" i="1"/>
  <c r="AE2813" i="1"/>
  <c r="AU2813" i="1"/>
  <c r="AW2813" i="1" s="1"/>
  <c r="AC2919" i="1"/>
  <c r="AC2897" i="1"/>
  <c r="AT2849" i="1"/>
  <c r="AR2848" i="1"/>
  <c r="AD2785" i="1"/>
  <c r="AU2780" i="1"/>
  <c r="AW2780" i="1" s="1"/>
  <c r="AW2781" i="1"/>
  <c r="AU2713" i="1"/>
  <c r="AE2676" i="1"/>
  <c r="AU2676" i="1"/>
  <c r="AD2696" i="1"/>
  <c r="AC2761" i="1"/>
  <c r="AE2762" i="1"/>
  <c r="AU2762" i="1"/>
  <c r="AE2746" i="1"/>
  <c r="AU2746" i="1"/>
  <c r="AW2746" i="1" s="1"/>
  <c r="AC2691" i="1"/>
  <c r="AK2795" i="1"/>
  <c r="AN2710" i="1"/>
  <c r="AL2709" i="1"/>
  <c r="AE2693" i="1"/>
  <c r="AW2659" i="1"/>
  <c r="AO2718" i="1"/>
  <c r="AC2651" i="1"/>
  <c r="AU2611" i="1"/>
  <c r="AE2611" i="1"/>
  <c r="AC2610" i="1"/>
  <c r="AE2610" i="1" s="1"/>
  <c r="AW2672" i="1"/>
  <c r="AU2671" i="1"/>
  <c r="AW2671" i="1" s="1"/>
  <c r="AE2646" i="1"/>
  <c r="AU2646" i="1"/>
  <c r="AW2646" i="1" s="1"/>
  <c r="AV2584" i="1"/>
  <c r="AV2583" i="1" s="1"/>
  <c r="AD2583" i="1"/>
  <c r="AC2527" i="1"/>
  <c r="AD2568" i="1"/>
  <c r="AC2526" i="1"/>
  <c r="AW2510" i="1"/>
  <c r="AU2509" i="1"/>
  <c r="AD2427" i="1"/>
  <c r="AU2442" i="1"/>
  <c r="AW2442" i="1" s="1"/>
  <c r="AE2442" i="1"/>
  <c r="AD2399" i="1"/>
  <c r="AT2475" i="1"/>
  <c r="AR2468" i="1"/>
  <c r="AT2468" i="1" s="1"/>
  <c r="AE2447" i="1"/>
  <c r="AU2447" i="1"/>
  <c r="AW2447" i="1" s="1"/>
  <c r="AC2443" i="1"/>
  <c r="AN2357" i="1"/>
  <c r="AL2356" i="1"/>
  <c r="AN2356" i="1" s="1"/>
  <c r="AC2380" i="1"/>
  <c r="AU2381" i="1"/>
  <c r="AD2325" i="1"/>
  <c r="AH2329" i="1"/>
  <c r="AF2292" i="1"/>
  <c r="AH2292" i="1" s="1"/>
  <c r="AK2415" i="1"/>
  <c r="AI2414" i="1"/>
  <c r="AR2252" i="1"/>
  <c r="AT2253" i="1"/>
  <c r="AC2298" i="1"/>
  <c r="AD2186" i="1"/>
  <c r="AO2292" i="1"/>
  <c r="AQ2292" i="1" s="1"/>
  <c r="AQ2293" i="1"/>
  <c r="AD2228" i="1"/>
  <c r="AE2318" i="1"/>
  <c r="AU2318" i="1"/>
  <c r="AW2318" i="1" s="1"/>
  <c r="AD2285" i="1"/>
  <c r="AW2264" i="1"/>
  <c r="AU2262" i="1"/>
  <c r="AW2262" i="1" s="1"/>
  <c r="AW2324" i="1"/>
  <c r="AD2303" i="1"/>
  <c r="AC2275" i="1"/>
  <c r="AC2216" i="1"/>
  <c r="AD2160" i="1"/>
  <c r="AE2160" i="1" s="1"/>
  <c r="AC2126" i="1"/>
  <c r="AE2148" i="1"/>
  <c r="AU2148" i="1"/>
  <c r="AW2148" i="1" s="1"/>
  <c r="AU2232" i="1"/>
  <c r="AW2233" i="1"/>
  <c r="AC2142" i="1"/>
  <c r="AC2106" i="1"/>
  <c r="AU2152" i="1"/>
  <c r="AW2152" i="1" s="1"/>
  <c r="AE2152" i="1"/>
  <c r="AC2092" i="1"/>
  <c r="AC2027" i="1"/>
  <c r="AC2044" i="1"/>
  <c r="AC2073" i="1"/>
  <c r="AC2061" i="1"/>
  <c r="AC2049" i="1"/>
  <c r="AE1961" i="1"/>
  <c r="AC1870" i="1"/>
  <c r="AD1958" i="1"/>
  <c r="AU1890" i="1"/>
  <c r="AW1890" i="1" s="1"/>
  <c r="AE1890" i="1"/>
  <c r="AC2011" i="1"/>
  <c r="AC2002" i="1"/>
  <c r="AC1993" i="1"/>
  <c r="AC1984" i="1"/>
  <c r="AU1821" i="1"/>
  <c r="AD2015" i="1"/>
  <c r="AE2015" i="1" s="1"/>
  <c r="AW1876" i="1"/>
  <c r="AF1851" i="1"/>
  <c r="AH1792" i="1"/>
  <c r="AD1750" i="1"/>
  <c r="AT1872" i="1"/>
  <c r="AR1851" i="1"/>
  <c r="AC1838" i="1"/>
  <c r="AC1719" i="1"/>
  <c r="AV1723" i="1"/>
  <c r="AV1722" i="1" s="1"/>
  <c r="AD1722" i="1"/>
  <c r="AC1695" i="1"/>
  <c r="AE1727" i="1"/>
  <c r="AU1658" i="1"/>
  <c r="AW1659" i="1"/>
  <c r="AE1721" i="1"/>
  <c r="AU1721" i="1"/>
  <c r="AW1721" i="1" s="1"/>
  <c r="AU1833" i="1"/>
  <c r="AW1833" i="1" s="1"/>
  <c r="AE1833" i="1"/>
  <c r="AC1690" i="1"/>
  <c r="AD1608" i="1"/>
  <c r="AW1793" i="1"/>
  <c r="AF1666" i="1"/>
  <c r="AH1667" i="1"/>
  <c r="AC1513" i="1"/>
  <c r="AW1573" i="1"/>
  <c r="AU1572" i="1"/>
  <c r="AW1572" i="1" s="1"/>
  <c r="AD1530" i="1"/>
  <c r="AC1613" i="1"/>
  <c r="AE1614" i="1"/>
  <c r="AD1660" i="1"/>
  <c r="AD1657" i="1" s="1"/>
  <c r="AV1661" i="1"/>
  <c r="AV1660" i="1" s="1"/>
  <c r="AV1657" i="1" s="1"/>
  <c r="AC1567" i="1"/>
  <c r="AU1592" i="1"/>
  <c r="AC1547" i="1"/>
  <c r="AC1492" i="1"/>
  <c r="AE1494" i="1"/>
  <c r="AU1494" i="1"/>
  <c r="AW1494" i="1" s="1"/>
  <c r="AU1515" i="1"/>
  <c r="AW1515" i="1" s="1"/>
  <c r="AW1516" i="1"/>
  <c r="AC1469" i="1"/>
  <c r="AC1457" i="1"/>
  <c r="AC1445" i="1"/>
  <c r="AC1433" i="1"/>
  <c r="AC1421" i="1"/>
  <c r="AC1371" i="1"/>
  <c r="Y1305" i="1"/>
  <c r="AC1252" i="1"/>
  <c r="AE1475" i="1"/>
  <c r="AU1475" i="1"/>
  <c r="AW1475" i="1" s="1"/>
  <c r="AC1366" i="1"/>
  <c r="AC1237" i="1"/>
  <c r="AC1378" i="1"/>
  <c r="AU1253" i="1"/>
  <c r="AW1253" i="1" s="1"/>
  <c r="AE1253" i="1"/>
  <c r="AC1164" i="1"/>
  <c r="AU1247" i="1"/>
  <c r="AW1247" i="1" s="1"/>
  <c r="AE1247" i="1"/>
  <c r="AE1215" i="1"/>
  <c r="AU1215" i="1"/>
  <c r="AW1215" i="1" s="1"/>
  <c r="AE1197" i="1"/>
  <c r="AU1197" i="1"/>
  <c r="AW1197" i="1" s="1"/>
  <c r="AC1178" i="1"/>
  <c r="AE1148" i="1"/>
  <c r="AU1148" i="1"/>
  <c r="AW1148" i="1" s="1"/>
  <c r="AE1115" i="1"/>
  <c r="AU1115" i="1"/>
  <c r="AW1115" i="1" s="1"/>
  <c r="AN1272" i="1"/>
  <c r="AE1250" i="1"/>
  <c r="AU1250" i="1"/>
  <c r="AW1250" i="1" s="1"/>
  <c r="AI1305" i="1"/>
  <c r="AE1315" i="1"/>
  <c r="AC1205" i="1"/>
  <c r="AC1020" i="1"/>
  <c r="AU1007" i="1"/>
  <c r="AW1007" i="1" s="1"/>
  <c r="AE1007" i="1"/>
  <c r="AC940" i="1"/>
  <c r="AW1219" i="1"/>
  <c r="AE1216" i="1"/>
  <c r="AW1213"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77" i="1"/>
  <c r="AC3541" i="1"/>
  <c r="AV3509" i="1"/>
  <c r="AV3508" i="1" s="1"/>
  <c r="AD3508" i="1"/>
  <c r="AD3507" i="1" s="1"/>
  <c r="AQ3504" i="1"/>
  <c r="AO3496" i="1"/>
  <c r="AU3454" i="1"/>
  <c r="AW3454" i="1" s="1"/>
  <c r="AE3454" i="1"/>
  <c r="AU3487" i="1"/>
  <c r="AW3487" i="1" s="1"/>
  <c r="AE3487" i="1"/>
  <c r="AC3473" i="1"/>
  <c r="AE3407" i="1"/>
  <c r="AU3407" i="1"/>
  <c r="AW3407" i="1" s="1"/>
  <c r="AU3479" i="1"/>
  <c r="AC3478" i="1"/>
  <c r="AE3400" i="1"/>
  <c r="AU3400" i="1"/>
  <c r="AC3399" i="1"/>
  <c r="AC3431" i="1"/>
  <c r="AE3432" i="1"/>
  <c r="AU3432" i="1"/>
  <c r="AK3428" i="1"/>
  <c r="AI3427" i="1"/>
  <c r="AL3370" i="1"/>
  <c r="AN3370" i="1" s="1"/>
  <c r="AN3371" i="1"/>
  <c r="AH3469" i="1"/>
  <c r="AF3468" i="1"/>
  <c r="AQ3461" i="1"/>
  <c r="AO3460" i="1"/>
  <c r="AC3414" i="1"/>
  <c r="AC3361" i="1"/>
  <c r="AN3475" i="1"/>
  <c r="AL3474" i="1"/>
  <c r="AN3474" i="1" s="1"/>
  <c r="AC3355" i="1"/>
  <c r="AE3330" i="1"/>
  <c r="AU3330" i="1"/>
  <c r="AW3330" i="1" s="1"/>
  <c r="AV3282" i="1"/>
  <c r="AW3282" i="1" s="1"/>
  <c r="AE3282" i="1"/>
  <c r="AE3300" i="1"/>
  <c r="AU3300" i="1"/>
  <c r="AW3300" i="1" s="1"/>
  <c r="AV3206" i="1"/>
  <c r="AW3206" i="1" s="1"/>
  <c r="AE3206" i="1"/>
  <c r="AV3270" i="1"/>
  <c r="AW3270" i="1" s="1"/>
  <c r="AE3270" i="1"/>
  <c r="AE3245" i="1"/>
  <c r="AU3245" i="1"/>
  <c r="AW3245" i="1" s="1"/>
  <c r="AC3268" i="1"/>
  <c r="AL3173" i="1"/>
  <c r="AE3210" i="1"/>
  <c r="AE3165" i="1"/>
  <c r="AU3165" i="1"/>
  <c r="AC3164" i="1"/>
  <c r="AN3077" i="1"/>
  <c r="AL3076" i="1"/>
  <c r="AN3076" i="1" s="1"/>
  <c r="AV3144" i="1"/>
  <c r="AV3143" i="1" s="1"/>
  <c r="AD3143" i="1"/>
  <c r="AD3138" i="1" s="1"/>
  <c r="AC3106" i="1"/>
  <c r="AC3124" i="1"/>
  <c r="AE2989" i="1"/>
  <c r="AU2989" i="1"/>
  <c r="AW2989" i="1" s="1"/>
  <c r="AE3026" i="1"/>
  <c r="AU3026" i="1"/>
  <c r="AW3026" i="1" s="1"/>
  <c r="AC2951" i="1"/>
  <c r="AC3008" i="1"/>
  <c r="AC2947" i="1"/>
  <c r="AE3125" i="1"/>
  <c r="AV3125" i="1"/>
  <c r="AW3125" i="1" s="1"/>
  <c r="AE2978" i="1"/>
  <c r="AU2978" i="1"/>
  <c r="AW2978" i="1" s="1"/>
  <c r="AC2961" i="1"/>
  <c r="AN3072" i="1"/>
  <c r="AC2946" i="1"/>
  <c r="AF2854" i="1"/>
  <c r="AH2854" i="1" s="1"/>
  <c r="AH2855" i="1"/>
  <c r="AC2926" i="1"/>
  <c r="AC2896" i="1"/>
  <c r="AC2910" i="1"/>
  <c r="AC2867" i="1"/>
  <c r="AC2898" i="1"/>
  <c r="AD2885" i="1"/>
  <c r="AE2840" i="1"/>
  <c r="AN2795" i="1"/>
  <c r="AC2859" i="1"/>
  <c r="AW2840" i="1"/>
  <c r="AE2889" i="1"/>
  <c r="AC2888" i="1"/>
  <c r="AE2888" i="1" s="1"/>
  <c r="AC2790" i="1"/>
  <c r="AC2769" i="1"/>
  <c r="AC2771" i="1"/>
  <c r="AD2714" i="1"/>
  <c r="AC2736" i="1"/>
  <c r="AE2744" i="1"/>
  <c r="AC2743" i="1"/>
  <c r="AU2744" i="1"/>
  <c r="AC2696" i="1"/>
  <c r="AI2624" i="1"/>
  <c r="AK2624" i="1" s="1"/>
  <c r="AC2572" i="1"/>
  <c r="AC2620" i="1"/>
  <c r="AC2577" i="1"/>
  <c r="AC2534" i="1"/>
  <c r="AC2647" i="1"/>
  <c r="AL2624" i="1"/>
  <c r="AN2624" i="1" s="1"/>
  <c r="AN2625" i="1"/>
  <c r="AH2543" i="1"/>
  <c r="AF2542" i="1"/>
  <c r="AD2512" i="1"/>
  <c r="AC2516" i="1"/>
  <c r="AC2528" i="1"/>
  <c r="AD2417" i="1"/>
  <c r="AD2396" i="1"/>
  <c r="AD2421" i="1"/>
  <c r="AC2483" i="1"/>
  <c r="AE2444" i="1"/>
  <c r="AU2444" i="1"/>
  <c r="AW2444" i="1" s="1"/>
  <c r="AC2498" i="1"/>
  <c r="AE2433" i="1"/>
  <c r="AC2406" i="1"/>
  <c r="AT2377" i="1"/>
  <c r="AC2321" i="1"/>
  <c r="AD2336" i="1"/>
  <c r="AC2257" i="1"/>
  <c r="AC2212" i="1"/>
  <c r="AC2186" i="1"/>
  <c r="AC2304" i="1"/>
  <c r="AC2285" i="1"/>
  <c r="AD2255" i="1"/>
  <c r="AE2196" i="1"/>
  <c r="AU2196" i="1"/>
  <c r="AW2196" i="1" s="1"/>
  <c r="AC2198" i="1"/>
  <c r="AN2240" i="1"/>
  <c r="AL2239" i="1"/>
  <c r="AC2082" i="1"/>
  <c r="AC2123" i="1"/>
  <c r="AC2096" i="1"/>
  <c r="AC2139" i="1"/>
  <c r="AU2149" i="1"/>
  <c r="AW2149" i="1" s="1"/>
  <c r="AE2149" i="1"/>
  <c r="AU2131" i="1"/>
  <c r="AW2131" i="1" s="1"/>
  <c r="AE2131" i="1"/>
  <c r="AN1942" i="1"/>
  <c r="AL1941" i="1"/>
  <c r="AN1941" i="1" s="1"/>
  <c r="AC1928" i="1"/>
  <c r="AC1920" i="1"/>
  <c r="AC1912" i="1"/>
  <c r="AC2108" i="1"/>
  <c r="AK1942" i="1"/>
  <c r="AI1941" i="1"/>
  <c r="AK1941" i="1" s="1"/>
  <c r="AE2085" i="1"/>
  <c r="AU2085" i="1"/>
  <c r="AW2085" i="1" s="1"/>
  <c r="AC2071" i="1"/>
  <c r="AC2059" i="1"/>
  <c r="AC2047" i="1"/>
  <c r="AC2058" i="1"/>
  <c r="AD1954" i="1"/>
  <c r="AC2057" i="1"/>
  <c r="AN1860" i="1"/>
  <c r="AW1859" i="1"/>
  <c r="AU1858" i="1"/>
  <c r="AC1812" i="1"/>
  <c r="AC1813" i="1"/>
  <c r="AE1876" i="1"/>
  <c r="AE1843" i="1"/>
  <c r="AU1843" i="1"/>
  <c r="AW1843" i="1" s="1"/>
  <c r="AC1726" i="1"/>
  <c r="AC1650" i="1"/>
  <c r="P35" i="1"/>
  <c r="AD1838" i="1"/>
  <c r="AC1829" i="1"/>
  <c r="AC1768" i="1"/>
  <c r="AC1865" i="1"/>
  <c r="AT1834" i="1"/>
  <c r="AR35" i="1"/>
  <c r="AT35" i="1" s="1"/>
  <c r="AC1767" i="1"/>
  <c r="AD1652" i="1"/>
  <c r="AD1670" i="1"/>
  <c r="AE1670" i="1" s="1"/>
  <c r="AD1638" i="1"/>
  <c r="AC1701" i="1"/>
  <c r="AU1688" i="1"/>
  <c r="AW1688" i="1" s="1"/>
  <c r="AE1688" i="1"/>
  <c r="AH1663" i="1"/>
  <c r="AF1662" i="1"/>
  <c r="AH1662" i="1" s="1"/>
  <c r="AC1711" i="1"/>
  <c r="AV1571" i="1"/>
  <c r="AD1570" i="1"/>
  <c r="AE1570" i="1" s="1"/>
  <c r="AU1685" i="1"/>
  <c r="AW1685" i="1" s="1"/>
  <c r="AE1685" i="1"/>
  <c r="Z1560" i="1"/>
  <c r="AU1557" i="1"/>
  <c r="AE1557" i="1"/>
  <c r="AC1556" i="1"/>
  <c r="AC1629" i="1"/>
  <c r="AC1543" i="1"/>
  <c r="AN1561" i="1"/>
  <c r="AL1560" i="1"/>
  <c r="AC1480" i="1"/>
  <c r="AC1460" i="1"/>
  <c r="AC1444" i="1"/>
  <c r="AC1428" i="1"/>
  <c r="AW1540" i="1"/>
  <c r="AC1509" i="1"/>
  <c r="AU1403" i="1"/>
  <c r="AE1403" i="1"/>
  <c r="AC1402" i="1"/>
  <c r="AE1402" i="1" s="1"/>
  <c r="AC1332" i="1"/>
  <c r="AE1303" i="1"/>
  <c r="AC1302" i="1"/>
  <c r="AU1303" i="1"/>
  <c r="AC1246" i="1"/>
  <c r="AC1364" i="1"/>
  <c r="AE1390" i="1"/>
  <c r="AU1390" i="1"/>
  <c r="AW1390" i="1" s="1"/>
  <c r="AC1231" i="1"/>
  <c r="AC1346" i="1"/>
  <c r="AC1292" i="1"/>
  <c r="AC1242" i="1"/>
  <c r="AE1111" i="1"/>
  <c r="AU1111" i="1"/>
  <c r="AW1111" i="1" s="1"/>
  <c r="AC1168" i="1"/>
  <c r="AW1315" i="1"/>
  <c r="AD1160" i="1"/>
  <c r="AE1160" i="1" s="1"/>
  <c r="AD1287" i="1"/>
  <c r="AC1202" i="1"/>
  <c r="AE1340" i="1"/>
  <c r="AC1169" i="1"/>
  <c r="AE1070" i="1"/>
  <c r="AU1070" i="1"/>
  <c r="AW1070" i="1" s="1"/>
  <c r="AC978" i="1"/>
  <c r="AF900" i="1"/>
  <c r="AH901" i="1"/>
  <c r="AE1219" i="1"/>
  <c r="AE1045" i="1"/>
  <c r="AU1045" i="1"/>
  <c r="AW1045" i="1" s="1"/>
  <c r="AE997" i="1"/>
  <c r="AU997" i="1"/>
  <c r="AW997" i="1" s="1"/>
  <c r="AE1049" i="1"/>
  <c r="AU1049" i="1"/>
  <c r="AW1049" i="1" s="1"/>
  <c r="AE1018" i="1"/>
  <c r="AU1018" i="1"/>
  <c r="AW1018" i="1" s="1"/>
  <c r="AE1213" i="1"/>
  <c r="AC974" i="1"/>
  <c r="AC962" i="1"/>
  <c r="AC950" i="1"/>
  <c r="AL824" i="1"/>
  <c r="AN824" i="1" s="1"/>
  <c r="AN825" i="1"/>
  <c r="AW1210"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B910" i="1"/>
  <c r="AB909" i="1" s="1"/>
  <c r="AB908" i="1" s="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X100" i="1"/>
  <c r="AH281" i="1"/>
  <c r="AV154" i="1"/>
  <c r="AV136" i="1"/>
  <c r="AV135" i="1" s="1"/>
  <c r="AD135" i="1"/>
  <c r="AD369" i="1"/>
  <c r="AC107" i="1"/>
  <c r="AE107" i="1" s="1"/>
  <c r="AE108" i="1"/>
  <c r="AD3585" i="1"/>
  <c r="AC3573" i="1"/>
  <c r="AD3535" i="1"/>
  <c r="AD3481" i="1"/>
  <c r="AH3504" i="1"/>
  <c r="AF3496" i="1"/>
  <c r="U3427" i="1"/>
  <c r="U3426" i="1" s="1"/>
  <c r="AC3457" i="1"/>
  <c r="AV3432" i="1"/>
  <c r="AV3431" i="1" s="1"/>
  <c r="AD3431" i="1"/>
  <c r="AR3461" i="1"/>
  <c r="AT3462" i="1"/>
  <c r="AL3427" i="1"/>
  <c r="AE3364" i="1"/>
  <c r="AU3364" i="1"/>
  <c r="AW3364" i="1" s="1"/>
  <c r="AV3344" i="1"/>
  <c r="AC3376" i="1"/>
  <c r="AU3334" i="1"/>
  <c r="AW3334" i="1" s="1"/>
  <c r="AE3334" i="1"/>
  <c r="AC3314" i="1"/>
  <c r="AC3288" i="1"/>
  <c r="AC3302" i="1"/>
  <c r="AC3285" i="1"/>
  <c r="AC3228" i="1"/>
  <c r="AC3291" i="1"/>
  <c r="AE3294" i="1"/>
  <c r="AU3294" i="1"/>
  <c r="AW3294" i="1" s="1"/>
  <c r="AD3216" i="1"/>
  <c r="AD3169" i="1"/>
  <c r="AC3235" i="1"/>
  <c r="AQ3174" i="1"/>
  <c r="AO3173" i="1"/>
  <c r="AQ3173" i="1" s="1"/>
  <c r="AE3154" i="1"/>
  <c r="AU3154" i="1"/>
  <c r="AC3153" i="1"/>
  <c r="AV3126" i="1"/>
  <c r="AW3126" i="1" s="1"/>
  <c r="AE3126" i="1"/>
  <c r="AV3154" i="1"/>
  <c r="AV3153" i="1" s="1"/>
  <c r="AD3153" i="1"/>
  <c r="AD3129" i="1"/>
  <c r="AE3079" i="1"/>
  <c r="AU3079" i="1"/>
  <c r="AC3078" i="1"/>
  <c r="AC3103" i="1"/>
  <c r="AD3066" i="1"/>
  <c r="AD3063" i="1"/>
  <c r="AE3137" i="1"/>
  <c r="AU3137" i="1"/>
  <c r="AW3137" i="1" s="1"/>
  <c r="AH2992" i="1"/>
  <c r="AC2944" i="1"/>
  <c r="AD3053" i="1"/>
  <c r="AV3054" i="1"/>
  <c r="AV3053" i="1" s="1"/>
  <c r="AE3018" i="1"/>
  <c r="AU3018" i="1"/>
  <c r="AW3018" i="1" s="1"/>
  <c r="AC3001" i="1"/>
  <c r="AC2943" i="1"/>
  <c r="AC3012" i="1"/>
  <c r="AC2887" i="1"/>
  <c r="AC2925" i="1"/>
  <c r="AD2853" i="1"/>
  <c r="AE2853" i="1" s="1"/>
  <c r="AC2930" i="1"/>
  <c r="AI2891" i="1"/>
  <c r="AK2891" i="1" s="1"/>
  <c r="AK2892" i="1"/>
  <c r="AW2889" i="1"/>
  <c r="AU2888" i="1"/>
  <c r="AW2888" i="1" s="1"/>
  <c r="AD2797" i="1"/>
  <c r="AD2796" i="1" s="1"/>
  <c r="AD2795" i="1" s="1"/>
  <c r="AV2798" i="1"/>
  <c r="AV2797" i="1" s="1"/>
  <c r="AV2796" i="1" s="1"/>
  <c r="AV2795" i="1" s="1"/>
  <c r="AD2751" i="1"/>
  <c r="AO2875" i="1"/>
  <c r="AQ2875" i="1" s="1"/>
  <c r="AK2800" i="1"/>
  <c r="AI2799" i="1"/>
  <c r="AK2799" i="1" s="1"/>
  <c r="AU2835" i="1"/>
  <c r="AE2835" i="1"/>
  <c r="AW2882" i="1"/>
  <c r="AD2886" i="1"/>
  <c r="AV2887" i="1"/>
  <c r="AV2886" i="1" s="1"/>
  <c r="AI2817" i="1"/>
  <c r="AK2817" i="1" s="1"/>
  <c r="AK2818" i="1"/>
  <c r="AV2756" i="1"/>
  <c r="AV2755" i="1" s="1"/>
  <c r="AV2752" i="1" s="1"/>
  <c r="AD2755" i="1"/>
  <c r="AD2752" i="1" s="1"/>
  <c r="AE2756" i="1"/>
  <c r="AN2737" i="1"/>
  <c r="AW2683" i="1"/>
  <c r="AU2682" i="1"/>
  <c r="AU2814" i="1"/>
  <c r="AW2814" i="1" s="1"/>
  <c r="AW2816" i="1"/>
  <c r="AD2749" i="1"/>
  <c r="AC2699" i="1"/>
  <c r="AE2700" i="1"/>
  <c r="AU2700" i="1"/>
  <c r="AU2786" i="1"/>
  <c r="AW2786" i="1" s="1"/>
  <c r="AE2786" i="1"/>
  <c r="AD2742" i="1"/>
  <c r="AC2575" i="1"/>
  <c r="AW2694" i="1"/>
  <c r="AU2693" i="1"/>
  <c r="AC2650" i="1"/>
  <c r="AT2697" i="1"/>
  <c r="AF2718" i="1"/>
  <c r="AH2718" i="1" s="1"/>
  <c r="AC2569" i="1"/>
  <c r="AU2670" i="1"/>
  <c r="AE2670" i="1"/>
  <c r="AC2669" i="1"/>
  <c r="AD2620" i="1"/>
  <c r="AN2588" i="1"/>
  <c r="AL2587" i="1"/>
  <c r="AN2587" i="1" s="1"/>
  <c r="AV2565" i="1"/>
  <c r="AD2564" i="1"/>
  <c r="AE2564" i="1" s="1"/>
  <c r="AE2592" i="1"/>
  <c r="AC2514" i="1"/>
  <c r="AC2556" i="1"/>
  <c r="AU2557" i="1"/>
  <c r="AE2557" i="1"/>
  <c r="AC2518" i="1"/>
  <c r="AV2394" i="1"/>
  <c r="AW2394" i="1" s="1"/>
  <c r="AE2394" i="1"/>
  <c r="AD2483" i="1"/>
  <c r="AE2441" i="1"/>
  <c r="AU2441" i="1"/>
  <c r="AH2377" i="1"/>
  <c r="AT2481" i="1"/>
  <c r="AH2432" i="1"/>
  <c r="AD2431" i="1"/>
  <c r="AU2507" i="1"/>
  <c r="AW2507" i="1" s="1"/>
  <c r="AE2507" i="1"/>
  <c r="AD2406" i="1"/>
  <c r="AF2356" i="1"/>
  <c r="AH2356" i="1" s="1"/>
  <c r="AT2357" i="1"/>
  <c r="AR2356" i="1"/>
  <c r="AD2373" i="1"/>
  <c r="AC2344" i="1"/>
  <c r="AU2345" i="1"/>
  <c r="AE2345" i="1"/>
  <c r="AC2363" i="1"/>
  <c r="AU2402" i="1"/>
  <c r="AW2402" i="1" s="1"/>
  <c r="AW2403" i="1"/>
  <c r="AD2326" i="1"/>
  <c r="AD2257" i="1"/>
  <c r="AC2308" i="1"/>
  <c r="AE2242" i="1"/>
  <c r="AC2241" i="1"/>
  <c r="AC2273" i="1"/>
  <c r="AC2314" i="1"/>
  <c r="AK2258" i="1"/>
  <c r="AE2153" i="1"/>
  <c r="AU2153" i="1"/>
  <c r="AW2153" i="1" s="1"/>
  <c r="AC2166" i="1"/>
  <c r="AC2120" i="1"/>
  <c r="AE2194" i="1"/>
  <c r="AU2194" i="1"/>
  <c r="AW2194" i="1" s="1"/>
  <c r="AC2231" i="1"/>
  <c r="AE2232" i="1"/>
  <c r="AC2136" i="1"/>
  <c r="AI1959" i="1"/>
  <c r="AK1959" i="1" s="1"/>
  <c r="AD1906" i="1"/>
  <c r="AC2056" i="1"/>
  <c r="AC1939" i="1"/>
  <c r="AC1830" i="1"/>
  <c r="AU2024" i="1"/>
  <c r="AW2024" i="1" s="1"/>
  <c r="AE2024" i="1"/>
  <c r="AC1931" i="1"/>
  <c r="AC1923" i="1"/>
  <c r="AC1915" i="1"/>
  <c r="AC1907" i="1"/>
  <c r="AC2105" i="1"/>
  <c r="AC1841" i="1"/>
  <c r="AK1952" i="1"/>
  <c r="AC1734" i="1"/>
  <c r="AC1877" i="1"/>
  <c r="AG1847" i="1"/>
  <c r="AH1848" i="1"/>
  <c r="AC1772" i="1"/>
  <c r="AC1857" i="1"/>
  <c r="AE1857" i="1" s="1"/>
  <c r="AE1858" i="1"/>
  <c r="AC1810" i="1"/>
  <c r="AV1873" i="1"/>
  <c r="AI1851" i="1"/>
  <c r="AC1725" i="1"/>
  <c r="AI1835" i="1"/>
  <c r="AK1836" i="1"/>
  <c r="AE1744" i="1"/>
  <c r="AC1855" i="1"/>
  <c r="AE1855" i="1" s="1"/>
  <c r="AE1856" i="1"/>
  <c r="AU1856" i="1"/>
  <c r="AD1829" i="1"/>
  <c r="AC1720" i="1"/>
  <c r="AC1689" i="1"/>
  <c r="AE1718" i="1"/>
  <c r="AU1676" i="1"/>
  <c r="AW1676" i="1" s="1"/>
  <c r="AE1676" i="1"/>
  <c r="AV1697" i="1"/>
  <c r="AV1696" i="1" s="1"/>
  <c r="AD1696" i="1"/>
  <c r="AC1606" i="1"/>
  <c r="AD1606" i="1"/>
  <c r="AD1601" i="1"/>
  <c r="AV1643" i="1"/>
  <c r="AV1642" i="1" s="1"/>
  <c r="AD1642" i="1"/>
  <c r="AN1613" i="1"/>
  <c r="AL1612" i="1"/>
  <c r="AN1612" i="1" s="1"/>
  <c r="AK1613" i="1"/>
  <c r="AI1612" i="1"/>
  <c r="AK1612" i="1" s="1"/>
  <c r="AU1505" i="1"/>
  <c r="AW1505" i="1" s="1"/>
  <c r="AE1505" i="1"/>
  <c r="AC1518" i="1"/>
  <c r="AE1644" i="1"/>
  <c r="AE1582" i="1"/>
  <c r="AC1581" i="1"/>
  <c r="AU1582" i="1"/>
  <c r="AD1629" i="1"/>
  <c r="AC1596" i="1"/>
  <c r="AC1467" i="1"/>
  <c r="AC1451" i="1"/>
  <c r="AC1435" i="1"/>
  <c r="AC1419" i="1"/>
  <c r="AE1493" i="1"/>
  <c r="AU1493" i="1"/>
  <c r="AW1493" i="1" s="1"/>
  <c r="AC1474" i="1"/>
  <c r="AC1462" i="1"/>
  <c r="AC1450" i="1"/>
  <c r="AC1438" i="1"/>
  <c r="AC1426" i="1"/>
  <c r="AC1414" i="1"/>
  <c r="AC1379" i="1"/>
  <c r="AV1513" i="1"/>
  <c r="AV1512" i="1" s="1"/>
  <c r="AD1512" i="1"/>
  <c r="AE1540" i="1"/>
  <c r="AE1392" i="1"/>
  <c r="AU1392" i="1"/>
  <c r="AW1392" i="1" s="1"/>
  <c r="AC1240" i="1"/>
  <c r="AC1397" i="1"/>
  <c r="AC1320" i="1"/>
  <c r="AC1267" i="1"/>
  <c r="AE1294" i="1"/>
  <c r="AC1293" i="1"/>
  <c r="AU1294" i="1"/>
  <c r="AE1327" i="1"/>
  <c r="AE1212" i="1"/>
  <c r="AU1212" i="1"/>
  <c r="AW1212" i="1" s="1"/>
  <c r="AE1194" i="1"/>
  <c r="AU1194" i="1"/>
  <c r="AW1194" i="1" s="1"/>
  <c r="AE1145" i="1"/>
  <c r="AU1145" i="1"/>
  <c r="AW1145" i="1" s="1"/>
  <c r="AE1107" i="1"/>
  <c r="AU1107" i="1"/>
  <c r="AW1107" i="1" s="1"/>
  <c r="AC1227" i="1"/>
  <c r="AC1175" i="1"/>
  <c r="AQ1272" i="1"/>
  <c r="AC1170" i="1"/>
  <c r="AE1226" i="1"/>
  <c r="AU1226" i="1"/>
  <c r="AW1226" i="1" s="1"/>
  <c r="AC1199" i="1"/>
  <c r="AD1275" i="1"/>
  <c r="AV1276" i="1"/>
  <c r="AV1275" i="1" s="1"/>
  <c r="AW1340" i="1"/>
  <c r="AU1259" i="1"/>
  <c r="AW1259" i="1" s="1"/>
  <c r="AE1259" i="1"/>
  <c r="AE1161" i="1"/>
  <c r="AU1051" i="1"/>
  <c r="AW1051" i="1" s="1"/>
  <c r="AE1051" i="1"/>
  <c r="AE1058" i="1"/>
  <c r="AU1058" i="1"/>
  <c r="AW1058" i="1" s="1"/>
  <c r="AC975" i="1"/>
  <c r="AC963" i="1"/>
  <c r="AC951" i="1"/>
  <c r="AW1198" i="1"/>
  <c r="AU1015" i="1"/>
  <c r="AW1015" i="1" s="1"/>
  <c r="AE1015" i="1"/>
  <c r="AW1195" i="1"/>
  <c r="AC1036" i="1"/>
  <c r="AC988" i="1"/>
  <c r="AC1057" i="1"/>
  <c r="AE1023" i="1"/>
  <c r="AU1023" i="1"/>
  <c r="AW1023" i="1" s="1"/>
  <c r="AU928" i="1"/>
  <c r="AC927" i="1"/>
  <c r="AR820" i="1"/>
  <c r="AT821" i="1"/>
  <c r="AE1210" i="1"/>
  <c r="AW1186"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D132" i="1" s="1"/>
  <c r="AV134" i="1"/>
  <c r="AV133" i="1" s="1"/>
  <c r="AV132"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4" i="1"/>
  <c r="AD3572" i="1"/>
  <c r="AN3515" i="1"/>
  <c r="AV3521" i="1"/>
  <c r="AV3520" i="1" s="1"/>
  <c r="AD3520" i="1"/>
  <c r="AC3481" i="1"/>
  <c r="AP3496" i="1"/>
  <c r="AU3500" i="1"/>
  <c r="AW3500" i="1" s="1"/>
  <c r="AW3501" i="1"/>
  <c r="AD3473" i="1"/>
  <c r="AW3449" i="1"/>
  <c r="AU3448" i="1"/>
  <c r="AW3448" i="1" s="1"/>
  <c r="AC3375" i="1"/>
  <c r="AD3369" i="1"/>
  <c r="AT3383" i="1"/>
  <c r="AR3382" i="1"/>
  <c r="AC3357" i="1"/>
  <c r="AC3326" i="1"/>
  <c r="AD3353" i="1"/>
  <c r="AD3341" i="1"/>
  <c r="AC3410" i="1"/>
  <c r="AC3332" i="1"/>
  <c r="AH3440" i="1"/>
  <c r="AU3298" i="1"/>
  <c r="AW3298" i="1" s="1"/>
  <c r="AE3298" i="1"/>
  <c r="AC3301" i="1"/>
  <c r="AD3202" i="1"/>
  <c r="AD3209" i="1"/>
  <c r="AE3242" i="1"/>
  <c r="AU3242" i="1"/>
  <c r="AW3242" i="1" s="1"/>
  <c r="AD3258" i="1"/>
  <c r="AE3193" i="1"/>
  <c r="AU3193" i="1"/>
  <c r="AW3193" i="1" s="1"/>
  <c r="AU3222" i="1"/>
  <c r="AW3222" i="1" s="1"/>
  <c r="AE3222" i="1"/>
  <c r="AD3068" i="1"/>
  <c r="AE3133" i="1"/>
  <c r="AC3116" i="1"/>
  <c r="AC3115" i="1"/>
  <c r="AC3130" i="1"/>
  <c r="AE3056" i="1"/>
  <c r="AU3056" i="1"/>
  <c r="AW3056" i="1" s="1"/>
  <c r="AC3009" i="1"/>
  <c r="AC2949" i="1"/>
  <c r="AE3002" i="1"/>
  <c r="AD3082" i="1"/>
  <c r="AC3038" i="1"/>
  <c r="AC3065" i="1"/>
  <c r="AE2998" i="1"/>
  <c r="AC2969" i="1"/>
  <c r="AC2959" i="1"/>
  <c r="Z3071" i="1"/>
  <c r="Z3070" i="1" s="1"/>
  <c r="Z3069" i="1" s="1"/>
  <c r="AC2955" i="1"/>
  <c r="AC2934" i="1"/>
  <c r="AC2928" i="1"/>
  <c r="AD2918" i="1"/>
  <c r="AD2809" i="1"/>
  <c r="AC2858" i="1"/>
  <c r="AC2826" i="1"/>
  <c r="AC2862" i="1"/>
  <c r="AV2880" i="1"/>
  <c r="AV2879" i="1" s="1"/>
  <c r="AV2876" i="1" s="1"/>
  <c r="AD2879" i="1"/>
  <c r="AD2876" i="1" s="1"/>
  <c r="AH2839" i="1"/>
  <c r="AD2790" i="1"/>
  <c r="AW2881" i="1"/>
  <c r="AK2709" i="1"/>
  <c r="AU2766" i="1"/>
  <c r="AC2690" i="1"/>
  <c r="AC2681" i="1"/>
  <c r="AE2706" i="1"/>
  <c r="AE2685" i="1"/>
  <c r="AT2698" i="1"/>
  <c r="AW2637" i="1"/>
  <c r="AW2667" i="1"/>
  <c r="AU2666" i="1"/>
  <c r="AW2666" i="1" s="1"/>
  <c r="AC2654" i="1"/>
  <c r="AN2663" i="1"/>
  <c r="AC2680" i="1"/>
  <c r="AC2644" i="1"/>
  <c r="AD2636" i="1"/>
  <c r="AC2522" i="1"/>
  <c r="AO2624" i="1"/>
  <c r="AC2519" i="1"/>
  <c r="AU2591" i="1"/>
  <c r="AC2551" i="1"/>
  <c r="AE2509" i="1"/>
  <c r="AD2556" i="1"/>
  <c r="AV2557" i="1"/>
  <c r="AV2556" i="1" s="1"/>
  <c r="AC2512" i="1"/>
  <c r="AI2548" i="1"/>
  <c r="AK2548" i="1" s="1"/>
  <c r="AK2549" i="1"/>
  <c r="AC2474" i="1"/>
  <c r="AC2478" i="1"/>
  <c r="AE2478" i="1" s="1"/>
  <c r="AE2479" i="1"/>
  <c r="AV2391" i="1"/>
  <c r="AW2391" i="1" s="1"/>
  <c r="AE2391" i="1"/>
  <c r="AC2465" i="1"/>
  <c r="AC2523" i="1"/>
  <c r="AC2487" i="1"/>
  <c r="AV2495" i="1"/>
  <c r="AV2494" i="1" s="1"/>
  <c r="AV2493" i="1" s="1"/>
  <c r="AD2494" i="1"/>
  <c r="AD2493" i="1" s="1"/>
  <c r="AD2342" i="1"/>
  <c r="AC2373" i="1"/>
  <c r="AD2385" i="1"/>
  <c r="AC2362" i="1"/>
  <c r="AD2282" i="1"/>
  <c r="AE2282" i="1" s="1"/>
  <c r="AD2360" i="1"/>
  <c r="AD2357" i="1" s="1"/>
  <c r="AV2361" i="1"/>
  <c r="AI2382" i="1"/>
  <c r="AK2382" i="1" s="1"/>
  <c r="AK2383" i="1"/>
  <c r="AU2354" i="1"/>
  <c r="AC2184" i="1"/>
  <c r="AC2311" i="1"/>
  <c r="AC2225" i="1"/>
  <c r="AD2273" i="1"/>
  <c r="AC2320" i="1"/>
  <c r="AC2270" i="1"/>
  <c r="AK2230" i="1"/>
  <c r="AI2229" i="1"/>
  <c r="AD2266" i="1"/>
  <c r="AE2266" i="1" s="1"/>
  <c r="AE2150" i="1"/>
  <c r="AU2150" i="1"/>
  <c r="AW2150" i="1" s="1"/>
  <c r="AC2117" i="1"/>
  <c r="AC2090" i="1"/>
  <c r="AC2193" i="1"/>
  <c r="AC2133" i="1"/>
  <c r="AU2146" i="1"/>
  <c r="AW2146" i="1" s="1"/>
  <c r="AE2146" i="1"/>
  <c r="AU2128" i="1"/>
  <c r="AW2128" i="1" s="1"/>
  <c r="AE2128" i="1"/>
  <c r="AC2111" i="1"/>
  <c r="AC2091" i="1"/>
  <c r="AC2010" i="1"/>
  <c r="AC2001" i="1"/>
  <c r="AC1992" i="1"/>
  <c r="AC1983" i="1"/>
  <c r="AC1880" i="1"/>
  <c r="AC1871" i="1"/>
  <c r="AC2103" i="1"/>
  <c r="AC2012" i="1"/>
  <c r="AC2003" i="1"/>
  <c r="AC1994" i="1"/>
  <c r="AC1985" i="1"/>
  <c r="AC2070" i="1"/>
  <c r="AC2069" i="1"/>
  <c r="AQ1786" i="1"/>
  <c r="AE1748" i="1"/>
  <c r="AC1806" i="1"/>
  <c r="AN1786" i="1"/>
  <c r="AL1666" i="1"/>
  <c r="AN1666" i="1" s="1"/>
  <c r="AC1777" i="1"/>
  <c r="AD1810" i="1"/>
  <c r="AC1783" i="1"/>
  <c r="AC1776" i="1"/>
  <c r="AC1715" i="1"/>
  <c r="AD1873" i="1"/>
  <c r="AE2028" i="1"/>
  <c r="AU2028" i="1"/>
  <c r="AW2028" i="1" s="1"/>
  <c r="AC1781" i="1"/>
  <c r="AV1740" i="1"/>
  <c r="AD1739" i="1"/>
  <c r="AE1739" i="1" s="1"/>
  <c r="AE1664" i="1"/>
  <c r="AC1663" i="1"/>
  <c r="AD1647" i="1"/>
  <c r="AE1694" i="1"/>
  <c r="AW1803" i="1"/>
  <c r="AW1624" i="1"/>
  <c r="AU1623" i="1"/>
  <c r="AW1623" i="1" s="1"/>
  <c r="AD1596" i="1"/>
  <c r="AC1563" i="1"/>
  <c r="AD1567" i="1"/>
  <c r="AC1514" i="1"/>
  <c r="AU1644" i="1"/>
  <c r="AW1644" i="1" s="1"/>
  <c r="AW1645" i="1"/>
  <c r="AF1533" i="1"/>
  <c r="AH1534" i="1"/>
  <c r="AK1561" i="1"/>
  <c r="AI1560" i="1"/>
  <c r="AR1560" i="1"/>
  <c r="AD1414" i="1"/>
  <c r="AE1499" i="1"/>
  <c r="AU1499" i="1"/>
  <c r="AW1499" i="1" s="1"/>
  <c r="AC1477" i="1"/>
  <c r="AV1266" i="1"/>
  <c r="AW1266" i="1" s="1"/>
  <c r="AE1266" i="1"/>
  <c r="AE1386" i="1"/>
  <c r="AU1386" i="1"/>
  <c r="AW1386" i="1" s="1"/>
  <c r="AC1355" i="1"/>
  <c r="AC1359" i="1"/>
  <c r="AC1290" i="1"/>
  <c r="AC1158" i="1"/>
  <c r="AE1311" i="1"/>
  <c r="AW1327" i="1"/>
  <c r="AC1228" i="1"/>
  <c r="AE1103" i="1"/>
  <c r="AU1103" i="1"/>
  <c r="AW1103" i="1" s="1"/>
  <c r="AU1256" i="1"/>
  <c r="AW1256" i="1" s="1"/>
  <c r="AE1256" i="1"/>
  <c r="AC1156" i="1"/>
  <c r="AR1283" i="1"/>
  <c r="AT1283" i="1" s="1"/>
  <c r="AT1284" i="1"/>
  <c r="AE1232" i="1"/>
  <c r="AU1232" i="1"/>
  <c r="AW1232" i="1" s="1"/>
  <c r="AC1196" i="1"/>
  <c r="AC1167" i="1"/>
  <c r="AC1174" i="1"/>
  <c r="AE1324" i="1"/>
  <c r="AE1257" i="1"/>
  <c r="AW1161" i="1"/>
  <c r="AU1003" i="1"/>
  <c r="AW1003" i="1" s="1"/>
  <c r="AE1003" i="1"/>
  <c r="AU1055" i="1"/>
  <c r="AW1055" i="1" s="1"/>
  <c r="AE1055" i="1"/>
  <c r="AE1198" i="1"/>
  <c r="AE1195" i="1"/>
  <c r="AC992" i="1"/>
  <c r="AC925" i="1"/>
  <c r="AD884" i="1"/>
  <c r="AH821" i="1"/>
  <c r="AF820" i="1"/>
  <c r="AW1189" i="1"/>
  <c r="AE1186"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760" i="1" s="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1" i="1"/>
  <c r="AU3494" i="1"/>
  <c r="AW3494" i="1" s="1"/>
  <c r="AF3474" i="1"/>
  <c r="AH3474" i="1" s="1"/>
  <c r="AH3475" i="1"/>
  <c r="AD3377" i="1"/>
  <c r="AD3372" i="1" s="1"/>
  <c r="AD3371" i="1" s="1"/>
  <c r="AD3370" i="1" s="1"/>
  <c r="AD3402" i="1"/>
  <c r="AD3399" i="1" s="1"/>
  <c r="AD3398" i="1" s="1"/>
  <c r="AR3427" i="1"/>
  <c r="AT3428" i="1"/>
  <c r="AD3414" i="1"/>
  <c r="AC3351" i="1"/>
  <c r="AC3411" i="1"/>
  <c r="AU3391" i="1"/>
  <c r="AW3391" i="1" s="1"/>
  <c r="AE3391" i="1"/>
  <c r="AC3349" i="1"/>
  <c r="AC3416" i="1"/>
  <c r="AD3314" i="1"/>
  <c r="AC3266" i="1"/>
  <c r="AC3240" i="1"/>
  <c r="AC3233" i="1"/>
  <c r="AC3258" i="1"/>
  <c r="AC3179" i="1"/>
  <c r="AC3180" i="1"/>
  <c r="AC3200" i="1"/>
  <c r="AC3227" i="1"/>
  <c r="AC3234" i="1"/>
  <c r="AC3182" i="1"/>
  <c r="AU3099" i="1"/>
  <c r="AC3098" i="1"/>
  <c r="AE3098" i="1" s="1"/>
  <c r="AE3099" i="1"/>
  <c r="AE3198" i="1"/>
  <c r="AU3198" i="1"/>
  <c r="AW3198" i="1" s="1"/>
  <c r="AE3195" i="1"/>
  <c r="AU3195" i="1"/>
  <c r="AW3195" i="1" s="1"/>
  <c r="AC3119" i="1"/>
  <c r="AC3132" i="1"/>
  <c r="AC3040" i="1"/>
  <c r="AC3075" i="1"/>
  <c r="AR3076" i="1"/>
  <c r="AT3076" i="1" s="1"/>
  <c r="AC2975" i="1"/>
  <c r="AN2892" i="1"/>
  <c r="AL2891" i="1"/>
  <c r="AC2988" i="1"/>
  <c r="AC2987" i="1"/>
  <c r="AE3022" i="1"/>
  <c r="AE3014" i="1"/>
  <c r="AW3010" i="1"/>
  <c r="AC2915" i="1"/>
  <c r="AC2914" i="1"/>
  <c r="AC2936" i="1"/>
  <c r="AC2923" i="1"/>
  <c r="AD2874" i="1"/>
  <c r="AE2948" i="1"/>
  <c r="AU2948" i="1"/>
  <c r="AW2948" i="1" s="1"/>
  <c r="AC2960" i="1"/>
  <c r="AC2927" i="1"/>
  <c r="AC2822" i="1"/>
  <c r="AC2895" i="1"/>
  <c r="AD2857" i="1"/>
  <c r="AD2820" i="1"/>
  <c r="AC2852" i="1"/>
  <c r="AU2853" i="1"/>
  <c r="AC2832" i="1"/>
  <c r="AC2778" i="1"/>
  <c r="AC2869" i="1"/>
  <c r="AC2907" i="1"/>
  <c r="AC2809" i="1"/>
  <c r="AD2704" i="1"/>
  <c r="AC2739" i="1"/>
  <c r="AU2740" i="1"/>
  <c r="AE2740" i="1"/>
  <c r="AL2799" i="1"/>
  <c r="AE2730" i="1"/>
  <c r="AC2729" i="1"/>
  <c r="AU2730" i="1"/>
  <c r="AU2733" i="1"/>
  <c r="AC2732" i="1"/>
  <c r="AC2678" i="1"/>
  <c r="AW2787" i="1"/>
  <c r="AC2749" i="1"/>
  <c r="AD2733" i="1"/>
  <c r="AE2733" i="1" s="1"/>
  <c r="AT2738" i="1"/>
  <c r="AR2737" i="1"/>
  <c r="AW2706" i="1"/>
  <c r="AC2553" i="1"/>
  <c r="AC2633" i="1"/>
  <c r="AE2652" i="1"/>
  <c r="AU2652" i="1"/>
  <c r="AW2652" i="1" s="1"/>
  <c r="AD2618" i="1"/>
  <c r="AD2581" i="1"/>
  <c r="AV2582" i="1"/>
  <c r="AV2581" i="1" s="1"/>
  <c r="AD2522" i="1"/>
  <c r="AC2530" i="1"/>
  <c r="AD2547" i="1"/>
  <c r="AC2517" i="1"/>
  <c r="AC2502" i="1"/>
  <c r="AD2551" i="1"/>
  <c r="AD2474" i="1"/>
  <c r="AV2441" i="1"/>
  <c r="AV2440" i="1" s="1"/>
  <c r="AD2440" i="1"/>
  <c r="AV2388" i="1"/>
  <c r="AW2388" i="1" s="1"/>
  <c r="AE2388" i="1"/>
  <c r="AC2437" i="1"/>
  <c r="AF2492" i="1"/>
  <c r="AH2492" i="1" s="1"/>
  <c r="AU2370" i="1"/>
  <c r="AU2336" i="1"/>
  <c r="AE2336" i="1"/>
  <c r="AC2385" i="1"/>
  <c r="AD2331" i="1"/>
  <c r="AD2278" i="1"/>
  <c r="AH2353" i="1"/>
  <c r="AF2352" i="1"/>
  <c r="AE2349" i="1"/>
  <c r="AC2353" i="1"/>
  <c r="AC2261" i="1"/>
  <c r="AT2230" i="1"/>
  <c r="AR2229" i="1"/>
  <c r="AD2270" i="1"/>
  <c r="AE2306" i="1"/>
  <c r="AU2306" i="1"/>
  <c r="AW2306" i="1" s="1"/>
  <c r="AE2244" i="1"/>
  <c r="AE2202" i="1"/>
  <c r="AU2202" i="1"/>
  <c r="AW2202" i="1" s="1"/>
  <c r="AC2164" i="1"/>
  <c r="AC2172" i="1"/>
  <c r="AE2172" i="1" s="1"/>
  <c r="AE2173" i="1"/>
  <c r="AC2199" i="1"/>
  <c r="AC2114" i="1"/>
  <c r="AC2130" i="1"/>
  <c r="AC2086" i="1"/>
  <c r="AD1946" i="1"/>
  <c r="AC2068" i="1"/>
  <c r="AE2079" i="1"/>
  <c r="AU2079" i="1"/>
  <c r="AW2079" i="1" s="1"/>
  <c r="AC1934" i="1"/>
  <c r="AC1926" i="1"/>
  <c r="AC1918" i="1"/>
  <c r="AC1910" i="1"/>
  <c r="AC1874" i="1"/>
  <c r="AD1821" i="1"/>
  <c r="P34" i="1"/>
  <c r="AC1949" i="1"/>
  <c r="AC2040" i="1"/>
  <c r="AC2008" i="1"/>
  <c r="AC1999" i="1"/>
  <c r="AC1990" i="1"/>
  <c r="AC1981" i="1"/>
  <c r="AH1947" i="1"/>
  <c r="AF1941" i="1"/>
  <c r="AH1941" i="1" s="1"/>
  <c r="AN1826" i="1"/>
  <c r="AL1825" i="1"/>
  <c r="AD1806" i="1"/>
  <c r="AU1849" i="1"/>
  <c r="AG1666" i="1"/>
  <c r="AW1828" i="1"/>
  <c r="AD1781" i="1"/>
  <c r="AE1803" i="1"/>
  <c r="AC1848" i="1"/>
  <c r="AC1683" i="1"/>
  <c r="AU1712" i="1"/>
  <c r="AW1712" i="1" s="1"/>
  <c r="AE1712" i="1"/>
  <c r="AC1661" i="1"/>
  <c r="AC1652" i="1"/>
  <c r="AI1666" i="1"/>
  <c r="AK1666" i="1" s="1"/>
  <c r="AW1622" i="1"/>
  <c r="AC1598" i="1"/>
  <c r="AU1599" i="1"/>
  <c r="AE1599" i="1"/>
  <c r="AD1633" i="1"/>
  <c r="AE1831" i="1"/>
  <c r="AU1831" i="1"/>
  <c r="AW1831" i="1" s="1"/>
  <c r="AE1699" i="1"/>
  <c r="AU1699" i="1"/>
  <c r="AW1699" i="1" s="1"/>
  <c r="AH1589" i="1"/>
  <c r="AF1560" i="1"/>
  <c r="AH1561" i="1"/>
  <c r="AU1602" i="1"/>
  <c r="AW1602" i="1" s="1"/>
  <c r="AW1603" i="1"/>
  <c r="AC1544" i="1"/>
  <c r="AK1554" i="1"/>
  <c r="AW1636" i="1"/>
  <c r="AU1635" i="1"/>
  <c r="AQ1618" i="1"/>
  <c r="AC1541" i="1"/>
  <c r="AD1592" i="1"/>
  <c r="AD1589" i="1" s="1"/>
  <c r="AE1589" i="1" s="1"/>
  <c r="AV1593" i="1"/>
  <c r="AV1592" i="1" s="1"/>
  <c r="AV1589" i="1" s="1"/>
  <c r="AE1488" i="1"/>
  <c r="AU1488" i="1"/>
  <c r="AW1488" i="1" s="1"/>
  <c r="AC1481" i="1"/>
  <c r="AC1465" i="1"/>
  <c r="AC1453" i="1"/>
  <c r="AC1441" i="1"/>
  <c r="AC1429" i="1"/>
  <c r="AC1417" i="1"/>
  <c r="AC1472" i="1"/>
  <c r="AC1456" i="1"/>
  <c r="AC1440" i="1"/>
  <c r="AC1424" i="1"/>
  <c r="AC1393" i="1"/>
  <c r="AC1321" i="1"/>
  <c r="AE1388" i="1"/>
  <c r="AU1388" i="1"/>
  <c r="AW1388" i="1" s="1"/>
  <c r="AC1286" i="1"/>
  <c r="AC1317" i="1"/>
  <c r="AC1356" i="1"/>
  <c r="AC1376" i="1"/>
  <c r="AC1333" i="1"/>
  <c r="AC1309" i="1"/>
  <c r="AC1416" i="1"/>
  <c r="AC1329" i="1"/>
  <c r="AC1344" i="1"/>
  <c r="AD1269" i="1"/>
  <c r="AC1368" i="1"/>
  <c r="AQ1284" i="1"/>
  <c r="AO1283" i="1"/>
  <c r="AQ1283" i="1" s="1"/>
  <c r="AW1311" i="1"/>
  <c r="AU1265" i="1"/>
  <c r="AW1265" i="1" s="1"/>
  <c r="AE1265" i="1"/>
  <c r="AE1209" i="1"/>
  <c r="AU1209" i="1"/>
  <c r="AW1209" i="1" s="1"/>
  <c r="AE1191" i="1"/>
  <c r="AU1191" i="1"/>
  <c r="AW1191" i="1" s="1"/>
  <c r="AE1142" i="1"/>
  <c r="AU1142" i="1"/>
  <c r="AW1142" i="1" s="1"/>
  <c r="AE1099" i="1"/>
  <c r="AU1099" i="1"/>
  <c r="AW1099" i="1" s="1"/>
  <c r="AD1251" i="1"/>
  <c r="AE1349" i="1"/>
  <c r="AE1347" i="1"/>
  <c r="AF1283" i="1"/>
  <c r="AH1283" i="1" s="1"/>
  <c r="AE1339" i="1"/>
  <c r="AC1193" i="1"/>
  <c r="AC1072" i="1"/>
  <c r="AD1273" i="1"/>
  <c r="AV1274" i="1"/>
  <c r="AE1274" i="1"/>
  <c r="AW1324" i="1"/>
  <c r="AE1263" i="1"/>
  <c r="AC998" i="1"/>
  <c r="AC971" i="1"/>
  <c r="AC959" i="1"/>
  <c r="AC947" i="1"/>
  <c r="AT813" i="1"/>
  <c r="AR812" i="1"/>
  <c r="AT812" i="1" s="1"/>
  <c r="AE1189"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35" i="1"/>
  <c r="AC3585" i="1"/>
  <c r="AV3546" i="1"/>
  <c r="AV3545" i="1" s="1"/>
  <c r="AD3545" i="1"/>
  <c r="AD3517" i="1"/>
  <c r="AC3539" i="1"/>
  <c r="AU3543" i="1"/>
  <c r="AW3543" i="1" s="1"/>
  <c r="AE3543" i="1"/>
  <c r="AC3453" i="1"/>
  <c r="AC3446" i="1"/>
  <c r="AV3430" i="1"/>
  <c r="AV3429" i="1" s="1"/>
  <c r="AV3428" i="1" s="1"/>
  <c r="AD3429" i="1"/>
  <c r="AU3430" i="1"/>
  <c r="AC3429" i="1"/>
  <c r="AE3430" i="1"/>
  <c r="AU3373" i="1"/>
  <c r="AE3373" i="1"/>
  <c r="AC3392" i="1"/>
  <c r="AC3456" i="1"/>
  <c r="AN3404" i="1"/>
  <c r="AC3350" i="1"/>
  <c r="AC3378" i="1"/>
  <c r="AC3341" i="1"/>
  <c r="AI3474" i="1"/>
  <c r="AK3475" i="1"/>
  <c r="AC3276" i="1"/>
  <c r="AU3321" i="1"/>
  <c r="AW3321" i="1" s="1"/>
  <c r="AE3321" i="1"/>
  <c r="AD3288" i="1"/>
  <c r="AD3240" i="1"/>
  <c r="AC3229" i="1"/>
  <c r="AC3260" i="1"/>
  <c r="AC3237" i="1"/>
  <c r="AC3160" i="1"/>
  <c r="AC3191" i="1"/>
  <c r="AD3197" i="1"/>
  <c r="AC3177" i="1"/>
  <c r="AC3151" i="1"/>
  <c r="AD3164" i="1"/>
  <c r="AV3165" i="1"/>
  <c r="AV3164" i="1" s="1"/>
  <c r="AR3173" i="1"/>
  <c r="AE3100" i="1"/>
  <c r="AU3100" i="1"/>
  <c r="AW3100" i="1" s="1"/>
  <c r="AU3111" i="1"/>
  <c r="AE3111" i="1"/>
  <c r="AD3091" i="1"/>
  <c r="AE3006" i="1"/>
  <c r="AC3025" i="1"/>
  <c r="AD3094" i="1"/>
  <c r="AV3095" i="1"/>
  <c r="AV3094" i="1" s="1"/>
  <c r="AC2985" i="1"/>
  <c r="AC3032" i="1"/>
  <c r="AE3013" i="1"/>
  <c r="AU3013" i="1"/>
  <c r="AW3013" i="1" s="1"/>
  <c r="AC2953" i="1"/>
  <c r="AE3010" i="1"/>
  <c r="AC2904" i="1"/>
  <c r="AO2891" i="1"/>
  <c r="AQ2891" i="1" s="1"/>
  <c r="AQ2892" i="1"/>
  <c r="AC2920" i="1"/>
  <c r="AC2942" i="1"/>
  <c r="AC2952" i="1"/>
  <c r="AC2929" i="1"/>
  <c r="AC2906" i="1"/>
  <c r="AC2894" i="1"/>
  <c r="AC2843" i="1"/>
  <c r="AE2843" i="1" s="1"/>
  <c r="AE2844" i="1"/>
  <c r="AU2844" i="1"/>
  <c r="AQ2848" i="1"/>
  <c r="AQ2668" i="1"/>
  <c r="AU2722" i="1"/>
  <c r="AU2763" i="1"/>
  <c r="AW2763" i="1" s="1"/>
  <c r="AW2764" i="1"/>
  <c r="AT2773" i="1"/>
  <c r="AR2772" i="1"/>
  <c r="AT2772" i="1" s="1"/>
  <c r="AD2616" i="1"/>
  <c r="AE2787" i="1"/>
  <c r="AE2755" i="1"/>
  <c r="AD2553" i="1"/>
  <c r="AW2555" i="1"/>
  <c r="AU2554" i="1"/>
  <c r="AW2554" i="1" s="1"/>
  <c r="AE2661" i="1"/>
  <c r="AC2618" i="1"/>
  <c r="AT2588" i="1"/>
  <c r="AR2587" i="1"/>
  <c r="AT2587" i="1" s="1"/>
  <c r="AD2571" i="1"/>
  <c r="AV2572" i="1"/>
  <c r="AV2571" i="1" s="1"/>
  <c r="AU2504" i="1"/>
  <c r="AW2504" i="1" s="1"/>
  <c r="AE2504" i="1"/>
  <c r="AE2601" i="1"/>
  <c r="AC2600" i="1"/>
  <c r="AE2600" i="1" s="1"/>
  <c r="AU2601" i="1"/>
  <c r="AC2535" i="1"/>
  <c r="AC2501" i="1"/>
  <c r="AU2439" i="1"/>
  <c r="AE2439" i="1"/>
  <c r="AC2438" i="1"/>
  <c r="AH2462" i="1"/>
  <c r="AD2419" i="1"/>
  <c r="AK2463" i="1"/>
  <c r="AI2462" i="1"/>
  <c r="AU2418" i="1"/>
  <c r="AK2493" i="1"/>
  <c r="AI2492" i="1"/>
  <c r="AK2492" i="1" s="1"/>
  <c r="AD2355" i="1"/>
  <c r="AK2241" i="1"/>
  <c r="AI2240" i="1"/>
  <c r="AQ2383" i="1"/>
  <c r="AO2382" i="1"/>
  <c r="AQ2382" i="1" s="1"/>
  <c r="AC2316" i="1"/>
  <c r="AE2398" i="1"/>
  <c r="AU2398" i="1"/>
  <c r="AW2398" i="1" s="1"/>
  <c r="AE2348" i="1"/>
  <c r="AJ2351" i="1"/>
  <c r="AJ44" i="1" s="1"/>
  <c r="AC2301" i="1"/>
  <c r="AC2223" i="1"/>
  <c r="AE2327" i="1"/>
  <c r="AU2327" i="1"/>
  <c r="AW2327" i="1" s="1"/>
  <c r="AL2258" i="1"/>
  <c r="AN2259" i="1"/>
  <c r="AC2265" i="1"/>
  <c r="AU2266" i="1"/>
  <c r="AD2279" i="1"/>
  <c r="AV2188" i="1"/>
  <c r="AV2187" i="1" s="1"/>
  <c r="AD2187" i="1"/>
  <c r="AW2174" i="1"/>
  <c r="AU2173" i="1"/>
  <c r="AC2147" i="1"/>
  <c r="AC2192" i="1"/>
  <c r="AC2165" i="1"/>
  <c r="AC2084" i="1"/>
  <c r="AH2230" i="1"/>
  <c r="AF2229" i="1"/>
  <c r="AC2127" i="1"/>
  <c r="AU2143" i="1"/>
  <c r="AW2143" i="1" s="1"/>
  <c r="AE2143" i="1"/>
  <c r="AV1943" i="1"/>
  <c r="AW1944" i="1"/>
  <c r="AC2072" i="1"/>
  <c r="AC2060" i="1"/>
  <c r="AC2048" i="1"/>
  <c r="AT1960" i="1"/>
  <c r="AR1959" i="1"/>
  <c r="AT1959" i="1" s="1"/>
  <c r="AC1929" i="1"/>
  <c r="AC1921" i="1"/>
  <c r="AC1913" i="1"/>
  <c r="AD2040" i="1"/>
  <c r="AC1954" i="1"/>
  <c r="AU2023" i="1"/>
  <c r="AC2022" i="1"/>
  <c r="AE2023" i="1"/>
  <c r="AC1840" i="1"/>
  <c r="AU1861" i="1"/>
  <c r="AD1703" i="1"/>
  <c r="AC1707" i="1"/>
  <c r="AN1848" i="1"/>
  <c r="AW1819" i="1"/>
  <c r="AE1713" i="1"/>
  <c r="AU1713" i="1"/>
  <c r="AW1713" i="1" s="1"/>
  <c r="AC1647" i="1"/>
  <c r="AD1617" i="1"/>
  <c r="AR1666" i="1"/>
  <c r="AT1666" i="1" s="1"/>
  <c r="AT1667" i="1"/>
  <c r="AV1795" i="1"/>
  <c r="AE1620" i="1"/>
  <c r="AC1619" i="1"/>
  <c r="AU1620" i="1"/>
  <c r="AO1666" i="1"/>
  <c r="AQ1666" i="1" s="1"/>
  <c r="AC1672" i="1"/>
  <c r="AC1631" i="1"/>
  <c r="AD1559" i="1"/>
  <c r="AC1510" i="1"/>
  <c r="AU1627" i="1"/>
  <c r="AC1626" i="1"/>
  <c r="AE1569" i="1"/>
  <c r="AC1568" i="1"/>
  <c r="AU1569" i="1"/>
  <c r="AT1597" i="1"/>
  <c r="AO1532" i="1"/>
  <c r="AQ1533" i="1"/>
  <c r="AE1635" i="1"/>
  <c r="AC1463" i="1"/>
  <c r="AC1447" i="1"/>
  <c r="AC1431" i="1"/>
  <c r="AC1415" i="1"/>
  <c r="AC1367" i="1"/>
  <c r="AN1533" i="1"/>
  <c r="AC1476" i="1"/>
  <c r="AC1389" i="1"/>
  <c r="AC1352" i="1"/>
  <c r="AU1407" i="1"/>
  <c r="AW1407" i="1" s="1"/>
  <c r="AE1407" i="1"/>
  <c r="AD1254" i="1"/>
  <c r="AI1283" i="1"/>
  <c r="AK1283" i="1" s="1"/>
  <c r="AE1382" i="1"/>
  <c r="AU1382" i="1"/>
  <c r="AW1382" i="1" s="1"/>
  <c r="AC1261" i="1"/>
  <c r="AD1290" i="1"/>
  <c r="AU1328" i="1"/>
  <c r="AW1328" i="1" s="1"/>
  <c r="AE1328" i="1"/>
  <c r="AU1325" i="1"/>
  <c r="AW1325" i="1" s="1"/>
  <c r="AE1325" i="1"/>
  <c r="AC1166" i="1"/>
  <c r="AE1095" i="1"/>
  <c r="AU1095" i="1"/>
  <c r="AW1095" i="1" s="1"/>
  <c r="AW1349" i="1"/>
  <c r="AE1244" i="1"/>
  <c r="AU1244" i="1"/>
  <c r="AW1244" i="1" s="1"/>
  <c r="AE1262" i="1"/>
  <c r="AU1262" i="1"/>
  <c r="AW1262" i="1" s="1"/>
  <c r="AW1347" i="1"/>
  <c r="AE1260" i="1"/>
  <c r="AC1177" i="1"/>
  <c r="AW1339" i="1"/>
  <c r="AE1271" i="1"/>
  <c r="AU1271" i="1"/>
  <c r="AW1271" i="1" s="1"/>
  <c r="AC1153" i="1"/>
  <c r="AE1268" i="1"/>
  <c r="AU1268" i="1"/>
  <c r="AW1268" i="1" s="1"/>
  <c r="AU1229" i="1"/>
  <c r="AW1229" i="1" s="1"/>
  <c r="AE1229" i="1"/>
  <c r="AC1190" i="1"/>
  <c r="AC1068" i="1"/>
  <c r="AD1164" i="1"/>
  <c r="AU1238" i="1"/>
  <c r="AW1238" i="1" s="1"/>
  <c r="AE1238" i="1"/>
  <c r="AW1222" i="1"/>
  <c r="AC972" i="1"/>
  <c r="AC960" i="1"/>
  <c r="AC948" i="1"/>
  <c r="AC1006" i="1"/>
  <c r="AN905" i="1"/>
  <c r="AL904" i="1"/>
  <c r="AN904" i="1" s="1"/>
  <c r="AE1083" i="1"/>
  <c r="AU1083" i="1"/>
  <c r="AW1083" i="1" s="1"/>
  <c r="AU1019" i="1"/>
  <c r="AW1019" i="1" s="1"/>
  <c r="AE1019" i="1"/>
  <c r="AW1192" i="1"/>
  <c r="AD872" i="1"/>
  <c r="AF812" i="1"/>
  <c r="AH813" i="1"/>
  <c r="AC1044" i="1"/>
  <c r="AC996" i="1"/>
  <c r="AC1048" i="1"/>
  <c r="AU936" i="1"/>
  <c r="AW936" i="1" s="1"/>
  <c r="AE936" i="1"/>
  <c r="AW1207" i="1"/>
  <c r="AI808" i="1"/>
  <c r="AK809" i="1"/>
  <c r="AC1073" i="1"/>
  <c r="AD928" i="1"/>
  <c r="AN895" i="1"/>
  <c r="AL894" i="1"/>
  <c r="AU1033" i="1"/>
  <c r="AW1033" i="1" s="1"/>
  <c r="AE1033" i="1"/>
  <c r="AC990" i="1"/>
  <c r="AC848" i="1"/>
  <c r="AC679" i="1"/>
  <c r="AF877" i="1"/>
  <c r="AH877" i="1" s="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79" i="1" s="1"/>
  <c r="AD81" i="1"/>
  <c r="AE81" i="1" s="1"/>
  <c r="P1845" i="2" l="1"/>
  <c r="P1844" i="2" s="1"/>
  <c r="P38" i="2"/>
  <c r="Q407" i="2"/>
  <c r="P2251" i="2"/>
  <c r="P43" i="2" s="1"/>
  <c r="P3467" i="2"/>
  <c r="Q3496" i="2"/>
  <c r="P100" i="2"/>
  <c r="P13" i="2" s="1"/>
  <c r="P11" i="2" s="1"/>
  <c r="P78" i="2"/>
  <c r="Q3532" i="2"/>
  <c r="P45" i="2"/>
  <c r="P2412" i="2"/>
  <c r="Q1941" i="2"/>
  <c r="Q110" i="2"/>
  <c r="P30" i="2"/>
  <c r="P29" i="2" s="1"/>
  <c r="P2541" i="2"/>
  <c r="P49" i="2" s="1"/>
  <c r="P48" i="2" s="1"/>
  <c r="Q2624" i="2"/>
  <c r="O899" i="2"/>
  <c r="P2847" i="2"/>
  <c r="Q3173" i="2"/>
  <c r="P51" i="2"/>
  <c r="P50" i="2" s="1"/>
  <c r="O794" i="2"/>
  <c r="Q795" i="2"/>
  <c r="Q812" i="2"/>
  <c r="O807" i="2"/>
  <c r="O276" i="2"/>
  <c r="Q276" i="2" s="1"/>
  <c r="P39" i="2"/>
  <c r="Q39" i="2" s="1"/>
  <c r="Q2229" i="2"/>
  <c r="O16" i="2"/>
  <c r="Q16" i="2" s="1"/>
  <c r="Q783" i="2"/>
  <c r="P20" i="2"/>
  <c r="P793" i="2"/>
  <c r="Q1612" i="2"/>
  <c r="Q2548" i="2"/>
  <c r="Q802" i="2"/>
  <c r="O19" i="2"/>
  <c r="Q19" i="2" s="1"/>
  <c r="P3070" i="2"/>
  <c r="P3069" i="2" s="1"/>
  <c r="P57" i="2"/>
  <c r="P56" i="2" s="1"/>
  <c r="P55" i="2" s="1"/>
  <c r="O819" i="2"/>
  <c r="Q824" i="2"/>
  <c r="Q12" i="2"/>
  <c r="O2794" i="2"/>
  <c r="Q2795" i="2"/>
  <c r="O406" i="2"/>
  <c r="P1553" i="2"/>
  <c r="Q2462" i="2"/>
  <c r="O2461" i="2"/>
  <c r="O1846" i="2"/>
  <c r="Q1816" i="2"/>
  <c r="O34" i="2"/>
  <c r="Q34" i="2" s="1"/>
  <c r="Q2258" i="2"/>
  <c r="O2251" i="2"/>
  <c r="Q101" i="2"/>
  <c r="O100" i="2"/>
  <c r="Q911" i="2"/>
  <c r="O910" i="2"/>
  <c r="Q2239" i="2"/>
  <c r="O40" i="2"/>
  <c r="Q40" i="2" s="1"/>
  <c r="O2541" i="2"/>
  <c r="Q1834" i="2"/>
  <c r="O35" i="2"/>
  <c r="Q35" i="2" s="1"/>
  <c r="Q3382" i="2"/>
  <c r="O3381" i="2"/>
  <c r="Q3427" i="2"/>
  <c r="O3426" i="2"/>
  <c r="O3467" i="2"/>
  <c r="Q3468" i="2"/>
  <c r="Q2875" i="2"/>
  <c r="O2847" i="2"/>
  <c r="P893" i="2"/>
  <c r="P26" i="2"/>
  <c r="Q894" i="2"/>
  <c r="Q2718" i="2"/>
  <c r="O2708" i="2"/>
  <c r="Q845" i="2"/>
  <c r="O832" i="2"/>
  <c r="P42" i="2"/>
  <c r="O3071" i="2"/>
  <c r="Q3076" i="2"/>
  <c r="Q2356" i="2"/>
  <c r="O2351" i="2"/>
  <c r="P2250" i="2"/>
  <c r="Q1560" i="2"/>
  <c r="O1553" i="2"/>
  <c r="Q877" i="2"/>
  <c r="P864" i="2"/>
  <c r="O24" i="2"/>
  <c r="O2413" i="2"/>
  <c r="Q2414" i="2"/>
  <c r="O3459" i="2"/>
  <c r="Q3459" i="2" s="1"/>
  <c r="Q3460" i="2"/>
  <c r="O61" i="2"/>
  <c r="P3466" i="2"/>
  <c r="P3465" i="2" s="1"/>
  <c r="P62" i="2"/>
  <c r="AG1553" i="1"/>
  <c r="AQ2799" i="1"/>
  <c r="Z2250" i="1"/>
  <c r="AS2708" i="1"/>
  <c r="AS51" i="1" s="1"/>
  <c r="AH2737" i="1"/>
  <c r="U2541" i="1"/>
  <c r="U2540" i="1" s="1"/>
  <c r="U2249" i="1" s="1"/>
  <c r="Z1553" i="1"/>
  <c r="Z1552" i="1" s="1"/>
  <c r="AJ406" i="1"/>
  <c r="AJ15" i="1" s="1"/>
  <c r="AK3532" i="1"/>
  <c r="AJ1846" i="1"/>
  <c r="AJ1845" i="1" s="1"/>
  <c r="AJ1844" i="1" s="1"/>
  <c r="AQ178" i="1"/>
  <c r="AT1941" i="1"/>
  <c r="AQ3076" i="1"/>
  <c r="AK110" i="1"/>
  <c r="AS2541" i="1"/>
  <c r="AR3467" i="1"/>
  <c r="AS818" i="1"/>
  <c r="AA2250" i="1"/>
  <c r="AC3372" i="1"/>
  <c r="AC438" i="1"/>
  <c r="AK2587" i="1"/>
  <c r="AA3467" i="1"/>
  <c r="AA3466" i="1" s="1"/>
  <c r="AA3465" i="1" s="1"/>
  <c r="AP100" i="1"/>
  <c r="AP13" i="1" s="1"/>
  <c r="V78" i="1"/>
  <c r="V77" i="1" s="1"/>
  <c r="Y1553" i="1"/>
  <c r="Y1552" i="1" s="1"/>
  <c r="AJ46" i="1"/>
  <c r="AJ45" i="1" s="1"/>
  <c r="AO894" i="1"/>
  <c r="Y1846" i="1"/>
  <c r="Y1845" i="1" s="1"/>
  <c r="Y1844" i="1" s="1"/>
  <c r="V2541" i="1"/>
  <c r="V2540" i="1" s="1"/>
  <c r="V2249" i="1" s="1"/>
  <c r="AP1553" i="1"/>
  <c r="AT2737" i="1"/>
  <c r="AQ2624" i="1"/>
  <c r="AJ100" i="1"/>
  <c r="AJ13" i="1" s="1"/>
  <c r="AJ11" i="1" s="1"/>
  <c r="X1846" i="1"/>
  <c r="X1845" i="1" s="1"/>
  <c r="X1844" i="1" s="1"/>
  <c r="X3071" i="1"/>
  <c r="X3070" i="1" s="1"/>
  <c r="X3069" i="1" s="1"/>
  <c r="AS47" i="1"/>
  <c r="AS45" i="1" s="1"/>
  <c r="AS2412" i="1"/>
  <c r="AK1851" i="1"/>
  <c r="AN1959" i="1"/>
  <c r="AM3467" i="1"/>
  <c r="W2412" i="1"/>
  <c r="AN2492" i="1"/>
  <c r="AM100" i="1"/>
  <c r="Y910" i="1"/>
  <c r="Y909" i="1" s="1"/>
  <c r="Y908" i="1" s="1"/>
  <c r="AH2817" i="1"/>
  <c r="AS21" i="1"/>
  <c r="U908" i="1"/>
  <c r="AR34" i="1"/>
  <c r="AT34" i="1" s="1"/>
  <c r="AA2541" i="1"/>
  <c r="AA2540" i="1" s="1"/>
  <c r="U406" i="1"/>
  <c r="U78" i="1" s="1"/>
  <c r="U77" i="1" s="1"/>
  <c r="AM1846" i="1"/>
  <c r="AM1845" i="1" s="1"/>
  <c r="AM1844" i="1" s="1"/>
  <c r="Y2251" i="1"/>
  <c r="Y2250" i="1" s="1"/>
  <c r="AM406" i="1"/>
  <c r="AM15" i="1" s="1"/>
  <c r="AN550" i="1"/>
  <c r="AW3176" i="1"/>
  <c r="AW2592" i="1"/>
  <c r="AW2682" i="1"/>
  <c r="AT1612" i="1"/>
  <c r="X908" i="1"/>
  <c r="AQ1959" i="1"/>
  <c r="AJ2541" i="1"/>
  <c r="AQ2492" i="1"/>
  <c r="Z78" i="1"/>
  <c r="Z77" i="1" s="1"/>
  <c r="Z76" i="1" s="1"/>
  <c r="AN2799" i="1"/>
  <c r="AD3110" i="1"/>
  <c r="V1553" i="1"/>
  <c r="V1552" i="1" s="1"/>
  <c r="V908" i="1" s="1"/>
  <c r="AB406" i="1"/>
  <c r="AB78" i="1" s="1"/>
  <c r="AB77" i="1" s="1"/>
  <c r="Y78" i="1"/>
  <c r="Y77" i="1" s="1"/>
  <c r="AT3173" i="1"/>
  <c r="AH1560" i="1"/>
  <c r="AH3496" i="1"/>
  <c r="Y2707" i="1"/>
  <c r="AS54" i="1"/>
  <c r="AS53" i="1" s="1"/>
  <c r="AJ51" i="1"/>
  <c r="AJ50" i="1" s="1"/>
  <c r="AP2794" i="1"/>
  <c r="AF2461" i="1"/>
  <c r="AF47" i="1" s="1"/>
  <c r="AH47" i="1" s="1"/>
  <c r="AE861" i="1"/>
  <c r="AN3173" i="1"/>
  <c r="AK1305" i="1"/>
  <c r="AS1846" i="1"/>
  <c r="AT877" i="1"/>
  <c r="AP3071" i="1"/>
  <c r="W78" i="1"/>
  <c r="W77" i="1" s="1"/>
  <c r="AB2250" i="1"/>
  <c r="AB2249" i="1" s="1"/>
  <c r="AW3495" i="1"/>
  <c r="AQ550" i="1"/>
  <c r="AT550" i="1"/>
  <c r="AK178" i="1"/>
  <c r="AQ140" i="1"/>
  <c r="AN3532" i="1"/>
  <c r="AJ1553" i="1"/>
  <c r="AJ1552" i="1" s="1"/>
  <c r="AM1553" i="1"/>
  <c r="AM1552" i="1" s="1"/>
  <c r="AP818" i="1"/>
  <c r="AP47" i="1"/>
  <c r="AP45" i="1" s="1"/>
  <c r="AP2412" i="1"/>
  <c r="AS909" i="1"/>
  <c r="AS30" i="1"/>
  <c r="AS29" i="1" s="1"/>
  <c r="AA78" i="1"/>
  <c r="AA77" i="1" s="1"/>
  <c r="AP909" i="1"/>
  <c r="AP30" i="1"/>
  <c r="AP29" i="1" s="1"/>
  <c r="AM47" i="1"/>
  <c r="AM45" i="1" s="1"/>
  <c r="AM2412" i="1"/>
  <c r="AI2708" i="1"/>
  <c r="AI51" i="1" s="1"/>
  <c r="AG56" i="1"/>
  <c r="AG55" i="1" s="1"/>
  <c r="AO832" i="1"/>
  <c r="AQ832" i="1" s="1"/>
  <c r="AV1394" i="1"/>
  <c r="AG3070" i="1"/>
  <c r="AG3069" i="1" s="1"/>
  <c r="AQ1612" i="1"/>
  <c r="AT2356" i="1"/>
  <c r="Z908" i="1"/>
  <c r="AN1305" i="1"/>
  <c r="W908" i="1"/>
  <c r="Y2412" i="1"/>
  <c r="AC608" i="1"/>
  <c r="AQ2548" i="1"/>
  <c r="AQ1825" i="1"/>
  <c r="AO1816" i="1"/>
  <c r="X78" i="1"/>
  <c r="X77" i="1" s="1"/>
  <c r="AR832" i="1"/>
  <c r="AP1845" i="1"/>
  <c r="AP1844" i="1" s="1"/>
  <c r="AP38" i="1"/>
  <c r="AP37" i="1" s="1"/>
  <c r="AP36" i="1" s="1"/>
  <c r="AW298" i="1"/>
  <c r="AV2580" i="1"/>
  <c r="AW2591" i="1"/>
  <c r="AC3110" i="1"/>
  <c r="AE3110" i="1" s="1"/>
  <c r="AI783" i="1"/>
  <c r="AK784" i="1"/>
  <c r="AA1553" i="1"/>
  <c r="AA1552" i="1" s="1"/>
  <c r="AA908" i="1" s="1"/>
  <c r="AC3312" i="1"/>
  <c r="AC3311" i="1" s="1"/>
  <c r="AQ1560" i="1"/>
  <c r="AI79" i="1"/>
  <c r="AO2229" i="1"/>
  <c r="AQ2230" i="1"/>
  <c r="AP21" i="1"/>
  <c r="AQ1851" i="1"/>
  <c r="AQ1305" i="1"/>
  <c r="AK289" i="1"/>
  <c r="AC154" i="1"/>
  <c r="AE154" i="1" s="1"/>
  <c r="Z2249" i="1"/>
  <c r="Q81" i="1"/>
  <c r="AN2258" i="1"/>
  <c r="AU477" i="1"/>
  <c r="AW477" i="1" s="1"/>
  <c r="AN2891" i="1"/>
  <c r="AC2440" i="1"/>
  <c r="AD3428" i="1"/>
  <c r="AJ2846" i="1"/>
  <c r="AJ54" i="1"/>
  <c r="AJ53" i="1" s="1"/>
  <c r="AN795" i="1"/>
  <c r="AL794" i="1"/>
  <c r="AL793" i="1" s="1"/>
  <c r="AN793" i="1" s="1"/>
  <c r="AD2580" i="1"/>
  <c r="AC3343" i="1"/>
  <c r="AE3343" i="1" s="1"/>
  <c r="AC2187" i="1"/>
  <c r="AE2187" i="1" s="1"/>
  <c r="AE2682" i="1"/>
  <c r="AC1486" i="1"/>
  <c r="AC1485" i="1" s="1"/>
  <c r="AE1485" i="1" s="1"/>
  <c r="AC744" i="1"/>
  <c r="AC486" i="1"/>
  <c r="AC476" i="1" s="1"/>
  <c r="AD3384" i="1"/>
  <c r="AC1696" i="1"/>
  <c r="AE1696" i="1" s="1"/>
  <c r="AU2658" i="1"/>
  <c r="AW2658" i="1" s="1"/>
  <c r="AV2015" i="1"/>
  <c r="AW2015" i="1" s="1"/>
  <c r="AC764" i="1"/>
  <c r="AE764" i="1" s="1"/>
  <c r="AW3576" i="1"/>
  <c r="AV3507" i="1"/>
  <c r="AW2242" i="1"/>
  <c r="AG1552" i="1"/>
  <c r="AG33" i="1"/>
  <c r="AG32" i="1" s="1"/>
  <c r="AG13" i="1"/>
  <c r="AM3070" i="1"/>
  <c r="AM3069" i="1" s="1"/>
  <c r="AM57" i="1"/>
  <c r="AM56" i="1" s="1"/>
  <c r="AM55" i="1" s="1"/>
  <c r="P58" i="1"/>
  <c r="P12" i="1"/>
  <c r="AC1521" i="1"/>
  <c r="AJ3070" i="1"/>
  <c r="AJ3069"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16" i="1"/>
  <c r="AD1613" i="1" s="1"/>
  <c r="AV1617" i="1"/>
  <c r="AV1616" i="1" s="1"/>
  <c r="AV1613" i="1" s="1"/>
  <c r="AU2048" i="1"/>
  <c r="AW2048" i="1" s="1"/>
  <c r="AE2048" i="1"/>
  <c r="AE2316" i="1"/>
  <c r="AU2316" i="1"/>
  <c r="AW2316" i="1" s="1"/>
  <c r="AH2461" i="1"/>
  <c r="AU2618" i="1"/>
  <c r="AC2617" i="1"/>
  <c r="AE2618" i="1"/>
  <c r="AO2847" i="1"/>
  <c r="AW3373" i="1"/>
  <c r="AE3453" i="1"/>
  <c r="AU3453" i="1"/>
  <c r="AC3452" i="1"/>
  <c r="AE3585" i="1"/>
  <c r="AC3584" i="1"/>
  <c r="AU3585" i="1"/>
  <c r="AU237" i="1"/>
  <c r="AW237" i="1" s="1"/>
  <c r="AE237" i="1"/>
  <c r="AU440" i="1"/>
  <c r="AW440" i="1" s="1"/>
  <c r="AE440" i="1"/>
  <c r="AE634" i="1"/>
  <c r="AV634" i="1"/>
  <c r="AW634" i="1" s="1"/>
  <c r="AU1333" i="1"/>
  <c r="AW1333" i="1" s="1"/>
  <c r="AE1333" i="1"/>
  <c r="AU1417" i="1"/>
  <c r="AW1417" i="1" s="1"/>
  <c r="AE1417" i="1"/>
  <c r="AE1544" i="1"/>
  <c r="AU1544" i="1"/>
  <c r="AW1544" i="1" s="1"/>
  <c r="AU1926" i="1"/>
  <c r="AW1926" i="1" s="1"/>
  <c r="AE1926" i="1"/>
  <c r="AE2130" i="1"/>
  <c r="AU2130" i="1"/>
  <c r="AW2130" i="1" s="1"/>
  <c r="AE2437" i="1"/>
  <c r="AC2436" i="1"/>
  <c r="AU2437" i="1"/>
  <c r="AD2550" i="1"/>
  <c r="AV2551" i="1"/>
  <c r="AV2550" i="1" s="1"/>
  <c r="AD2521" i="1"/>
  <c r="AV2522" i="1"/>
  <c r="AV2521" i="1" s="1"/>
  <c r="AC2738" i="1"/>
  <c r="AE2739" i="1"/>
  <c r="AU3266" i="1"/>
  <c r="AW3266" i="1" s="1"/>
  <c r="AE3266" i="1"/>
  <c r="AV145" i="1"/>
  <c r="AV144" i="1" s="1"/>
  <c r="AD144" i="1"/>
  <c r="AE144" i="1" s="1"/>
  <c r="AU327" i="1"/>
  <c r="AW327" i="1" s="1"/>
  <c r="AE327" i="1"/>
  <c r="AU698" i="1"/>
  <c r="AW698" i="1" s="1"/>
  <c r="AE698" i="1"/>
  <c r="AU1008" i="1"/>
  <c r="AW1008" i="1" s="1"/>
  <c r="AE1008" i="1"/>
  <c r="AU992" i="1"/>
  <c r="AW992" i="1" s="1"/>
  <c r="AE992" i="1"/>
  <c r="AE1174" i="1"/>
  <c r="AU1174" i="1"/>
  <c r="AW1174" i="1" s="1"/>
  <c r="AU2070" i="1"/>
  <c r="AW2070" i="1" s="1"/>
  <c r="AE2070" i="1"/>
  <c r="AU2193" i="1"/>
  <c r="AW2193" i="1" s="1"/>
  <c r="AE2193" i="1"/>
  <c r="AE2362" i="1"/>
  <c r="AU2362" i="1"/>
  <c r="AC2360" i="1"/>
  <c r="AE2360" i="1" s="1"/>
  <c r="AE2487" i="1"/>
  <c r="AC2486" i="1"/>
  <c r="AE2486" i="1" s="1"/>
  <c r="AU2487" i="1"/>
  <c r="AU2474" i="1"/>
  <c r="AC2473" i="1"/>
  <c r="AE2474" i="1"/>
  <c r="AP2540" i="1"/>
  <c r="AP49" i="1"/>
  <c r="AP48" i="1" s="1"/>
  <c r="AC2689" i="1"/>
  <c r="AE2689" i="1" s="1"/>
  <c r="AU2690" i="1"/>
  <c r="AE2690" i="1"/>
  <c r="AD3257" i="1"/>
  <c r="AV3258" i="1"/>
  <c r="AV3257" i="1" s="1"/>
  <c r="AU3481" i="1"/>
  <c r="AC3480" i="1"/>
  <c r="AE3481" i="1"/>
  <c r="AH407" i="1"/>
  <c r="AF406" i="1"/>
  <c r="AW770" i="1"/>
  <c r="AE1581" i="1"/>
  <c r="AW2345" i="1"/>
  <c r="AU2344" i="1"/>
  <c r="AW2693" i="1"/>
  <c r="AV2749" i="1"/>
  <c r="AV2748" i="1" s="1"/>
  <c r="AD2748" i="1"/>
  <c r="AU2887" i="1"/>
  <c r="AC2886" i="1"/>
  <c r="AE2886" i="1" s="1"/>
  <c r="AE2887" i="1"/>
  <c r="AU3235" i="1"/>
  <c r="AW3235" i="1" s="1"/>
  <c r="AE3235" i="1"/>
  <c r="AU3285" i="1"/>
  <c r="AW3285" i="1" s="1"/>
  <c r="AE3285" i="1"/>
  <c r="AE3573" i="1"/>
  <c r="AU3573" i="1"/>
  <c r="AW3573" i="1" s="1"/>
  <c r="AU1346" i="1"/>
  <c r="AW1346" i="1" s="1"/>
  <c r="AE1346" i="1"/>
  <c r="AV1638" i="1"/>
  <c r="AD1637" i="1"/>
  <c r="AE1638" i="1"/>
  <c r="AU1865" i="1"/>
  <c r="AW1865" i="1" s="1"/>
  <c r="AE1865" i="1"/>
  <c r="AU1928" i="1"/>
  <c r="AW1928" i="1" s="1"/>
  <c r="AE1928" i="1"/>
  <c r="AE2123" i="1"/>
  <c r="AU2123" i="1"/>
  <c r="AW2123" i="1" s="1"/>
  <c r="AU2257" i="1"/>
  <c r="AE2257" i="1"/>
  <c r="AC2256" i="1"/>
  <c r="AE2528" i="1"/>
  <c r="AU2528" i="1"/>
  <c r="AW2528" i="1" s="1"/>
  <c r="AU2898" i="1"/>
  <c r="AW2898" i="1" s="1"/>
  <c r="AE2898" i="1"/>
  <c r="AE2946" i="1"/>
  <c r="AU2946" i="1"/>
  <c r="AW2946" i="1" s="1"/>
  <c r="AE2947" i="1"/>
  <c r="AU2947" i="1"/>
  <c r="AW2947" i="1" s="1"/>
  <c r="AE3399" i="1"/>
  <c r="AC3398" i="1"/>
  <c r="AE3398" i="1" s="1"/>
  <c r="AN101" i="1"/>
  <c r="AL100" i="1"/>
  <c r="AV215" i="1"/>
  <c r="AW215" i="1" s="1"/>
  <c r="AE215" i="1"/>
  <c r="AU713" i="1"/>
  <c r="AW713" i="1" s="1"/>
  <c r="AE713" i="1"/>
  <c r="AD902" i="1"/>
  <c r="AD901" i="1" s="1"/>
  <c r="AD900" i="1" s="1"/>
  <c r="AV903" i="1"/>
  <c r="AV902" i="1" s="1"/>
  <c r="AV901" i="1" s="1"/>
  <c r="AV900" i="1" s="1"/>
  <c r="AU1366" i="1"/>
  <c r="AW1366" i="1" s="1"/>
  <c r="AE1366" i="1"/>
  <c r="AU1445" i="1"/>
  <c r="AW1445" i="1" s="1"/>
  <c r="AE1445" i="1"/>
  <c r="AW1658" i="1"/>
  <c r="AV2399" i="1"/>
  <c r="AW2399" i="1" s="1"/>
  <c r="AE2399" i="1"/>
  <c r="AE2527" i="1"/>
  <c r="AU2527" i="1"/>
  <c r="AW2527" i="1" s="1"/>
  <c r="AW2611" i="1"/>
  <c r="AU2610" i="1"/>
  <c r="AW2610" i="1" s="1"/>
  <c r="AU3035" i="1"/>
  <c r="AW3035" i="1" s="1"/>
  <c r="AE3035" i="1"/>
  <c r="AU3320" i="1"/>
  <c r="AW3320" i="1" s="1"/>
  <c r="AE3320" i="1"/>
  <c r="AU373" i="1"/>
  <c r="AW373" i="1" s="1"/>
  <c r="AE373" i="1"/>
  <c r="AC834" i="1"/>
  <c r="AE835" i="1"/>
  <c r="AE1182" i="1"/>
  <c r="AU1182" i="1"/>
  <c r="AW1182" i="1" s="1"/>
  <c r="AV1381" i="1"/>
  <c r="AV1380" i="1" s="1"/>
  <c r="AD1380" i="1"/>
  <c r="AE1546" i="1"/>
  <c r="AU1546" i="1"/>
  <c r="AW1546" i="1" s="1"/>
  <c r="AW1937" i="1"/>
  <c r="AE2013" i="1"/>
  <c r="AU2013" i="1"/>
  <c r="AW2013" i="1" s="1"/>
  <c r="AU2240" i="1"/>
  <c r="AW2241" i="1"/>
  <c r="AE2310" i="1"/>
  <c r="AU2310" i="1"/>
  <c r="AW2310" i="1" s="1"/>
  <c r="AU2374" i="1"/>
  <c r="AW2374" i="1" s="1"/>
  <c r="AE2374" i="1"/>
  <c r="AE2664" i="1"/>
  <c r="AC2663" i="1"/>
  <c r="AE2663" i="1" s="1"/>
  <c r="AE2798" i="1"/>
  <c r="AC2797" i="1"/>
  <c r="AU2798" i="1"/>
  <c r="AU3016" i="1"/>
  <c r="AW3016" i="1" s="1"/>
  <c r="AE3016" i="1"/>
  <c r="AU3296" i="1"/>
  <c r="AW3296" i="1" s="1"/>
  <c r="AE3296"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79" i="1"/>
  <c r="AU1179" i="1"/>
  <c r="AW1179" i="1" s="1"/>
  <c r="AU1374" i="1"/>
  <c r="AW1374" i="1" s="1"/>
  <c r="AE1374" i="1"/>
  <c r="AV2171" i="1"/>
  <c r="AV2170" i="1" s="1"/>
  <c r="AD2170" i="1"/>
  <c r="AU2300" i="1"/>
  <c r="AW2300" i="1" s="1"/>
  <c r="AE2300" i="1"/>
  <c r="AU2449" i="1"/>
  <c r="AW2449" i="1" s="1"/>
  <c r="AE2449" i="1"/>
  <c r="AE2407" i="1"/>
  <c r="AU2407" i="1"/>
  <c r="AW2407" i="1" s="1"/>
  <c r="AE2533" i="1"/>
  <c r="AU2533" i="1"/>
  <c r="AW2533" i="1" s="1"/>
  <c r="AU2757" i="1"/>
  <c r="AE2937" i="1"/>
  <c r="AU2937" i="1"/>
  <c r="AW2937" i="1" s="1"/>
  <c r="AE3042" i="1"/>
  <c r="AU3042" i="1"/>
  <c r="AW3042" i="1" s="1"/>
  <c r="AV3490" i="1"/>
  <c r="AV3489" i="1" s="1"/>
  <c r="AV3488" i="1" s="1"/>
  <c r="AD3489" i="1"/>
  <c r="AD3488" i="1" s="1"/>
  <c r="AE188" i="1"/>
  <c r="AU188" i="1"/>
  <c r="AW188" i="1" s="1"/>
  <c r="AU212" i="1"/>
  <c r="AW212" i="1" s="1"/>
  <c r="AE212" i="1"/>
  <c r="AU575" i="1"/>
  <c r="AC574" i="1"/>
  <c r="AE575" i="1"/>
  <c r="AW916" i="1"/>
  <c r="AU915" i="1"/>
  <c r="AW915" i="1" s="1"/>
  <c r="AE1396" i="1"/>
  <c r="AC1395" i="1"/>
  <c r="AU1396" i="1"/>
  <c r="AV1631" i="1"/>
  <c r="AV1630" i="1" s="1"/>
  <c r="AD1630" i="1"/>
  <c r="AE1733" i="1"/>
  <c r="AU1733" i="1"/>
  <c r="AW1733" i="1" s="1"/>
  <c r="AU2277" i="1"/>
  <c r="AU2902" i="1"/>
  <c r="AW2902" i="1" s="1"/>
  <c r="AE2902" i="1"/>
  <c r="AE3017" i="1"/>
  <c r="AU3017" i="1"/>
  <c r="AW3017" i="1" s="1"/>
  <c r="AE3050" i="1"/>
  <c r="AU3050" i="1"/>
  <c r="AW3050" i="1" s="1"/>
  <c r="AC3384" i="1"/>
  <c r="AE3385" i="1"/>
  <c r="AU3385" i="1"/>
  <c r="AU3566" i="1"/>
  <c r="AW3566" i="1" s="1"/>
  <c r="AE3566" i="1"/>
  <c r="AR276" i="1"/>
  <c r="AT277" i="1"/>
  <c r="AW155" i="1"/>
  <c r="AE650" i="1"/>
  <c r="AV650" i="1"/>
  <c r="AW650" i="1" s="1"/>
  <c r="AU1449" i="1"/>
  <c r="AW1449" i="1" s="1"/>
  <c r="AE1449" i="1"/>
  <c r="AU1459" i="1"/>
  <c r="AW1459" i="1" s="1"/>
  <c r="AE1459" i="1"/>
  <c r="AE1633" i="1"/>
  <c r="AC1632" i="1"/>
  <c r="AU1633" i="1"/>
  <c r="AU1656" i="1"/>
  <c r="AC1655" i="1"/>
  <c r="AE1656" i="1"/>
  <c r="AK1847" i="1"/>
  <c r="AI1846" i="1"/>
  <c r="AU2484" i="1"/>
  <c r="AW2484" i="1" s="1"/>
  <c r="AW2485" i="1"/>
  <c r="AE2525" i="1"/>
  <c r="AU2525" i="1"/>
  <c r="AW2525" i="1" s="1"/>
  <c r="AW2584" i="1"/>
  <c r="AU2583" i="1"/>
  <c r="AW2583" i="1" s="1"/>
  <c r="AG2707" i="1"/>
  <c r="AG51" i="1"/>
  <c r="AG50" i="1" s="1"/>
  <c r="AU2905" i="1"/>
  <c r="AW2905" i="1" s="1"/>
  <c r="AE2905" i="1"/>
  <c r="AW3054" i="1"/>
  <c r="AU3095" i="1"/>
  <c r="AC3094" i="1"/>
  <c r="AE3094" i="1" s="1"/>
  <c r="AE3095" i="1"/>
  <c r="AE3528" i="1"/>
  <c r="AC3527" i="1"/>
  <c r="AU3528" i="1"/>
  <c r="AU393" i="1"/>
  <c r="AW394" i="1"/>
  <c r="AU236" i="1"/>
  <c r="AW236" i="1" s="1"/>
  <c r="AE236" i="1"/>
  <c r="AU601" i="1"/>
  <c r="AW601" i="1" s="1"/>
  <c r="AE601" i="1"/>
  <c r="AE678" i="1"/>
  <c r="AU678" i="1"/>
  <c r="AW678" i="1" s="1"/>
  <c r="AE685" i="1"/>
  <c r="AU685" i="1"/>
  <c r="AW685" i="1" s="1"/>
  <c r="AE984" i="1"/>
  <c r="AU984" i="1"/>
  <c r="AW984" i="1" s="1"/>
  <c r="AE1046" i="1"/>
  <c r="AU1046" i="1"/>
  <c r="AW1046" i="1" s="1"/>
  <c r="AU1916" i="1"/>
  <c r="AW1916" i="1" s="1"/>
  <c r="AE1916" i="1"/>
  <c r="AE2639" i="1"/>
  <c r="AU2639" i="1"/>
  <c r="AW2639" i="1" s="1"/>
  <c r="AE2918" i="1"/>
  <c r="AC2917" i="1"/>
  <c r="AU2918" i="1"/>
  <c r="AU3169" i="1"/>
  <c r="AC3168" i="1"/>
  <c r="AE3169" i="1"/>
  <c r="AE3194" i="1"/>
  <c r="AU3194" i="1"/>
  <c r="AW3194" i="1" s="1"/>
  <c r="AU3277" i="1"/>
  <c r="AW3277" i="1" s="1"/>
  <c r="AE3277" i="1"/>
  <c r="AQ3474" i="1"/>
  <c r="AE164" i="1"/>
  <c r="AU164" i="1"/>
  <c r="AC163" i="1"/>
  <c r="AU587" i="1"/>
  <c r="AW587" i="1" s="1"/>
  <c r="AE587" i="1"/>
  <c r="AW765" i="1"/>
  <c r="AE1357" i="1"/>
  <c r="AU1357" i="1"/>
  <c r="AW1357" i="1" s="1"/>
  <c r="AE2097" i="1"/>
  <c r="AU2097" i="1"/>
  <c r="AW2097" i="1" s="1"/>
  <c r="AW2368" i="1"/>
  <c r="AW2755" i="1"/>
  <c r="AC2982" i="1"/>
  <c r="AU2983" i="1"/>
  <c r="AE2983" i="1"/>
  <c r="AE3389" i="1"/>
  <c r="AU3389" i="1"/>
  <c r="AW3389" i="1" s="1"/>
  <c r="AE3444" i="1"/>
  <c r="AC3443" i="1"/>
  <c r="AU3444" i="1"/>
  <c r="AS1552" i="1"/>
  <c r="AS33" i="1"/>
  <c r="AS32" i="1" s="1"/>
  <c r="AW297" i="1"/>
  <c r="AU1048" i="1"/>
  <c r="AW1048" i="1" s="1"/>
  <c r="AE1048" i="1"/>
  <c r="AU1463" i="1"/>
  <c r="AW1463" i="1" s="1"/>
  <c r="AE1463" i="1"/>
  <c r="AE1631" i="1"/>
  <c r="AC1630" i="1"/>
  <c r="AU1631" i="1"/>
  <c r="AD2039" i="1"/>
  <c r="AD2038" i="1" s="1"/>
  <c r="AV2040" i="1"/>
  <c r="AV2039" i="1" s="1"/>
  <c r="AV2038" i="1" s="1"/>
  <c r="AH2229" i="1"/>
  <c r="AF39" i="1"/>
  <c r="AH39" i="1" s="1"/>
  <c r="AU2223" i="1"/>
  <c r="AW2223" i="1" s="1"/>
  <c r="AE2223" i="1"/>
  <c r="AW2601" i="1"/>
  <c r="AU2600" i="1"/>
  <c r="AW2600" i="1" s="1"/>
  <c r="AE2952" i="1"/>
  <c r="AU2952" i="1"/>
  <c r="AW2952" i="1" s="1"/>
  <c r="AE2953" i="1"/>
  <c r="AU2953" i="1"/>
  <c r="AW2953" i="1" s="1"/>
  <c r="AC3159" i="1"/>
  <c r="AU3160" i="1"/>
  <c r="AE3160" i="1"/>
  <c r="AV3288" i="1"/>
  <c r="AV3287" i="1" s="1"/>
  <c r="AD3287" i="1"/>
  <c r="AE3341" i="1"/>
  <c r="AC3340" i="1"/>
  <c r="AU3341" i="1"/>
  <c r="AE3372" i="1"/>
  <c r="AC3371" i="1"/>
  <c r="AV3435" i="1"/>
  <c r="AD3434" i="1"/>
  <c r="AD3433" i="1" s="1"/>
  <c r="AE3435" i="1"/>
  <c r="AV211" i="1"/>
  <c r="AW211" i="1" s="1"/>
  <c r="AE211" i="1"/>
  <c r="AU368" i="1"/>
  <c r="AW368" i="1" s="1"/>
  <c r="AE368" i="1"/>
  <c r="AV619" i="1"/>
  <c r="AE619" i="1"/>
  <c r="AD616" i="1"/>
  <c r="AE616" i="1" s="1"/>
  <c r="AU952" i="1"/>
  <c r="AW952" i="1" s="1"/>
  <c r="AE952" i="1"/>
  <c r="AE998" i="1"/>
  <c r="AU998" i="1"/>
  <c r="AW998" i="1" s="1"/>
  <c r="AV1269" i="1"/>
  <c r="AW1269" i="1" s="1"/>
  <c r="AE1269" i="1"/>
  <c r="AU1321" i="1"/>
  <c r="AW1321" i="1" s="1"/>
  <c r="AE1321" i="1"/>
  <c r="AC1948" i="1"/>
  <c r="AE1949" i="1"/>
  <c r="AU1949" i="1"/>
  <c r="AE2553" i="1"/>
  <c r="AU2553" i="1"/>
  <c r="AC2552" i="1"/>
  <c r="AE2678" i="1"/>
  <c r="AU2678" i="1"/>
  <c r="AW2678" i="1" s="1"/>
  <c r="AE2778" i="1"/>
  <c r="AU2778" i="1"/>
  <c r="AW2778" i="1" s="1"/>
  <c r="AV2857" i="1"/>
  <c r="AV2856" i="1" s="1"/>
  <c r="AV2855" i="1" s="1"/>
  <c r="AD2856" i="1"/>
  <c r="AD2855" i="1" s="1"/>
  <c r="AV2874" i="1"/>
  <c r="AV2873" i="1" s="1"/>
  <c r="AV2870" i="1" s="1"/>
  <c r="AD2873" i="1"/>
  <c r="AD2870" i="1" s="1"/>
  <c r="AU2987" i="1"/>
  <c r="AW2987" i="1" s="1"/>
  <c r="AE2987" i="1"/>
  <c r="AE3411" i="1"/>
  <c r="AU3411" i="1"/>
  <c r="AW3411" i="1" s="1"/>
  <c r="AU94" i="1"/>
  <c r="AW94" i="1" s="1"/>
  <c r="AE94" i="1"/>
  <c r="AU718" i="1"/>
  <c r="AE1290" i="1"/>
  <c r="AU1290" i="1"/>
  <c r="AC1289" i="1"/>
  <c r="AE1477" i="1"/>
  <c r="AU1477" i="1"/>
  <c r="AW1477" i="1" s="1"/>
  <c r="AH1533" i="1"/>
  <c r="AF1532" i="1"/>
  <c r="AD1646" i="1"/>
  <c r="AD1641" i="1" s="1"/>
  <c r="AV1647" i="1"/>
  <c r="AV1646" i="1" s="1"/>
  <c r="AV1641" i="1" s="1"/>
  <c r="AU1777" i="1"/>
  <c r="AW1777" i="1" s="1"/>
  <c r="AE1777" i="1"/>
  <c r="AE2091" i="1"/>
  <c r="AU2091" i="1"/>
  <c r="AW2091" i="1" s="1"/>
  <c r="AU2353" i="1"/>
  <c r="AD2384" i="1"/>
  <c r="AV2385" i="1"/>
  <c r="AV2384" i="1" s="1"/>
  <c r="AE2523" i="1"/>
  <c r="AU2523" i="1"/>
  <c r="AW2523" i="1" s="1"/>
  <c r="AD2917" i="1"/>
  <c r="AV2918" i="1"/>
  <c r="AV2917" i="1" s="1"/>
  <c r="AU2959" i="1"/>
  <c r="AW2959" i="1" s="1"/>
  <c r="AE2959" i="1"/>
  <c r="AU3375" i="1"/>
  <c r="AW3375" i="1" s="1"/>
  <c r="AE3375" i="1"/>
  <c r="AU340" i="1"/>
  <c r="AW340" i="1" s="1"/>
  <c r="AE340" i="1"/>
  <c r="AE371" i="1"/>
  <c r="AU371" i="1"/>
  <c r="AW371" i="1" s="1"/>
  <c r="AO783" i="1"/>
  <c r="AQ784" i="1"/>
  <c r="AU709" i="1"/>
  <c r="AW709" i="1" s="1"/>
  <c r="AE709" i="1"/>
  <c r="AV647" i="1"/>
  <c r="AW647" i="1" s="1"/>
  <c r="AE647" i="1"/>
  <c r="AE1057" i="1"/>
  <c r="AU1057" i="1"/>
  <c r="AW1057" i="1" s="1"/>
  <c r="AU1320" i="1"/>
  <c r="AW1320" i="1" s="1"/>
  <c r="AE1320" i="1"/>
  <c r="AU1450" i="1"/>
  <c r="AW1450" i="1" s="1"/>
  <c r="AE1450" i="1"/>
  <c r="AU1451" i="1"/>
  <c r="AW1451" i="1" s="1"/>
  <c r="AE1451" i="1"/>
  <c r="AC1809" i="1"/>
  <c r="AU1810" i="1"/>
  <c r="AE1810" i="1"/>
  <c r="AE2136" i="1"/>
  <c r="AU2136" i="1"/>
  <c r="AW2136" i="1" s="1"/>
  <c r="AD2256" i="1"/>
  <c r="AV2257" i="1"/>
  <c r="AV2256" i="1" s="1"/>
  <c r="AC2343" i="1"/>
  <c r="AE2343" i="1" s="1"/>
  <c r="AE2344" i="1"/>
  <c r="AV2431" i="1"/>
  <c r="AW2431" i="1" s="1"/>
  <c r="AE2431" i="1"/>
  <c r="AU2518" i="1"/>
  <c r="AW2518" i="1" s="1"/>
  <c r="AE2518" i="1"/>
  <c r="AQ79" i="1"/>
  <c r="AO12" i="1"/>
  <c r="AU592" i="1"/>
  <c r="AW592" i="1" s="1"/>
  <c r="AE592" i="1"/>
  <c r="AU702" i="1"/>
  <c r="AW702" i="1" s="1"/>
  <c r="AE702" i="1"/>
  <c r="AE666" i="1"/>
  <c r="AU666" i="1"/>
  <c r="AW666" i="1" s="1"/>
  <c r="AU852" i="1"/>
  <c r="AW852" i="1" s="1"/>
  <c r="AE852" i="1"/>
  <c r="AU967" i="1"/>
  <c r="AW967" i="1" s="1"/>
  <c r="AE967" i="1"/>
  <c r="AU1332" i="1"/>
  <c r="AW1332" i="1" s="1"/>
  <c r="AE1332" i="1"/>
  <c r="AU1460" i="1"/>
  <c r="AW1460" i="1" s="1"/>
  <c r="AE1460" i="1"/>
  <c r="AE1556" i="1"/>
  <c r="AE1726" i="1"/>
  <c r="AU1726" i="1"/>
  <c r="AW1726" i="1" s="1"/>
  <c r="AU2071" i="1"/>
  <c r="AW2071" i="1" s="1"/>
  <c r="AE2071" i="1"/>
  <c r="AU2483" i="1"/>
  <c r="AC2482" i="1"/>
  <c r="AE2483" i="1"/>
  <c r="AE3106" i="1"/>
  <c r="AU3106" i="1"/>
  <c r="AW3106" i="1" s="1"/>
  <c r="AO3459" i="1"/>
  <c r="AQ3459" i="1" s="1"/>
  <c r="AQ3460" i="1"/>
  <c r="AO61" i="1"/>
  <c r="AW3400"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47" i="1"/>
  <c r="AU1547" i="1"/>
  <c r="AW1547" i="1" s="1"/>
  <c r="AV1530" i="1"/>
  <c r="AV1529" i="1" s="1"/>
  <c r="AV1525" i="1" s="1"/>
  <c r="AD1529" i="1"/>
  <c r="AD1525" i="1" s="1"/>
  <c r="AE1984" i="1"/>
  <c r="AU1984" i="1"/>
  <c r="AW1984" i="1" s="1"/>
  <c r="AU2073" i="1"/>
  <c r="AW2073" i="1" s="1"/>
  <c r="AE2073" i="1"/>
  <c r="AE2142" i="1"/>
  <c r="AU2142" i="1"/>
  <c r="AW2142" i="1" s="1"/>
  <c r="AU2216" i="1"/>
  <c r="AW2216" i="1" s="1"/>
  <c r="AE2216" i="1"/>
  <c r="AT2252" i="1"/>
  <c r="AR2251" i="1"/>
  <c r="AE2651" i="1"/>
  <c r="AU2651" i="1"/>
  <c r="AW2651" i="1" s="1"/>
  <c r="AE2691" i="1"/>
  <c r="AU2691" i="1"/>
  <c r="AW2691" i="1" s="1"/>
  <c r="AE2931" i="1"/>
  <c r="AU2931" i="1"/>
  <c r="AW2931" i="1" s="1"/>
  <c r="AU3203" i="1"/>
  <c r="AE3203" i="1"/>
  <c r="AC3201" i="1"/>
  <c r="AW3470" i="1"/>
  <c r="AE3509" i="1"/>
  <c r="AC3508" i="1"/>
  <c r="AU3509" i="1"/>
  <c r="AU3557" i="1"/>
  <c r="AW3557" i="1" s="1"/>
  <c r="AE3557" i="1"/>
  <c r="AC430" i="1"/>
  <c r="AU431" i="1"/>
  <c r="AE431" i="1"/>
  <c r="AE859" i="1"/>
  <c r="AU859" i="1"/>
  <c r="AW859" i="1" s="1"/>
  <c r="AG909" i="1"/>
  <c r="AG908" i="1" s="1"/>
  <c r="AG30" i="1"/>
  <c r="AG29" i="1" s="1"/>
  <c r="AU954" i="1"/>
  <c r="AW954" i="1" s="1"/>
  <c r="AE954" i="1"/>
  <c r="AU1277" i="1"/>
  <c r="AE1277" i="1"/>
  <c r="AC1275" i="1"/>
  <c r="AU1439" i="1"/>
  <c r="AW1439" i="1" s="1"/>
  <c r="AE1439" i="1"/>
  <c r="AE1617" i="1"/>
  <c r="AC1787" i="1"/>
  <c r="AE1788" i="1"/>
  <c r="AU1788" i="1"/>
  <c r="AE1988" i="1"/>
  <c r="AU1988" i="1"/>
  <c r="AW1988" i="1" s="1"/>
  <c r="AU2042" i="1"/>
  <c r="AW2042" i="1" s="1"/>
  <c r="AE2042" i="1"/>
  <c r="AU2499" i="1"/>
  <c r="AW2499" i="1" s="1"/>
  <c r="AE2499" i="1"/>
  <c r="AW2665" i="1"/>
  <c r="AU2664" i="1"/>
  <c r="AE2863" i="1"/>
  <c r="AU2863" i="1"/>
  <c r="AW2863" i="1" s="1"/>
  <c r="AU3093" i="1"/>
  <c r="AW3093" i="1" s="1"/>
  <c r="AE3093" i="1"/>
  <c r="AE3162" i="1"/>
  <c r="AC3161" i="1"/>
  <c r="AU3162" i="1"/>
  <c r="AV3453" i="1"/>
  <c r="AV3452" i="1" s="1"/>
  <c r="AV3451" i="1" s="1"/>
  <c r="AV3450" i="1" s="1"/>
  <c r="AD3452" i="1"/>
  <c r="AD3451" i="1" s="1"/>
  <c r="AD3450" i="1" s="1"/>
  <c r="AU3524" i="1"/>
  <c r="AE3524" i="1"/>
  <c r="AC3523" i="1"/>
  <c r="AU129" i="1"/>
  <c r="AW129" i="1" s="1"/>
  <c r="AW130" i="1"/>
  <c r="AU958" i="1"/>
  <c r="AW958" i="1" s="1"/>
  <c r="AE958" i="1"/>
  <c r="AE1211" i="1"/>
  <c r="AU1211" i="1"/>
  <c r="AW1211" i="1" s="1"/>
  <c r="AU1372" i="1"/>
  <c r="AW1372" i="1" s="1"/>
  <c r="AE1372" i="1"/>
  <c r="AU1442" i="1"/>
  <c r="AW1442" i="1" s="1"/>
  <c r="AE1442" i="1"/>
  <c r="AU1576" i="1"/>
  <c r="AC1575" i="1"/>
  <c r="AE1576" i="1"/>
  <c r="AU1762" i="1"/>
  <c r="AW1762" i="1" s="1"/>
  <c r="AE1762" i="1"/>
  <c r="AV1791" i="1"/>
  <c r="AV1790" i="1" s="1"/>
  <c r="AV1786" i="1" s="1"/>
  <c r="AD1790" i="1"/>
  <c r="AD1786" i="1" s="1"/>
  <c r="AE2112" i="1"/>
  <c r="AU2112" i="1"/>
  <c r="AW2112" i="1" s="1"/>
  <c r="AT2548" i="1"/>
  <c r="AR2541" i="1"/>
  <c r="AE2563" i="1"/>
  <c r="AU2563" i="1"/>
  <c r="AC2562" i="1"/>
  <c r="AU3058" i="1"/>
  <c r="AW3059" i="1"/>
  <c r="AU3213" i="1"/>
  <c r="AW3213" i="1" s="1"/>
  <c r="AE3213" i="1"/>
  <c r="AE3401" i="1"/>
  <c r="AU3401" i="1"/>
  <c r="AW3401" i="1" s="1"/>
  <c r="AU161" i="1"/>
  <c r="AW161" i="1" s="1"/>
  <c r="AE161" i="1"/>
  <c r="AU616" i="1"/>
  <c r="AW617" i="1"/>
  <c r="AV890" i="1"/>
  <c r="AV889" i="1" s="1"/>
  <c r="AV888" i="1" s="1"/>
  <c r="AD889" i="1"/>
  <c r="AD888" i="1" s="1"/>
  <c r="AU1025" i="1"/>
  <c r="AW1025" i="1" s="1"/>
  <c r="AE1025" i="1"/>
  <c r="AE1245" i="1"/>
  <c r="AU1245" i="1"/>
  <c r="AW1245" i="1" s="1"/>
  <c r="AU1334" i="1"/>
  <c r="AW1334" i="1" s="1"/>
  <c r="AE1334" i="1"/>
  <c r="AV1523" i="1"/>
  <c r="AV1522" i="1" s="1"/>
  <c r="AV1521" i="1" s="1"/>
  <c r="AD1522" i="1"/>
  <c r="AD1521" i="1" s="1"/>
  <c r="AE2135" i="1"/>
  <c r="AU2135" i="1"/>
  <c r="AW2135" i="1" s="1"/>
  <c r="AC2276" i="1"/>
  <c r="AE2297" i="1"/>
  <c r="AU2297" i="1"/>
  <c r="AW2297" i="1" s="1"/>
  <c r="AU2366" i="1"/>
  <c r="AE2366" i="1"/>
  <c r="AC2365" i="1"/>
  <c r="AE2536" i="1"/>
  <c r="AU2536" i="1"/>
  <c r="AW2536" i="1" s="1"/>
  <c r="AU2711" i="1"/>
  <c r="AW2712" i="1"/>
  <c r="AE2753" i="1"/>
  <c r="AC2752" i="1"/>
  <c r="AE2752" i="1" s="1"/>
  <c r="AV2767" i="1"/>
  <c r="AD2766" i="1"/>
  <c r="AE2767" i="1"/>
  <c r="AE2833" i="1"/>
  <c r="AU2833" i="1"/>
  <c r="AW2833" i="1" s="1"/>
  <c r="AE3271" i="1"/>
  <c r="AU3271" i="1"/>
  <c r="AW3271" i="1" s="1"/>
  <c r="AU234" i="1"/>
  <c r="AW234" i="1" s="1"/>
  <c r="AE234" i="1"/>
  <c r="AU456" i="1"/>
  <c r="AW456" i="1" s="1"/>
  <c r="AE456" i="1"/>
  <c r="AE810" i="1"/>
  <c r="AC809" i="1"/>
  <c r="AV844" i="1"/>
  <c r="AV843" i="1" s="1"/>
  <c r="AV842" i="1" s="1"/>
  <c r="AV841" i="1" s="1"/>
  <c r="AD843" i="1"/>
  <c r="AD842" i="1" s="1"/>
  <c r="AD841" i="1" s="1"/>
  <c r="AE1005" i="1"/>
  <c r="AU1005" i="1"/>
  <c r="AW1005" i="1" s="1"/>
  <c r="AU1610" i="1"/>
  <c r="AE1610" i="1"/>
  <c r="AC1609" i="1"/>
  <c r="AE1927" i="1"/>
  <c r="AU1927" i="1"/>
  <c r="AW1927" i="1" s="1"/>
  <c r="AF2251" i="1"/>
  <c r="AH2252" i="1"/>
  <c r="AN2414" i="1"/>
  <c r="AL2413" i="1"/>
  <c r="AS2540" i="1"/>
  <c r="AS49" i="1"/>
  <c r="AS48" i="1" s="1"/>
  <c r="AE2938" i="1"/>
  <c r="AU2938" i="1"/>
  <c r="AW2938" i="1" s="1"/>
  <c r="AE3139" i="1"/>
  <c r="AE3325" i="1"/>
  <c r="AU3325" i="1"/>
  <c r="AC3323" i="1"/>
  <c r="AU3565" i="1"/>
  <c r="AW3565" i="1" s="1"/>
  <c r="AE3565" i="1"/>
  <c r="AU231" i="1"/>
  <c r="AW231" i="1" s="1"/>
  <c r="AE231" i="1"/>
  <c r="AE393" i="1"/>
  <c r="AC392" i="1"/>
  <c r="AU216" i="1"/>
  <c r="AW216" i="1" s="1"/>
  <c r="AE216" i="1"/>
  <c r="AU565" i="1"/>
  <c r="AW565" i="1" s="1"/>
  <c r="AE565" i="1"/>
  <c r="AR807" i="1"/>
  <c r="AU692" i="1"/>
  <c r="AW692" i="1" s="1"/>
  <c r="AE692" i="1"/>
  <c r="AO794" i="1"/>
  <c r="AQ795" i="1"/>
  <c r="AE1220" i="1"/>
  <c r="AU1220" i="1"/>
  <c r="AW1220" i="1" s="1"/>
  <c r="AV1326" i="1"/>
  <c r="AW1326" i="1" s="1"/>
  <c r="AE1326" i="1"/>
  <c r="AU1436" i="1"/>
  <c r="AW1436" i="1" s="1"/>
  <c r="AE1436" i="1"/>
  <c r="AK1533" i="1"/>
  <c r="AI1532" i="1"/>
  <c r="AE2000" i="1"/>
  <c r="AU2000" i="1"/>
  <c r="AW2000" i="1" s="1"/>
  <c r="AC1979" i="1"/>
  <c r="AE1980" i="1"/>
  <c r="AU1980" i="1"/>
  <c r="AE2657" i="1"/>
  <c r="AU2657" i="1"/>
  <c r="AW2657" i="1" s="1"/>
  <c r="AU2627" i="1"/>
  <c r="AC2626" i="1"/>
  <c r="AE2627" i="1"/>
  <c r="AE2879" i="1"/>
  <c r="AL3459" i="1"/>
  <c r="AN3459" i="1" s="1"/>
  <c r="AN3460" i="1"/>
  <c r="AL61" i="1"/>
  <c r="AV3524" i="1"/>
  <c r="AV3523" i="1" s="1"/>
  <c r="AD3523" i="1"/>
  <c r="AU488" i="1"/>
  <c r="AW488" i="1" s="1"/>
  <c r="AE488" i="1"/>
  <c r="AL864" i="1"/>
  <c r="AU890" i="1"/>
  <c r="AE890" i="1"/>
  <c r="AC889" i="1"/>
  <c r="AU1434" i="1"/>
  <c r="AW1434" i="1" s="1"/>
  <c r="AE1434" i="1"/>
  <c r="AE1537" i="1"/>
  <c r="AU1537" i="1"/>
  <c r="AC1535" i="1"/>
  <c r="AE1717" i="1"/>
  <c r="AU1717" i="1"/>
  <c r="AW1717" i="1" s="1"/>
  <c r="AE1797" i="1"/>
  <c r="AU1797" i="1"/>
  <c r="AW1797" i="1" s="1"/>
  <c r="AW2188" i="1"/>
  <c r="AV2261" i="1"/>
  <c r="AV2260" i="1" s="1"/>
  <c r="AD2260" i="1"/>
  <c r="AE2358" i="1"/>
  <c r="AW2756" i="1"/>
  <c r="AW2801" i="1"/>
  <c r="AU2800" i="1"/>
  <c r="AU2913" i="1"/>
  <c r="AW2913" i="1" s="1"/>
  <c r="AE2913" i="1"/>
  <c r="AU2899" i="1"/>
  <c r="AW2899" i="1" s="1"/>
  <c r="AE2899" i="1"/>
  <c r="AW3064" i="1"/>
  <c r="AC3304" i="1"/>
  <c r="AU3305" i="1"/>
  <c r="AE3305" i="1"/>
  <c r="AW3546" i="1"/>
  <c r="AU3583" i="1"/>
  <c r="AC3582" i="1"/>
  <c r="AE3583" i="1"/>
  <c r="W2249" i="1"/>
  <c r="AD167" i="1"/>
  <c r="AV168" i="1"/>
  <c r="AV167" i="1" s="1"/>
  <c r="AU354" i="1"/>
  <c r="AW354" i="1" s="1"/>
  <c r="AE354" i="1"/>
  <c r="AV472" i="1"/>
  <c r="AW472" i="1" s="1"/>
  <c r="AE472" i="1"/>
  <c r="AN894" i="1"/>
  <c r="AL26" i="1"/>
  <c r="AV1254" i="1"/>
  <c r="AW1254" i="1" s="1"/>
  <c r="AE1254" i="1"/>
  <c r="AE1476" i="1"/>
  <c r="AU1476" i="1"/>
  <c r="AW1476" i="1" s="1"/>
  <c r="AU1626" i="1"/>
  <c r="AE1672" i="1"/>
  <c r="AU1672" i="1"/>
  <c r="AW1672" i="1" s="1"/>
  <c r="AU2060" i="1"/>
  <c r="AW2060" i="1" s="1"/>
  <c r="AE2060" i="1"/>
  <c r="AV3091" i="1"/>
  <c r="AV3089" i="1" s="1"/>
  <c r="AD3089" i="1"/>
  <c r="AU1376" i="1"/>
  <c r="AW1376" i="1" s="1"/>
  <c r="AE1376" i="1"/>
  <c r="AE1393" i="1"/>
  <c r="AU1393" i="1"/>
  <c r="AW1393" i="1" s="1"/>
  <c r="AU1429" i="1"/>
  <c r="AW1429" i="1" s="1"/>
  <c r="AE1429" i="1"/>
  <c r="AU1598" i="1"/>
  <c r="AW1599" i="1"/>
  <c r="AE1981" i="1"/>
  <c r="AU1981" i="1"/>
  <c r="AW1981" i="1" s="1"/>
  <c r="AU1934" i="1"/>
  <c r="AW1934" i="1" s="1"/>
  <c r="AE1934" i="1"/>
  <c r="AC2352" i="1"/>
  <c r="AU2385" i="1"/>
  <c r="AC2384" i="1"/>
  <c r="AE2385" i="1"/>
  <c r="AV2704" i="1"/>
  <c r="AV2703" i="1" s="1"/>
  <c r="AV2698" i="1" s="1"/>
  <c r="AV2697" i="1" s="1"/>
  <c r="AD2703" i="1"/>
  <c r="AD2698" i="1" s="1"/>
  <c r="AD2697" i="1" s="1"/>
  <c r="AE2923" i="1"/>
  <c r="AU2923" i="1"/>
  <c r="AW2923" i="1" s="1"/>
  <c r="AW3099" i="1"/>
  <c r="AU3098" i="1"/>
  <c r="AW3098" i="1" s="1"/>
  <c r="AU3179" i="1"/>
  <c r="AW3179" i="1" s="1"/>
  <c r="AE3179" i="1"/>
  <c r="AV3314" i="1"/>
  <c r="AV3312" i="1" s="1"/>
  <c r="AV3311" i="1" s="1"/>
  <c r="AD3312" i="1"/>
  <c r="AD3311" i="1" s="1"/>
  <c r="AC717" i="1"/>
  <c r="AU853" i="1"/>
  <c r="AW853" i="1" s="1"/>
  <c r="AE853" i="1"/>
  <c r="AD866" i="1"/>
  <c r="AE867" i="1"/>
  <c r="AV937" i="1"/>
  <c r="AE937" i="1"/>
  <c r="AD934" i="1"/>
  <c r="AE1167" i="1"/>
  <c r="AU1167" i="1"/>
  <c r="AW1167" i="1" s="1"/>
  <c r="AE1985" i="1"/>
  <c r="AU1985" i="1"/>
  <c r="AW1985" i="1" s="1"/>
  <c r="AU2090" i="1"/>
  <c r="AW2090" i="1" s="1"/>
  <c r="AE2090" i="1"/>
  <c r="AE2320" i="1"/>
  <c r="AU2320" i="1"/>
  <c r="AW2320" i="1" s="1"/>
  <c r="AE2644" i="1"/>
  <c r="AU2644" i="1"/>
  <c r="AW2644" i="1" s="1"/>
  <c r="AE2949" i="1"/>
  <c r="AU2949" i="1"/>
  <c r="AW2949" i="1" s="1"/>
  <c r="AU3116" i="1"/>
  <c r="AW3116" i="1" s="1"/>
  <c r="AE3116" i="1"/>
  <c r="AU3326" i="1"/>
  <c r="AW3326" i="1" s="1"/>
  <c r="AE3326" i="1"/>
  <c r="AU591" i="1"/>
  <c r="AW591" i="1" s="1"/>
  <c r="AE591" i="1"/>
  <c r="AU941" i="1"/>
  <c r="AW941" i="1" s="1"/>
  <c r="AE941" i="1"/>
  <c r="AU951" i="1"/>
  <c r="AW951" i="1" s="1"/>
  <c r="AE951" i="1"/>
  <c r="AU1175" i="1"/>
  <c r="AW1175" i="1" s="1"/>
  <c r="AE1175" i="1"/>
  <c r="AE1841" i="1"/>
  <c r="AU1841" i="1"/>
  <c r="AW1841" i="1" s="1"/>
  <c r="AE2314" i="1"/>
  <c r="AU2314" i="1"/>
  <c r="AW2314" i="1" s="1"/>
  <c r="AD2372" i="1"/>
  <c r="AV2373" i="1"/>
  <c r="AV2372" i="1" s="1"/>
  <c r="AD2619" i="1"/>
  <c r="AV2620" i="1"/>
  <c r="AV2619" i="1" s="1"/>
  <c r="AU2944" i="1"/>
  <c r="AW2944" i="1" s="1"/>
  <c r="AE2944" i="1"/>
  <c r="AD3168" i="1"/>
  <c r="AV3169" i="1"/>
  <c r="AV3168" i="1" s="1"/>
  <c r="AU3302" i="1"/>
  <c r="AW3302" i="1" s="1"/>
  <c r="AE3302" i="1"/>
  <c r="AE3376" i="1"/>
  <c r="AU3376" i="1"/>
  <c r="AW3376" i="1" s="1"/>
  <c r="AE183" i="1"/>
  <c r="AU183" i="1"/>
  <c r="AW183" i="1" s="1"/>
  <c r="AU204" i="1"/>
  <c r="AW204" i="1" s="1"/>
  <c r="AE204" i="1"/>
  <c r="AE218" i="1"/>
  <c r="AC217" i="1"/>
  <c r="AE217" i="1" s="1"/>
  <c r="AU218" i="1"/>
  <c r="AU1168" i="1"/>
  <c r="AW1168" i="1" s="1"/>
  <c r="AE1168" i="1"/>
  <c r="AE1231" i="1"/>
  <c r="AU1231" i="1"/>
  <c r="AW1231" i="1" s="1"/>
  <c r="AE2285" i="1"/>
  <c r="AU2285" i="1"/>
  <c r="AC2284" i="1"/>
  <c r="AC2405" i="1"/>
  <c r="AU2406" i="1"/>
  <c r="AE2406" i="1"/>
  <c r="AE2516" i="1"/>
  <c r="AU2516" i="1"/>
  <c r="AW2516" i="1" s="1"/>
  <c r="AE2534" i="1"/>
  <c r="AU2534" i="1"/>
  <c r="AW2534" i="1" s="1"/>
  <c r="AC2695" i="1"/>
  <c r="AE2696" i="1"/>
  <c r="AU2696" i="1"/>
  <c r="AU2771" i="1"/>
  <c r="AC2770" i="1"/>
  <c r="AE2771" i="1"/>
  <c r="AU2867" i="1"/>
  <c r="AW2867" i="1" s="1"/>
  <c r="AE2867" i="1"/>
  <c r="AU3008" i="1"/>
  <c r="AW3008" i="1" s="1"/>
  <c r="AE3008" i="1"/>
  <c r="AE3355" i="1"/>
  <c r="AU3355" i="1"/>
  <c r="AW3355" i="1" s="1"/>
  <c r="AE477" i="1"/>
  <c r="AU527" i="1"/>
  <c r="AW527" i="1" s="1"/>
  <c r="AE527" i="1"/>
  <c r="AL783" i="1"/>
  <c r="AN784" i="1"/>
  <c r="AU946" i="1"/>
  <c r="AW946" i="1" s="1"/>
  <c r="AE946" i="1"/>
  <c r="AU1457" i="1"/>
  <c r="AW1457" i="1" s="1"/>
  <c r="AE1457" i="1"/>
  <c r="AW1593" i="1"/>
  <c r="AD1749" i="1"/>
  <c r="AV1750" i="1"/>
  <c r="AE1750" i="1"/>
  <c r="AU2044" i="1"/>
  <c r="AW2044" i="1" s="1"/>
  <c r="AE2044" i="1"/>
  <c r="AK2414" i="1"/>
  <c r="AI2413" i="1"/>
  <c r="AU2971" i="1"/>
  <c r="AW2971" i="1" s="1"/>
  <c r="AE2971" i="1"/>
  <c r="AC3084" i="1"/>
  <c r="AE3085" i="1"/>
  <c r="AU3085" i="1"/>
  <c r="AE3131" i="1"/>
  <c r="AU3131" i="1"/>
  <c r="AW3131" i="1" s="1"/>
  <c r="AE3226" i="1"/>
  <c r="AU3226" i="1"/>
  <c r="AW3226" i="1" s="1"/>
  <c r="AU3513" i="1"/>
  <c r="AW3513" i="1" s="1"/>
  <c r="AE3513" i="1"/>
  <c r="P25" i="1"/>
  <c r="AW1614" i="1"/>
  <c r="AE1616" i="1"/>
  <c r="AU2333" i="1"/>
  <c r="AW2333" i="1" s="1"/>
  <c r="AE2333" i="1"/>
  <c r="AD2438" i="1"/>
  <c r="AE2438" i="1" s="1"/>
  <c r="AV2439" i="1"/>
  <c r="AV2438" i="1" s="1"/>
  <c r="AE2745" i="1"/>
  <c r="AU2745" i="1"/>
  <c r="AW2745" i="1" s="1"/>
  <c r="AU3388" i="1"/>
  <c r="AW3388" i="1" s="1"/>
  <c r="AE3388" i="1"/>
  <c r="AN3468" i="1"/>
  <c r="AL3467" i="1"/>
  <c r="AE3445" i="1"/>
  <c r="AU3445" i="1"/>
  <c r="AW3445" i="1" s="1"/>
  <c r="AU308" i="1"/>
  <c r="AW308" i="1" s="1"/>
  <c r="AE308" i="1"/>
  <c r="AU273" i="1"/>
  <c r="AW273" i="1" s="1"/>
  <c r="AE273" i="1"/>
  <c r="AU593" i="1"/>
  <c r="AW593" i="1" s="1"/>
  <c r="AE593" i="1"/>
  <c r="AV542" i="1"/>
  <c r="AD541" i="1"/>
  <c r="AE542" i="1"/>
  <c r="AU876" i="1"/>
  <c r="AC875" i="1"/>
  <c r="AE875" i="1" s="1"/>
  <c r="AE876" i="1"/>
  <c r="AV1154" i="1"/>
  <c r="AV1152" i="1" s="1"/>
  <c r="AD1152" i="1"/>
  <c r="AU1854" i="1"/>
  <c r="AE1854" i="1"/>
  <c r="AC1853" i="1"/>
  <c r="AQ2462" i="1"/>
  <c r="AO2461" i="1"/>
  <c r="AC2612" i="1"/>
  <c r="AE2613" i="1"/>
  <c r="AU2613" i="1"/>
  <c r="AU2616" i="1"/>
  <c r="AC2615" i="1"/>
  <c r="AE2616" i="1"/>
  <c r="AV2759" i="1"/>
  <c r="AD2758" i="1"/>
  <c r="AE2759" i="1"/>
  <c r="AE3058" i="1"/>
  <c r="AC3057" i="1"/>
  <c r="AE3057" i="1" s="1"/>
  <c r="AD3161" i="1"/>
  <c r="AD3158" i="1" s="1"/>
  <c r="AV3162" i="1"/>
  <c r="AV3161" i="1" s="1"/>
  <c r="AV3158" i="1" s="1"/>
  <c r="AE3230" i="1"/>
  <c r="AU3230" i="1"/>
  <c r="AW3230" i="1" s="1"/>
  <c r="AF3460" i="1"/>
  <c r="AH3461" i="1"/>
  <c r="AD283" i="1"/>
  <c r="AD282" i="1" s="1"/>
  <c r="AD281" i="1" s="1"/>
  <c r="AV284" i="1"/>
  <c r="AV283" i="1" s="1"/>
  <c r="AV282" i="1" s="1"/>
  <c r="AV281" i="1" s="1"/>
  <c r="AV758" i="1"/>
  <c r="AW758" i="1" s="1"/>
  <c r="AW759" i="1"/>
  <c r="AE681" i="1"/>
  <c r="AU681" i="1"/>
  <c r="AW681" i="1" s="1"/>
  <c r="AU977" i="1"/>
  <c r="AW977" i="1" s="1"/>
  <c r="AE977" i="1"/>
  <c r="AV1184" i="1"/>
  <c r="AD1183" i="1"/>
  <c r="AE1811" i="1"/>
  <c r="AU1811" i="1"/>
  <c r="AW1811" i="1" s="1"/>
  <c r="AU2062" i="1"/>
  <c r="AW2062" i="1" s="1"/>
  <c r="AE2062" i="1"/>
  <c r="AQ2414" i="1"/>
  <c r="AO2413" i="1"/>
  <c r="AW2589" i="1"/>
  <c r="AW2754" i="1"/>
  <c r="AU2753" i="1"/>
  <c r="AD2804" i="1"/>
  <c r="AD2803" i="1" s="1"/>
  <c r="AV2805" i="1"/>
  <c r="AV2804" i="1" s="1"/>
  <c r="AV2803" i="1" s="1"/>
  <c r="AE2977" i="1"/>
  <c r="AU2977" i="1"/>
  <c r="AW2977" i="1" s="1"/>
  <c r="AU3105" i="1"/>
  <c r="AW3105" i="1" s="1"/>
  <c r="AE3105" i="1"/>
  <c r="AU3265" i="1"/>
  <c r="AW3265" i="1" s="1"/>
  <c r="AE3265" i="1"/>
  <c r="AU3439" i="1"/>
  <c r="AE3439" i="1"/>
  <c r="AC3438" i="1"/>
  <c r="AV3493" i="1"/>
  <c r="AV3492" i="1" s="1"/>
  <c r="AV3491" i="1" s="1"/>
  <c r="AD3492" i="1"/>
  <c r="AD3491" i="1" s="1"/>
  <c r="AE3558" i="1"/>
  <c r="AU3558" i="1"/>
  <c r="AW3558" i="1" s="1"/>
  <c r="AE244" i="1"/>
  <c r="AU244" i="1"/>
  <c r="AW244" i="1" s="1"/>
  <c r="AV112" i="1"/>
  <c r="AW113" i="1"/>
  <c r="AI819" i="1"/>
  <c r="AU563" i="1"/>
  <c r="AW563" i="1" s="1"/>
  <c r="AE563" i="1"/>
  <c r="AU810" i="1"/>
  <c r="AW811" i="1"/>
  <c r="AU891" i="1"/>
  <c r="AW891" i="1" s="1"/>
  <c r="AW892" i="1"/>
  <c r="AD873" i="1"/>
  <c r="AV874" i="1"/>
  <c r="AV873" i="1" s="1"/>
  <c r="AV1304" i="1"/>
  <c r="AV1302" i="1" s="1"/>
  <c r="AV1301" i="1" s="1"/>
  <c r="AD1302" i="1"/>
  <c r="AD1301" i="1" s="1"/>
  <c r="AU1377" i="1"/>
  <c r="AW1377" i="1" s="1"/>
  <c r="AE1377" i="1"/>
  <c r="AU1461" i="1"/>
  <c r="AW1461" i="1" s="1"/>
  <c r="AE1461" i="1"/>
  <c r="AD1861" i="1"/>
  <c r="AV1862" i="1"/>
  <c r="AE1862" i="1"/>
  <c r="AE2118" i="1"/>
  <c r="AU2118" i="1"/>
  <c r="AW2118" i="1" s="1"/>
  <c r="AL2351" i="1"/>
  <c r="AE3053" i="1"/>
  <c r="AU3139" i="1"/>
  <c r="AW3140" i="1"/>
  <c r="AH3382" i="1"/>
  <c r="AF3381" i="1"/>
  <c r="AJ78"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7" i="1"/>
  <c r="AU1387" i="1"/>
  <c r="AW1387" i="1" s="1"/>
  <c r="AV1314" i="1"/>
  <c r="AW1314" i="1" s="1"/>
  <c r="AE1314" i="1"/>
  <c r="AU1924" i="1"/>
  <c r="AW1924" i="1" s="1"/>
  <c r="AE1924" i="1"/>
  <c r="AE2392" i="1"/>
  <c r="AU2392" i="1"/>
  <c r="AW2392" i="1" s="1"/>
  <c r="AU2457" i="1"/>
  <c r="AW2457" i="1" s="1"/>
  <c r="AW2458" i="1"/>
  <c r="AE2653" i="1"/>
  <c r="AU2653" i="1"/>
  <c r="AW2653" i="1" s="1"/>
  <c r="AU2879" i="1"/>
  <c r="AW2879" i="1" s="1"/>
  <c r="AW2880" i="1"/>
  <c r="AU2997" i="1"/>
  <c r="AW2997" i="1" s="1"/>
  <c r="AE2997" i="1"/>
  <c r="AC3170" i="1"/>
  <c r="AU3171" i="1"/>
  <c r="AE3171" i="1"/>
  <c r="AL819" i="1"/>
  <c r="AV926" i="1"/>
  <c r="AV924" i="1" s="1"/>
  <c r="AD924" i="1"/>
  <c r="AN808" i="1"/>
  <c r="AL807" i="1"/>
  <c r="AU1064" i="1"/>
  <c r="AW1064" i="1" s="1"/>
  <c r="AE1064" i="1"/>
  <c r="AW1487" i="1"/>
  <c r="AD2595" i="1"/>
  <c r="AD2588" i="1" s="1"/>
  <c r="AV2596" i="1"/>
  <c r="AV2595" i="1" s="1"/>
  <c r="AV2588" i="1" s="1"/>
  <c r="AE3108" i="1"/>
  <c r="AU3108" i="1"/>
  <c r="AW3108" i="1" s="1"/>
  <c r="AE3264" i="1"/>
  <c r="AU3264" i="1"/>
  <c r="AW3264" i="1" s="1"/>
  <c r="AU3275" i="1"/>
  <c r="AW3275" i="1" s="1"/>
  <c r="AE3275" i="1"/>
  <c r="AU3490" i="1"/>
  <c r="AC3489" i="1"/>
  <c r="AE3490" i="1"/>
  <c r="AH3532" i="1"/>
  <c r="AE3519" i="1"/>
  <c r="AU3519" i="1"/>
  <c r="AC3518" i="1"/>
  <c r="AE3518" i="1" s="1"/>
  <c r="AG276" i="1"/>
  <c r="AG14" i="1" s="1"/>
  <c r="AP1552" i="1"/>
  <c r="AP33" i="1"/>
  <c r="AP32" i="1" s="1"/>
  <c r="AT26" i="1"/>
  <c r="AE665" i="1"/>
  <c r="AU665" i="1"/>
  <c r="AW665" i="1" s="1"/>
  <c r="AU996" i="1"/>
  <c r="AW996" i="1" s="1"/>
  <c r="AE996" i="1"/>
  <c r="AU1510" i="1"/>
  <c r="AW1510" i="1" s="1"/>
  <c r="AE1510" i="1"/>
  <c r="AU1647" i="1"/>
  <c r="AC1646" i="1"/>
  <c r="AE1647" i="1"/>
  <c r="AE1913" i="1"/>
  <c r="AU1913" i="1"/>
  <c r="AW1913" i="1" s="1"/>
  <c r="AE2301" i="1"/>
  <c r="AU2301" i="1"/>
  <c r="AW2301" i="1" s="1"/>
  <c r="AI2239" i="1"/>
  <c r="AK2240" i="1"/>
  <c r="AW2844" i="1"/>
  <c r="AU2843" i="1"/>
  <c r="AU2942" i="1"/>
  <c r="AW2942" i="1" s="1"/>
  <c r="AE2942" i="1"/>
  <c r="AU3378" i="1"/>
  <c r="AW3378" i="1" s="1"/>
  <c r="AE3378" i="1"/>
  <c r="AU3539" i="1"/>
  <c r="AW3539" i="1" s="1"/>
  <c r="AE3539" i="1"/>
  <c r="AU711" i="1"/>
  <c r="AW711" i="1" s="1"/>
  <c r="AE711" i="1"/>
  <c r="AV643" i="1"/>
  <c r="AW643" i="1" s="1"/>
  <c r="AE643" i="1"/>
  <c r="AU964" i="1"/>
  <c r="AW964" i="1" s="1"/>
  <c r="AE964" i="1"/>
  <c r="AC930" i="1"/>
  <c r="AU931" i="1"/>
  <c r="AE931" i="1"/>
  <c r="AE1598" i="1"/>
  <c r="AE2114" i="1"/>
  <c r="AU2114" i="1"/>
  <c r="AW2114" i="1" s="1"/>
  <c r="AU2502" i="1"/>
  <c r="AW2502" i="1" s="1"/>
  <c r="AE2502" i="1"/>
  <c r="AE2832" i="1"/>
  <c r="AU2832" i="1"/>
  <c r="AW2832" i="1" s="1"/>
  <c r="AU2895" i="1"/>
  <c r="AW2895" i="1" s="1"/>
  <c r="AE2895" i="1"/>
  <c r="AE2988" i="1"/>
  <c r="AU2988" i="1"/>
  <c r="AW2988" i="1" s="1"/>
  <c r="AU3040" i="1"/>
  <c r="AW3040" i="1" s="1"/>
  <c r="AE3040" i="1"/>
  <c r="AU3258" i="1"/>
  <c r="AC3257" i="1"/>
  <c r="AE3258" i="1"/>
  <c r="AU3351" i="1"/>
  <c r="AW3351" i="1" s="1"/>
  <c r="AE3351" i="1"/>
  <c r="AU96" i="1"/>
  <c r="AW96" i="1" s="1"/>
  <c r="AE96" i="1"/>
  <c r="AU560" i="1"/>
  <c r="AW560" i="1" s="1"/>
  <c r="AE560" i="1"/>
  <c r="AU687" i="1"/>
  <c r="AW687" i="1" s="1"/>
  <c r="AE687" i="1"/>
  <c r="AE1196" i="1"/>
  <c r="AU1196" i="1"/>
  <c r="AW1196" i="1" s="1"/>
  <c r="AC1662" i="1"/>
  <c r="AE1662" i="1" s="1"/>
  <c r="AE1663" i="1"/>
  <c r="AE1880" i="1"/>
  <c r="AU1880" i="1"/>
  <c r="AW1880" i="1" s="1"/>
  <c r="AE2111" i="1"/>
  <c r="AU2111" i="1"/>
  <c r="AW2111" i="1" s="1"/>
  <c r="AE2117" i="1"/>
  <c r="AU2117" i="1"/>
  <c r="AW2117" i="1" s="1"/>
  <c r="AU2373" i="1"/>
  <c r="AE2373" i="1"/>
  <c r="AC2372" i="1"/>
  <c r="AC2464" i="1"/>
  <c r="AE2465" i="1"/>
  <c r="AU2465" i="1"/>
  <c r="AC2550" i="1"/>
  <c r="AU2551" i="1"/>
  <c r="AE2551" i="1"/>
  <c r="AE2862" i="1"/>
  <c r="AU2862" i="1"/>
  <c r="AW2862" i="1" s="1"/>
  <c r="AE2969" i="1"/>
  <c r="AU2969" i="1"/>
  <c r="AW2969" i="1" s="1"/>
  <c r="AV3209" i="1"/>
  <c r="AW3209" i="1" s="1"/>
  <c r="AE3209" i="1"/>
  <c r="AU3332" i="1"/>
  <c r="AW3332" i="1" s="1"/>
  <c r="AE3332" i="1"/>
  <c r="AD905" i="1"/>
  <c r="AE906" i="1"/>
  <c r="AU691" i="1"/>
  <c r="AW691" i="1" s="1"/>
  <c r="AE691" i="1"/>
  <c r="AU988" i="1"/>
  <c r="AW988" i="1" s="1"/>
  <c r="AE988" i="1"/>
  <c r="AE1397" i="1"/>
  <c r="AU1397" i="1"/>
  <c r="AW1397" i="1" s="1"/>
  <c r="AU1462" i="1"/>
  <c r="AW1462" i="1" s="1"/>
  <c r="AE1462" i="1"/>
  <c r="AU1467" i="1"/>
  <c r="AW1467" i="1" s="1"/>
  <c r="AE1467" i="1"/>
  <c r="AU2105" i="1"/>
  <c r="AW2105" i="1" s="1"/>
  <c r="AE2105" i="1"/>
  <c r="AU2556" i="1"/>
  <c r="AW2556" i="1" s="1"/>
  <c r="AW2557" i="1"/>
  <c r="AE2669" i="1"/>
  <c r="AC2668" i="1"/>
  <c r="AE2668" i="1" s="1"/>
  <c r="AE2575" i="1"/>
  <c r="AU2575" i="1"/>
  <c r="AW2575" i="1" s="1"/>
  <c r="AU3012" i="1"/>
  <c r="AW3012" i="1" s="1"/>
  <c r="AE3012" i="1"/>
  <c r="AU3457" i="1"/>
  <c r="AW3457" i="1" s="1"/>
  <c r="AE3457" i="1"/>
  <c r="AV3585" i="1"/>
  <c r="AV3584" i="1" s="1"/>
  <c r="AD3584" i="1"/>
  <c r="AD760" i="1"/>
  <c r="AE760" i="1" s="1"/>
  <c r="AV761" i="1"/>
  <c r="AV760" i="1" s="1"/>
  <c r="AE690" i="1"/>
  <c r="AU690" i="1"/>
  <c r="AW690" i="1" s="1"/>
  <c r="AE673" i="1"/>
  <c r="AU673" i="1"/>
  <c r="AW673" i="1" s="1"/>
  <c r="AU938" i="1"/>
  <c r="AW938" i="1" s="1"/>
  <c r="AE938" i="1"/>
  <c r="AC934" i="1"/>
  <c r="AE1169" i="1"/>
  <c r="AU1169" i="1"/>
  <c r="AW1169" i="1" s="1"/>
  <c r="AU1480" i="1"/>
  <c r="AW1480" i="1" s="1"/>
  <c r="AE1480" i="1"/>
  <c r="AU1556" i="1"/>
  <c r="AW1557" i="1"/>
  <c r="AU1711" i="1"/>
  <c r="AW1711" i="1" s="1"/>
  <c r="AE1711" i="1"/>
  <c r="AU1768" i="1"/>
  <c r="AW1768" i="1" s="1"/>
  <c r="AE1768" i="1"/>
  <c r="AU2057" i="1"/>
  <c r="AW2057" i="1" s="1"/>
  <c r="AE2057" i="1"/>
  <c r="AU2082" i="1"/>
  <c r="AW2082" i="1" s="1"/>
  <c r="AE2082" i="1"/>
  <c r="AD2511" i="1"/>
  <c r="AV2512" i="1"/>
  <c r="AV2511" i="1" s="1"/>
  <c r="AE2859" i="1"/>
  <c r="AU2859" i="1"/>
  <c r="AW2859" i="1" s="1"/>
  <c r="AL3071" i="1"/>
  <c r="AF3467" i="1"/>
  <c r="AH3468" i="1"/>
  <c r="AQ3496" i="1"/>
  <c r="AE187" i="1"/>
  <c r="AU187" i="1"/>
  <c r="AW187" i="1" s="1"/>
  <c r="AU395" i="1"/>
  <c r="AW395" i="1" s="1"/>
  <c r="AU1020" i="1"/>
  <c r="AW1020" i="1" s="1"/>
  <c r="AE1020" i="1"/>
  <c r="AC1163" i="1"/>
  <c r="AU1164" i="1"/>
  <c r="AE1164" i="1"/>
  <c r="AW1592" i="1"/>
  <c r="AU1589" i="1"/>
  <c r="AW1589" i="1" s="1"/>
  <c r="AD1607" i="1"/>
  <c r="AV1608" i="1"/>
  <c r="AV1607" i="1" s="1"/>
  <c r="AU1695" i="1"/>
  <c r="AW1695" i="1" s="1"/>
  <c r="AE1695" i="1"/>
  <c r="AE1993" i="1"/>
  <c r="AU1993" i="1"/>
  <c r="AW1993" i="1" s="1"/>
  <c r="AU2275" i="1"/>
  <c r="AC2274" i="1"/>
  <c r="AE2274" i="1" s="1"/>
  <c r="AE2275" i="1"/>
  <c r="AU2443" i="1"/>
  <c r="AW2443" i="1" s="1"/>
  <c r="AE2443" i="1"/>
  <c r="AQ2718" i="1"/>
  <c r="AO2708" i="1"/>
  <c r="AI2847" i="1"/>
  <c r="AE2932" i="1"/>
  <c r="AU2932" i="1"/>
  <c r="AW2932" i="1" s="1"/>
  <c r="AU3422" i="1"/>
  <c r="AW3422" i="1" s="1"/>
  <c r="AE3422"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8" i="1"/>
  <c r="AW1258" i="1" s="1"/>
  <c r="AE1258" i="1"/>
  <c r="AU1455" i="1"/>
  <c r="AW1455" i="1" s="1"/>
  <c r="AE1455" i="1"/>
  <c r="AU1616" i="1"/>
  <c r="AW1616" i="1" s="1"/>
  <c r="AW1697" i="1"/>
  <c r="AE1735" i="1"/>
  <c r="AU1735" i="1"/>
  <c r="AW1735" i="1" s="1"/>
  <c r="AU2046" i="1"/>
  <c r="AW2046" i="1" s="1"/>
  <c r="AE2046" i="1"/>
  <c r="AE1997" i="1"/>
  <c r="AU1997" i="1"/>
  <c r="AW1997" i="1" s="1"/>
  <c r="AU2054" i="1"/>
  <c r="AW2054" i="1" s="1"/>
  <c r="AE2054" i="1"/>
  <c r="AV2031" i="1"/>
  <c r="AE2031" i="1"/>
  <c r="AD2026" i="1"/>
  <c r="AD2021" i="1" s="1"/>
  <c r="AE2129" i="1"/>
  <c r="AU2129" i="1"/>
  <c r="AW2129" i="1" s="1"/>
  <c r="AC2280" i="1"/>
  <c r="AU2325" i="1"/>
  <c r="AE2325" i="1"/>
  <c r="AC2323" i="1"/>
  <c r="AU2831" i="1"/>
  <c r="AW2831" i="1" s="1"/>
  <c r="AE2831" i="1"/>
  <c r="AU2963" i="1"/>
  <c r="AW2963" i="1" s="1"/>
  <c r="AE2963" i="1"/>
  <c r="AV3103" i="1"/>
  <c r="AV3102" i="1" s="1"/>
  <c r="AD3102" i="1"/>
  <c r="AD3101" i="1" s="1"/>
  <c r="AU3221" i="1"/>
  <c r="AW3221" i="1" s="1"/>
  <c r="AE3221"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2" i="1"/>
  <c r="AW1432" i="1" s="1"/>
  <c r="AE1432" i="1"/>
  <c r="AU1454" i="1"/>
  <c r="AW1454" i="1" s="1"/>
  <c r="AE1454" i="1"/>
  <c r="AC1668" i="1"/>
  <c r="AV1771" i="1"/>
  <c r="AV1770" i="1" s="1"/>
  <c r="AD1770" i="1"/>
  <c r="AE2080" i="1"/>
  <c r="AU2080" i="1"/>
  <c r="AW2080" i="1" s="1"/>
  <c r="AJ2250" i="1"/>
  <c r="AJ43" i="1"/>
  <c r="AJ42" i="1" s="1"/>
  <c r="AE2332" i="1"/>
  <c r="AU2332" i="1"/>
  <c r="AW2332" i="1" s="1"/>
  <c r="AU2830" i="1"/>
  <c r="AW2830" i="1" s="1"/>
  <c r="AE2830" i="1"/>
  <c r="AE3425" i="1"/>
  <c r="AU3425" i="1"/>
  <c r="AW3425" i="1" s="1"/>
  <c r="AD3561" i="1"/>
  <c r="AV3562" i="1"/>
  <c r="AV3561" i="1" s="1"/>
  <c r="AU338" i="1"/>
  <c r="AW338" i="1" s="1"/>
  <c r="AE338" i="1"/>
  <c r="AU303" i="1"/>
  <c r="AW303" i="1" s="1"/>
  <c r="AE303" i="1"/>
  <c r="AV471" i="1"/>
  <c r="AW471" i="1" s="1"/>
  <c r="AE471" i="1"/>
  <c r="AE674" i="1"/>
  <c r="AU674" i="1"/>
  <c r="AW674" i="1" s="1"/>
  <c r="AV815" i="1"/>
  <c r="AD814" i="1"/>
  <c r="AE815" i="1"/>
  <c r="AC842" i="1"/>
  <c r="AE843" i="1"/>
  <c r="AE1172" i="1"/>
  <c r="AU1172" i="1"/>
  <c r="AW1172" i="1" s="1"/>
  <c r="AU1322" i="1"/>
  <c r="AW1322" i="1" s="1"/>
  <c r="AE1322" i="1"/>
  <c r="AU1361" i="1"/>
  <c r="AW1361" i="1" s="1"/>
  <c r="AE1361" i="1"/>
  <c r="AU1791" i="1"/>
  <c r="AC1790" i="1"/>
  <c r="AE1790" i="1" s="1"/>
  <c r="AE1791" i="1"/>
  <c r="AW2471" i="1"/>
  <c r="AU2470" i="1"/>
  <c r="AE2529" i="1"/>
  <c r="AU2529" i="1"/>
  <c r="AW2529" i="1" s="1"/>
  <c r="AE2599" i="1"/>
  <c r="AC2598" i="1"/>
  <c r="AU2599" i="1"/>
  <c r="AE2711" i="1"/>
  <c r="AC2710" i="1"/>
  <c r="P52" i="1"/>
  <c r="AE3348" i="1"/>
  <c r="AU3348" i="1"/>
  <c r="AW3348" i="1" s="1"/>
  <c r="AE3570" i="1"/>
  <c r="AU3570" i="1"/>
  <c r="AW3570" i="1" s="1"/>
  <c r="AU316" i="1"/>
  <c r="AW316" i="1" s="1"/>
  <c r="AE316" i="1"/>
  <c r="AC277" i="1"/>
  <c r="AE278" i="1"/>
  <c r="AE1053" i="1"/>
  <c r="AU1053" i="1"/>
  <c r="AW1053" i="1" s="1"/>
  <c r="AE1217" i="1"/>
  <c r="AU1217" i="1"/>
  <c r="AW1217" i="1" s="1"/>
  <c r="AU1504" i="1"/>
  <c r="AW1504" i="1" s="1"/>
  <c r="AE1504" i="1"/>
  <c r="AU1671" i="1"/>
  <c r="AW1671" i="1" s="1"/>
  <c r="AE1671" i="1"/>
  <c r="AE1987" i="1"/>
  <c r="AU1987" i="1"/>
  <c r="AW1987" i="1" s="1"/>
  <c r="AU2099" i="1"/>
  <c r="AW2099" i="1" s="1"/>
  <c r="AE2099" i="1"/>
  <c r="AW2433" i="1"/>
  <c r="AN2542" i="1"/>
  <c r="AL2541" i="1"/>
  <c r="AV2627" i="1"/>
  <c r="AV2626" i="1" s="1"/>
  <c r="AV2625" i="1" s="1"/>
  <c r="AD2626" i="1"/>
  <c r="AD2625" i="1" s="1"/>
  <c r="AE2945" i="1"/>
  <c r="AU2945" i="1"/>
  <c r="AW2945" i="1" s="1"/>
  <c r="AP3070" i="1"/>
  <c r="AP3069" i="1" s="1"/>
  <c r="AP57" i="1"/>
  <c r="AP56" i="1" s="1"/>
  <c r="AP55" i="1" s="1"/>
  <c r="AU3112" i="1"/>
  <c r="AW3112" i="1" s="1"/>
  <c r="AE3112" i="1"/>
  <c r="AN3496" i="1"/>
  <c r="AU272" i="1"/>
  <c r="AE272" i="1"/>
  <c r="AC269" i="1"/>
  <c r="AE376" i="1"/>
  <c r="AU376" i="1"/>
  <c r="AC375" i="1"/>
  <c r="AE375" i="1" s="1"/>
  <c r="AU311" i="1"/>
  <c r="AW311" i="1" s="1"/>
  <c r="AE311" i="1"/>
  <c r="AD552" i="1"/>
  <c r="AV553" i="1"/>
  <c r="AV552" i="1" s="1"/>
  <c r="AU786" i="1"/>
  <c r="AU849" i="1"/>
  <c r="AW849" i="1" s="1"/>
  <c r="AE849" i="1"/>
  <c r="AU1176" i="1"/>
  <c r="AW1176" i="1" s="1"/>
  <c r="AE1176" i="1"/>
  <c r="AU1452" i="1"/>
  <c r="AW1452" i="1" s="1"/>
  <c r="AE1452" i="1"/>
  <c r="AE2009" i="1"/>
  <c r="AU2009" i="1"/>
  <c r="AW2009" i="1" s="1"/>
  <c r="AU2078" i="1"/>
  <c r="AW2078" i="1" s="1"/>
  <c r="AE2078" i="1"/>
  <c r="AE2456" i="1"/>
  <c r="AC2455" i="1"/>
  <c r="AU2456" i="1"/>
  <c r="AV2727" i="1"/>
  <c r="AV2726" i="1" s="1"/>
  <c r="AD2726" i="1"/>
  <c r="AU2824" i="1"/>
  <c r="AW2824" i="1" s="1"/>
  <c r="AE2824" i="1"/>
  <c r="AE2973" i="1"/>
  <c r="AU2973" i="1"/>
  <c r="AW2973" i="1" s="1"/>
  <c r="AU3421" i="1"/>
  <c r="AE3421" i="1"/>
  <c r="AC3419" i="1"/>
  <c r="AE3550" i="1"/>
  <c r="AU3550" i="1"/>
  <c r="AW3550" i="1" s="1"/>
  <c r="AW124" i="1"/>
  <c r="AU123" i="1"/>
  <c r="AW123" i="1" s="1"/>
  <c r="AU233" i="1"/>
  <c r="AW233" i="1" s="1"/>
  <c r="AE233" i="1"/>
  <c r="AW425" i="1"/>
  <c r="AU424" i="1"/>
  <c r="AE1009" i="1"/>
  <c r="AU1009" i="1"/>
  <c r="AW1009" i="1" s="1"/>
  <c r="AU1446" i="1"/>
  <c r="AW1446" i="1" s="1"/>
  <c r="AE1446" i="1"/>
  <c r="AE1643" i="1"/>
  <c r="AU1643" i="1"/>
  <c r="AC1642" i="1"/>
  <c r="AE2124" i="1"/>
  <c r="AU2124" i="1"/>
  <c r="AW2124" i="1" s="1"/>
  <c r="AW2359" i="1"/>
  <c r="AU2358" i="1"/>
  <c r="AU2430" i="1"/>
  <c r="AC2429" i="1"/>
  <c r="AE2430" i="1"/>
  <c r="AU2901" i="1"/>
  <c r="AW2901" i="1" s="1"/>
  <c r="AE2901" i="1"/>
  <c r="AE2871" i="1"/>
  <c r="AV3117" i="1"/>
  <c r="AW3117" i="1" s="1"/>
  <c r="AE3117" i="1"/>
  <c r="AU3223" i="1"/>
  <c r="AW3223" i="1" s="1"/>
  <c r="AE3223" i="1"/>
  <c r="AD3415" i="1"/>
  <c r="AV3416" i="1"/>
  <c r="AV3415" i="1" s="1"/>
  <c r="AU2072" i="1"/>
  <c r="AW2072" i="1" s="1"/>
  <c r="AE2072" i="1"/>
  <c r="AV2279" i="1"/>
  <c r="AW2279" i="1" s="1"/>
  <c r="AE2279" i="1"/>
  <c r="AU2438" i="1"/>
  <c r="AD2552" i="1"/>
  <c r="AV2553" i="1"/>
  <c r="AV2552" i="1" s="1"/>
  <c r="AE3151" i="1"/>
  <c r="AC3150" i="1"/>
  <c r="AU3151" i="1"/>
  <c r="AC3428" i="1"/>
  <c r="AE3429" i="1"/>
  <c r="AR100" i="1"/>
  <c r="AT101" i="1"/>
  <c r="AU128" i="1"/>
  <c r="AE128" i="1"/>
  <c r="AC127" i="1"/>
  <c r="AE127" i="1" s="1"/>
  <c r="AU323" i="1"/>
  <c r="AW323" i="1" s="1"/>
  <c r="AE323" i="1"/>
  <c r="AU705" i="1"/>
  <c r="AW705" i="1" s="1"/>
  <c r="AE705" i="1"/>
  <c r="AE1344" i="1"/>
  <c r="AU1344" i="1"/>
  <c r="AC1342" i="1"/>
  <c r="AU1356" i="1"/>
  <c r="AW1356" i="1" s="1"/>
  <c r="AE1356" i="1"/>
  <c r="AU1424" i="1"/>
  <c r="AW1424" i="1" s="1"/>
  <c r="AE1424" i="1"/>
  <c r="AU1441" i="1"/>
  <c r="AW1441" i="1" s="1"/>
  <c r="AE1441" i="1"/>
  <c r="AU1683" i="1"/>
  <c r="AW1683" i="1" s="1"/>
  <c r="AE1683" i="1"/>
  <c r="AU1848" i="1"/>
  <c r="AE1990" i="1"/>
  <c r="AU1990" i="1"/>
  <c r="AW1990" i="1" s="1"/>
  <c r="AV1821" i="1"/>
  <c r="AV1818" i="1" s="1"/>
  <c r="AV1817" i="1" s="1"/>
  <c r="AD1818" i="1"/>
  <c r="AD1817" i="1" s="1"/>
  <c r="AC2731" i="1"/>
  <c r="AE2822" i="1"/>
  <c r="AU2822" i="1"/>
  <c r="AW2822" i="1" s="1"/>
  <c r="AE2936" i="1"/>
  <c r="AU2936" i="1"/>
  <c r="AW2936" i="1" s="1"/>
  <c r="AE3182" i="1"/>
  <c r="AU3182" i="1"/>
  <c r="AW3182" i="1" s="1"/>
  <c r="AD3413" i="1"/>
  <c r="AV3414" i="1"/>
  <c r="AV3413" i="1" s="1"/>
  <c r="AU200" i="1"/>
  <c r="AW200" i="1" s="1"/>
  <c r="AE200" i="1"/>
  <c r="AU363" i="1"/>
  <c r="AW363" i="1" s="1"/>
  <c r="AE363" i="1"/>
  <c r="AD389" i="1"/>
  <c r="AV390" i="1"/>
  <c r="AE390" i="1"/>
  <c r="AW868" i="1"/>
  <c r="AV867" i="1"/>
  <c r="AU1359" i="1"/>
  <c r="AW1359" i="1" s="1"/>
  <c r="AE1359" i="1"/>
  <c r="AU1514" i="1"/>
  <c r="AW1514" i="1" s="1"/>
  <c r="AE1514" i="1"/>
  <c r="AE1994" i="1"/>
  <c r="AU1994" i="1"/>
  <c r="AW1994" i="1" s="1"/>
  <c r="AE1983" i="1"/>
  <c r="AU1983" i="1"/>
  <c r="AW1983" i="1" s="1"/>
  <c r="AK2708" i="1"/>
  <c r="AE2928" i="1"/>
  <c r="AU2928" i="1"/>
  <c r="AW2928" i="1" s="1"/>
  <c r="AR406" i="1"/>
  <c r="AT407" i="1"/>
  <c r="AU331" i="1"/>
  <c r="AW331" i="1" s="1"/>
  <c r="AE331" i="1"/>
  <c r="AV427" i="1"/>
  <c r="AV426" i="1" s="1"/>
  <c r="AD426" i="1"/>
  <c r="AV906" i="1"/>
  <c r="AW907" i="1"/>
  <c r="AU963" i="1"/>
  <c r="AW963" i="1" s="1"/>
  <c r="AE963" i="1"/>
  <c r="AU1518" i="1"/>
  <c r="AC1517" i="1"/>
  <c r="AE1518" i="1"/>
  <c r="AI1834" i="1"/>
  <c r="AK1835" i="1"/>
  <c r="AU1830" i="1"/>
  <c r="AW1830" i="1" s="1"/>
  <c r="AE1830" i="1"/>
  <c r="AE2231" i="1"/>
  <c r="AC2230" i="1"/>
  <c r="AV2326" i="1"/>
  <c r="AW2326" i="1" s="1"/>
  <c r="AE2326" i="1"/>
  <c r="AE2556" i="1"/>
  <c r="AW2835" i="1"/>
  <c r="AE3288" i="1"/>
  <c r="AC3287" i="1"/>
  <c r="AU3288" i="1"/>
  <c r="AU344" i="1"/>
  <c r="AW344" i="1" s="1"/>
  <c r="AE344" i="1"/>
  <c r="AH277" i="1"/>
  <c r="AF276" i="1"/>
  <c r="AW862" i="1"/>
  <c r="AU861" i="1"/>
  <c r="AW861" i="1" s="1"/>
  <c r="AV840" i="1"/>
  <c r="AV839" i="1" s="1"/>
  <c r="AV838" i="1" s="1"/>
  <c r="AV837" i="1" s="1"/>
  <c r="AD839" i="1"/>
  <c r="AD838" i="1" s="1"/>
  <c r="AD837" i="1" s="1"/>
  <c r="AU950" i="1"/>
  <c r="AW950" i="1" s="1"/>
  <c r="AE950" i="1"/>
  <c r="AV1670" i="1"/>
  <c r="AV1668" i="1" s="1"/>
  <c r="AV1667" i="1" s="1"/>
  <c r="AD1668" i="1"/>
  <c r="AD1667" i="1" s="1"/>
  <c r="AD1953" i="1"/>
  <c r="AV1954" i="1"/>
  <c r="AV1953" i="1" s="1"/>
  <c r="AN2239" i="1"/>
  <c r="AL40" i="1"/>
  <c r="AN40" i="1" s="1"/>
  <c r="AV2421" i="1"/>
  <c r="AV2420" i="1" s="1"/>
  <c r="AD2420" i="1"/>
  <c r="AE2577" i="1"/>
  <c r="AU2577" i="1"/>
  <c r="AW2577" i="1" s="1"/>
  <c r="AE566" i="1"/>
  <c r="AU566" i="1"/>
  <c r="AW566" i="1" s="1"/>
  <c r="AN802" i="1"/>
  <c r="AL19" i="1"/>
  <c r="AN19" i="1" s="1"/>
  <c r="AU1252" i="1"/>
  <c r="AW1252" i="1" s="1"/>
  <c r="AE1252" i="1"/>
  <c r="AU1469" i="1"/>
  <c r="AW1469" i="1" s="1"/>
  <c r="AE1469" i="1"/>
  <c r="AH1851" i="1"/>
  <c r="AF1846" i="1"/>
  <c r="AW2232" i="1"/>
  <c r="AU2231" i="1"/>
  <c r="AD2227" i="1"/>
  <c r="AD2209" i="1" s="1"/>
  <c r="AV2228" i="1"/>
  <c r="AV2227" i="1" s="1"/>
  <c r="AV2209" i="1" s="1"/>
  <c r="AD2426" i="1"/>
  <c r="AV2427" i="1"/>
  <c r="AE2427" i="1"/>
  <c r="AE3247" i="1"/>
  <c r="AU3247" i="1"/>
  <c r="AW3247" i="1" s="1"/>
  <c r="AE3299" i="1"/>
  <c r="AU3299" i="1"/>
  <c r="AW3299" i="1" s="1"/>
  <c r="AU3458" i="1"/>
  <c r="AW3458" i="1" s="1"/>
  <c r="AE3458" i="1"/>
  <c r="AV3503" i="1"/>
  <c r="AV3502" i="1" s="1"/>
  <c r="AV3497" i="1" s="1"/>
  <c r="AD3502" i="1"/>
  <c r="AD3497"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0" i="1"/>
  <c r="AW1180" i="1" s="1"/>
  <c r="AE1180" i="1"/>
  <c r="AU1308" i="1"/>
  <c r="AE1308" i="1"/>
  <c r="AC1307" i="1"/>
  <c r="AU1662" i="1"/>
  <c r="AD1575" i="1"/>
  <c r="AV1576" i="1"/>
  <c r="AV1575" i="1" s="1"/>
  <c r="AE1909" i="1"/>
  <c r="AU1909" i="1"/>
  <c r="AW1909" i="1" s="1"/>
  <c r="AE1946" i="1"/>
  <c r="AC1945" i="1"/>
  <c r="AU1946" i="1"/>
  <c r="AU2281" i="1"/>
  <c r="AU2538" i="1"/>
  <c r="AW2539" i="1"/>
  <c r="AE2513" i="1"/>
  <c r="AU2513" i="1"/>
  <c r="AW2513" i="1" s="1"/>
  <c r="AD2562" i="1"/>
  <c r="AD2561" i="1" s="1"/>
  <c r="AV2563" i="1"/>
  <c r="AV2562" i="1" s="1"/>
  <c r="AC2873" i="1"/>
  <c r="AU2874" i="1"/>
  <c r="AE2874" i="1"/>
  <c r="AU3004" i="1"/>
  <c r="AW3004" i="1" s="1"/>
  <c r="AE3004" i="1"/>
  <c r="AD3086" i="1"/>
  <c r="AV3087" i="1"/>
  <c r="AV3086" i="1" s="1"/>
  <c r="AW3167" i="1"/>
  <c r="AU3166" i="1"/>
  <c r="AW3166" i="1" s="1"/>
  <c r="AU3338" i="1"/>
  <c r="AW3338" i="1" s="1"/>
  <c r="AE3338" i="1"/>
  <c r="AU356" i="1"/>
  <c r="AW356" i="1" s="1"/>
  <c r="AE356" i="1"/>
  <c r="AE192" i="1"/>
  <c r="AU192" i="1"/>
  <c r="AW192" i="1" s="1"/>
  <c r="AT865" i="1"/>
  <c r="AR864" i="1"/>
  <c r="AD1296" i="1"/>
  <c r="AD1295" i="1" s="1"/>
  <c r="AV1297" i="1"/>
  <c r="AV1296" i="1" s="1"/>
  <c r="AV1295" i="1" s="1"/>
  <c r="AE1549" i="1"/>
  <c r="AU1549" i="1"/>
  <c r="AW1549" i="1" s="1"/>
  <c r="AU1702" i="1"/>
  <c r="AW1702" i="1" s="1"/>
  <c r="AE1702" i="1"/>
  <c r="AD1960" i="1"/>
  <c r="AC1905" i="1"/>
  <c r="AU1906" i="1"/>
  <c r="AE1906" i="1"/>
  <c r="AE2477" i="1"/>
  <c r="AC2476" i="1"/>
  <c r="AU2477" i="1"/>
  <c r="AC2546" i="1"/>
  <c r="AE2547" i="1"/>
  <c r="AU2547" i="1"/>
  <c r="AE2641" i="1"/>
  <c r="AU2641" i="1"/>
  <c r="AW2641" i="1" s="1"/>
  <c r="AD2770" i="1"/>
  <c r="AV2771" i="1"/>
  <c r="AV2770" i="1" s="1"/>
  <c r="AU3097" i="1"/>
  <c r="AC3096" i="1"/>
  <c r="AE3097" i="1"/>
  <c r="AK3076" i="1"/>
  <c r="AI3071" i="1"/>
  <c r="AH3072" i="1"/>
  <c r="AF3071" i="1"/>
  <c r="AO3381" i="1"/>
  <c r="AQ3382" i="1"/>
  <c r="AV3483" i="1"/>
  <c r="AV3482" i="1" s="1"/>
  <c r="AD3482" i="1"/>
  <c r="AR12" i="1"/>
  <c r="AT79" i="1"/>
  <c r="AE383" i="1"/>
  <c r="AU383" i="1"/>
  <c r="AW383" i="1" s="1"/>
  <c r="P20" i="1"/>
  <c r="AU843" i="1"/>
  <c r="AW1276" i="1"/>
  <c r="AV1656" i="1"/>
  <c r="AV1655" i="1" s="1"/>
  <c r="AD1655" i="1"/>
  <c r="AU2452" i="1"/>
  <c r="AW2452" i="1" s="1"/>
  <c r="AE2452" i="1"/>
  <c r="AG2540" i="1"/>
  <c r="AG49" i="1"/>
  <c r="AG48" i="1" s="1"/>
  <c r="AV2613" i="1"/>
  <c r="AV2612" i="1" s="1"/>
  <c r="AD2612" i="1"/>
  <c r="AE2860" i="1"/>
  <c r="AU2860" i="1"/>
  <c r="AW2860" i="1" s="1"/>
  <c r="AU2900" i="1"/>
  <c r="AW2900" i="1" s="1"/>
  <c r="AE2900" i="1"/>
  <c r="AU3044" i="1"/>
  <c r="AW3044" i="1" s="1"/>
  <c r="AE3044" i="1"/>
  <c r="AU3217" i="1"/>
  <c r="AW3217" i="1" s="1"/>
  <c r="AE3217" i="1"/>
  <c r="AV3214" i="1"/>
  <c r="AW3214" i="1" s="1"/>
  <c r="AE3214" i="1"/>
  <c r="AE3393" i="1"/>
  <c r="AU3393" i="1"/>
  <c r="AW3393" i="1" s="1"/>
  <c r="AS3466" i="1"/>
  <c r="AS3465"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3" i="1"/>
  <c r="AW1473" i="1" s="1"/>
  <c r="AE1473" i="1"/>
  <c r="AE1601" i="1"/>
  <c r="AC1600" i="1"/>
  <c r="AU1601" i="1"/>
  <c r="AE2574" i="1"/>
  <c r="AU2574" i="1"/>
  <c r="AC2573" i="1"/>
  <c r="AU2775" i="1"/>
  <c r="AC2774" i="1"/>
  <c r="AE2775" i="1"/>
  <c r="AE3309" i="1"/>
  <c r="AU3309" i="1"/>
  <c r="AW3309" i="1" s="1"/>
  <c r="AV3419" i="1"/>
  <c r="AV3418" i="1" s="1"/>
  <c r="AV3417" i="1" s="1"/>
  <c r="AW3420" i="1"/>
  <c r="AU346" i="1"/>
  <c r="AW346" i="1" s="1"/>
  <c r="AE346" i="1"/>
  <c r="AD463" i="1"/>
  <c r="AE463" i="1" s="1"/>
  <c r="AV464" i="1"/>
  <c r="AE464" i="1"/>
  <c r="AE858" i="1"/>
  <c r="AC857" i="1"/>
  <c r="AU858" i="1"/>
  <c r="AU949" i="1"/>
  <c r="AW949" i="1" s="1"/>
  <c r="AE949" i="1"/>
  <c r="AV1338" i="1"/>
  <c r="AW1338" i="1" s="1"/>
  <c r="AE1338" i="1"/>
  <c r="AV1579" i="1"/>
  <c r="AV1578" i="1" s="1"/>
  <c r="AD1578" i="1"/>
  <c r="AE1578" i="1" s="1"/>
  <c r="AU1731" i="1"/>
  <c r="AW1731" i="1" s="1"/>
  <c r="AE1731" i="1"/>
  <c r="AE1989" i="1"/>
  <c r="AU1989" i="1"/>
  <c r="AW1989" i="1" s="1"/>
  <c r="AU1932" i="1"/>
  <c r="AW1932" i="1" s="1"/>
  <c r="AE1932" i="1"/>
  <c r="AA2249" i="1"/>
  <c r="AE2204" i="1"/>
  <c r="AU2204" i="1"/>
  <c r="AC2203" i="1"/>
  <c r="AE2203" i="1" s="1"/>
  <c r="AU2596" i="1"/>
  <c r="AE2596" i="1"/>
  <c r="AC2595" i="1"/>
  <c r="AU2991" i="1"/>
  <c r="AW2991" i="1" s="1"/>
  <c r="AE2991" i="1"/>
  <c r="AU3109" i="1"/>
  <c r="AW3109" i="1" s="1"/>
  <c r="AE3109" i="1"/>
  <c r="AW3499" i="1"/>
  <c r="AU3498" i="1"/>
  <c r="AE424" i="1"/>
  <c r="AV469" i="1"/>
  <c r="AW469" i="1" s="1"/>
  <c r="AE469" i="1"/>
  <c r="AU851" i="1"/>
  <c r="AW851" i="1" s="1"/>
  <c r="AE851" i="1"/>
  <c r="AV639" i="1"/>
  <c r="AW639" i="1" s="1"/>
  <c r="AE639" i="1"/>
  <c r="AE1187" i="1"/>
  <c r="AU1187" i="1"/>
  <c r="AW1187" i="1" s="1"/>
  <c r="AU1369" i="1"/>
  <c r="AW1369" i="1" s="1"/>
  <c r="AE1369" i="1"/>
  <c r="AE1385" i="1"/>
  <c r="AU1385" i="1"/>
  <c r="AW1385" i="1" s="1"/>
  <c r="AV1563" i="1"/>
  <c r="AV1562" i="1" s="1"/>
  <c r="AD1562" i="1"/>
  <c r="AU1864" i="1"/>
  <c r="AC1863" i="1"/>
  <c r="AE1864" i="1"/>
  <c r="AG2250" i="1"/>
  <c r="AG43" i="1"/>
  <c r="AG42" i="1" s="1"/>
  <c r="AU2309" i="1"/>
  <c r="AW2309" i="1" s="1"/>
  <c r="AE2309" i="1"/>
  <c r="AF2413" i="1"/>
  <c r="AH2414" i="1"/>
  <c r="AG2412" i="1"/>
  <c r="AG46" i="1"/>
  <c r="AG45" i="1" s="1"/>
  <c r="AU2705" i="1"/>
  <c r="AW2705" i="1" s="1"/>
  <c r="AE2705" i="1"/>
  <c r="AV2769" i="1"/>
  <c r="AV2768" i="1" s="1"/>
  <c r="AD2768" i="1"/>
  <c r="AW2872" i="1"/>
  <c r="AU2871" i="1"/>
  <c r="AU2967" i="1"/>
  <c r="AW2967" i="1" s="1"/>
  <c r="AE2967" i="1"/>
  <c r="AW3313" i="1"/>
  <c r="AW3569" i="1"/>
  <c r="AV3583" i="1"/>
  <c r="AV3582" i="1" s="1"/>
  <c r="AD3582" i="1"/>
  <c r="AU235" i="1"/>
  <c r="AW235" i="1" s="1"/>
  <c r="AE235" i="1"/>
  <c r="AC1152" i="1"/>
  <c r="AE1153" i="1"/>
  <c r="AU1153" i="1"/>
  <c r="AU2084" i="1"/>
  <c r="AW2084" i="1" s="1"/>
  <c r="AE2084" i="1"/>
  <c r="AD12" i="1"/>
  <c r="AM13" i="1"/>
  <c r="AM11" i="1" s="1"/>
  <c r="AM10" i="1" s="1"/>
  <c r="AM78" i="1"/>
  <c r="AM77" i="1" s="1"/>
  <c r="AC539" i="1"/>
  <c r="AU668" i="1"/>
  <c r="AW668" i="1" s="1"/>
  <c r="AE668" i="1"/>
  <c r="AE689" i="1"/>
  <c r="AU689" i="1"/>
  <c r="AW689" i="1" s="1"/>
  <c r="AD927" i="1"/>
  <c r="AV928" i="1"/>
  <c r="AV927" i="1" s="1"/>
  <c r="AU1044" i="1"/>
  <c r="AW1044" i="1" s="1"/>
  <c r="AE1044" i="1"/>
  <c r="AD1289" i="1"/>
  <c r="AV1290" i="1"/>
  <c r="AV1289" i="1" s="1"/>
  <c r="AU1367" i="1"/>
  <c r="AW1367" i="1" s="1"/>
  <c r="AE1367" i="1"/>
  <c r="AE1840" i="1"/>
  <c r="AU1840" i="1"/>
  <c r="AW1840" i="1" s="1"/>
  <c r="AE1921" i="1"/>
  <c r="AU1921" i="1"/>
  <c r="AW1921" i="1" s="1"/>
  <c r="AU2165" i="1"/>
  <c r="AW2165" i="1" s="1"/>
  <c r="AE2165" i="1"/>
  <c r="AE2920" i="1"/>
  <c r="AU2920" i="1"/>
  <c r="AW2920" i="1" s="1"/>
  <c r="AE3032" i="1"/>
  <c r="AU3032" i="1"/>
  <c r="AW3032" i="1" s="1"/>
  <c r="AW3111" i="1"/>
  <c r="AE3237" i="1"/>
  <c r="AU3237" i="1"/>
  <c r="AW3237" i="1" s="1"/>
  <c r="AE3276" i="1"/>
  <c r="AU3276" i="1"/>
  <c r="AW3276" i="1" s="1"/>
  <c r="AE3350" i="1"/>
  <c r="AU3350" i="1"/>
  <c r="AW3350" i="1" s="1"/>
  <c r="AW3430" i="1"/>
  <c r="AU3429" i="1"/>
  <c r="AD3516" i="1"/>
  <c r="AD3515" i="1" s="1"/>
  <c r="AV3517" i="1"/>
  <c r="AV3516" i="1" s="1"/>
  <c r="AV3515" i="1" s="1"/>
  <c r="AU332" i="1"/>
  <c r="AW332" i="1" s="1"/>
  <c r="AE332" i="1"/>
  <c r="AU567" i="1"/>
  <c r="AW567" i="1" s="1"/>
  <c r="AE567" i="1"/>
  <c r="AH802" i="1"/>
  <c r="AF19" i="1"/>
  <c r="AH19" i="1" s="1"/>
  <c r="AU683" i="1"/>
  <c r="AW683" i="1" s="1"/>
  <c r="AE683" i="1"/>
  <c r="AU976" i="1"/>
  <c r="AW976" i="1" s="1"/>
  <c r="AE976" i="1"/>
  <c r="AE1541" i="1"/>
  <c r="AU1541" i="1"/>
  <c r="AW1541" i="1" s="1"/>
  <c r="AC1847" i="1"/>
  <c r="AV1806" i="1"/>
  <c r="AV1805" i="1" s="1"/>
  <c r="AV1802" i="1" s="1"/>
  <c r="AD1805" i="1"/>
  <c r="AD1802" i="1" s="1"/>
  <c r="AV2270" i="1"/>
  <c r="AV2269" i="1" s="1"/>
  <c r="AD2269" i="1"/>
  <c r="AF2351" i="1"/>
  <c r="AH2352" i="1"/>
  <c r="AV2618" i="1"/>
  <c r="AV2617" i="1" s="1"/>
  <c r="AD2617" i="1"/>
  <c r="AU2732" i="1"/>
  <c r="AU2852" i="1"/>
  <c r="AU3132" i="1"/>
  <c r="AW3132" i="1" s="1"/>
  <c r="AE3132" i="1"/>
  <c r="AE3234" i="1"/>
  <c r="AU3234" i="1"/>
  <c r="AW3234" i="1" s="1"/>
  <c r="AC3520" i="1"/>
  <c r="AE3520" i="1" s="1"/>
  <c r="AE3521" i="1"/>
  <c r="AU3521" i="1"/>
  <c r="AU156" i="1"/>
  <c r="AW156" i="1" s="1"/>
  <c r="AE156" i="1"/>
  <c r="AE242" i="1"/>
  <c r="AU242" i="1"/>
  <c r="AW242" i="1" s="1"/>
  <c r="AU223" i="1"/>
  <c r="AU586" i="1"/>
  <c r="AW586" i="1" s="1"/>
  <c r="AE586" i="1"/>
  <c r="AU715" i="1"/>
  <c r="AW715" i="1" s="1"/>
  <c r="AE715" i="1"/>
  <c r="AW880" i="1"/>
  <c r="AV879" i="1"/>
  <c r="AQ820" i="1"/>
  <c r="AO819" i="1"/>
  <c r="AH820" i="1"/>
  <c r="AF819" i="1"/>
  <c r="AV1414" i="1"/>
  <c r="AV1413" i="1" s="1"/>
  <c r="AD1413" i="1"/>
  <c r="AE1715" i="1"/>
  <c r="AU1715" i="1"/>
  <c r="AW1715" i="1" s="1"/>
  <c r="AV2273" i="1"/>
  <c r="AV2272" i="1" s="1"/>
  <c r="AV2271" i="1" s="1"/>
  <c r="AD2272" i="1"/>
  <c r="AD2271" i="1" s="1"/>
  <c r="AE2680" i="1"/>
  <c r="AU2680" i="1"/>
  <c r="AW2680" i="1" s="1"/>
  <c r="AE3009" i="1"/>
  <c r="AU3009" i="1"/>
  <c r="AW3009" i="1" s="1"/>
  <c r="AV3068" i="1"/>
  <c r="AW3068" i="1" s="1"/>
  <c r="AE3068" i="1"/>
  <c r="AC3409" i="1"/>
  <c r="AC3404" i="1" s="1"/>
  <c r="AE3410" i="1"/>
  <c r="AU3410" i="1"/>
  <c r="AU3357" i="1"/>
  <c r="AW3357" i="1" s="1"/>
  <c r="AE3357" i="1"/>
  <c r="AU202" i="1"/>
  <c r="AW202" i="1" s="1"/>
  <c r="AE202" i="1"/>
  <c r="AU444" i="1"/>
  <c r="AW444" i="1" s="1"/>
  <c r="AE444" i="1"/>
  <c r="AE638" i="1"/>
  <c r="AV638" i="1"/>
  <c r="AW638" i="1" s="1"/>
  <c r="AU1036" i="1"/>
  <c r="AW1036" i="1" s="1"/>
  <c r="AE1036" i="1"/>
  <c r="AE1227" i="1"/>
  <c r="AU1227" i="1"/>
  <c r="AW1227" i="1" s="1"/>
  <c r="AU1379" i="1"/>
  <c r="AW1379" i="1" s="1"/>
  <c r="AE1379" i="1"/>
  <c r="AU1474" i="1"/>
  <c r="AW1474" i="1" s="1"/>
  <c r="AE1474" i="1"/>
  <c r="AU1596" i="1"/>
  <c r="AC1595" i="1"/>
  <c r="AE1596" i="1"/>
  <c r="AV1601" i="1"/>
  <c r="AV1600" i="1" s="1"/>
  <c r="AV1597" i="1" s="1"/>
  <c r="AD1600" i="1"/>
  <c r="AD1597" i="1" s="1"/>
  <c r="AU1772" i="1"/>
  <c r="AW1772" i="1" s="1"/>
  <c r="AE1772" i="1"/>
  <c r="AE1907" i="1"/>
  <c r="AU1907" i="1"/>
  <c r="AW1907" i="1" s="1"/>
  <c r="AW2441" i="1"/>
  <c r="AW2670" i="1"/>
  <c r="AU2669" i="1"/>
  <c r="AV2742" i="1"/>
  <c r="AV2741" i="1" s="1"/>
  <c r="AD2741" i="1"/>
  <c r="AE2741" i="1" s="1"/>
  <c r="AU3103" i="1"/>
  <c r="AC3102" i="1"/>
  <c r="AE3103" i="1"/>
  <c r="AE3153" i="1"/>
  <c r="AV3216" i="1"/>
  <c r="AW3216" i="1" s="1"/>
  <c r="AE3216" i="1"/>
  <c r="AU322" i="1"/>
  <c r="AW322" i="1" s="1"/>
  <c r="AE322" i="1"/>
  <c r="AU239" i="1"/>
  <c r="AW239" i="1" s="1"/>
  <c r="AE239" i="1"/>
  <c r="AU500" i="1"/>
  <c r="AW500" i="1" s="1"/>
  <c r="AE500" i="1"/>
  <c r="AU1402" i="1"/>
  <c r="AW1402" i="1" s="1"/>
  <c r="AW1403" i="1"/>
  <c r="AE1813" i="1"/>
  <c r="AU1813" i="1"/>
  <c r="AW1813" i="1" s="1"/>
  <c r="AE2304" i="1"/>
  <c r="AU2304" i="1"/>
  <c r="AW2304" i="1" s="1"/>
  <c r="AD2335" i="1"/>
  <c r="AE2335" i="1" s="1"/>
  <c r="AV2336" i="1"/>
  <c r="AV2335" i="1" s="1"/>
  <c r="AU2498" i="1"/>
  <c r="AW2498" i="1" s="1"/>
  <c r="AE2498" i="1"/>
  <c r="AO2541" i="1"/>
  <c r="AE2620" i="1"/>
  <c r="AC2619" i="1"/>
  <c r="AE2619" i="1" s="1"/>
  <c r="AU2620" i="1"/>
  <c r="AE2769" i="1"/>
  <c r="AU2769" i="1"/>
  <c r="AC2768" i="1"/>
  <c r="AL2794" i="1"/>
  <c r="AU2910" i="1"/>
  <c r="AW2910" i="1" s="1"/>
  <c r="AE2910" i="1"/>
  <c r="AE2961" i="1"/>
  <c r="AU2961" i="1"/>
  <c r="AW2961" i="1" s="1"/>
  <c r="AU2951" i="1"/>
  <c r="AW2951" i="1" s="1"/>
  <c r="AE2951" i="1"/>
  <c r="AU3478" i="1"/>
  <c r="AD430" i="1"/>
  <c r="AV431" i="1"/>
  <c r="AV430" i="1" s="1"/>
  <c r="AE642" i="1"/>
  <c r="AV642" i="1"/>
  <c r="AW642" i="1" s="1"/>
  <c r="AU1513" i="1"/>
  <c r="AC1512" i="1"/>
  <c r="AE1513" i="1"/>
  <c r="AE1690" i="1"/>
  <c r="AU1690" i="1"/>
  <c r="AW1690" i="1" s="1"/>
  <c r="AE2002" i="1"/>
  <c r="AU2002" i="1"/>
  <c r="AW2002" i="1" s="1"/>
  <c r="AU1870" i="1"/>
  <c r="AC1869" i="1"/>
  <c r="AE1870" i="1"/>
  <c r="AC2026" i="1"/>
  <c r="AE2027" i="1"/>
  <c r="AU2027" i="1"/>
  <c r="AU2761" i="1"/>
  <c r="AW2762" i="1"/>
  <c r="AD2784" i="1"/>
  <c r="AE2784" i="1" s="1"/>
  <c r="AV2785" i="1"/>
  <c r="AE2785" i="1"/>
  <c r="AT2799" i="1"/>
  <c r="AR2794" i="1"/>
  <c r="AE2921" i="1"/>
  <c r="AU2921" i="1"/>
  <c r="AW2921" i="1" s="1"/>
  <c r="AU3232" i="1"/>
  <c r="AW3232" i="1" s="1"/>
  <c r="AE3232" i="1"/>
  <c r="AU3152" i="1"/>
  <c r="AW3152" i="1" s="1"/>
  <c r="AE3152" i="1"/>
  <c r="AU3333" i="1"/>
  <c r="AW3333" i="1" s="1"/>
  <c r="AE3333"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3" i="1"/>
  <c r="AU1353" i="1"/>
  <c r="AW1353" i="1" s="1"/>
  <c r="AU1471" i="1"/>
  <c r="AW1471" i="1" s="1"/>
  <c r="AE1471" i="1"/>
  <c r="AU1766" i="1"/>
  <c r="AW1766" i="1" s="1"/>
  <c r="AE1766" i="1"/>
  <c r="AE2006" i="1"/>
  <c r="AU2006" i="1"/>
  <c r="AW2006" i="1" s="1"/>
  <c r="AU2066" i="1"/>
  <c r="AW2066" i="1" s="1"/>
  <c r="AE2066" i="1"/>
  <c r="AD2380" i="1"/>
  <c r="AD2377" i="1" s="1"/>
  <c r="AV2381" i="1"/>
  <c r="AV2380" i="1" s="1"/>
  <c r="AV2377" i="1" s="1"/>
  <c r="AE2792" i="1"/>
  <c r="AC2791" i="1"/>
  <c r="AE2791" i="1" s="1"/>
  <c r="AE3279" i="1"/>
  <c r="AU3279" i="1"/>
  <c r="AW3279" i="1" s="1"/>
  <c r="AV3386" i="1"/>
  <c r="AW3386" i="1" s="1"/>
  <c r="AE3386" i="1"/>
  <c r="AO3467" i="1"/>
  <c r="AQ3468" i="1"/>
  <c r="AU3535" i="1"/>
  <c r="AC3534" i="1"/>
  <c r="AE3535"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1" i="1"/>
  <c r="AW1331" i="1" s="1"/>
  <c r="AE1331" i="1"/>
  <c r="AU1448" i="1"/>
  <c r="AW1448" i="1" s="1"/>
  <c r="AE1448" i="1"/>
  <c r="AU1466" i="1"/>
  <c r="AW1466" i="1" s="1"/>
  <c r="AE1466" i="1"/>
  <c r="AV2599" i="1"/>
  <c r="AV2598" i="1" s="1"/>
  <c r="AV2597" i="1" s="1"/>
  <c r="AD2598" i="1"/>
  <c r="AD2597" i="1" s="1"/>
  <c r="AV2604" i="1"/>
  <c r="AV2603" i="1" s="1"/>
  <c r="AV2602" i="1" s="1"/>
  <c r="AD2603" i="1"/>
  <c r="AD2602" i="1" s="1"/>
  <c r="AE2704" i="1"/>
  <c r="AU3020" i="1"/>
  <c r="AW3020" i="1" s="1"/>
  <c r="AE3020" i="1"/>
  <c r="AE3269" i="1"/>
  <c r="AU3269" i="1"/>
  <c r="AW3269" i="1" s="1"/>
  <c r="AV3439" i="1"/>
  <c r="AV3438" i="1" s="1"/>
  <c r="AV3437" i="1" s="1"/>
  <c r="AD3438" i="1"/>
  <c r="AD3437" i="1" s="1"/>
  <c r="AC3571" i="1"/>
  <c r="AU3572" i="1"/>
  <c r="AE3572"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6" i="1"/>
  <c r="AU1236" i="1"/>
  <c r="AW1236" i="1" s="1"/>
  <c r="AU1171" i="1"/>
  <c r="AW1171" i="1" s="1"/>
  <c r="AE1171" i="1"/>
  <c r="AU1363" i="1"/>
  <c r="AW1363" i="1" s="1"/>
  <c r="AE1363" i="1"/>
  <c r="AU2094" i="1"/>
  <c r="AW2094" i="1" s="1"/>
  <c r="AE2094" i="1"/>
  <c r="AU2315" i="1"/>
  <c r="AW2315" i="1" s="1"/>
  <c r="AE2315" i="1"/>
  <c r="AE2299" i="1"/>
  <c r="AU2299" i="1"/>
  <c r="AW2299" i="1" s="1"/>
  <c r="AU2375" i="1"/>
  <c r="AW2375" i="1" s="1"/>
  <c r="AE2375" i="1"/>
  <c r="AC2469" i="1"/>
  <c r="AE2470" i="1"/>
  <c r="AE2922" i="1"/>
  <c r="AU2922" i="1"/>
  <c r="AW2922" i="1" s="1"/>
  <c r="AU3024" i="1"/>
  <c r="AW3024" i="1" s="1"/>
  <c r="AE3024" i="1"/>
  <c r="AE3092" i="1"/>
  <c r="AU3092" i="1"/>
  <c r="AW3092" i="1" s="1"/>
  <c r="AD291" i="1"/>
  <c r="AV292" i="1"/>
  <c r="AE292" i="1"/>
  <c r="AU1069" i="1"/>
  <c r="AW1069" i="1" s="1"/>
  <c r="AE1069" i="1"/>
  <c r="AU1159" i="1"/>
  <c r="AE1592" i="1"/>
  <c r="AE1708" i="1"/>
  <c r="AU1708" i="1"/>
  <c r="AW1708" i="1" s="1"/>
  <c r="AE1996" i="1"/>
  <c r="AU1996" i="1"/>
  <c r="AW1996" i="1" s="1"/>
  <c r="AC1800" i="1"/>
  <c r="AU1801" i="1"/>
  <c r="AE1801" i="1"/>
  <c r="AE2138" i="1"/>
  <c r="AU2138" i="1"/>
  <c r="AW2138" i="1" s="1"/>
  <c r="AS2250" i="1"/>
  <c r="AS43" i="1"/>
  <c r="AS42" i="1" s="1"/>
  <c r="AE2531" i="1"/>
  <c r="AU2531" i="1"/>
  <c r="AW2531" i="1" s="1"/>
  <c r="AE2864" i="1"/>
  <c r="AU2864" i="1"/>
  <c r="AW2864" i="1" s="1"/>
  <c r="AE3021" i="1"/>
  <c r="AU3021" i="1"/>
  <c r="AW3021" i="1" s="1"/>
  <c r="AV3085" i="1"/>
  <c r="AV3084" i="1" s="1"/>
  <c r="AD3084" i="1"/>
  <c r="AD3083" i="1" s="1"/>
  <c r="AU3156" i="1"/>
  <c r="AW3157" i="1"/>
  <c r="AU3424" i="1"/>
  <c r="AW3424" i="1" s="1"/>
  <c r="AE3424" i="1"/>
  <c r="AE256" i="1"/>
  <c r="AC255" i="1"/>
  <c r="AU256" i="1"/>
  <c r="AU540" i="1"/>
  <c r="AU359" i="1"/>
  <c r="AW359" i="1" s="1"/>
  <c r="AE359" i="1"/>
  <c r="AU508" i="1"/>
  <c r="AW508" i="1" s="1"/>
  <c r="AE508" i="1"/>
  <c r="AE613" i="1"/>
  <c r="AU613" i="1"/>
  <c r="AI910" i="1"/>
  <c r="AK911" i="1"/>
  <c r="AR783" i="1"/>
  <c r="AT784" i="1"/>
  <c r="AU671" i="1"/>
  <c r="AW671" i="1" s="1"/>
  <c r="AE671" i="1"/>
  <c r="AT795" i="1"/>
  <c r="AR794" i="1"/>
  <c r="AU1365" i="1"/>
  <c r="AW1365" i="1" s="1"/>
  <c r="AE1365" i="1"/>
  <c r="AU1370" i="1"/>
  <c r="AW1370" i="1" s="1"/>
  <c r="AE1370" i="1"/>
  <c r="AU1468" i="1"/>
  <c r="AW1468" i="1" s="1"/>
  <c r="AE1468" i="1"/>
  <c r="AT1533" i="1"/>
  <c r="AR1532" i="1"/>
  <c r="AE1958" i="1"/>
  <c r="AC1957" i="1"/>
  <c r="AU1958" i="1"/>
  <c r="AU2041" i="1"/>
  <c r="AW2041" i="1" s="1"/>
  <c r="AE2041" i="1"/>
  <c r="AE2141" i="1"/>
  <c r="AU2141" i="1"/>
  <c r="AW2141" i="1" s="1"/>
  <c r="AO2351" i="1"/>
  <c r="AC2505" i="1"/>
  <c r="AE2505" i="1" s="1"/>
  <c r="AU2506" i="1"/>
  <c r="AE2506" i="1"/>
  <c r="AE2648" i="1"/>
  <c r="AU2648" i="1"/>
  <c r="AW2648" i="1" s="1"/>
  <c r="AV2994" i="1"/>
  <c r="AV2993" i="1" s="1"/>
  <c r="AD2993" i="1"/>
  <c r="AU3273" i="1"/>
  <c r="AW3273" i="1" s="1"/>
  <c r="AE3273" i="1"/>
  <c r="AE133" i="1"/>
  <c r="AU365" i="1"/>
  <c r="AW365" i="1" s="1"/>
  <c r="AE365" i="1"/>
  <c r="AU302" i="1"/>
  <c r="AW302" i="1" s="1"/>
  <c r="AE302" i="1"/>
  <c r="AU460" i="1"/>
  <c r="AW460" i="1" s="1"/>
  <c r="AE460" i="1"/>
  <c r="AE654" i="1"/>
  <c r="AV654" i="1"/>
  <c r="AW654" i="1" s="1"/>
  <c r="AU1157" i="1"/>
  <c r="AW1157" i="1" s="1"/>
  <c r="AE1157" i="1"/>
  <c r="AU1458" i="1"/>
  <c r="AW1458" i="1" s="1"/>
  <c r="AE1458" i="1"/>
  <c r="AU1677" i="1"/>
  <c r="AW1677" i="1" s="1"/>
  <c r="AE1677" i="1"/>
  <c r="AE1823" i="1"/>
  <c r="AU1823" i="1"/>
  <c r="AW1823" i="1" s="1"/>
  <c r="AE1751" i="1"/>
  <c r="AU1751" i="1"/>
  <c r="AC1749" i="1"/>
  <c r="AC2294" i="1"/>
  <c r="AV2169" i="1"/>
  <c r="AD2167" i="1"/>
  <c r="AE2167" i="1" s="1"/>
  <c r="AE2169" i="1"/>
  <c r="AU2828" i="1"/>
  <c r="AW2828" i="1" s="1"/>
  <c r="AE2828" i="1"/>
  <c r="AE2811" i="1"/>
  <c r="AU2811" i="1"/>
  <c r="AC2810" i="1"/>
  <c r="AE2810" i="1" s="1"/>
  <c r="AD2893" i="1"/>
  <c r="AD2892" i="1" s="1"/>
  <c r="AV2894" i="1"/>
  <c r="AV2893" i="1" s="1"/>
  <c r="AE2984" i="1"/>
  <c r="AU2984" i="1"/>
  <c r="AW2984" i="1" s="1"/>
  <c r="AE3091" i="1"/>
  <c r="AU3091" i="1"/>
  <c r="AD3443" i="1"/>
  <c r="AD3440" i="1" s="1"/>
  <c r="AV3444" i="1"/>
  <c r="AV3443" i="1" s="1"/>
  <c r="AV3440" i="1" s="1"/>
  <c r="AC3568"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3" i="1"/>
  <c r="AV1164" i="1"/>
  <c r="AV1163" i="1" s="1"/>
  <c r="AQ1532" i="1"/>
  <c r="AO31" i="1"/>
  <c r="AQ31" i="1" s="1"/>
  <c r="AV1559" i="1"/>
  <c r="AV1558" i="1" s="1"/>
  <c r="AV1555" i="1" s="1"/>
  <c r="AV1554" i="1" s="1"/>
  <c r="AD1558" i="1"/>
  <c r="AD1555" i="1" s="1"/>
  <c r="AD1554" i="1" s="1"/>
  <c r="AU1619" i="1"/>
  <c r="AW1620" i="1"/>
  <c r="AE2985" i="1"/>
  <c r="AU2985" i="1"/>
  <c r="AW2985" i="1" s="1"/>
  <c r="AE3260" i="1"/>
  <c r="AU3260" i="1"/>
  <c r="AW3260" i="1" s="1"/>
  <c r="AU198" i="1"/>
  <c r="AW198" i="1" s="1"/>
  <c r="AE198" i="1"/>
  <c r="AW386" i="1"/>
  <c r="AU385" i="1"/>
  <c r="AU754" i="1"/>
  <c r="AW754" i="1" s="1"/>
  <c r="AE754" i="1"/>
  <c r="AK877" i="1"/>
  <c r="AV1273" i="1"/>
  <c r="AW1274" i="1"/>
  <c r="AV1251" i="1"/>
  <c r="AW1251" i="1" s="1"/>
  <c r="AE1251" i="1"/>
  <c r="AU1329" i="1"/>
  <c r="AW1329" i="1" s="1"/>
  <c r="AE1329" i="1"/>
  <c r="AU1317" i="1"/>
  <c r="AW1317" i="1" s="1"/>
  <c r="AE1317" i="1"/>
  <c r="AU1440" i="1"/>
  <c r="AW1440" i="1" s="1"/>
  <c r="AE1440" i="1"/>
  <c r="AU1453" i="1"/>
  <c r="AW1453" i="1" s="1"/>
  <c r="AE1453" i="1"/>
  <c r="AE1999" i="1"/>
  <c r="AU1999" i="1"/>
  <c r="AW1999" i="1" s="1"/>
  <c r="AU2068" i="1"/>
  <c r="AW2068" i="1" s="1"/>
  <c r="AE2068" i="1"/>
  <c r="AU2199" i="1"/>
  <c r="AW2199" i="1" s="1"/>
  <c r="AE2199" i="1"/>
  <c r="AT2229" i="1"/>
  <c r="AR39" i="1"/>
  <c r="AT39" i="1" s="1"/>
  <c r="AU2517" i="1"/>
  <c r="AW2517" i="1" s="1"/>
  <c r="AE2517" i="1"/>
  <c r="AV2733" i="1"/>
  <c r="AV2732" i="1" s="1"/>
  <c r="AV2731" i="1" s="1"/>
  <c r="AD2732" i="1"/>
  <c r="AD2731" i="1" s="1"/>
  <c r="AW2730" i="1"/>
  <c r="AU2729" i="1"/>
  <c r="AE2927" i="1"/>
  <c r="AU2927" i="1"/>
  <c r="AW2927" i="1" s="1"/>
  <c r="AE3416" i="1"/>
  <c r="AC3415" i="1"/>
  <c r="AU3416" i="1"/>
  <c r="AC222" i="1"/>
  <c r="AD118" i="1"/>
  <c r="AE118" i="1" s="1"/>
  <c r="AV119" i="1"/>
  <c r="AV118" i="1" s="1"/>
  <c r="AU524" i="1"/>
  <c r="AW524" i="1" s="1"/>
  <c r="AE524" i="1"/>
  <c r="AU492" i="1"/>
  <c r="AW492" i="1" s="1"/>
  <c r="AE492" i="1"/>
  <c r="AU1228" i="1"/>
  <c r="AW1228" i="1" s="1"/>
  <c r="AE1228" i="1"/>
  <c r="AE1806" i="1"/>
  <c r="AU1806" i="1"/>
  <c r="AC1805" i="1"/>
  <c r="AE2003" i="1"/>
  <c r="AU2003" i="1"/>
  <c r="AW2003" i="1" s="1"/>
  <c r="AE1992" i="1"/>
  <c r="AU1992" i="1"/>
  <c r="AW1992" i="1" s="1"/>
  <c r="AU2826" i="1"/>
  <c r="AW2826" i="1" s="1"/>
  <c r="AE2826" i="1"/>
  <c r="AE2934" i="1"/>
  <c r="AU2934" i="1"/>
  <c r="AW2934" i="1" s="1"/>
  <c r="AR3381" i="1"/>
  <c r="AT3382" i="1"/>
  <c r="AV3473" i="1"/>
  <c r="AV3472" i="1" s="1"/>
  <c r="AV3469" i="1" s="1"/>
  <c r="AV3468" i="1" s="1"/>
  <c r="AD3472" i="1"/>
  <c r="AD3469" i="1" s="1"/>
  <c r="AD3468" i="1" s="1"/>
  <c r="AC258" i="1"/>
  <c r="AE259" i="1"/>
  <c r="AU259" i="1"/>
  <c r="AU520" i="1"/>
  <c r="AW520" i="1" s="1"/>
  <c r="AE520" i="1"/>
  <c r="AU975" i="1"/>
  <c r="AW975" i="1" s="1"/>
  <c r="AE975" i="1"/>
  <c r="AE1199" i="1"/>
  <c r="AU1199" i="1"/>
  <c r="AW1199" i="1" s="1"/>
  <c r="AU1240" i="1"/>
  <c r="AW1240" i="1" s="1"/>
  <c r="AE1240" i="1"/>
  <c r="AU1414" i="1"/>
  <c r="AE1414" i="1"/>
  <c r="AC1413" i="1"/>
  <c r="AD1605" i="1"/>
  <c r="AV1606" i="1"/>
  <c r="AV1605" i="1" s="1"/>
  <c r="AU1689" i="1"/>
  <c r="AW1689" i="1" s="1"/>
  <c r="AE1689" i="1"/>
  <c r="AE1939" i="1"/>
  <c r="AU1939" i="1"/>
  <c r="AW1939" i="1" s="1"/>
  <c r="AE2514" i="1"/>
  <c r="AU2514" i="1"/>
  <c r="AW2514" i="1" s="1"/>
  <c r="AE2930" i="1"/>
  <c r="AU2930" i="1"/>
  <c r="AW2930" i="1" s="1"/>
  <c r="AE2943" i="1"/>
  <c r="AU2943" i="1"/>
  <c r="AW2943" i="1" s="1"/>
  <c r="AE3078" i="1"/>
  <c r="AC3077" i="1"/>
  <c r="AU3153" i="1"/>
  <c r="AW3153" i="1" s="1"/>
  <c r="AW3154" i="1"/>
  <c r="AV429" i="1"/>
  <c r="AV428" i="1" s="1"/>
  <c r="AD428" i="1"/>
  <c r="AU747" i="1"/>
  <c r="AW747" i="1" s="1"/>
  <c r="AE747" i="1"/>
  <c r="AQ911" i="1"/>
  <c r="AO910" i="1"/>
  <c r="AU962" i="1"/>
  <c r="AW962" i="1" s="1"/>
  <c r="AE962" i="1"/>
  <c r="AE1202" i="1"/>
  <c r="AU1202" i="1"/>
  <c r="AW1202" i="1" s="1"/>
  <c r="AU1509" i="1"/>
  <c r="AW1509" i="1" s="1"/>
  <c r="AE1509" i="1"/>
  <c r="AN1560" i="1"/>
  <c r="AL1553" i="1"/>
  <c r="AU1829" i="1"/>
  <c r="AE1829" i="1"/>
  <c r="AC1827" i="1"/>
  <c r="AE2108" i="1"/>
  <c r="AU2108" i="1"/>
  <c r="AW2108" i="1" s="1"/>
  <c r="AC3163" i="1"/>
  <c r="AE3164" i="1"/>
  <c r="AE245" i="1"/>
  <c r="AU245" i="1"/>
  <c r="AW245" i="1" s="1"/>
  <c r="AU206" i="1"/>
  <c r="AW206" i="1" s="1"/>
  <c r="AE206" i="1"/>
  <c r="AV823" i="1"/>
  <c r="AV822" i="1" s="1"/>
  <c r="AV821" i="1" s="1"/>
  <c r="AV820" i="1" s="1"/>
  <c r="AD822" i="1"/>
  <c r="AD821" i="1" s="1"/>
  <c r="AD820" i="1" s="1"/>
  <c r="AU1056" i="1"/>
  <c r="AW1056" i="1" s="1"/>
  <c r="AE1056" i="1"/>
  <c r="AN833" i="1"/>
  <c r="AL832" i="1"/>
  <c r="AE1205" i="1"/>
  <c r="AU1205" i="1"/>
  <c r="AW1205" i="1" s="1"/>
  <c r="AU1178" i="1"/>
  <c r="AW1178" i="1" s="1"/>
  <c r="AE1178" i="1"/>
  <c r="AC1566" i="1"/>
  <c r="AE1567" i="1"/>
  <c r="AU1567" i="1"/>
  <c r="AD2302" i="1"/>
  <c r="AV2303" i="1"/>
  <c r="AV2302" i="1" s="1"/>
  <c r="AW2509" i="1"/>
  <c r="AH2848" i="1"/>
  <c r="AF2847" i="1"/>
  <c r="AU2993" i="1"/>
  <c r="AU3052" i="1"/>
  <c r="AW3052" i="1" s="1"/>
  <c r="AE3052" i="1"/>
  <c r="AV3531" i="1"/>
  <c r="AV3530" i="1" s="1"/>
  <c r="AV3529" i="1" s="1"/>
  <c r="AD3530" i="1"/>
  <c r="AD3529" i="1" s="1"/>
  <c r="AU80" i="1"/>
  <c r="AU461" i="1"/>
  <c r="AW461" i="1" s="1"/>
  <c r="AE461" i="1"/>
  <c r="AE599" i="1"/>
  <c r="AU599" i="1"/>
  <c r="AW599" i="1" s="1"/>
  <c r="AE767" i="1"/>
  <c r="AU767" i="1"/>
  <c r="AW767" i="1" s="1"/>
  <c r="AE780" i="1"/>
  <c r="AU780" i="1"/>
  <c r="AW780" i="1" s="1"/>
  <c r="AE1074" i="1"/>
  <c r="AU1074" i="1"/>
  <c r="AW1074" i="1" s="1"/>
  <c r="AU1234" i="1"/>
  <c r="AW1234" i="1" s="1"/>
  <c r="AE1234" i="1"/>
  <c r="AE1917" i="1"/>
  <c r="AU1917" i="1"/>
  <c r="AW1917" i="1" s="1"/>
  <c r="AE1986" i="1"/>
  <c r="AU1986" i="1"/>
  <c r="AW1986" i="1" s="1"/>
  <c r="AU2088" i="1"/>
  <c r="AW2088" i="1" s="1"/>
  <c r="AE2088" i="1"/>
  <c r="AN2252" i="1"/>
  <c r="AL2251" i="1"/>
  <c r="AE2538" i="1"/>
  <c r="AC2537" i="1"/>
  <c r="AE2537" i="1" s="1"/>
  <c r="AW2793" i="1"/>
  <c r="AU2792" i="1"/>
  <c r="AE2935" i="1"/>
  <c r="AU2935" i="1"/>
  <c r="AW2935" i="1" s="1"/>
  <c r="AW3344" i="1"/>
  <c r="AW370" i="1"/>
  <c r="AU367" i="1"/>
  <c r="AW367" i="1" s="1"/>
  <c r="AE367" i="1"/>
  <c r="AU495" i="1"/>
  <c r="AW495" i="1" s="1"/>
  <c r="AE495" i="1"/>
  <c r="AU953" i="1"/>
  <c r="AW953" i="1" s="1"/>
  <c r="AE953" i="1"/>
  <c r="AE1165" i="1"/>
  <c r="AU1165" i="1"/>
  <c r="AW1165" i="1" s="1"/>
  <c r="AU1640" i="1"/>
  <c r="AE1640" i="1"/>
  <c r="AC1639" i="1"/>
  <c r="AU2076" i="1"/>
  <c r="AW2076" i="1" s="1"/>
  <c r="AE2076" i="1"/>
  <c r="AU2376" i="1"/>
  <c r="AW2376" i="1" s="1"/>
  <c r="AE2376" i="1"/>
  <c r="AU2466" i="1"/>
  <c r="AW2466" i="1" s="1"/>
  <c r="AW2467" i="1"/>
  <c r="AP2846" i="1"/>
  <c r="AP54" i="1"/>
  <c r="AP53" i="1" s="1"/>
  <c r="AE3192" i="1"/>
  <c r="AU3192" i="1"/>
  <c r="AW3192" i="1" s="1"/>
  <c r="AU3263" i="1"/>
  <c r="AW3263" i="1" s="1"/>
  <c r="AE3263" i="1"/>
  <c r="AU312" i="1"/>
  <c r="AW312" i="1" s="1"/>
  <c r="AE312" i="1"/>
  <c r="AC1296" i="1"/>
  <c r="AE1297" i="1"/>
  <c r="AU1297" i="1"/>
  <c r="AU1498" i="1"/>
  <c r="AW1498" i="1" s="1"/>
  <c r="AE1498" i="1"/>
  <c r="AW1723" i="1"/>
  <c r="AS1845" i="1"/>
  <c r="AS1844" i="1" s="1"/>
  <c r="AS38" i="1"/>
  <c r="AS37" i="1" s="1"/>
  <c r="AS36" i="1" s="1"/>
  <c r="AE2115" i="1"/>
  <c r="AU2115" i="1"/>
  <c r="AW2115" i="1" s="1"/>
  <c r="AQ2239" i="1"/>
  <c r="AO40" i="1"/>
  <c r="AQ40" i="1" s="1"/>
  <c r="AE2290" i="1"/>
  <c r="AC2289" i="1"/>
  <c r="AD2573" i="1"/>
  <c r="AD2570" i="1" s="1"/>
  <c r="AV2574" i="1"/>
  <c r="AV2573" i="1" s="1"/>
  <c r="AV2570" i="1" s="1"/>
  <c r="AC2716" i="1"/>
  <c r="AU2717" i="1"/>
  <c r="AE2717" i="1"/>
  <c r="AE2956" i="1"/>
  <c r="AU2956" i="1"/>
  <c r="AW2956" i="1" s="1"/>
  <c r="AE3231" i="1"/>
  <c r="AU3231" i="1"/>
  <c r="AW3231" i="1" s="1"/>
  <c r="AE3283" i="1"/>
  <c r="AU3283" i="1"/>
  <c r="AW3283" i="1" s="1"/>
  <c r="P14" i="1"/>
  <c r="AU342" i="1"/>
  <c r="AW342" i="1" s="1"/>
  <c r="AE342" i="1"/>
  <c r="AE603" i="1"/>
  <c r="AU603" i="1"/>
  <c r="AW603" i="1" s="1"/>
  <c r="AE1239" i="1"/>
  <c r="AU1239" i="1"/>
  <c r="AW1239" i="1" s="1"/>
  <c r="AE1401" i="1"/>
  <c r="AU1401" i="1"/>
  <c r="AW1401" i="1" s="1"/>
  <c r="AD1478" i="1"/>
  <c r="AV1479" i="1"/>
  <c r="AV1478" i="1" s="1"/>
  <c r="AE1523" i="1"/>
  <c r="AU2064" i="1"/>
  <c r="AW2064" i="1" s="1"/>
  <c r="AE2064" i="1"/>
  <c r="AU2217" i="1"/>
  <c r="AW2217" i="1" s="1"/>
  <c r="AE2217" i="1"/>
  <c r="AW2349" i="1"/>
  <c r="AU2348" i="1"/>
  <c r="AW2348" i="1" s="1"/>
  <c r="AN2854" i="1"/>
  <c r="AL2847" i="1"/>
  <c r="AU2878" i="1"/>
  <c r="AC2877" i="1"/>
  <c r="AE2878" i="1"/>
  <c r="AE3254" i="1"/>
  <c r="AU3254" i="1"/>
  <c r="AW3254" i="1" s="1"/>
  <c r="AE3476" i="1"/>
  <c r="AV3479" i="1"/>
  <c r="AV3478" i="1" s="1"/>
  <c r="AD3478" i="1"/>
  <c r="AU90" i="1"/>
  <c r="AC89" i="1"/>
  <c r="AE90" i="1"/>
  <c r="AU699" i="1"/>
  <c r="AW699" i="1" s="1"/>
  <c r="AE699" i="1"/>
  <c r="AU961" i="1"/>
  <c r="AW961" i="1" s="1"/>
  <c r="AE961" i="1"/>
  <c r="AU1028" i="1"/>
  <c r="AW1028" i="1" s="1"/>
  <c r="AE1028" i="1"/>
  <c r="AV1299" i="1"/>
  <c r="AW1300" i="1"/>
  <c r="AE1230" i="1"/>
  <c r="AU1230" i="1"/>
  <c r="AW1230" i="1" s="1"/>
  <c r="AE1381" i="1"/>
  <c r="AC1380" i="1"/>
  <c r="AE1380" i="1" s="1"/>
  <c r="AU1381" i="1"/>
  <c r="AE1998" i="1"/>
  <c r="AU1998" i="1"/>
  <c r="AW1998" i="1" s="1"/>
  <c r="AU2050" i="1"/>
  <c r="AW2050" i="1" s="1"/>
  <c r="AE2050" i="1"/>
  <c r="AL2461" i="1"/>
  <c r="AE2866" i="1"/>
  <c r="AU2866" i="1"/>
  <c r="AW2866" i="1" s="1"/>
  <c r="AU2916" i="1"/>
  <c r="AW2916" i="1" s="1"/>
  <c r="AE2916" i="1"/>
  <c r="AE3251" i="1"/>
  <c r="AU3251" i="1"/>
  <c r="AC3249" i="1"/>
  <c r="AE3498" i="1"/>
  <c r="AU3553" i="1"/>
  <c r="AW3553" i="1" s="1"/>
  <c r="AE3553" i="1"/>
  <c r="AE419" i="1"/>
  <c r="AU703" i="1"/>
  <c r="AW703" i="1" s="1"/>
  <c r="AE703" i="1"/>
  <c r="AU675" i="1"/>
  <c r="AW675" i="1" s="1"/>
  <c r="AE675" i="1"/>
  <c r="AU1004" i="1"/>
  <c r="AW1004" i="1" s="1"/>
  <c r="AE1004" i="1"/>
  <c r="AE1223" i="1"/>
  <c r="AU1223" i="1"/>
  <c r="AW1223" i="1" s="1"/>
  <c r="AV1313" i="1"/>
  <c r="AW1313" i="1" s="1"/>
  <c r="AE1313" i="1"/>
  <c r="AD1535" i="1"/>
  <c r="AD1534" i="1" s="1"/>
  <c r="AD1533" i="1" s="1"/>
  <c r="AD1532" i="1" s="1"/>
  <c r="AD31" i="1" s="1"/>
  <c r="AV1536" i="1"/>
  <c r="AE1536" i="1"/>
  <c r="AE1753" i="1"/>
  <c r="AU1753" i="1"/>
  <c r="AW1753" i="1" s="1"/>
  <c r="AW2295" i="1"/>
  <c r="AD2436" i="1"/>
  <c r="AD2432" i="1" s="1"/>
  <c r="AV2437" i="1"/>
  <c r="AV2436" i="1" s="1"/>
  <c r="AV2432" i="1" s="1"/>
  <c r="AC2494" i="1"/>
  <c r="AU2495" i="1"/>
  <c r="AE2495" i="1"/>
  <c r="AM2707" i="1"/>
  <c r="AM51" i="1"/>
  <c r="AM50" i="1" s="1"/>
  <c r="AD3249" i="1"/>
  <c r="AV3250" i="1"/>
  <c r="AE3250" i="1"/>
  <c r="AU3363" i="1"/>
  <c r="AW3363" i="1" s="1"/>
  <c r="AE3363" i="1"/>
  <c r="AM2846" i="1"/>
  <c r="AM54" i="1"/>
  <c r="AM53" i="1" s="1"/>
  <c r="AL406" i="1"/>
  <c r="AN407" i="1"/>
  <c r="AU684" i="1"/>
  <c r="AW684" i="1" s="1"/>
  <c r="AE684" i="1"/>
  <c r="AE682" i="1"/>
  <c r="AU682" i="1"/>
  <c r="AW682" i="1" s="1"/>
  <c r="AU848" i="1"/>
  <c r="AC847" i="1"/>
  <c r="AE848" i="1"/>
  <c r="AU1068" i="1"/>
  <c r="AW1068" i="1" s="1"/>
  <c r="AE1068" i="1"/>
  <c r="AU1415" i="1"/>
  <c r="AW1415" i="1" s="1"/>
  <c r="AE1415" i="1"/>
  <c r="AC1618" i="1"/>
  <c r="AE1618" i="1" s="1"/>
  <c r="AE1619" i="1"/>
  <c r="AE1929" i="1"/>
  <c r="AU1929" i="1"/>
  <c r="AW1929" i="1" s="1"/>
  <c r="AU2265" i="1"/>
  <c r="AU2501" i="1"/>
  <c r="AW2501" i="1" s="1"/>
  <c r="AE2501" i="1"/>
  <c r="AU3456" i="1"/>
  <c r="AW3456" i="1" s="1"/>
  <c r="AE3456" i="1"/>
  <c r="AE243" i="1"/>
  <c r="AU243" i="1"/>
  <c r="AW243" i="1" s="1"/>
  <c r="AC384" i="1"/>
  <c r="AE385" i="1"/>
  <c r="AH911" i="1"/>
  <c r="AF910" i="1"/>
  <c r="AU947" i="1"/>
  <c r="AW947" i="1" s="1"/>
  <c r="AE947" i="1"/>
  <c r="AD1272" i="1"/>
  <c r="AE1273" i="1"/>
  <c r="AU1416" i="1"/>
  <c r="AW1416" i="1" s="1"/>
  <c r="AE1416" i="1"/>
  <c r="AW1635" i="1"/>
  <c r="AL1816" i="1"/>
  <c r="AN1825" i="1"/>
  <c r="AE1874" i="1"/>
  <c r="AC1873" i="1"/>
  <c r="AU1874" i="1"/>
  <c r="AD2277" i="1"/>
  <c r="AD2276" i="1" s="1"/>
  <c r="AV2278" i="1"/>
  <c r="AV2277" i="1" s="1"/>
  <c r="AV2276" i="1" s="1"/>
  <c r="AE2729" i="1"/>
  <c r="AC2728" i="1"/>
  <c r="AE2728" i="1" s="1"/>
  <c r="AU2809" i="1"/>
  <c r="AE2809" i="1"/>
  <c r="AC2808" i="1"/>
  <c r="AC2849" i="1"/>
  <c r="AU2914" i="1"/>
  <c r="AW2914" i="1" s="1"/>
  <c r="AE2914" i="1"/>
  <c r="AU3119" i="1"/>
  <c r="AW3119" i="1" s="1"/>
  <c r="AE3119" i="1"/>
  <c r="AE3227" i="1"/>
  <c r="AU3227" i="1"/>
  <c r="AW3227" i="1" s="1"/>
  <c r="AE3233" i="1"/>
  <c r="AU3233" i="1"/>
  <c r="AW3233" i="1" s="1"/>
  <c r="AT3427" i="1"/>
  <c r="AR3426" i="1"/>
  <c r="AO100" i="1"/>
  <c r="AQ101" i="1"/>
  <c r="AC825" i="1"/>
  <c r="AE669" i="1"/>
  <c r="AU669" i="1"/>
  <c r="AW669" i="1" s="1"/>
  <c r="AE1355" i="1"/>
  <c r="AU1355" i="1"/>
  <c r="AW1355" i="1" s="1"/>
  <c r="AT1560" i="1"/>
  <c r="AR1553" i="1"/>
  <c r="AV1567" i="1"/>
  <c r="AV1566" i="1" s="1"/>
  <c r="AD1566" i="1"/>
  <c r="AU1776" i="1"/>
  <c r="AW1776" i="1" s="1"/>
  <c r="AE1776" i="1"/>
  <c r="AV2266" i="1"/>
  <c r="AV2265" i="1" s="1"/>
  <c r="AD2265" i="1"/>
  <c r="AE2265" i="1" s="1"/>
  <c r="AU2225" i="1"/>
  <c r="AW2225" i="1" s="1"/>
  <c r="AE2225" i="1"/>
  <c r="AV2360" i="1"/>
  <c r="AV2357" i="1" s="1"/>
  <c r="AW2361" i="1"/>
  <c r="AV2342" i="1"/>
  <c r="AV2341" i="1" s="1"/>
  <c r="AV2340" i="1" s="1"/>
  <c r="AD2341" i="1"/>
  <c r="AD2340" i="1" s="1"/>
  <c r="AC2511" i="1"/>
  <c r="AE2512" i="1"/>
  <c r="AU2512" i="1"/>
  <c r="AE2519" i="1"/>
  <c r="AU2519" i="1"/>
  <c r="AW2519" i="1" s="1"/>
  <c r="AD2789" i="1"/>
  <c r="AD2788" i="1" s="1"/>
  <c r="AV2790" i="1"/>
  <c r="AV2789" i="1" s="1"/>
  <c r="AV2788" i="1" s="1"/>
  <c r="AU3065" i="1"/>
  <c r="AW3065" i="1" s="1"/>
  <c r="AE3065" i="1"/>
  <c r="AC3062" i="1"/>
  <c r="AN79" i="1"/>
  <c r="AL12" i="1"/>
  <c r="AE608" i="1"/>
  <c r="AU568" i="1"/>
  <c r="AW568" i="1" s="1"/>
  <c r="AE568" i="1"/>
  <c r="AT820" i="1"/>
  <c r="AR819" i="1"/>
  <c r="AU1293" i="1"/>
  <c r="AE1725" i="1"/>
  <c r="AU1725" i="1"/>
  <c r="AC1722" i="1"/>
  <c r="AE1722" i="1" s="1"/>
  <c r="AG1846" i="1"/>
  <c r="AH1847" i="1"/>
  <c r="AE1915" i="1"/>
  <c r="AU1915" i="1"/>
  <c r="AW1915" i="1" s="1"/>
  <c r="AE2120" i="1"/>
  <c r="AU2120" i="1"/>
  <c r="AW2120" i="1" s="1"/>
  <c r="AE2440" i="1"/>
  <c r="AU2569" i="1"/>
  <c r="AW2569" i="1" s="1"/>
  <c r="AE2569" i="1"/>
  <c r="AU3078" i="1"/>
  <c r="AW3079" i="1"/>
  <c r="AE184" i="1"/>
  <c r="AU184" i="1"/>
  <c r="AW184" i="1" s="1"/>
  <c r="AE660" i="1"/>
  <c r="AU660" i="1"/>
  <c r="AW660" i="1" s="1"/>
  <c r="AU1242" i="1"/>
  <c r="AW1242" i="1" s="1"/>
  <c r="AE1242" i="1"/>
  <c r="AU1364" i="1"/>
  <c r="AW1364" i="1" s="1"/>
  <c r="AE1364" i="1"/>
  <c r="AV1652" i="1"/>
  <c r="AV1651" i="1" s="1"/>
  <c r="AD1651" i="1"/>
  <c r="AV1838" i="1"/>
  <c r="AV1837" i="1" s="1"/>
  <c r="AV1836" i="1" s="1"/>
  <c r="AV1835" i="1" s="1"/>
  <c r="AV1834" i="1" s="1"/>
  <c r="AV35" i="1" s="1"/>
  <c r="AD1837" i="1"/>
  <c r="AD1836" i="1" s="1"/>
  <c r="AD1835" i="1" s="1"/>
  <c r="AD1834" i="1" s="1"/>
  <c r="AD35" i="1" s="1"/>
  <c r="AU2058" i="1"/>
  <c r="AW2058" i="1" s="1"/>
  <c r="AE2058" i="1"/>
  <c r="AE2198" i="1"/>
  <c r="AU2198" i="1"/>
  <c r="AW2198" i="1" s="1"/>
  <c r="AV2396" i="1"/>
  <c r="AD2395" i="1"/>
  <c r="AE2395" i="1" s="1"/>
  <c r="AE2396" i="1"/>
  <c r="AF2541" i="1"/>
  <c r="AH2542" i="1"/>
  <c r="AU2896" i="1"/>
  <c r="AW2896" i="1" s="1"/>
  <c r="AE2896" i="1"/>
  <c r="AW3165" i="1"/>
  <c r="AU3164" i="1"/>
  <c r="AK3427" i="1"/>
  <c r="AI3426" i="1"/>
  <c r="AE221" i="1"/>
  <c r="AU221" i="1"/>
  <c r="AW221" i="1" s="1"/>
  <c r="AU448" i="1"/>
  <c r="AW448" i="1" s="1"/>
  <c r="AE448" i="1"/>
  <c r="AE559" i="1"/>
  <c r="AU559" i="1"/>
  <c r="AW559" i="1" s="1"/>
  <c r="AU1378" i="1"/>
  <c r="AW1378" i="1" s="1"/>
  <c r="AE1378" i="1"/>
  <c r="AU1371" i="1"/>
  <c r="AW1371" i="1" s="1"/>
  <c r="AE1371" i="1"/>
  <c r="AE1719" i="1"/>
  <c r="AU1719" i="1"/>
  <c r="AW1719" i="1" s="1"/>
  <c r="AE2011" i="1"/>
  <c r="AU2011" i="1"/>
  <c r="AW2011" i="1" s="1"/>
  <c r="AE2126" i="1"/>
  <c r="AU2126" i="1"/>
  <c r="AW2126" i="1" s="1"/>
  <c r="AC2760" i="1"/>
  <c r="AE2760" i="1" s="1"/>
  <c r="AE2761" i="1"/>
  <c r="AT2848" i="1"/>
  <c r="AR2847" i="1"/>
  <c r="AU3289" i="1"/>
  <c r="AW3289" i="1" s="1"/>
  <c r="AE3289" i="1"/>
  <c r="AU3331" i="1"/>
  <c r="AW3331" i="1" s="1"/>
  <c r="AE3331" i="1"/>
  <c r="AE160" i="1"/>
  <c r="AU160" i="1"/>
  <c r="AW160" i="1" s="1"/>
  <c r="AE1243" i="1"/>
  <c r="AU1243" i="1"/>
  <c r="AW1243" i="1" s="1"/>
  <c r="AD1564" i="1"/>
  <c r="AV1565" i="1"/>
  <c r="AV1564" i="1" s="1"/>
  <c r="AU1524" i="1"/>
  <c r="AW1524" i="1" s="1"/>
  <c r="AE1524" i="1"/>
  <c r="AU1608" i="1"/>
  <c r="AC1607" i="1"/>
  <c r="AE1608" i="1"/>
  <c r="AD1849" i="1"/>
  <c r="AV1850" i="1"/>
  <c r="AE1850" i="1"/>
  <c r="AU2102" i="1"/>
  <c r="AW2102" i="1" s="1"/>
  <c r="AE2102" i="1"/>
  <c r="AE2109" i="1"/>
  <c r="AU2109" i="1"/>
  <c r="AW2109" i="1" s="1"/>
  <c r="AE2401" i="1"/>
  <c r="AC2400" i="1"/>
  <c r="AE2400" i="1" s="1"/>
  <c r="AU2401" i="1"/>
  <c r="AW2545" i="1"/>
  <c r="AU2544" i="1"/>
  <c r="AU2607" i="1"/>
  <c r="AC2606" i="1"/>
  <c r="AE2607" i="1"/>
  <c r="AE2742" i="1"/>
  <c r="AE3135" i="1"/>
  <c r="AU3135" i="1"/>
  <c r="AW3135" i="1" s="1"/>
  <c r="AU3447" i="1"/>
  <c r="AW3447" i="1" s="1"/>
  <c r="AE3447" i="1"/>
  <c r="AE3485" i="1"/>
  <c r="AC3484" i="1"/>
  <c r="AE3484"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0" i="1"/>
  <c r="AW1360" i="1" s="1"/>
  <c r="AE1360" i="1"/>
  <c r="AU1464" i="1"/>
  <c r="AW1464" i="1" s="1"/>
  <c r="AE1464" i="1"/>
  <c r="AE1729" i="1"/>
  <c r="AU1729" i="1"/>
  <c r="AW1729" i="1" s="1"/>
  <c r="AU1778" i="1"/>
  <c r="AW1778" i="1" s="1"/>
  <c r="AE1778" i="1"/>
  <c r="AU1914" i="1"/>
  <c r="AW1914" i="1" s="1"/>
  <c r="AE1914" i="1"/>
  <c r="AU3030" i="1"/>
  <c r="AW3030" i="1" s="1"/>
  <c r="AE3030" i="1"/>
  <c r="AV3346" i="1"/>
  <c r="AW3346" i="1" s="1"/>
  <c r="AE3346" i="1"/>
  <c r="AC135" i="1"/>
  <c r="AU136" i="1"/>
  <c r="AE136" i="1"/>
  <c r="AE602" i="1"/>
  <c r="AU602" i="1"/>
  <c r="AW602" i="1" s="1"/>
  <c r="AU504" i="1"/>
  <c r="AW504" i="1" s="1"/>
  <c r="AE504" i="1"/>
  <c r="AV817" i="1"/>
  <c r="AV816" i="1" s="1"/>
  <c r="AD816" i="1"/>
  <c r="AH784" i="1"/>
  <c r="AF783" i="1"/>
  <c r="AV1586" i="1"/>
  <c r="AV1585" i="1" s="1"/>
  <c r="AD1585" i="1"/>
  <c r="AU1771" i="1"/>
  <c r="AC1770" i="1"/>
  <c r="AE1771" i="1"/>
  <c r="AE2389" i="1"/>
  <c r="AU2389" i="1"/>
  <c r="AC2386" i="1"/>
  <c r="AE2386" i="1" s="1"/>
  <c r="AV2607" i="1"/>
  <c r="AV2606" i="1" s="1"/>
  <c r="AD2606" i="1"/>
  <c r="AE2638" i="1"/>
  <c r="AU2638" i="1"/>
  <c r="AC2636" i="1"/>
  <c r="AE2636" i="1" s="1"/>
  <c r="AU2827" i="1"/>
  <c r="AW2827" i="1" s="1"/>
  <c r="AE2827" i="1"/>
  <c r="AE3046" i="1"/>
  <c r="AU3046" i="1"/>
  <c r="AW3046" i="1" s="1"/>
  <c r="AU3336" i="1"/>
  <c r="AW3336" i="1" s="1"/>
  <c r="AE3336" i="1"/>
  <c r="AU3397" i="1"/>
  <c r="AC3396" i="1"/>
  <c r="AE3397" i="1"/>
  <c r="AU3542" i="1"/>
  <c r="AW3542" i="1" s="1"/>
  <c r="AE3542" i="1"/>
  <c r="AW134" i="1"/>
  <c r="AE207" i="1"/>
  <c r="AV207" i="1"/>
  <c r="AW207" i="1" s="1"/>
  <c r="AU850" i="1"/>
  <c r="AW850" i="1" s="1"/>
  <c r="AE850" i="1"/>
  <c r="AV858" i="1"/>
  <c r="AV857" i="1" s="1"/>
  <c r="AD857" i="1"/>
  <c r="AV635" i="1"/>
  <c r="AW635" i="1" s="1"/>
  <c r="AE635" i="1"/>
  <c r="AU957" i="1"/>
  <c r="AW957" i="1" s="1"/>
  <c r="AE957" i="1"/>
  <c r="AE1383" i="1"/>
  <c r="AU1383" i="1"/>
  <c r="AW1383" i="1" s="1"/>
  <c r="AW1526" i="1"/>
  <c r="AW1523" i="1"/>
  <c r="AD1626" i="1"/>
  <c r="AE1626" i="1" s="1"/>
  <c r="AV1627" i="1"/>
  <c r="AV1626" i="1" s="1"/>
  <c r="AE1700" i="1"/>
  <c r="AU1700" i="1"/>
  <c r="AW1700" i="1" s="1"/>
  <c r="AE2005" i="1"/>
  <c r="AU2005" i="1"/>
  <c r="AW2005" i="1" s="1"/>
  <c r="AU2408" i="1"/>
  <c r="AW2408" i="1" s="1"/>
  <c r="AE2408" i="1"/>
  <c r="AC2995" i="1"/>
  <c r="AC2992" i="1" s="1"/>
  <c r="AU2996" i="1"/>
  <c r="AE2996" i="1"/>
  <c r="AE3156" i="1"/>
  <c r="AC3155" i="1"/>
  <c r="AE3155" i="1" s="1"/>
  <c r="AU3354" i="1"/>
  <c r="AE3354" i="1"/>
  <c r="AC3352" i="1"/>
  <c r="AC3511" i="1"/>
  <c r="AE3511" i="1" s="1"/>
  <c r="AU3512" i="1"/>
  <c r="AE3512" i="1"/>
  <c r="AU320" i="1"/>
  <c r="AW320" i="1" s="1"/>
  <c r="AE320" i="1"/>
  <c r="AW280" i="1"/>
  <c r="AD662" i="1"/>
  <c r="AD661" i="1" s="1"/>
  <c r="AV663" i="1"/>
  <c r="AV662" i="1" s="1"/>
  <c r="AV661" i="1" s="1"/>
  <c r="AD1298" i="1"/>
  <c r="AE1298" i="1" s="1"/>
  <c r="AE1299" i="1"/>
  <c r="AU1350" i="1"/>
  <c r="AW1350" i="1" s="1"/>
  <c r="AE1350" i="1"/>
  <c r="AV1343" i="1"/>
  <c r="AD1342" i="1"/>
  <c r="AE1343" i="1"/>
  <c r="AU1588" i="1"/>
  <c r="AE1588" i="1"/>
  <c r="AC1587" i="1"/>
  <c r="AU2053" i="1"/>
  <c r="AW2053" i="1" s="1"/>
  <c r="AE2053" i="1"/>
  <c r="AM2250" i="1"/>
  <c r="AM43" i="1"/>
  <c r="AM42" i="1" s="1"/>
  <c r="AD2370" i="1"/>
  <c r="AE2370" i="1" s="1"/>
  <c r="AV2371" i="1"/>
  <c r="AE2371" i="1"/>
  <c r="AE2933" i="1"/>
  <c r="AU2933" i="1"/>
  <c r="AW2933" i="1" s="1"/>
  <c r="AV2983" i="1"/>
  <c r="AV2982" i="1" s="1"/>
  <c r="AV2981" i="1" s="1"/>
  <c r="AD2982" i="1"/>
  <c r="AD2981" i="1" s="1"/>
  <c r="AK3382" i="1"/>
  <c r="AI3381" i="1"/>
  <c r="AE3441" i="1"/>
  <c r="AC3440" i="1"/>
  <c r="AW147" i="1"/>
  <c r="AU146" i="1"/>
  <c r="AW146" i="1" s="1"/>
  <c r="AU324" i="1"/>
  <c r="AW324" i="1" s="1"/>
  <c r="AE324" i="1"/>
  <c r="AW420" i="1"/>
  <c r="AU419" i="1"/>
  <c r="AV848" i="1"/>
  <c r="AV847" i="1" s="1"/>
  <c r="AD847" i="1"/>
  <c r="AU1155" i="1"/>
  <c r="AW1155" i="1" s="1"/>
  <c r="AE1155" i="1"/>
  <c r="AE1391" i="1"/>
  <c r="AU1391" i="1"/>
  <c r="AW1391" i="1" s="1"/>
  <c r="AE1398" i="1"/>
  <c r="AU1398" i="1"/>
  <c r="AW1398" i="1" s="1"/>
  <c r="AU1470" i="1"/>
  <c r="AW1470" i="1" s="1"/>
  <c r="AE1470" i="1"/>
  <c r="AL1846" i="1"/>
  <c r="AU2051" i="1"/>
  <c r="AW2051" i="1" s="1"/>
  <c r="AE2051" i="1"/>
  <c r="AU2043" i="1"/>
  <c r="AW2043" i="1" s="1"/>
  <c r="AE2043" i="1"/>
  <c r="AE2144" i="1"/>
  <c r="AU2144" i="1"/>
  <c r="AW2144" i="1" s="1"/>
  <c r="AR2461" i="1"/>
  <c r="AE2532" i="1"/>
  <c r="AU2532" i="1"/>
  <c r="AW2532" i="1" s="1"/>
  <c r="AE2825" i="1"/>
  <c r="AU2825" i="1"/>
  <c r="AW2825" i="1" s="1"/>
  <c r="AE2861" i="1"/>
  <c r="AU2861" i="1"/>
  <c r="AW2861" i="1" s="1"/>
  <c r="AU3055" i="1"/>
  <c r="AW3055" i="1" s="1"/>
  <c r="AE3055" i="1"/>
  <c r="AK3173" i="1"/>
  <c r="AK61" i="1"/>
  <c r="AI60" i="1"/>
  <c r="AK60" i="1" s="1"/>
  <c r="AW145" i="1"/>
  <c r="AU144" i="1"/>
  <c r="AD223" i="1"/>
  <c r="AD222" i="1" s="1"/>
  <c r="AV224" i="1"/>
  <c r="AV223" i="1" s="1"/>
  <c r="AV222" i="1" s="1"/>
  <c r="AH812" i="1"/>
  <c r="AF807" i="1"/>
  <c r="AU948" i="1"/>
  <c r="AW948" i="1" s="1"/>
  <c r="AE948" i="1"/>
  <c r="AC1351" i="1"/>
  <c r="AE1351" i="1" s="1"/>
  <c r="AU1352" i="1"/>
  <c r="AE1352" i="1"/>
  <c r="AE2022" i="1"/>
  <c r="AW1943" i="1"/>
  <c r="AE2192" i="1"/>
  <c r="AU2192" i="1"/>
  <c r="AW2192" i="1" s="1"/>
  <c r="AV2355" i="1"/>
  <c r="AD2354" i="1"/>
  <c r="AE2355" i="1"/>
  <c r="AK2462" i="1"/>
  <c r="AI2461" i="1"/>
  <c r="AU2894" i="1"/>
  <c r="AC2893" i="1"/>
  <c r="AE2894" i="1"/>
  <c r="AU3177" i="1"/>
  <c r="AE3177" i="1"/>
  <c r="AC3175" i="1"/>
  <c r="AF12" i="1"/>
  <c r="AH79" i="1"/>
  <c r="AE250" i="1"/>
  <c r="AU250" i="1"/>
  <c r="AW250" i="1" s="1"/>
  <c r="AU1072" i="1"/>
  <c r="AW1072" i="1" s="1"/>
  <c r="AE1072" i="1"/>
  <c r="AU1286" i="1"/>
  <c r="AW1286" i="1" s="1"/>
  <c r="AE1286" i="1"/>
  <c r="AU1456" i="1"/>
  <c r="AW1456" i="1" s="1"/>
  <c r="AE1456" i="1"/>
  <c r="AU1465" i="1"/>
  <c r="AW1465" i="1" s="1"/>
  <c r="AE1465" i="1"/>
  <c r="AE2008" i="1"/>
  <c r="AU2008" i="1"/>
  <c r="AW2008" i="1" s="1"/>
  <c r="AU1910" i="1"/>
  <c r="AW1910" i="1" s="1"/>
  <c r="AE1910" i="1"/>
  <c r="AV1946" i="1"/>
  <c r="AV1945" i="1" s="1"/>
  <c r="AV1942" i="1" s="1"/>
  <c r="AD1945" i="1"/>
  <c r="AD1942" i="1" s="1"/>
  <c r="AC2260" i="1"/>
  <c r="AE2261" i="1"/>
  <c r="AU2261" i="1"/>
  <c r="AV2547" i="1"/>
  <c r="AV2546" i="1" s="1"/>
  <c r="AV2543" i="1" s="1"/>
  <c r="AV2542" i="1" s="1"/>
  <c r="AD2546" i="1"/>
  <c r="AD2543" i="1" s="1"/>
  <c r="AD2542" i="1" s="1"/>
  <c r="AU2975" i="1"/>
  <c r="AW2975" i="1" s="1"/>
  <c r="AE2975" i="1"/>
  <c r="AD172" i="1"/>
  <c r="AE173" i="1"/>
  <c r="AV173" i="1"/>
  <c r="AU507" i="1"/>
  <c r="AW507" i="1" s="1"/>
  <c r="AE507" i="1"/>
  <c r="AU516" i="1"/>
  <c r="AW516" i="1" s="1"/>
  <c r="AE516" i="1"/>
  <c r="AU826" i="1"/>
  <c r="AU1012" i="1"/>
  <c r="AW1012" i="1" s="1"/>
  <c r="AE1012" i="1"/>
  <c r="AC902" i="1"/>
  <c r="AU903" i="1"/>
  <c r="AE903" i="1"/>
  <c r="AD883" i="1"/>
  <c r="AD878" i="1" s="1"/>
  <c r="AV884" i="1"/>
  <c r="AV883" i="1" s="1"/>
  <c r="AU1563" i="1"/>
  <c r="AC1562" i="1"/>
  <c r="AE1563" i="1"/>
  <c r="AD1738" i="1"/>
  <c r="AE2012" i="1"/>
  <c r="AU2012" i="1"/>
  <c r="AW2012" i="1" s="1"/>
  <c r="AE2001" i="1"/>
  <c r="AU2001" i="1"/>
  <c r="AW2001" i="1" s="1"/>
  <c r="AE2681" i="1"/>
  <c r="AU2681" i="1"/>
  <c r="AW2681" i="1" s="1"/>
  <c r="AE2858" i="1"/>
  <c r="AU2858" i="1"/>
  <c r="AW2858" i="1" s="1"/>
  <c r="AV3572" i="1"/>
  <c r="AV3571" i="1" s="1"/>
  <c r="AV3567" i="1" s="1"/>
  <c r="AD3571" i="1"/>
  <c r="AD3567" i="1" s="1"/>
  <c r="AV827" i="1"/>
  <c r="AV826" i="1" s="1"/>
  <c r="AV825" i="1" s="1"/>
  <c r="AV824" i="1" s="1"/>
  <c r="AD826" i="1"/>
  <c r="AD825" i="1" s="1"/>
  <c r="AD824" i="1" s="1"/>
  <c r="AU855" i="1"/>
  <c r="AW855" i="1" s="1"/>
  <c r="AE855" i="1"/>
  <c r="AE927" i="1"/>
  <c r="AD1628" i="1"/>
  <c r="AV1629" i="1"/>
  <c r="AV1628" i="1" s="1"/>
  <c r="AE1720" i="1"/>
  <c r="AU1720" i="1"/>
  <c r="AW1720" i="1" s="1"/>
  <c r="AU2056" i="1"/>
  <c r="AW2056" i="1" s="1"/>
  <c r="AE2056" i="1"/>
  <c r="AE2273" i="1"/>
  <c r="AU2273" i="1"/>
  <c r="AC2272" i="1"/>
  <c r="AD2405" i="1"/>
  <c r="AV2406" i="1"/>
  <c r="AV2405" i="1" s="1"/>
  <c r="AU2699" i="1"/>
  <c r="AW2700" i="1"/>
  <c r="AE3001" i="1"/>
  <c r="AU3001" i="1"/>
  <c r="AW3001" i="1" s="1"/>
  <c r="AE3291" i="1"/>
  <c r="AU3291" i="1"/>
  <c r="AW3291" i="1" s="1"/>
  <c r="AL3426" i="1"/>
  <c r="AN3427" i="1"/>
  <c r="AE175" i="1"/>
  <c r="AU175" i="1"/>
  <c r="AC174" i="1"/>
  <c r="AO276" i="1"/>
  <c r="AQ277" i="1"/>
  <c r="AU974" i="1"/>
  <c r="AW974" i="1" s="1"/>
  <c r="AE974" i="1"/>
  <c r="AV1287" i="1"/>
  <c r="AV1285" i="1" s="1"/>
  <c r="AV1284" i="1" s="1"/>
  <c r="AD1285" i="1"/>
  <c r="AD1284" i="1" s="1"/>
  <c r="AU1767" i="1"/>
  <c r="AW1767" i="1" s="1"/>
  <c r="AE1767" i="1"/>
  <c r="AU1912" i="1"/>
  <c r="AW1912" i="1" s="1"/>
  <c r="AE1912" i="1"/>
  <c r="AE2139" i="1"/>
  <c r="AU2139" i="1"/>
  <c r="AW2139" i="1" s="1"/>
  <c r="AU2321" i="1"/>
  <c r="AW2321" i="1" s="1"/>
  <c r="AE2321" i="1"/>
  <c r="AE2790" i="1"/>
  <c r="AC2789" i="1"/>
  <c r="AU2790" i="1"/>
  <c r="AC2839" i="1"/>
  <c r="AE2839" i="1" s="1"/>
  <c r="AE2926" i="1"/>
  <c r="AU2926" i="1"/>
  <c r="AW2926" i="1" s="1"/>
  <c r="AC3472" i="1"/>
  <c r="AE3473" i="1"/>
  <c r="AU3473" i="1"/>
  <c r="AE3541" i="1"/>
  <c r="AU3541" i="1"/>
  <c r="AW3541" i="1" s="1"/>
  <c r="AK101" i="1"/>
  <c r="AI100" i="1"/>
  <c r="AC300" i="1"/>
  <c r="AU496" i="1"/>
  <c r="AW496" i="1" s="1"/>
  <c r="AE496" i="1"/>
  <c r="AU1421" i="1"/>
  <c r="AW1421" i="1" s="1"/>
  <c r="AE1421" i="1"/>
  <c r="AE2092" i="1"/>
  <c r="AU2092" i="1"/>
  <c r="AW2092" i="1" s="1"/>
  <c r="AD2323" i="1"/>
  <c r="AV2325" i="1"/>
  <c r="AL2708" i="1"/>
  <c r="AN2709" i="1"/>
  <c r="AU2911" i="1"/>
  <c r="AW2911" i="1" s="1"/>
  <c r="AE2911" i="1"/>
  <c r="AE3087" i="1"/>
  <c r="AU3087" i="1"/>
  <c r="AC3086" i="1"/>
  <c r="AE3086" i="1" s="1"/>
  <c r="AU3212" i="1"/>
  <c r="AW3212" i="1" s="1"/>
  <c r="AE3212" i="1"/>
  <c r="AE3252" i="1"/>
  <c r="AU3252" i="1"/>
  <c r="AW3252" i="1" s="1"/>
  <c r="AU411" i="1"/>
  <c r="AW412" i="1"/>
  <c r="AC595" i="1"/>
  <c r="AE595" i="1" s="1"/>
  <c r="AU596" i="1"/>
  <c r="AE596" i="1"/>
  <c r="AE569" i="1"/>
  <c r="AU569" i="1"/>
  <c r="AW569" i="1" s="1"/>
  <c r="AU676" i="1"/>
  <c r="AW676" i="1" s="1"/>
  <c r="AE676" i="1"/>
  <c r="AT832" i="1"/>
  <c r="AR23" i="1"/>
  <c r="AT23" i="1" s="1"/>
  <c r="AU942" i="1"/>
  <c r="AW942" i="1" s="1"/>
  <c r="AE942" i="1"/>
  <c r="AE1181" i="1"/>
  <c r="AU1181" i="1"/>
  <c r="AW1181" i="1" s="1"/>
  <c r="AV1294" i="1"/>
  <c r="AV1293" i="1" s="1"/>
  <c r="AD1293" i="1"/>
  <c r="AE1293" i="1" s="1"/>
  <c r="AU2045" i="1"/>
  <c r="AW2045" i="1" s="1"/>
  <c r="AE2045" i="1"/>
  <c r="AE1925" i="1"/>
  <c r="AU1925" i="1"/>
  <c r="AW1925" i="1" s="1"/>
  <c r="AE1995" i="1"/>
  <c r="AU1995" i="1"/>
  <c r="AW1995" i="1" s="1"/>
  <c r="AU2222" i="1"/>
  <c r="AW2222" i="1" s="1"/>
  <c r="AE2222" i="1"/>
  <c r="AU2211" i="1"/>
  <c r="AC2210" i="1"/>
  <c r="AE2211" i="1"/>
  <c r="AC2543" i="1"/>
  <c r="AE2544" i="1"/>
  <c r="AE2820" i="1"/>
  <c r="AC2819" i="1"/>
  <c r="AU2820" i="1"/>
  <c r="AE2939" i="1"/>
  <c r="AU2939" i="1"/>
  <c r="AW2939" i="1" s="1"/>
  <c r="AV3149" i="1"/>
  <c r="AU3205" i="1"/>
  <c r="AW3205" i="1" s="1"/>
  <c r="AE3205" i="1"/>
  <c r="AU3236" i="1"/>
  <c r="AW3236" i="1" s="1"/>
  <c r="AE3236" i="1"/>
  <c r="P61" i="1"/>
  <c r="AU3485" i="1"/>
  <c r="AW3486" i="1"/>
  <c r="AV422" i="1"/>
  <c r="AV421" i="1" s="1"/>
  <c r="AV418" i="1" s="1"/>
  <c r="AD421" i="1"/>
  <c r="AD418" i="1" s="1"/>
  <c r="AW805" i="1"/>
  <c r="AU804" i="1"/>
  <c r="AU965" i="1"/>
  <c r="AW965" i="1" s="1"/>
  <c r="AE965" i="1"/>
  <c r="AU1041" i="1"/>
  <c r="AW1041" i="1" s="1"/>
  <c r="AE1041" i="1"/>
  <c r="AV1308" i="1"/>
  <c r="AD1307" i="1"/>
  <c r="AU1565" i="1"/>
  <c r="AC1564" i="1"/>
  <c r="AE1565" i="1"/>
  <c r="AU1586" i="1"/>
  <c r="AC1585" i="1"/>
  <c r="AE1585" i="1" s="1"/>
  <c r="AE1586" i="1"/>
  <c r="AU1761" i="1"/>
  <c r="AW1761" i="1" s="1"/>
  <c r="AE1761" i="1"/>
  <c r="AU1881" i="1"/>
  <c r="AW1881" i="1" s="1"/>
  <c r="AU1754" i="1"/>
  <c r="AW1754" i="1" s="1"/>
  <c r="AE1754" i="1"/>
  <c r="AU2191" i="1"/>
  <c r="AW2191" i="1" s="1"/>
  <c r="AE2191" i="1"/>
  <c r="AU2218" i="1"/>
  <c r="AW2218" i="1" s="1"/>
  <c r="AE2218" i="1"/>
  <c r="AE2331" i="1"/>
  <c r="AC2330" i="1"/>
  <c r="AU2331" i="1"/>
  <c r="AE2576" i="1"/>
  <c r="AU2576" i="1"/>
  <c r="AW2576" i="1" s="1"/>
  <c r="AU2903" i="1"/>
  <c r="AW2903" i="1" s="1"/>
  <c r="AE2903" i="1"/>
  <c r="AU3219" i="1"/>
  <c r="AW3219" i="1" s="1"/>
  <c r="AE3219" i="1"/>
  <c r="AV3390" i="1"/>
  <c r="AW3390" i="1" s="1"/>
  <c r="AE3390" i="1"/>
  <c r="AF100" i="1"/>
  <c r="AU362" i="1"/>
  <c r="AW362" i="1" s="1"/>
  <c r="AE362" i="1"/>
  <c r="AU672" i="1"/>
  <c r="AW672" i="1" s="1"/>
  <c r="AE672" i="1"/>
  <c r="AK869" i="1"/>
  <c r="AI864" i="1"/>
  <c r="AE1249" i="1"/>
  <c r="AU1249" i="1"/>
  <c r="AW1249" i="1" s="1"/>
  <c r="AU1264" i="1"/>
  <c r="AW1264" i="1" s="1"/>
  <c r="AE1264" i="1"/>
  <c r="AE1839" i="1"/>
  <c r="AU1839" i="1"/>
  <c r="AW1839" i="1" s="1"/>
  <c r="AE2081" i="1"/>
  <c r="AU2081" i="1"/>
  <c r="AW2081" i="1" s="1"/>
  <c r="AE2228" i="1"/>
  <c r="AU2290" i="1"/>
  <c r="AW2291" i="1"/>
  <c r="AT2414" i="1"/>
  <c r="AR2413" i="1"/>
  <c r="AU2628" i="1"/>
  <c r="AW2628" i="1" s="1"/>
  <c r="AE2628" i="1"/>
  <c r="AF2708" i="1"/>
  <c r="AD3096" i="1"/>
  <c r="AV3097" i="1"/>
  <c r="AV3096" i="1" s="1"/>
  <c r="AE3281" i="1"/>
  <c r="AU3281" i="1"/>
  <c r="AW3281" i="1" s="1"/>
  <c r="AV3325" i="1"/>
  <c r="AV3323" i="1" s="1"/>
  <c r="AD3323" i="1"/>
  <c r="AV3528" i="1"/>
  <c r="AV3527" i="1" s="1"/>
  <c r="AD3527" i="1"/>
  <c r="AW133" i="1"/>
  <c r="AU307" i="1"/>
  <c r="AW307" i="1" s="1"/>
  <c r="AE307" i="1"/>
  <c r="AU512" i="1"/>
  <c r="AW512" i="1" s="1"/>
  <c r="AE512" i="1"/>
  <c r="AW897" i="1"/>
  <c r="AU896" i="1"/>
  <c r="AH795" i="1"/>
  <c r="AF794" i="1"/>
  <c r="AU1425" i="1"/>
  <c r="AW1425" i="1" s="1"/>
  <c r="AE1425" i="1"/>
  <c r="AU1427" i="1"/>
  <c r="AW1427" i="1" s="1"/>
  <c r="AE1427" i="1"/>
  <c r="AD1587" i="1"/>
  <c r="AV1588" i="1"/>
  <c r="AV1587" i="1" s="1"/>
  <c r="AU1866" i="1"/>
  <c r="AW1866" i="1" s="1"/>
  <c r="AE1866" i="1"/>
  <c r="AU2197" i="1"/>
  <c r="AW2197" i="1" s="1"/>
  <c r="AE2197" i="1"/>
  <c r="AE2312" i="1"/>
  <c r="AU2312" i="1"/>
  <c r="AW2312" i="1" s="1"/>
  <c r="AW2411" i="1"/>
  <c r="AU2410" i="1"/>
  <c r="AW2594" i="1"/>
  <c r="AU2593" i="1"/>
  <c r="AW2593" i="1" s="1"/>
  <c r="AU2805" i="1"/>
  <c r="AC2804" i="1"/>
  <c r="AE2805" i="1"/>
  <c r="AW3477" i="1"/>
  <c r="AU3476" i="1"/>
  <c r="AU3514" i="1"/>
  <c r="AW3514" i="1" s="1"/>
  <c r="AE3514"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5" i="1"/>
  <c r="AW1375" i="1" s="1"/>
  <c r="AE1375" i="1"/>
  <c r="AE1698" i="1"/>
  <c r="AU1698" i="1"/>
  <c r="AW1698" i="1" s="1"/>
  <c r="AE2007" i="1"/>
  <c r="AU2007" i="1"/>
  <c r="AW2007" i="1" s="1"/>
  <c r="AU2224" i="1"/>
  <c r="AW2224" i="1" s="1"/>
  <c r="AE2224" i="1"/>
  <c r="AW2579" i="1"/>
  <c r="AU2578" i="1"/>
  <c r="AW2578" i="1" s="1"/>
  <c r="AU2837" i="1"/>
  <c r="AW2837" i="1" s="1"/>
  <c r="AE2837" i="1"/>
  <c r="AU3144" i="1"/>
  <c r="AC3143" i="1"/>
  <c r="AE3143" i="1" s="1"/>
  <c r="AE3144" i="1"/>
  <c r="AV3172" i="1"/>
  <c r="AV3170" i="1" s="1"/>
  <c r="AV3163" i="1" s="1"/>
  <c r="AD3170" i="1"/>
  <c r="AD3163" i="1" s="1"/>
  <c r="AD3224" i="1"/>
  <c r="AV3225" i="1"/>
  <c r="AV3224" i="1" s="1"/>
  <c r="AW3442" i="1"/>
  <c r="AU3441" i="1"/>
  <c r="AT3496" i="1"/>
  <c r="AU350" i="1"/>
  <c r="AW350" i="1" s="1"/>
  <c r="AE350" i="1"/>
  <c r="AU701" i="1"/>
  <c r="AW701" i="1" s="1"/>
  <c r="AE701" i="1"/>
  <c r="AE1026" i="1"/>
  <c r="AU1026" i="1"/>
  <c r="AW1026" i="1" s="1"/>
  <c r="AK2356" i="1"/>
  <c r="AI2351" i="1"/>
  <c r="AI2250" i="1" s="1"/>
  <c r="AU2342" i="1"/>
  <c r="AE2342" i="1"/>
  <c r="AC2341" i="1"/>
  <c r="AE2645" i="1"/>
  <c r="AU2645" i="1"/>
  <c r="AW2645" i="1" s="1"/>
  <c r="AU2909" i="1"/>
  <c r="AW2909" i="1" s="1"/>
  <c r="AE2909" i="1"/>
  <c r="AU3034" i="1"/>
  <c r="AW3034" i="1" s="1"/>
  <c r="AE3034" i="1"/>
  <c r="AU3220" i="1"/>
  <c r="AW3220" i="1" s="1"/>
  <c r="AE3220" i="1"/>
  <c r="AU3284" i="1"/>
  <c r="AW3284" i="1" s="1"/>
  <c r="AE3284" i="1"/>
  <c r="AU817" i="1"/>
  <c r="AC816" i="1"/>
  <c r="AE817" i="1"/>
  <c r="AK808" i="1"/>
  <c r="AI807" i="1"/>
  <c r="AD871" i="1"/>
  <c r="AV872" i="1"/>
  <c r="AE872" i="1"/>
  <c r="AE1190" i="1"/>
  <c r="AU1190" i="1"/>
  <c r="AW1190" i="1" s="1"/>
  <c r="AE1261" i="1"/>
  <c r="AU1261" i="1"/>
  <c r="AW1261" i="1" s="1"/>
  <c r="AU1431" i="1"/>
  <c r="AW1431" i="1" s="1"/>
  <c r="AE1431" i="1"/>
  <c r="AU1568" i="1"/>
  <c r="AU2022" i="1"/>
  <c r="AW2023" i="1"/>
  <c r="AE2147" i="1"/>
  <c r="AU2147" i="1"/>
  <c r="AW2147" i="1" s="1"/>
  <c r="P44" i="1"/>
  <c r="AE2535" i="1"/>
  <c r="AU2535" i="1"/>
  <c r="AW2535" i="1" s="1"/>
  <c r="AU3229" i="1"/>
  <c r="AW3229" i="1" s="1"/>
  <c r="AE3229" i="1"/>
  <c r="AE3446" i="1"/>
  <c r="AU3446" i="1"/>
  <c r="AW3446" i="1" s="1"/>
  <c r="AU310" i="1"/>
  <c r="AW310" i="1" s="1"/>
  <c r="AE310" i="1"/>
  <c r="AU441" i="1"/>
  <c r="AW441" i="1" s="1"/>
  <c r="AE441" i="1"/>
  <c r="AE1038" i="1"/>
  <c r="AU1038" i="1"/>
  <c r="AW1038" i="1" s="1"/>
  <c r="AU959" i="1"/>
  <c r="AW959" i="1" s="1"/>
  <c r="AE959" i="1"/>
  <c r="AE1652" i="1"/>
  <c r="AU1652" i="1"/>
  <c r="AC1651" i="1"/>
  <c r="AU2164" i="1"/>
  <c r="AW2164" i="1" s="1"/>
  <c r="AE2164" i="1"/>
  <c r="AD2330" i="1"/>
  <c r="AV2331" i="1"/>
  <c r="AV2330" i="1" s="1"/>
  <c r="AD2819" i="1"/>
  <c r="AD2818" i="1" s="1"/>
  <c r="AD2817" i="1" s="1"/>
  <c r="AV2820" i="1"/>
  <c r="AV2819" i="1" s="1"/>
  <c r="AV2818" i="1" s="1"/>
  <c r="AV2817" i="1" s="1"/>
  <c r="AE2960" i="1"/>
  <c r="AU2960" i="1"/>
  <c r="AW2960" i="1" s="1"/>
  <c r="AU2915" i="1"/>
  <c r="AW2915" i="1" s="1"/>
  <c r="AE2915" i="1"/>
  <c r="AU3200" i="1"/>
  <c r="AW3200" i="1" s="1"/>
  <c r="AE3200" i="1"/>
  <c r="AE3240" i="1"/>
  <c r="AC3239" i="1"/>
  <c r="AU3240" i="1"/>
  <c r="AU3349" i="1"/>
  <c r="AW3349" i="1" s="1"/>
  <c r="AE3349" i="1"/>
  <c r="AV3402" i="1"/>
  <c r="AE3402" i="1"/>
  <c r="AU336" i="1"/>
  <c r="AW336" i="1" s="1"/>
  <c r="AE336" i="1"/>
  <c r="AV256" i="1"/>
  <c r="AV255" i="1" s="1"/>
  <c r="AV254" i="1" s="1"/>
  <c r="AD255" i="1"/>
  <c r="AD254" i="1" s="1"/>
  <c r="AD438" i="1"/>
  <c r="AE438" i="1" s="1"/>
  <c r="AV439" i="1"/>
  <c r="AV438" i="1" s="1"/>
  <c r="AE693" i="1"/>
  <c r="AU693" i="1"/>
  <c r="AW693" i="1" s="1"/>
  <c r="AK1560" i="1"/>
  <c r="AI1553" i="1"/>
  <c r="AV1739" i="1"/>
  <c r="AW1740" i="1"/>
  <c r="AE1783" i="1"/>
  <c r="AU1783" i="1"/>
  <c r="AW1783" i="1" s="1"/>
  <c r="AE2103" i="1"/>
  <c r="AU2103" i="1"/>
  <c r="AW2103" i="1" s="1"/>
  <c r="AE2133" i="1"/>
  <c r="AU2133" i="1"/>
  <c r="AW2133" i="1" s="1"/>
  <c r="AK2229" i="1"/>
  <c r="AI39" i="1"/>
  <c r="AK39" i="1" s="1"/>
  <c r="AU2311" i="1"/>
  <c r="AW2311" i="1" s="1"/>
  <c r="AE2311" i="1"/>
  <c r="AV2282" i="1"/>
  <c r="AV2281" i="1" s="1"/>
  <c r="AV2280" i="1" s="1"/>
  <c r="AD2281" i="1"/>
  <c r="AD2280" i="1" s="1"/>
  <c r="AE2522" i="1"/>
  <c r="AU2522" i="1"/>
  <c r="AC2521" i="1"/>
  <c r="AE2654" i="1"/>
  <c r="AU2654" i="1"/>
  <c r="AW2654" i="1" s="1"/>
  <c r="AU2955" i="1"/>
  <c r="AW2955" i="1" s="1"/>
  <c r="AE2955" i="1"/>
  <c r="AU3038" i="1"/>
  <c r="AW3038" i="1" s="1"/>
  <c r="AE3038" i="1"/>
  <c r="AE3130" i="1"/>
  <c r="AU3130" i="1"/>
  <c r="AW3130" i="1" s="1"/>
  <c r="AV3202" i="1"/>
  <c r="AD3201" i="1"/>
  <c r="AE3202" i="1"/>
  <c r="AD3340" i="1"/>
  <c r="AV3341" i="1"/>
  <c r="AV3340" i="1" s="1"/>
  <c r="AC180" i="1"/>
  <c r="AU181" i="1"/>
  <c r="AE181" i="1"/>
  <c r="AU318" i="1"/>
  <c r="AW318" i="1" s="1"/>
  <c r="AE318" i="1"/>
  <c r="AW928" i="1"/>
  <c r="AU927" i="1"/>
  <c r="AW927" i="1" s="1"/>
  <c r="AU1426" i="1"/>
  <c r="AW1426" i="1" s="1"/>
  <c r="AE1426" i="1"/>
  <c r="AU1419" i="1"/>
  <c r="AW1419" i="1" s="1"/>
  <c r="AE1419" i="1"/>
  <c r="AV1829" i="1"/>
  <c r="AV1827" i="1" s="1"/>
  <c r="AV1826" i="1" s="1"/>
  <c r="AV1825" i="1" s="1"/>
  <c r="AD1827" i="1"/>
  <c r="AD1826" i="1" s="1"/>
  <c r="AD1825" i="1" s="1"/>
  <c r="AE1877" i="1"/>
  <c r="AU1877" i="1"/>
  <c r="AW1877" i="1" s="1"/>
  <c r="AE1923" i="1"/>
  <c r="AU1923" i="1"/>
  <c r="AW1923" i="1" s="1"/>
  <c r="AC2240" i="1"/>
  <c r="AE2241" i="1"/>
  <c r="AU2363" i="1"/>
  <c r="AW2363" i="1" s="1"/>
  <c r="AE2363" i="1"/>
  <c r="AV2483" i="1"/>
  <c r="AV2482" i="1" s="1"/>
  <c r="AV2481" i="1" s="1"/>
  <c r="AD2482" i="1"/>
  <c r="AD2481" i="1" s="1"/>
  <c r="AV2853" i="1"/>
  <c r="AV2852" i="1" s="1"/>
  <c r="AV2849" i="1" s="1"/>
  <c r="AV2848" i="1" s="1"/>
  <c r="AD2852" i="1"/>
  <c r="AD2849" i="1" s="1"/>
  <c r="AD2848" i="1" s="1"/>
  <c r="AD3062" i="1"/>
  <c r="AD3061" i="1" s="1"/>
  <c r="AD3060" i="1" s="1"/>
  <c r="AV3063" i="1"/>
  <c r="AE3063" i="1"/>
  <c r="AD3480" i="1"/>
  <c r="AV3481" i="1"/>
  <c r="AV3480" i="1" s="1"/>
  <c r="AE151" i="1"/>
  <c r="AC150" i="1"/>
  <c r="AU151" i="1"/>
  <c r="AE168" i="1"/>
  <c r="AC167" i="1"/>
  <c r="AU168" i="1"/>
  <c r="AK407" i="1"/>
  <c r="AI406" i="1"/>
  <c r="AE913" i="1"/>
  <c r="AC912" i="1"/>
  <c r="AW761" i="1"/>
  <c r="AH900" i="1"/>
  <c r="AF899" i="1"/>
  <c r="AF893" i="1" s="1"/>
  <c r="AH893" i="1" s="1"/>
  <c r="AE1292" i="1"/>
  <c r="AU1292" i="1"/>
  <c r="AW1292" i="1" s="1"/>
  <c r="AU1246" i="1"/>
  <c r="AW1246" i="1" s="1"/>
  <c r="AE1246" i="1"/>
  <c r="AU1428" i="1"/>
  <c r="AW1428" i="1" s="1"/>
  <c r="AE1428" i="1"/>
  <c r="AE1543" i="1"/>
  <c r="AU1543" i="1"/>
  <c r="AW1543" i="1" s="1"/>
  <c r="AU2047" i="1"/>
  <c r="AW2047" i="1" s="1"/>
  <c r="AE2047" i="1"/>
  <c r="AU2186" i="1"/>
  <c r="AC2185" i="1"/>
  <c r="AE2186" i="1"/>
  <c r="AD2416" i="1"/>
  <c r="AV2417" i="1"/>
  <c r="AE2417" i="1"/>
  <c r="AC2735" i="1"/>
  <c r="AE2736" i="1"/>
  <c r="AU2736" i="1"/>
  <c r="AD2884" i="1"/>
  <c r="AD2883" i="1" s="1"/>
  <c r="AD2875" i="1" s="1"/>
  <c r="AV2885" i="1"/>
  <c r="AV2884" i="1" s="1"/>
  <c r="AV2883" i="1" s="1"/>
  <c r="AV2875" i="1" s="1"/>
  <c r="AE3361" i="1"/>
  <c r="AC3360" i="1"/>
  <c r="AE3360" i="1" s="1"/>
  <c r="AU3361" i="1"/>
  <c r="AW3432" i="1"/>
  <c r="AU3431" i="1"/>
  <c r="AW3431" i="1" s="1"/>
  <c r="AU3577" i="1"/>
  <c r="AE3577" i="1"/>
  <c r="AC3575" i="1"/>
  <c r="AE249" i="1"/>
  <c r="AU249" i="1"/>
  <c r="AW249" i="1" s="1"/>
  <c r="AW301" i="1"/>
  <c r="AU326" i="1"/>
  <c r="AW326" i="1" s="1"/>
  <c r="AE326" i="1"/>
  <c r="AO23" i="1"/>
  <c r="AQ23" i="1" s="1"/>
  <c r="AE777" i="1"/>
  <c r="AC776" i="1"/>
  <c r="AU777" i="1"/>
  <c r="AV627" i="1"/>
  <c r="AW627" i="1" s="1"/>
  <c r="AE627" i="1"/>
  <c r="AK833" i="1"/>
  <c r="AI832" i="1"/>
  <c r="AE1237" i="1"/>
  <c r="AU1237" i="1"/>
  <c r="AW1237" i="1" s="1"/>
  <c r="AH1666" i="1"/>
  <c r="AU2049" i="1"/>
  <c r="AW2049" i="1" s="1"/>
  <c r="AE2049" i="1"/>
  <c r="AV2186" i="1"/>
  <c r="AV2185" i="1" s="1"/>
  <c r="AV2182" i="1" s="1"/>
  <c r="AD2185" i="1"/>
  <c r="AD2182" i="1" s="1"/>
  <c r="AU2380" i="1"/>
  <c r="AE2526" i="1"/>
  <c r="AU2526" i="1"/>
  <c r="AW2526" i="1" s="1"/>
  <c r="AD2695" i="1"/>
  <c r="AD2692" i="1" s="1"/>
  <c r="AV2696" i="1"/>
  <c r="AV2695" i="1" s="1"/>
  <c r="AV2692" i="1" s="1"/>
  <c r="AE3127" i="1"/>
  <c r="AU3127" i="1"/>
  <c r="AW3127" i="1" s="1"/>
  <c r="AU3197" i="1"/>
  <c r="AC3196" i="1"/>
  <c r="AE3197" i="1"/>
  <c r="AE3483" i="1"/>
  <c r="AC3482" i="1"/>
  <c r="AU3483" i="1"/>
  <c r="AU157" i="1"/>
  <c r="AW157" i="1" s="1"/>
  <c r="AE157" i="1"/>
  <c r="AE411" i="1"/>
  <c r="AC408" i="1"/>
  <c r="AK894" i="1"/>
  <c r="AI893" i="1"/>
  <c r="AK893" i="1" s="1"/>
  <c r="AI26" i="1"/>
  <c r="AV773" i="1"/>
  <c r="AV772" i="1" s="1"/>
  <c r="AV769" i="1" s="1"/>
  <c r="AD772" i="1"/>
  <c r="AD769" i="1" s="1"/>
  <c r="AE769" i="1" s="1"/>
  <c r="AV917" i="1"/>
  <c r="AE1208" i="1"/>
  <c r="AU1208" i="1"/>
  <c r="AW1208" i="1" s="1"/>
  <c r="AU1491" i="1"/>
  <c r="AW1491" i="1" s="1"/>
  <c r="AE1491" i="1"/>
  <c r="AU1577" i="1"/>
  <c r="AW1577" i="1" s="1"/>
  <c r="AE1577" i="1"/>
  <c r="AD1639" i="1"/>
  <c r="AV1640" i="1"/>
  <c r="AV1639" i="1" s="1"/>
  <c r="AD1948" i="1"/>
  <c r="AD1947" i="1" s="1"/>
  <c r="AV1949" i="1"/>
  <c r="AV1948" i="1" s="1"/>
  <c r="AV1947" i="1" s="1"/>
  <c r="AU2074" i="1"/>
  <c r="AW2074" i="1" s="1"/>
  <c r="AE2074" i="1"/>
  <c r="AE2145" i="1"/>
  <c r="AU2145" i="1"/>
  <c r="AW2145" i="1" s="1"/>
  <c r="AV2430" i="1"/>
  <c r="AD2429" i="1"/>
  <c r="AD2428" i="1" s="1"/>
  <c r="AU2515" i="1"/>
  <c r="AW2515" i="1" s="1"/>
  <c r="AE2515" i="1"/>
  <c r="AE2630" i="1"/>
  <c r="AU2630" i="1"/>
  <c r="AW2630" i="1" s="1"/>
  <c r="AU2741" i="1"/>
  <c r="AW2741" i="1" s="1"/>
  <c r="AW2742" i="1"/>
  <c r="AD3149" i="1"/>
  <c r="AD3463" i="1"/>
  <c r="AD3462" i="1" s="1"/>
  <c r="AD3461" i="1" s="1"/>
  <c r="AD3460" i="1" s="1"/>
  <c r="AV3464" i="1"/>
  <c r="AV3463" i="1" s="1"/>
  <c r="AV3462" i="1" s="1"/>
  <c r="AV3461" i="1" s="1"/>
  <c r="AV3460" i="1" s="1"/>
  <c r="AU3562" i="1"/>
  <c r="AC3561" i="1"/>
  <c r="AE3561" i="1" s="1"/>
  <c r="AE3562" i="1"/>
  <c r="AV575" i="1"/>
  <c r="AV574" i="1" s="1"/>
  <c r="AD574" i="1"/>
  <c r="AU1060" i="1"/>
  <c r="AW1060" i="1" s="1"/>
  <c r="AE1060" i="1"/>
  <c r="AU1362" i="1"/>
  <c r="AW1362" i="1" s="1"/>
  <c r="AE1362" i="1"/>
  <c r="AU1418" i="1"/>
  <c r="AW1418" i="1" s="1"/>
  <c r="AE1418" i="1"/>
  <c r="AE1782" i="1"/>
  <c r="AU1782" i="1"/>
  <c r="AW1782" i="1" s="1"/>
  <c r="AU1922" i="1"/>
  <c r="AW1922" i="1" s="1"/>
  <c r="AE1922" i="1"/>
  <c r="AE2132" i="1"/>
  <c r="AU2132" i="1"/>
  <c r="AW2132" i="1" s="1"/>
  <c r="AU2908" i="1"/>
  <c r="AW2908" i="1" s="1"/>
  <c r="AE2908" i="1"/>
  <c r="AU3306" i="1"/>
  <c r="AW3306" i="1" s="1"/>
  <c r="AE3306" i="1"/>
  <c r="AC3463" i="1"/>
  <c r="AU3464" i="1"/>
  <c r="AE3464" i="1"/>
  <c r="AU3531" i="1"/>
  <c r="AE3531" i="1"/>
  <c r="AC3530" i="1"/>
  <c r="AU232" i="1"/>
  <c r="AW232" i="1" s="1"/>
  <c r="AE232" i="1"/>
  <c r="AE422" i="1"/>
  <c r="AC421" i="1"/>
  <c r="AU422" i="1"/>
  <c r="AU528" i="1"/>
  <c r="AW528" i="1" s="1"/>
  <c r="AE528" i="1"/>
  <c r="AW727" i="1"/>
  <c r="AU726" i="1"/>
  <c r="AF832" i="1"/>
  <c r="AE879" i="1"/>
  <c r="AE1214" i="1"/>
  <c r="AU1214" i="1"/>
  <c r="AW1214" i="1" s="1"/>
  <c r="AC2159" i="1"/>
  <c r="AU2287" i="1"/>
  <c r="AC2286" i="1"/>
  <c r="AE2286" i="1" s="1"/>
  <c r="AE2287" i="1"/>
  <c r="AE2460" i="1"/>
  <c r="AC2459" i="1"/>
  <c r="AE2459" i="1" s="1"/>
  <c r="AU2460" i="1"/>
  <c r="AQ2795" i="1"/>
  <c r="AO2794" i="1"/>
  <c r="AE2965" i="1"/>
  <c r="AU2965" i="1"/>
  <c r="AW2965" i="1" s="1"/>
  <c r="AV2996" i="1"/>
  <c r="AV2995" i="1" s="1"/>
  <c r="AD2995" i="1"/>
  <c r="AH3427" i="1"/>
  <c r="AF3426" i="1"/>
  <c r="AU3580" i="1"/>
  <c r="AC3579" i="1"/>
  <c r="AE3580" i="1"/>
  <c r="AD416" i="1"/>
  <c r="AD413" i="1" s="1"/>
  <c r="AV417" i="1"/>
  <c r="AV416" i="1" s="1"/>
  <c r="AV413" i="1" s="1"/>
  <c r="AU667" i="1"/>
  <c r="AW667" i="1" s="1"/>
  <c r="AE667" i="1"/>
  <c r="AU969" i="1"/>
  <c r="AW969" i="1" s="1"/>
  <c r="AE969" i="1"/>
  <c r="AU1578" i="1"/>
  <c r="AE2014" i="1"/>
  <c r="AU2014" i="1"/>
  <c r="AW2014" i="1" s="1"/>
  <c r="AE1911" i="1"/>
  <c r="AU1911" i="1"/>
  <c r="AW1911" i="1" s="1"/>
  <c r="AU2421" i="1"/>
  <c r="AC2420" i="1"/>
  <c r="AE2421" i="1"/>
  <c r="AI2541" i="1"/>
  <c r="AC2726" i="1"/>
  <c r="AE2727" i="1"/>
  <c r="AU2727" i="1"/>
  <c r="AE2800" i="1"/>
  <c r="AU3114" i="1"/>
  <c r="AW3114" i="1" s="1"/>
  <c r="AE3114" i="1"/>
  <c r="AP3467" i="1"/>
  <c r="AU182" i="1"/>
  <c r="AW182" i="1" s="1"/>
  <c r="AE182" i="1"/>
  <c r="AI276" i="1"/>
  <c r="AU597" i="1"/>
  <c r="AW597" i="1" s="1"/>
  <c r="AE597" i="1"/>
  <c r="AE884" i="1"/>
  <c r="AH865" i="1"/>
  <c r="AF864" i="1"/>
  <c r="AE1255" i="1"/>
  <c r="AU1255" i="1"/>
  <c r="AW1255" i="1" s="1"/>
  <c r="AV1518" i="1"/>
  <c r="AV1517" i="1" s="1"/>
  <c r="AV1511" i="1" s="1"/>
  <c r="AD1517" i="1"/>
  <c r="AD1511" i="1" s="1"/>
  <c r="AE1982" i="1"/>
  <c r="AU1982" i="1"/>
  <c r="AW1982" i="1" s="1"/>
  <c r="AU2065" i="1"/>
  <c r="AW2065" i="1" s="1"/>
  <c r="AE2065" i="1"/>
  <c r="AW2423" i="1"/>
  <c r="AU2422" i="1"/>
  <c r="AW2422" i="1" s="1"/>
  <c r="AE2524" i="1"/>
  <c r="AU2524" i="1"/>
  <c r="AW2524" i="1" s="1"/>
  <c r="AC3081" i="1"/>
  <c r="AU3082" i="1"/>
  <c r="AE3082" i="1"/>
  <c r="AV209" i="1"/>
  <c r="AW209" i="1" s="1"/>
  <c r="AE209" i="1"/>
  <c r="AE1280" i="1"/>
  <c r="AU1503" i="1"/>
  <c r="AW1503" i="1" s="1"/>
  <c r="AE1503" i="1"/>
  <c r="AV1664" i="1"/>
  <c r="AW1665" i="1"/>
  <c r="AU1763" i="1"/>
  <c r="AW1763" i="1" s="1"/>
  <c r="AE1763" i="1"/>
  <c r="AE1773" i="1"/>
  <c r="AU1773" i="1"/>
  <c r="AW1773" i="1" s="1"/>
  <c r="AU1867" i="1"/>
  <c r="AW1867" i="1" s="1"/>
  <c r="AE1867" i="1"/>
  <c r="AU2055" i="1"/>
  <c r="AW2055" i="1" s="1"/>
  <c r="AE2055" i="1"/>
  <c r="AH2548" i="1"/>
  <c r="AU2720" i="1"/>
  <c r="AW2721" i="1"/>
  <c r="AE2857" i="1"/>
  <c r="AC2856" i="1"/>
  <c r="AU2857" i="1"/>
  <c r="AU2823" i="1"/>
  <c r="AW2823" i="1" s="1"/>
  <c r="AE2823" i="1"/>
  <c r="AV3138" i="1"/>
  <c r="AC3366" i="1"/>
  <c r="AE3367" i="1"/>
  <c r="AU3367" i="1"/>
  <c r="AJ3467" i="1"/>
  <c r="AK3468" i="1"/>
  <c r="AE3540" i="1"/>
  <c r="AU3540" i="1"/>
  <c r="AW3540" i="1" s="1"/>
  <c r="AE3544" i="1"/>
  <c r="AU3544" i="1"/>
  <c r="AW3544" i="1" s="1"/>
  <c r="AS50" i="1"/>
  <c r="AU319" i="1"/>
  <c r="AW319" i="1" s="1"/>
  <c r="AE319" i="1"/>
  <c r="AE990" i="1"/>
  <c r="AU990" i="1"/>
  <c r="AW990" i="1" s="1"/>
  <c r="AU960" i="1"/>
  <c r="AW960" i="1" s="1"/>
  <c r="AE960" i="1"/>
  <c r="AE1177" i="1"/>
  <c r="AU1177" i="1"/>
  <c r="AW1177" i="1" s="1"/>
  <c r="AV2419" i="1"/>
  <c r="AD2418" i="1"/>
  <c r="AE2418" i="1" s="1"/>
  <c r="AE2419" i="1"/>
  <c r="AV2616" i="1"/>
  <c r="AV2615" i="1" s="1"/>
  <c r="AD2615" i="1"/>
  <c r="AU2906" i="1"/>
  <c r="AW2906" i="1" s="1"/>
  <c r="AE2906" i="1"/>
  <c r="AU2904" i="1"/>
  <c r="AW2904" i="1" s="1"/>
  <c r="AE2904" i="1"/>
  <c r="AD3196" i="1"/>
  <c r="AV3197" i="1"/>
  <c r="AV3196" i="1" s="1"/>
  <c r="AK3474" i="1"/>
  <c r="AI3467" i="1"/>
  <c r="AU3392" i="1"/>
  <c r="AW3392" i="1" s="1"/>
  <c r="AE3392" i="1"/>
  <c r="AV142" i="1"/>
  <c r="AW143" i="1"/>
  <c r="AE589" i="1"/>
  <c r="AU589" i="1"/>
  <c r="AW589" i="1" s="1"/>
  <c r="AH894" i="1"/>
  <c r="AF26" i="1"/>
  <c r="AE1193" i="1"/>
  <c r="AU1193" i="1"/>
  <c r="AW1193" i="1" s="1"/>
  <c r="AU1309" i="1"/>
  <c r="AW1309" i="1" s="1"/>
  <c r="AE1309" i="1"/>
  <c r="AU1472" i="1"/>
  <c r="AW1472" i="1" s="1"/>
  <c r="AE1472" i="1"/>
  <c r="AU1481" i="1"/>
  <c r="AW1481" i="1" s="1"/>
  <c r="AE1481" i="1"/>
  <c r="AE1661" i="1"/>
  <c r="AU1661" i="1"/>
  <c r="AC1660" i="1"/>
  <c r="AU2040" i="1"/>
  <c r="AC2039" i="1"/>
  <c r="AE2040" i="1"/>
  <c r="AU1918" i="1"/>
  <c r="AW1918" i="1" s="1"/>
  <c r="AE1918" i="1"/>
  <c r="P47" i="1"/>
  <c r="AV2474" i="1"/>
  <c r="AV2473" i="1" s="1"/>
  <c r="AV2472" i="1" s="1"/>
  <c r="AD2473" i="1"/>
  <c r="AD2472" i="1" s="1"/>
  <c r="AE2530" i="1"/>
  <c r="AU2530" i="1"/>
  <c r="AW2530" i="1" s="1"/>
  <c r="AE2749" i="1"/>
  <c r="AU2749" i="1"/>
  <c r="AC2748" i="1"/>
  <c r="AU2907" i="1"/>
  <c r="AW2907" i="1" s="1"/>
  <c r="AE2907" i="1"/>
  <c r="AV3377" i="1"/>
  <c r="AW3377" i="1" s="1"/>
  <c r="AE3377" i="1"/>
  <c r="AW138" i="1"/>
  <c r="AU137" i="1"/>
  <c r="AW137" i="1" s="1"/>
  <c r="AU314" i="1"/>
  <c r="AW314" i="1" s="1"/>
  <c r="AE314" i="1"/>
  <c r="AU445" i="1"/>
  <c r="AW445" i="1" s="1"/>
  <c r="AE445" i="1"/>
  <c r="AU2069" i="1"/>
  <c r="AW2069" i="1" s="1"/>
  <c r="AE2069" i="1"/>
  <c r="AE2010" i="1"/>
  <c r="AU2010" i="1"/>
  <c r="AW2010" i="1" s="1"/>
  <c r="AV2809" i="1"/>
  <c r="AV2808" i="1" s="1"/>
  <c r="AV2807" i="1" s="1"/>
  <c r="AD2808" i="1"/>
  <c r="AD2807" i="1" s="1"/>
  <c r="AU3301" i="1"/>
  <c r="AW3301" i="1" s="1"/>
  <c r="AE3301" i="1"/>
  <c r="AV3369" i="1"/>
  <c r="AD3368" i="1"/>
  <c r="AE3368" i="1" s="1"/>
  <c r="AE3369" i="1"/>
  <c r="AE3564" i="1"/>
  <c r="AU3564" i="1"/>
  <c r="AW3564" i="1" s="1"/>
  <c r="AV213" i="1"/>
  <c r="AW213" i="1" s="1"/>
  <c r="AE213" i="1"/>
  <c r="AU605" i="1"/>
  <c r="AW605" i="1" s="1"/>
  <c r="AE605" i="1"/>
  <c r="AV801" i="1"/>
  <c r="AV800" i="1" s="1"/>
  <c r="AD800" i="1"/>
  <c r="AE657" i="1"/>
  <c r="AC656" i="1"/>
  <c r="AU657" i="1"/>
  <c r="AE928" i="1"/>
  <c r="AU1606" i="1"/>
  <c r="AC1605" i="1"/>
  <c r="AE1606" i="1"/>
  <c r="AV1906" i="1"/>
  <c r="AV1905" i="1" s="1"/>
  <c r="AV1872" i="1" s="1"/>
  <c r="AD1905" i="1"/>
  <c r="AD1872" i="1" s="1"/>
  <c r="AU2166" i="1"/>
  <c r="AW2166" i="1" s="1"/>
  <c r="AE2166" i="1"/>
  <c r="AV2564" i="1"/>
  <c r="AW2564" i="1" s="1"/>
  <c r="AW2565" i="1"/>
  <c r="AE2650" i="1"/>
  <c r="AU2650" i="1"/>
  <c r="AW2650" i="1" s="1"/>
  <c r="AE2699" i="1"/>
  <c r="AC2698" i="1"/>
  <c r="AD2750" i="1"/>
  <c r="AE2750" i="1" s="1"/>
  <c r="AV2751" i="1"/>
  <c r="AE2751" i="1"/>
  <c r="AE2925" i="1"/>
  <c r="AU2925" i="1"/>
  <c r="AW2925" i="1" s="1"/>
  <c r="AV3129" i="1"/>
  <c r="AW3129" i="1" s="1"/>
  <c r="AE3129" i="1"/>
  <c r="AU3314" i="1"/>
  <c r="AE3314" i="1"/>
  <c r="AR3460" i="1"/>
  <c r="AT3461" i="1"/>
  <c r="AE219" i="1"/>
  <c r="AU219" i="1"/>
  <c r="AW219" i="1" s="1"/>
  <c r="AU159" i="1"/>
  <c r="AW159" i="1" s="1"/>
  <c r="AE159" i="1"/>
  <c r="AW294" i="1"/>
  <c r="AU293" i="1"/>
  <c r="AW293" i="1" s="1"/>
  <c r="AK795" i="1"/>
  <c r="AI794" i="1"/>
  <c r="AU913" i="1"/>
  <c r="AW914" i="1"/>
  <c r="AQ899" i="1"/>
  <c r="AO27" i="1"/>
  <c r="AQ27" i="1" s="1"/>
  <c r="AU978" i="1"/>
  <c r="AW978" i="1" s="1"/>
  <c r="AE978" i="1"/>
  <c r="AV1160" i="1"/>
  <c r="AV1159" i="1" s="1"/>
  <c r="AD1159" i="1"/>
  <c r="AE1159" i="1" s="1"/>
  <c r="AW1303" i="1"/>
  <c r="AU1302" i="1"/>
  <c r="AV1570" i="1"/>
  <c r="AW1570" i="1" s="1"/>
  <c r="AW1571" i="1"/>
  <c r="AE1812" i="1"/>
  <c r="AU1812" i="1"/>
  <c r="AW1812" i="1" s="1"/>
  <c r="AU1920" i="1"/>
  <c r="AW1920" i="1" s="1"/>
  <c r="AE1920" i="1"/>
  <c r="AC2571" i="1"/>
  <c r="AU2572" i="1"/>
  <c r="AE2572" i="1"/>
  <c r="AV2714" i="1"/>
  <c r="AD2713" i="1"/>
  <c r="AE2714" i="1"/>
  <c r="AC3413" i="1"/>
  <c r="AE3414" i="1"/>
  <c r="AU3414" i="1"/>
  <c r="AW266" i="1"/>
  <c r="AU265" i="1"/>
  <c r="AW265" i="1" s="1"/>
  <c r="AV203" i="1"/>
  <c r="AW203" i="1" s="1"/>
  <c r="AE203" i="1"/>
  <c r="AU1052" i="1"/>
  <c r="AW1052" i="1" s="1"/>
  <c r="AE1052" i="1"/>
  <c r="AU1433" i="1"/>
  <c r="AW1433" i="1" s="1"/>
  <c r="AE1433" i="1"/>
  <c r="AU1492" i="1"/>
  <c r="AW1492" i="1" s="1"/>
  <c r="AE1492" i="1"/>
  <c r="AE1838" i="1"/>
  <c r="AC1837" i="1"/>
  <c r="AU1838" i="1"/>
  <c r="AE1821" i="1"/>
  <c r="AV1958" i="1"/>
  <c r="AV1957" i="1" s="1"/>
  <c r="AD1957" i="1"/>
  <c r="AU2298" i="1"/>
  <c r="AW2298" i="1" s="1"/>
  <c r="AE2298" i="1"/>
  <c r="AV2568" i="1"/>
  <c r="AV2567" i="1" s="1"/>
  <c r="AV2566" i="1" s="1"/>
  <c r="AD2567" i="1"/>
  <c r="AD2566" i="1" s="1"/>
  <c r="AI2794" i="1"/>
  <c r="AC2675" i="1"/>
  <c r="AU2897" i="1"/>
  <c r="AW2897" i="1" s="1"/>
  <c r="AE2897" i="1"/>
  <c r="AE3345" i="1"/>
  <c r="AU3345" i="1"/>
  <c r="AW3345" i="1" s="1"/>
  <c r="AU3380" i="1"/>
  <c r="AW3380" i="1" s="1"/>
  <c r="AE3380" i="1"/>
  <c r="AE80" i="1"/>
  <c r="AU191" i="1"/>
  <c r="AW191" i="1" s="1"/>
  <c r="AE191" i="1"/>
  <c r="AU664" i="1"/>
  <c r="AW664" i="1" s="1"/>
  <c r="AE664" i="1"/>
  <c r="AV798" i="1"/>
  <c r="AV797" i="1" s="1"/>
  <c r="AD797" i="1"/>
  <c r="AE1054" i="1"/>
  <c r="AU1054" i="1"/>
  <c r="AW1054" i="1" s="1"/>
  <c r="AD1568" i="1"/>
  <c r="AE1568" i="1" s="1"/>
  <c r="AV1569" i="1"/>
  <c r="AV1568" i="1" s="1"/>
  <c r="AE1933" i="1"/>
  <c r="AU1933" i="1"/>
  <c r="AW1933" i="1" s="1"/>
  <c r="AE2004" i="1"/>
  <c r="AU2004" i="1"/>
  <c r="AW2004" i="1" s="1"/>
  <c r="AU2446" i="1"/>
  <c r="AW2446" i="1" s="1"/>
  <c r="AE2446" i="1"/>
  <c r="AU2568" i="1"/>
  <c r="AE2568" i="1"/>
  <c r="AC2567" i="1"/>
  <c r="AE2821" i="1"/>
  <c r="AU2821" i="1"/>
  <c r="AW2821" i="1" s="1"/>
  <c r="AU3000" i="1"/>
  <c r="AW3000" i="1" s="1"/>
  <c r="AE3000" i="1"/>
  <c r="AE3278" i="1"/>
  <c r="AU3278" i="1"/>
  <c r="AW3278" i="1" s="1"/>
  <c r="AD3409" i="1"/>
  <c r="AD3404" i="1" s="1"/>
  <c r="AV3410" i="1"/>
  <c r="AV3409" i="1" s="1"/>
  <c r="AV3404" i="1" s="1"/>
  <c r="AR3466" i="1"/>
  <c r="AT3467" i="1"/>
  <c r="AR62" i="1"/>
  <c r="AU360" i="1"/>
  <c r="AW360" i="1" s="1"/>
  <c r="AE360" i="1"/>
  <c r="AE778" i="1"/>
  <c r="AU778" i="1"/>
  <c r="AW778" i="1" s="1"/>
  <c r="AU1032" i="1"/>
  <c r="AW1032" i="1" s="1"/>
  <c r="AE1032" i="1"/>
  <c r="AU1173" i="1"/>
  <c r="AW1173" i="1" s="1"/>
  <c r="AE1173" i="1"/>
  <c r="AH1834" i="1"/>
  <c r="AF35" i="1"/>
  <c r="AH35" i="1" s="1"/>
  <c r="AV2386" i="1"/>
  <c r="AE2520" i="1"/>
  <c r="AU2520" i="1"/>
  <c r="AW2520" i="1" s="1"/>
  <c r="AU2621" i="1"/>
  <c r="AW2621" i="1" s="1"/>
  <c r="AW2622" i="1"/>
  <c r="AE2656" i="1"/>
  <c r="AU2656" i="1"/>
  <c r="AW2656" i="1" s="1"/>
  <c r="AV2744" i="1"/>
  <c r="AV2743" i="1" s="1"/>
  <c r="AD2743" i="1"/>
  <c r="AE2743" i="1" s="1"/>
  <c r="AU2940" i="1"/>
  <c r="AW2940" i="1" s="1"/>
  <c r="AE2940" i="1"/>
  <c r="AU3031" i="1"/>
  <c r="AW3031" i="1" s="1"/>
  <c r="AE3031" i="1"/>
  <c r="AU3280" i="1"/>
  <c r="AW3280" i="1" s="1"/>
  <c r="AE3280" i="1"/>
  <c r="AE3405" i="1"/>
  <c r="AD3396" i="1"/>
  <c r="AV3397" i="1"/>
  <c r="AV3396" i="1" s="1"/>
  <c r="AU688" i="1"/>
  <c r="AW688" i="1" s="1"/>
  <c r="AE688" i="1"/>
  <c r="AC725" i="1"/>
  <c r="AE725" i="1" s="1"/>
  <c r="AE726" i="1"/>
  <c r="AE896" i="1"/>
  <c r="AC895" i="1"/>
  <c r="AE1728" i="1"/>
  <c r="AU1728" i="1"/>
  <c r="AW1728" i="1" s="1"/>
  <c r="AE1796" i="1"/>
  <c r="AU1796" i="1"/>
  <c r="AC1795" i="1"/>
  <c r="AV1870" i="1"/>
  <c r="AV1869" i="1" s="1"/>
  <c r="AD1869" i="1"/>
  <c r="AU2227" i="1"/>
  <c r="AU2213" i="1"/>
  <c r="AW2213" i="1" s="1"/>
  <c r="AE2213" i="1"/>
  <c r="AU2582" i="1"/>
  <c r="AE2582" i="1"/>
  <c r="AC2581" i="1"/>
  <c r="AU2604" i="1"/>
  <c r="AE2604" i="1"/>
  <c r="AC2603" i="1"/>
  <c r="AU2806" i="1"/>
  <c r="AW2806" i="1" s="1"/>
  <c r="AE2806" i="1"/>
  <c r="AC3224" i="1"/>
  <c r="AU3225" i="1"/>
  <c r="AE3225" i="1"/>
  <c r="AU3307" i="1"/>
  <c r="AW3307" i="1" s="1"/>
  <c r="AE3307" i="1"/>
  <c r="AU118" i="1"/>
  <c r="AU355" i="1"/>
  <c r="AW355" i="1" s="1"/>
  <c r="AE355" i="1"/>
  <c r="AU576" i="1"/>
  <c r="AW576" i="1" s="1"/>
  <c r="AE576" i="1"/>
  <c r="AU749" i="1"/>
  <c r="AW749" i="1" s="1"/>
  <c r="AE749" i="1"/>
  <c r="AU1154" i="1"/>
  <c r="AW1154" i="1" s="1"/>
  <c r="AE1154" i="1"/>
  <c r="AE1291" i="1"/>
  <c r="AU1291" i="1"/>
  <c r="AW1291" i="1" s="1"/>
  <c r="AU1437" i="1"/>
  <c r="AW1437" i="1" s="1"/>
  <c r="AE1437" i="1"/>
  <c r="AU1443" i="1"/>
  <c r="AW1443" i="1" s="1"/>
  <c r="AE1443" i="1"/>
  <c r="AU1709" i="1"/>
  <c r="AW1709" i="1" s="1"/>
  <c r="AE1709" i="1"/>
  <c r="AV1757" i="1"/>
  <c r="AW1757" i="1" s="1"/>
  <c r="AE1757" i="1"/>
  <c r="AU2305" i="1"/>
  <c r="AW2305" i="1" s="1"/>
  <c r="AE2305" i="1"/>
  <c r="AU2378" i="1"/>
  <c r="AW2379" i="1"/>
  <c r="AE2410" i="1"/>
  <c r="AC2409" i="1"/>
  <c r="AE2409" i="1" s="1"/>
  <c r="AE2868" i="1"/>
  <c r="AU2868" i="1"/>
  <c r="AW2868" i="1" s="1"/>
  <c r="AU2849" i="1"/>
  <c r="AW2850" i="1"/>
  <c r="AU3028" i="1"/>
  <c r="AW3028" i="1" s="1"/>
  <c r="AE3028" i="1"/>
  <c r="AE3318" i="1"/>
  <c r="AU3318" i="1"/>
  <c r="AW3318" i="1" s="1"/>
  <c r="AC3492" i="1"/>
  <c r="AE3493" i="1"/>
  <c r="AU3493" i="1"/>
  <c r="AE3505" i="1"/>
  <c r="AC3504" i="1"/>
  <c r="AE3504"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4" i="1"/>
  <c r="AU1184" i="1"/>
  <c r="AC1183" i="1"/>
  <c r="AE1183" i="1" s="1"/>
  <c r="AU1270" i="1"/>
  <c r="AW1270" i="1" s="1"/>
  <c r="AE1270" i="1"/>
  <c r="AU1373" i="1"/>
  <c r="AW1373" i="1" s="1"/>
  <c r="AE1373" i="1"/>
  <c r="AH1554" i="1"/>
  <c r="AF1553" i="1"/>
  <c r="AE1784" i="1"/>
  <c r="AU1784" i="1"/>
  <c r="AW1784" i="1" s="1"/>
  <c r="AU1908" i="1"/>
  <c r="AW1908" i="1" s="1"/>
  <c r="AE1908" i="1"/>
  <c r="AE2121" i="1"/>
  <c r="AU2121" i="1"/>
  <c r="AW2121" i="1" s="1"/>
  <c r="AE2255" i="1"/>
  <c r="AU2255" i="1"/>
  <c r="AC2254" i="1"/>
  <c r="AT2352" i="1"/>
  <c r="AR2351" i="1"/>
  <c r="AC2585" i="1"/>
  <c r="AE2585" i="1" s="1"/>
  <c r="AU2586" i="1"/>
  <c r="AE2586" i="1"/>
  <c r="AU2912" i="1"/>
  <c r="AW2912" i="1" s="1"/>
  <c r="AE2912" i="1"/>
  <c r="AE3136" i="1"/>
  <c r="AU3136" i="1"/>
  <c r="AW3136" i="1" s="1"/>
  <c r="AU3207" i="1"/>
  <c r="AW3207" i="1" s="1"/>
  <c r="AE3207" i="1"/>
  <c r="AU3423" i="1"/>
  <c r="AW3423" i="1" s="1"/>
  <c r="AE3423" i="1"/>
  <c r="AG3467" i="1"/>
  <c r="AU798" i="1"/>
  <c r="AC797" i="1"/>
  <c r="AE798" i="1"/>
  <c r="AU1037" i="1"/>
  <c r="AW1037" i="1" s="1"/>
  <c r="AE1037" i="1"/>
  <c r="AW1281" i="1"/>
  <c r="AU1280" i="1"/>
  <c r="AW1280" i="1" s="1"/>
  <c r="AO1846" i="1"/>
  <c r="AQ1847" i="1"/>
  <c r="AW2397" i="1"/>
  <c r="AU2395" i="1"/>
  <c r="AC3089" i="1"/>
  <c r="AU3090" i="1"/>
  <c r="AE3090" i="1"/>
  <c r="AU3347" i="1"/>
  <c r="AW3347" i="1" s="1"/>
  <c r="AE3347" i="1"/>
  <c r="AW3517" i="1"/>
  <c r="AU3516" i="1"/>
  <c r="AJ909" i="1"/>
  <c r="AJ30" i="1"/>
  <c r="AJ29" i="1" s="1"/>
  <c r="AS2707" i="1"/>
  <c r="AM2540" i="1"/>
  <c r="AM49" i="1"/>
  <c r="AM48" i="1" s="1"/>
  <c r="AW436" i="1"/>
  <c r="AU435" i="1"/>
  <c r="AU772" i="1"/>
  <c r="AU1166" i="1"/>
  <c r="AW1166" i="1" s="1"/>
  <c r="AE1166" i="1"/>
  <c r="AU328" i="1"/>
  <c r="AW328" i="1" s="1"/>
  <c r="AE328" i="1"/>
  <c r="AU196" i="1"/>
  <c r="AE196" i="1"/>
  <c r="AC194" i="1"/>
  <c r="AE194" i="1" s="1"/>
  <c r="AC434" i="1"/>
  <c r="AE434" i="1" s="1"/>
  <c r="AE435" i="1"/>
  <c r="AO893" i="1"/>
  <c r="AQ893" i="1" s="1"/>
  <c r="AQ894" i="1"/>
  <c r="AO26" i="1"/>
  <c r="AE1389" i="1"/>
  <c r="AU1389" i="1"/>
  <c r="AW1389" i="1" s="1"/>
  <c r="AU1447" i="1"/>
  <c r="AW1447" i="1" s="1"/>
  <c r="AE1447" i="1"/>
  <c r="AU1707" i="1"/>
  <c r="AE1707" i="1"/>
  <c r="AC1703" i="1"/>
  <c r="AE1703" i="1" s="1"/>
  <c r="AC1953" i="1"/>
  <c r="AE1954" i="1"/>
  <c r="AU1954" i="1"/>
  <c r="AE2127" i="1"/>
  <c r="AU2127" i="1"/>
  <c r="AW2127" i="1" s="1"/>
  <c r="AU2172" i="1"/>
  <c r="AW2172" i="1" s="1"/>
  <c r="AW2173" i="1"/>
  <c r="AE2929" i="1"/>
  <c r="AU2929" i="1"/>
  <c r="AW2929" i="1" s="1"/>
  <c r="AE3025" i="1"/>
  <c r="AU3025" i="1"/>
  <c r="AW3025" i="1" s="1"/>
  <c r="AU3191" i="1"/>
  <c r="AW3191" i="1" s="1"/>
  <c r="AE3191" i="1"/>
  <c r="AD3239" i="1"/>
  <c r="AV3240" i="1"/>
  <c r="AV3239" i="1" s="1"/>
  <c r="AU358" i="1"/>
  <c r="AW358" i="1" s="1"/>
  <c r="AE358" i="1"/>
  <c r="AU854" i="1"/>
  <c r="AW854" i="1" s="1"/>
  <c r="AE854" i="1"/>
  <c r="AN900" i="1"/>
  <c r="AL899" i="1"/>
  <c r="AU971" i="1"/>
  <c r="AW971" i="1" s="1"/>
  <c r="AE971" i="1"/>
  <c r="AU1368" i="1"/>
  <c r="AW1368" i="1" s="1"/>
  <c r="AE1368" i="1"/>
  <c r="AD1632" i="1"/>
  <c r="AV1633" i="1"/>
  <c r="AV1632" i="1" s="1"/>
  <c r="AV1781" i="1"/>
  <c r="AV1779" i="1" s="1"/>
  <c r="AD1779" i="1"/>
  <c r="AE2086" i="1"/>
  <c r="AU2086" i="1"/>
  <c r="AW2086" i="1" s="1"/>
  <c r="AU2633" i="1"/>
  <c r="AW2633" i="1" s="1"/>
  <c r="AE2633" i="1"/>
  <c r="AU2739" i="1"/>
  <c r="AW2740" i="1"/>
  <c r="AE2869" i="1"/>
  <c r="AU2869" i="1"/>
  <c r="AW2869" i="1" s="1"/>
  <c r="AE3075" i="1"/>
  <c r="AC3074" i="1"/>
  <c r="AU3075" i="1"/>
  <c r="AE3180" i="1"/>
  <c r="AU3180" i="1"/>
  <c r="AW3180"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6" i="1"/>
  <c r="AU1156" i="1"/>
  <c r="AW1156" i="1" s="1"/>
  <c r="AU1158" i="1"/>
  <c r="AW1158" i="1" s="1"/>
  <c r="AE1158" i="1"/>
  <c r="AD1595" i="1"/>
  <c r="AD1594" i="1" s="1"/>
  <c r="AV1596" i="1"/>
  <c r="AV1595" i="1" s="1"/>
  <c r="AV1594" i="1" s="1"/>
  <c r="AE1781" i="1"/>
  <c r="AU1781" i="1"/>
  <c r="AC1779" i="1"/>
  <c r="AD1809" i="1"/>
  <c r="AD1808" i="1" s="1"/>
  <c r="AD1807" i="1" s="1"/>
  <c r="AV1810" i="1"/>
  <c r="AV1809" i="1" s="1"/>
  <c r="AV1808" i="1" s="1"/>
  <c r="AV1807" i="1" s="1"/>
  <c r="AE1871" i="1"/>
  <c r="AU1871" i="1"/>
  <c r="AW1871" i="1" s="1"/>
  <c r="AU2270" i="1"/>
  <c r="AC2269" i="1"/>
  <c r="AE2269" i="1" s="1"/>
  <c r="AE2270" i="1"/>
  <c r="AU2184" i="1"/>
  <c r="AC2183" i="1"/>
  <c r="AE2184" i="1"/>
  <c r="AV3082" i="1"/>
  <c r="AV3081" i="1" s="1"/>
  <c r="AV3080" i="1" s="1"/>
  <c r="AD3081" i="1"/>
  <c r="AD3080" i="1" s="1"/>
  <c r="AU3115" i="1"/>
  <c r="AW3115" i="1" s="1"/>
  <c r="AE3115" i="1"/>
  <c r="AD3352" i="1"/>
  <c r="AV3353" i="1"/>
  <c r="AE3353" i="1"/>
  <c r="AD260" i="1"/>
  <c r="AE260" i="1" s="1"/>
  <c r="AV261" i="1"/>
  <c r="AE261" i="1"/>
  <c r="AE241" i="1"/>
  <c r="AU241" i="1"/>
  <c r="AC240" i="1"/>
  <c r="AE240" i="1" s="1"/>
  <c r="AU449" i="1"/>
  <c r="AW449" i="1" s="1"/>
  <c r="AE449" i="1"/>
  <c r="AO864" i="1"/>
  <c r="AV721" i="1"/>
  <c r="AW721" i="1" s="1"/>
  <c r="AE721" i="1"/>
  <c r="AV623" i="1"/>
  <c r="AW623" i="1" s="1"/>
  <c r="AE623" i="1"/>
  <c r="AE1170" i="1"/>
  <c r="AU1170" i="1"/>
  <c r="AW1170" i="1" s="1"/>
  <c r="AE1267" i="1"/>
  <c r="AU1267" i="1"/>
  <c r="AW1267" i="1" s="1"/>
  <c r="AO1553" i="1"/>
  <c r="AU1438" i="1"/>
  <c r="AW1438" i="1" s="1"/>
  <c r="AE1438" i="1"/>
  <c r="AU1435" i="1"/>
  <c r="AW1435" i="1" s="1"/>
  <c r="AE1435" i="1"/>
  <c r="AW1582" i="1"/>
  <c r="AU1581" i="1"/>
  <c r="AW1856" i="1"/>
  <c r="AU1855" i="1"/>
  <c r="AW1855" i="1" s="1"/>
  <c r="AU1734" i="1"/>
  <c r="AW1734" i="1" s="1"/>
  <c r="AE1734" i="1"/>
  <c r="AE1931" i="1"/>
  <c r="AU1931" i="1"/>
  <c r="AW1931" i="1" s="1"/>
  <c r="AE2308" i="1"/>
  <c r="AU2308" i="1"/>
  <c r="AW2308" i="1" s="1"/>
  <c r="AV3066" i="1"/>
  <c r="AW3066" i="1" s="1"/>
  <c r="AE3066" i="1"/>
  <c r="AU3228" i="1"/>
  <c r="AW3228" i="1" s="1"/>
  <c r="AE3228" i="1"/>
  <c r="AV3535" i="1"/>
  <c r="AV3534" i="1" s="1"/>
  <c r="AD3534" i="1"/>
  <c r="AU335" i="1"/>
  <c r="AW335" i="1" s="1"/>
  <c r="AE335" i="1"/>
  <c r="AU453" i="1"/>
  <c r="AW453" i="1" s="1"/>
  <c r="AE453" i="1"/>
  <c r="AU955" i="1"/>
  <c r="AW955" i="1" s="1"/>
  <c r="AE955" i="1"/>
  <c r="AE1302" i="1"/>
  <c r="AC1301" i="1"/>
  <c r="AE1301" i="1" s="1"/>
  <c r="AU1444" i="1"/>
  <c r="AW1444" i="1" s="1"/>
  <c r="AE1444" i="1"/>
  <c r="AU1629" i="1"/>
  <c r="AE1629" i="1"/>
  <c r="AC1628" i="1"/>
  <c r="AE1628" i="1" s="1"/>
  <c r="AU1701" i="1"/>
  <c r="AW1701" i="1" s="1"/>
  <c r="AE1701" i="1"/>
  <c r="AC1649" i="1"/>
  <c r="AU1650" i="1"/>
  <c r="AE1650" i="1"/>
  <c r="AW1858" i="1"/>
  <c r="AU1857" i="1"/>
  <c r="AW1857" i="1" s="1"/>
  <c r="AU2059" i="1"/>
  <c r="AW2059" i="1" s="1"/>
  <c r="AE2059" i="1"/>
  <c r="AU2096" i="1"/>
  <c r="AW2096" i="1" s="1"/>
  <c r="AE2096" i="1"/>
  <c r="AV2255" i="1"/>
  <c r="AV2254" i="1" s="1"/>
  <c r="AD2254" i="1"/>
  <c r="AU2212" i="1"/>
  <c r="AW2212" i="1" s="1"/>
  <c r="AE2212" i="1"/>
  <c r="AE2647" i="1"/>
  <c r="AU2647" i="1"/>
  <c r="AW2647" i="1" s="1"/>
  <c r="AE3124" i="1"/>
  <c r="AU3124" i="1"/>
  <c r="AW3124" i="1" s="1"/>
  <c r="AU3268" i="1"/>
  <c r="AW3268" i="1" s="1"/>
  <c r="AE3268" i="1"/>
  <c r="AE3431" i="1"/>
  <c r="AK802" i="1"/>
  <c r="AI19" i="1"/>
  <c r="AK19" i="1" s="1"/>
  <c r="AV651" i="1"/>
  <c r="AW651" i="1" s="1"/>
  <c r="AE651" i="1"/>
  <c r="AU940" i="1"/>
  <c r="AW940" i="1" s="1"/>
  <c r="AE940" i="1"/>
  <c r="AE1613" i="1"/>
  <c r="AT1851" i="1"/>
  <c r="AR1846" i="1"/>
  <c r="AU2061" i="1"/>
  <c r="AW2061" i="1" s="1"/>
  <c r="AE2061" i="1"/>
  <c r="AE2106" i="1"/>
  <c r="AU2106" i="1"/>
  <c r="AW2106" i="1" s="1"/>
  <c r="AV2160" i="1"/>
  <c r="AV2159" i="1" s="1"/>
  <c r="AD2159" i="1"/>
  <c r="AD2158" i="1" s="1"/>
  <c r="AD2284" i="1"/>
  <c r="AD2283" i="1" s="1"/>
  <c r="AV2285" i="1"/>
  <c r="AV2284" i="1" s="1"/>
  <c r="AV2283" i="1" s="1"/>
  <c r="AW2676" i="1"/>
  <c r="AE2919" i="1"/>
  <c r="AU2919" i="1"/>
  <c r="AW2919" i="1" s="1"/>
  <c r="AU2885" i="1"/>
  <c r="AE2885" i="1"/>
  <c r="AC2884" i="1"/>
  <c r="AD3074" i="1"/>
  <c r="AD3073" i="1" s="1"/>
  <c r="AD3072" i="1" s="1"/>
  <c r="AV3075" i="1"/>
  <c r="AV3074" i="1" s="1"/>
  <c r="AV3073" i="1" s="1"/>
  <c r="AV3072" i="1" s="1"/>
  <c r="AU3272" i="1"/>
  <c r="AW3272" i="1" s="1"/>
  <c r="AE3272" i="1"/>
  <c r="AE3554" i="1"/>
  <c r="AU3554" i="1"/>
  <c r="AW3554" i="1" s="1"/>
  <c r="AU555" i="1"/>
  <c r="AW555" i="1" s="1"/>
  <c r="AE555" i="1"/>
  <c r="AU835" i="1"/>
  <c r="AW836" i="1"/>
  <c r="AU1016" i="1"/>
  <c r="AW1016" i="1" s="1"/>
  <c r="AE1016" i="1"/>
  <c r="AU1423" i="1"/>
  <c r="AW1423" i="1" s="1"/>
  <c r="AE1423" i="1"/>
  <c r="AC1936" i="1"/>
  <c r="AV1801" i="1"/>
  <c r="AV1800" i="1" s="1"/>
  <c r="AV1792" i="1" s="1"/>
  <c r="AD1800" i="1"/>
  <c r="AD1792" i="1" s="1"/>
  <c r="AE2100" i="1"/>
  <c r="AU2100" i="1"/>
  <c r="AW2100" i="1" s="1"/>
  <c r="AC2302" i="1"/>
  <c r="AU2303" i="1"/>
  <c r="AE2303" i="1"/>
  <c r="AE2679" i="1"/>
  <c r="AU2679" i="1"/>
  <c r="AW2679" i="1" s="1"/>
  <c r="AE2865" i="1"/>
  <c r="AU2865" i="1"/>
  <c r="AW2865" i="1" s="1"/>
  <c r="AU3215" i="1"/>
  <c r="AW3215" i="1" s="1"/>
  <c r="AE3215" i="1"/>
  <c r="AL3381" i="1"/>
  <c r="AN3382" i="1"/>
  <c r="AC3502" i="1"/>
  <c r="AE3502" i="1" s="1"/>
  <c r="AU3503" i="1"/>
  <c r="AE3503" i="1"/>
  <c r="AC114" i="1"/>
  <c r="AE115" i="1"/>
  <c r="AU115" i="1"/>
  <c r="AU334" i="1"/>
  <c r="AW334" i="1" s="1"/>
  <c r="AE334" i="1"/>
  <c r="AU452" i="1"/>
  <c r="AW452" i="1" s="1"/>
  <c r="AE452" i="1"/>
  <c r="AU557" i="1"/>
  <c r="AW557" i="1" s="1"/>
  <c r="AE557" i="1"/>
  <c r="AE1348" i="1"/>
  <c r="AU1348" i="1"/>
  <c r="AW1348" i="1" s="1"/>
  <c r="AU1430" i="1"/>
  <c r="AW1430" i="1" s="1"/>
  <c r="AE1430" i="1"/>
  <c r="AC1529" i="1"/>
  <c r="AU1530" i="1"/>
  <c r="AE1530" i="1"/>
  <c r="AE1679" i="1"/>
  <c r="AU1679" i="1"/>
  <c r="AW1679" i="1" s="1"/>
  <c r="AL1834" i="1"/>
  <c r="AN1835" i="1"/>
  <c r="AU2075" i="1"/>
  <c r="AW2075" i="1" s="1"/>
  <c r="AE2075" i="1"/>
  <c r="AU1820" i="1"/>
  <c r="AE1820" i="1"/>
  <c r="AC1818" i="1"/>
  <c r="AU1930" i="1"/>
  <c r="AW1930" i="1" s="1"/>
  <c r="AE1930" i="1"/>
  <c r="AE2829" i="1"/>
  <c r="AU2829" i="1"/>
  <c r="AW2829" i="1" s="1"/>
  <c r="AW3406" i="1"/>
  <c r="AU3405" i="1"/>
  <c r="AM3466" i="1"/>
  <c r="AM3465" i="1" s="1"/>
  <c r="AM62" i="1"/>
  <c r="AU3549" i="1"/>
  <c r="AW3549" i="1" s="1"/>
  <c r="AE3549" i="1"/>
  <c r="AC3545" i="1"/>
  <c r="AE3545" i="1" s="1"/>
  <c r="AE246" i="1"/>
  <c r="AU246" i="1"/>
  <c r="AW246" i="1" s="1"/>
  <c r="AU922" i="1"/>
  <c r="AC921" i="1"/>
  <c r="AE922" i="1"/>
  <c r="AU1287" i="1"/>
  <c r="AC1285" i="1"/>
  <c r="AE1287" i="1"/>
  <c r="AU1310" i="1"/>
  <c r="AW1310" i="1" s="1"/>
  <c r="AE1310" i="1"/>
  <c r="AV1610" i="1"/>
  <c r="AV1609" i="1" s="1"/>
  <c r="AD1609" i="1"/>
  <c r="AE1559" i="1"/>
  <c r="AU1559" i="1"/>
  <c r="AC1558" i="1"/>
  <c r="AE1558" i="1" s="1"/>
  <c r="AU1760" i="1"/>
  <c r="AE1760" i="1"/>
  <c r="AC1758" i="1"/>
  <c r="AE1758" i="1" s="1"/>
  <c r="AO2251" i="1"/>
  <c r="AE2278" i="1"/>
  <c r="AK2251" i="1"/>
  <c r="AI43" i="1"/>
  <c r="AU2317" i="1"/>
  <c r="AW2317" i="1" s="1"/>
  <c r="AE2317" i="1"/>
  <c r="AV2723" i="1"/>
  <c r="AD2722" i="1"/>
  <c r="AE2723" i="1"/>
  <c r="AH2799" i="1"/>
  <c r="AF2794" i="1"/>
  <c r="AU3172" i="1"/>
  <c r="AE3172" i="1"/>
  <c r="AE3261" i="1"/>
  <c r="AU3261" i="1"/>
  <c r="AW3261" i="1" s="1"/>
  <c r="AU3436" i="1"/>
  <c r="AE3436" i="1"/>
  <c r="AC3434" i="1"/>
  <c r="AS13" i="1"/>
  <c r="AS11" i="1" s="1"/>
  <c r="AS78" i="1"/>
  <c r="AS77" i="1" s="1"/>
  <c r="AU519" i="1"/>
  <c r="AW519" i="1" s="1"/>
  <c r="AE519" i="1"/>
  <c r="AE659" i="1"/>
  <c r="AU659" i="1"/>
  <c r="AW659" i="1" s="1"/>
  <c r="AU1024" i="1"/>
  <c r="AW1024" i="1" s="1"/>
  <c r="AE1024" i="1"/>
  <c r="AU1341" i="1"/>
  <c r="AW1341" i="1" s="1"/>
  <c r="AE1341" i="1"/>
  <c r="AV1864" i="1"/>
  <c r="AV1863" i="1" s="1"/>
  <c r="AD1863" i="1"/>
  <c r="AU2063" i="1"/>
  <c r="AW2063" i="1" s="1"/>
  <c r="AE2063" i="1"/>
  <c r="AE1919" i="1"/>
  <c r="AU1919" i="1"/>
  <c r="AW1919" i="1" s="1"/>
  <c r="AC2377" i="1"/>
  <c r="AE2378" i="1"/>
  <c r="AE2583" i="1"/>
  <c r="AU2634" i="1"/>
  <c r="AW2634" i="1" s="1"/>
  <c r="AE2634" i="1"/>
  <c r="AU3342" i="1"/>
  <c r="AW3342" i="1" s="1"/>
  <c r="AE3342" i="1"/>
  <c r="AW3506" i="1"/>
  <c r="AU3505" i="1"/>
  <c r="AD3579" i="1"/>
  <c r="AD3578" i="1" s="1"/>
  <c r="AV3580" i="1"/>
  <c r="AV3579" i="1" s="1"/>
  <c r="AV3578" i="1" s="1"/>
  <c r="AE253" i="1"/>
  <c r="AU253" i="1"/>
  <c r="AW253" i="1" s="1"/>
  <c r="AQ407" i="1"/>
  <c r="AO406" i="1"/>
  <c r="AV745" i="1"/>
  <c r="AV744" i="1" s="1"/>
  <c r="AD744" i="1"/>
  <c r="AD743" i="1" s="1"/>
  <c r="AV1337" i="1"/>
  <c r="AW1337" i="1" s="1"/>
  <c r="AE1337" i="1"/>
  <c r="AU1319" i="1"/>
  <c r="AW1319" i="1" s="1"/>
  <c r="AE1319" i="1"/>
  <c r="AU1420" i="1"/>
  <c r="AW1420" i="1" s="1"/>
  <c r="AE1420" i="1"/>
  <c r="AU1479" i="1"/>
  <c r="AC1478" i="1"/>
  <c r="AE1479" i="1"/>
  <c r="AE1991" i="1"/>
  <c r="AU1991" i="1"/>
  <c r="AW1991" i="1" s="1"/>
  <c r="AU2077" i="1"/>
  <c r="AW2077" i="1" s="1"/>
  <c r="AE2077" i="1"/>
  <c r="AE2338" i="1"/>
  <c r="AU2338" i="1"/>
  <c r="AW2338" i="1" s="1"/>
  <c r="AU2784" i="1"/>
  <c r="AE2924" i="1"/>
  <c r="AU2924" i="1"/>
  <c r="AW2924" i="1" s="1"/>
  <c r="AU3048" i="1"/>
  <c r="AW3048" i="1" s="1"/>
  <c r="AE3048" i="1"/>
  <c r="AU3183" i="1"/>
  <c r="AW3183" i="1" s="1"/>
  <c r="AE3183" i="1"/>
  <c r="AQ3427" i="1"/>
  <c r="AO3426" i="1"/>
  <c r="AU315" i="1"/>
  <c r="AW315" i="1" s="1"/>
  <c r="AE315" i="1"/>
  <c r="AE615" i="1"/>
  <c r="AU615" i="1"/>
  <c r="AW615" i="1" s="1"/>
  <c r="AU1029" i="1"/>
  <c r="AW1029" i="1" s="1"/>
  <c r="AE1029" i="1"/>
  <c r="AD930" i="1"/>
  <c r="AD929" i="1" s="1"/>
  <c r="AV931" i="1"/>
  <c r="AV930" i="1" s="1"/>
  <c r="AV929" i="1" s="1"/>
  <c r="AU1422" i="1"/>
  <c r="AW1422" i="1" s="1"/>
  <c r="AE1422" i="1"/>
  <c r="AU1497" i="1"/>
  <c r="AW1497" i="1" s="1"/>
  <c r="AE1497" i="1"/>
  <c r="AU2052" i="1"/>
  <c r="AW2052" i="1" s="1"/>
  <c r="AE2052" i="1"/>
  <c r="AU2067" i="1"/>
  <c r="AW2067" i="1" s="1"/>
  <c r="AE2067" i="1"/>
  <c r="AE2171" i="1"/>
  <c r="AU2171" i="1"/>
  <c r="AC2170" i="1"/>
  <c r="AU2219" i="1"/>
  <c r="AW2219" i="1" s="1"/>
  <c r="AE2219" i="1"/>
  <c r="AW2369" i="1"/>
  <c r="AR2708" i="1"/>
  <c r="AC2719" i="1"/>
  <c r="AE2720" i="1"/>
  <c r="AO3071" i="1"/>
  <c r="AT3072" i="1"/>
  <c r="AR3071" i="1"/>
  <c r="AE3517" i="1"/>
  <c r="X2249" i="1"/>
  <c r="AM910" i="1"/>
  <c r="AS3070" i="1"/>
  <c r="AS3069" i="1" s="1"/>
  <c r="AS57" i="1"/>
  <c r="AS56" i="1" s="1"/>
  <c r="AS55" i="1" s="1"/>
  <c r="O14" i="2" l="1"/>
  <c r="Q14" i="2" s="1"/>
  <c r="P2540" i="2"/>
  <c r="P2249" i="2" s="1"/>
  <c r="P17" i="2"/>
  <c r="Q807" i="2"/>
  <c r="O20" i="2"/>
  <c r="Q20" i="2" s="1"/>
  <c r="P37" i="2"/>
  <c r="P36" i="2" s="1"/>
  <c r="O18" i="2"/>
  <c r="O793" i="2"/>
  <c r="Q793" i="2" s="1"/>
  <c r="Q794" i="2"/>
  <c r="Q899" i="2"/>
  <c r="O27" i="2"/>
  <c r="O893" i="2"/>
  <c r="Q893" i="2" s="1"/>
  <c r="P2846" i="2"/>
  <c r="P54" i="2"/>
  <c r="P53" i="2" s="1"/>
  <c r="P41" i="2" s="1"/>
  <c r="Q100" i="2"/>
  <c r="O13" i="2"/>
  <c r="O78" i="2"/>
  <c r="Q2351" i="2"/>
  <c r="O44" i="2"/>
  <c r="Q44" i="2" s="1"/>
  <c r="O15" i="2"/>
  <c r="Q15" i="2" s="1"/>
  <c r="Q406" i="2"/>
  <c r="Q2794" i="2"/>
  <c r="O52" i="2"/>
  <c r="Q52" i="2" s="1"/>
  <c r="Q2541" i="2"/>
  <c r="O2540" i="2"/>
  <c r="O49" i="2"/>
  <c r="Q3071" i="2"/>
  <c r="O3070" i="2"/>
  <c r="O57" i="2"/>
  <c r="O60" i="2"/>
  <c r="Q60" i="2" s="1"/>
  <c r="Q61" i="2"/>
  <c r="O2412" i="2"/>
  <c r="Q2412" i="2" s="1"/>
  <c r="Q2413" i="2"/>
  <c r="O46" i="2"/>
  <c r="Q3426" i="2"/>
  <c r="O59" i="2"/>
  <c r="Q59" i="2" s="1"/>
  <c r="P25" i="2"/>
  <c r="Q26" i="2"/>
  <c r="Q3467" i="2"/>
  <c r="O3466" i="2"/>
  <c r="O62" i="2"/>
  <c r="Q62" i="2" s="1"/>
  <c r="Q3381" i="2"/>
  <c r="O58" i="2"/>
  <c r="Q58" i="2" s="1"/>
  <c r="O1845" i="2"/>
  <c r="Q1846" i="2"/>
  <c r="O38" i="2"/>
  <c r="Q2461" i="2"/>
  <c r="O47" i="2"/>
  <c r="Q47" i="2" s="1"/>
  <c r="O909" i="2"/>
  <c r="Q910" i="2"/>
  <c r="O30" i="2"/>
  <c r="Q832" i="2"/>
  <c r="O23" i="2"/>
  <c r="Q23" i="2" s="1"/>
  <c r="O2707" i="2"/>
  <c r="Q2707" i="2" s="1"/>
  <c r="Q2708" i="2"/>
  <c r="O51" i="2"/>
  <c r="Q2847" i="2"/>
  <c r="O2846" i="2"/>
  <c r="Q2846" i="2" s="1"/>
  <c r="O54" i="2"/>
  <c r="O2250" i="2"/>
  <c r="Q2251" i="2"/>
  <c r="O43" i="2"/>
  <c r="P24" i="2"/>
  <c r="P21" i="2" s="1"/>
  <c r="P818" i="2"/>
  <c r="P77" i="2" s="1"/>
  <c r="Q1553" i="2"/>
  <c r="O1552" i="2"/>
  <c r="O33" i="2"/>
  <c r="O818" i="2"/>
  <c r="Q819" i="2"/>
  <c r="O22" i="2"/>
  <c r="Q864" i="2"/>
  <c r="P1552" i="2"/>
  <c r="P908" i="2" s="1"/>
  <c r="P33" i="2"/>
  <c r="P32" i="2" s="1"/>
  <c r="P28" i="2" s="1"/>
  <c r="AC2357" i="1"/>
  <c r="AJ38" i="1"/>
  <c r="AJ37" i="1" s="1"/>
  <c r="AJ36" i="1" s="1"/>
  <c r="AP28" i="1"/>
  <c r="V76" i="1"/>
  <c r="AD3238" i="1"/>
  <c r="AW118" i="1"/>
  <c r="AV2892" i="1"/>
  <c r="AM33" i="1"/>
  <c r="AM32" i="1" s="1"/>
  <c r="X76" i="1"/>
  <c r="AW119" i="1"/>
  <c r="AE1651" i="1"/>
  <c r="AD2293" i="1"/>
  <c r="AS10" i="1"/>
  <c r="AV3412" i="1"/>
  <c r="U76" i="1"/>
  <c r="AJ33" i="1"/>
  <c r="AJ32" i="1" s="1"/>
  <c r="AJ28" i="1" s="1"/>
  <c r="AP78" i="1"/>
  <c r="AP77" i="1" s="1"/>
  <c r="Y2249" i="1"/>
  <c r="Y76" i="1" s="1"/>
  <c r="AW2227" i="1"/>
  <c r="AP11" i="1"/>
  <c r="AW2228" i="1"/>
  <c r="AW487" i="1"/>
  <c r="AA76" i="1"/>
  <c r="AB76" i="1"/>
  <c r="AS28" i="1"/>
  <c r="AV743" i="1"/>
  <c r="AD141" i="1"/>
  <c r="AV2605" i="1"/>
  <c r="AS908" i="1"/>
  <c r="AS76" i="1" s="1"/>
  <c r="AE2170" i="1"/>
  <c r="AP52" i="1"/>
  <c r="AP50" i="1" s="1"/>
  <c r="AP2707" i="1"/>
  <c r="AE3287" i="1"/>
  <c r="AW772" i="1"/>
  <c r="AD2614" i="1"/>
  <c r="AV846" i="1"/>
  <c r="AV845" i="1" s="1"/>
  <c r="AW2994" i="1"/>
  <c r="AU3568" i="1"/>
  <c r="AJ2540" i="1"/>
  <c r="AJ49" i="1"/>
  <c r="AJ48" i="1" s="1"/>
  <c r="AJ41" i="1" s="1"/>
  <c r="AV2253" i="1"/>
  <c r="AV2252" i="1" s="1"/>
  <c r="AW773" i="1"/>
  <c r="AW3314" i="1"/>
  <c r="AW1579" i="1"/>
  <c r="AW2704" i="1"/>
  <c r="AJ2249" i="1"/>
  <c r="AD3533" i="1"/>
  <c r="AC437" i="1"/>
  <c r="AW1578" i="1"/>
  <c r="AP908" i="1"/>
  <c r="AD162" i="1"/>
  <c r="AP2249" i="1"/>
  <c r="AM38" i="1"/>
  <c r="AM37" i="1" s="1"/>
  <c r="AM36" i="1" s="1"/>
  <c r="AW1821" i="1"/>
  <c r="AE167" i="1"/>
  <c r="AE1607" i="1"/>
  <c r="AE1646" i="1"/>
  <c r="AE1486" i="1"/>
  <c r="AE2377" i="1"/>
  <c r="AE921" i="1"/>
  <c r="AE2185" i="1"/>
  <c r="AV3533" i="1"/>
  <c r="AD3383" i="1"/>
  <c r="AE656" i="1"/>
  <c r="AV2614" i="1"/>
  <c r="AV2587" i="1" s="1"/>
  <c r="AW883" i="1"/>
  <c r="AF78" i="1"/>
  <c r="AE2026" i="1"/>
  <c r="AW2438" i="1"/>
  <c r="AG28" i="1"/>
  <c r="AI12" i="1"/>
  <c r="AK12" i="1" s="1"/>
  <c r="AK79" i="1"/>
  <c r="AE2380" i="1"/>
  <c r="AE3415" i="1"/>
  <c r="AW2439" i="1"/>
  <c r="AP10" i="1"/>
  <c r="W76" i="1"/>
  <c r="AE2302" i="1"/>
  <c r="AW2336" i="1"/>
  <c r="AD3427" i="1"/>
  <c r="AD3426" i="1" s="1"/>
  <c r="AD59" i="1" s="1"/>
  <c r="AE3404" i="1"/>
  <c r="AE1152" i="1"/>
  <c r="AE1630" i="1"/>
  <c r="AO34" i="1"/>
  <c r="AQ34" i="1" s="1"/>
  <c r="AQ1816" i="1"/>
  <c r="AW3172" i="1"/>
  <c r="AE3482" i="1"/>
  <c r="AN794" i="1"/>
  <c r="AL18" i="1"/>
  <c r="AN18" i="1" s="1"/>
  <c r="AE1478" i="1"/>
  <c r="AD877" i="1"/>
  <c r="AW787" i="1"/>
  <c r="AU2743" i="1"/>
  <c r="AU2738" i="1" s="1"/>
  <c r="AK783" i="1"/>
  <c r="AI16" i="1"/>
  <c r="AK16" i="1" s="1"/>
  <c r="AU2703" i="1"/>
  <c r="AW2703" i="1" s="1"/>
  <c r="AV3083" i="1"/>
  <c r="AV2508" i="1"/>
  <c r="AV2492" i="1" s="1"/>
  <c r="AJ77" i="1"/>
  <c r="AO39" i="1"/>
  <c r="AQ39" i="1" s="1"/>
  <c r="AQ2229" i="1"/>
  <c r="AT62" i="1"/>
  <c r="AD2253" i="1"/>
  <c r="AD2252" i="1" s="1"/>
  <c r="AJ908" i="1"/>
  <c r="AV2329" i="1"/>
  <c r="AD1648" i="1"/>
  <c r="AO78" i="1"/>
  <c r="AD1162" i="1"/>
  <c r="AD3581" i="1"/>
  <c r="AD3532" i="1" s="1"/>
  <c r="AD3412" i="1"/>
  <c r="AD2329" i="1"/>
  <c r="AD846" i="1"/>
  <c r="AD845" i="1" s="1"/>
  <c r="AE2873" i="1"/>
  <c r="AW844" i="1"/>
  <c r="AV2429" i="1"/>
  <c r="AV2428" i="1" s="1"/>
  <c r="AE2521" i="1"/>
  <c r="AD2292" i="1"/>
  <c r="AD607" i="1"/>
  <c r="AW2266" i="1"/>
  <c r="AE2227" i="1"/>
  <c r="AE421" i="1"/>
  <c r="AW827" i="1"/>
  <c r="AV1648" i="1"/>
  <c r="AW3091" i="1"/>
  <c r="AE3224" i="1"/>
  <c r="AW2380" i="1"/>
  <c r="AW439" i="1"/>
  <c r="AC743" i="1"/>
  <c r="AE743" i="1" s="1"/>
  <c r="AU2159" i="1"/>
  <c r="AW2159" i="1" s="1"/>
  <c r="AD796" i="1"/>
  <c r="AD795" i="1" s="1"/>
  <c r="AD794" i="1" s="1"/>
  <c r="AD18" i="1" s="1"/>
  <c r="AD3174" i="1"/>
  <c r="AE2726" i="1"/>
  <c r="AW2381" i="1"/>
  <c r="AE1564" i="1"/>
  <c r="AC2021" i="1"/>
  <c r="AW1304" i="1"/>
  <c r="AV1960" i="1"/>
  <c r="AD2605" i="1"/>
  <c r="AD2587" i="1" s="1"/>
  <c r="AU369" i="1"/>
  <c r="AW369" i="1" s="1"/>
  <c r="AV796" i="1"/>
  <c r="AV795" i="1" s="1"/>
  <c r="AV794" i="1" s="1"/>
  <c r="AD2468" i="1"/>
  <c r="AD1306" i="1"/>
  <c r="AV2323" i="1"/>
  <c r="AV2293" i="1" s="1"/>
  <c r="AE3440" i="1"/>
  <c r="AV3581" i="1"/>
  <c r="AE1779" i="1"/>
  <c r="AV2468" i="1"/>
  <c r="AE2703" i="1"/>
  <c r="AW1617" i="1"/>
  <c r="AD2508" i="1"/>
  <c r="AD2492" i="1" s="1"/>
  <c r="P57" i="1"/>
  <c r="P62" i="1"/>
  <c r="P49" i="1"/>
  <c r="AO2250" i="1"/>
  <c r="AQ2251" i="1"/>
  <c r="AO43" i="1"/>
  <c r="AW1820" i="1"/>
  <c r="AU1818" i="1"/>
  <c r="AW3503" i="1"/>
  <c r="AU3502" i="1"/>
  <c r="AW3502" i="1" s="1"/>
  <c r="AQ864" i="1"/>
  <c r="AO24" i="1"/>
  <c r="AQ24" i="1" s="1"/>
  <c r="AW2184" i="1"/>
  <c r="AU2183" i="1"/>
  <c r="AW1954" i="1"/>
  <c r="AU1953" i="1"/>
  <c r="AG3466" i="1"/>
  <c r="AG3465" i="1" s="1"/>
  <c r="AG62" i="1"/>
  <c r="AU2585" i="1"/>
  <c r="AW2585" i="1" s="1"/>
  <c r="AW2586" i="1"/>
  <c r="AW2582" i="1"/>
  <c r="AU2581" i="1"/>
  <c r="AK2794" i="1"/>
  <c r="AI52" i="1"/>
  <c r="AK52" i="1" s="1"/>
  <c r="AE3413" i="1"/>
  <c r="AC3412" i="1"/>
  <c r="AE3412" i="1" s="1"/>
  <c r="AV2750" i="1"/>
  <c r="AW2750" i="1" s="1"/>
  <c r="AW2751" i="1"/>
  <c r="AC2747" i="1"/>
  <c r="AE2748" i="1"/>
  <c r="AW2040" i="1"/>
  <c r="AU2039" i="1"/>
  <c r="AU2726" i="1"/>
  <c r="AW2726" i="1" s="1"/>
  <c r="AW2727" i="1"/>
  <c r="AW2287" i="1"/>
  <c r="AU2286" i="1"/>
  <c r="AW2286" i="1" s="1"/>
  <c r="AU776" i="1"/>
  <c r="AW777" i="1"/>
  <c r="AU760" i="1"/>
  <c r="AW760" i="1" s="1"/>
  <c r="AE3239" i="1"/>
  <c r="AC3238" i="1"/>
  <c r="AC530" i="1"/>
  <c r="AE530" i="1" s="1"/>
  <c r="AE531" i="1"/>
  <c r="AF2707" i="1"/>
  <c r="AH2707" i="1" s="1"/>
  <c r="AH2708" i="1"/>
  <c r="AF51" i="1"/>
  <c r="AW2331" i="1"/>
  <c r="AU2330" i="1"/>
  <c r="AK100" i="1"/>
  <c r="AI13" i="1"/>
  <c r="AI78" i="1"/>
  <c r="P54" i="1"/>
  <c r="AT2461" i="1"/>
  <c r="AR47" i="1"/>
  <c r="AT47" i="1" s="1"/>
  <c r="AE1770" i="1"/>
  <c r="AC1769" i="1"/>
  <c r="AW745" i="1"/>
  <c r="AW3078" i="1"/>
  <c r="AU3077" i="1"/>
  <c r="AW1725" i="1"/>
  <c r="AU1722" i="1"/>
  <c r="AW1722" i="1" s="1"/>
  <c r="AW2265" i="1"/>
  <c r="AW848" i="1"/>
  <c r="AU847" i="1"/>
  <c r="AD3475" i="1"/>
  <c r="AD3474" i="1" s="1"/>
  <c r="AW1829" i="1"/>
  <c r="AU1827" i="1"/>
  <c r="AU2335" i="1"/>
  <c r="AW2335" i="1" s="1"/>
  <c r="AW385" i="1"/>
  <c r="AU384" i="1"/>
  <c r="AK910" i="1"/>
  <c r="AI909" i="1"/>
  <c r="AI30" i="1"/>
  <c r="AT2794" i="1"/>
  <c r="AR52" i="1"/>
  <c r="AT52" i="1" s="1"/>
  <c r="AW1870" i="1"/>
  <c r="AU1869" i="1"/>
  <c r="AW1869" i="1" s="1"/>
  <c r="AW2852" i="1"/>
  <c r="AG2249" i="1"/>
  <c r="AT12" i="1"/>
  <c r="AW3097" i="1"/>
  <c r="AU3096" i="1"/>
  <c r="AW3096" i="1" s="1"/>
  <c r="AT864" i="1"/>
  <c r="AR24" i="1"/>
  <c r="AT24" i="1" s="1"/>
  <c r="AW663" i="1"/>
  <c r="AU662" i="1"/>
  <c r="AD1816" i="1"/>
  <c r="AD34" i="1" s="1"/>
  <c r="AE2323" i="1"/>
  <c r="AK2847" i="1"/>
  <c r="AI2846" i="1"/>
  <c r="AK2846" i="1" s="1"/>
  <c r="AI54" i="1"/>
  <c r="AW2465" i="1"/>
  <c r="AU2464" i="1"/>
  <c r="AW1647" i="1"/>
  <c r="AU1646" i="1"/>
  <c r="AW1646" i="1" s="1"/>
  <c r="AQ807" i="1"/>
  <c r="AO20" i="1"/>
  <c r="AQ20" i="1" s="1"/>
  <c r="AU3438" i="1"/>
  <c r="AW3439" i="1"/>
  <c r="AD933" i="1"/>
  <c r="AU3582" i="1"/>
  <c r="AW3583" i="1"/>
  <c r="AU2187" i="1"/>
  <c r="AW2187" i="1" s="1"/>
  <c r="AV3110" i="1"/>
  <c r="AC1786" i="1"/>
  <c r="AE1786" i="1" s="1"/>
  <c r="AE1787" i="1"/>
  <c r="AE3201" i="1"/>
  <c r="AE3371" i="1"/>
  <c r="AC3370" i="1"/>
  <c r="AE3370" i="1" s="1"/>
  <c r="AC2796" i="1"/>
  <c r="AE2797" i="1"/>
  <c r="AE3480" i="1"/>
  <c r="AU2486" i="1"/>
  <c r="AW2486" i="1" s="1"/>
  <c r="AW2487" i="1"/>
  <c r="AV2549" i="1"/>
  <c r="AU2617" i="1"/>
  <c r="AW2617" i="1" s="1"/>
  <c r="AW2618" i="1"/>
  <c r="AE3312" i="1"/>
  <c r="AW1479" i="1"/>
  <c r="AU1478" i="1"/>
  <c r="AW1478" i="1" s="1"/>
  <c r="AW1629" i="1"/>
  <c r="AU1628" i="1"/>
  <c r="AW1628" i="1" s="1"/>
  <c r="AW3075" i="1"/>
  <c r="AU3074" i="1"/>
  <c r="AN899" i="1"/>
  <c r="AL27" i="1"/>
  <c r="AN27" i="1" s="1"/>
  <c r="AQ1846" i="1"/>
  <c r="AO1845" i="1"/>
  <c r="AO38" i="1"/>
  <c r="AU2748" i="1"/>
  <c r="AW2749" i="1"/>
  <c r="AJ3466" i="1"/>
  <c r="AJ3465" i="1" s="1"/>
  <c r="AJ62" i="1"/>
  <c r="AW2720" i="1"/>
  <c r="AV12" i="1"/>
  <c r="AU421" i="1"/>
  <c r="AW421" i="1" s="1"/>
  <c r="AW422" i="1"/>
  <c r="AC775" i="1"/>
  <c r="AE776" i="1"/>
  <c r="AW3577" i="1"/>
  <c r="AU3575" i="1"/>
  <c r="AC2734" i="1"/>
  <c r="AE2734" i="1" s="1"/>
  <c r="AE2735" i="1"/>
  <c r="AE912" i="1"/>
  <c r="AE2240" i="1"/>
  <c r="AC2239" i="1"/>
  <c r="AV3201" i="1"/>
  <c r="AV3174" i="1" s="1"/>
  <c r="AW3202" i="1"/>
  <c r="AW2522" i="1"/>
  <c r="AU2521" i="1"/>
  <c r="AW2521" i="1" s="1"/>
  <c r="AD437" i="1"/>
  <c r="AV871" i="1"/>
  <c r="AW872" i="1"/>
  <c r="AE2341" i="1"/>
  <c r="AC2340" i="1"/>
  <c r="AE2340" i="1" s="1"/>
  <c r="AC2329" i="1"/>
  <c r="AE2329" i="1" s="1"/>
  <c r="AE2330" i="1"/>
  <c r="AD3365" i="1"/>
  <c r="AH12" i="1"/>
  <c r="AD2353" i="1"/>
  <c r="AE2354" i="1"/>
  <c r="AV1342" i="1"/>
  <c r="AW1343" i="1"/>
  <c r="AU1770" i="1"/>
  <c r="AW1771" i="1"/>
  <c r="AT910" i="1"/>
  <c r="AR909" i="1"/>
  <c r="AR30" i="1"/>
  <c r="AU486" i="1"/>
  <c r="AU744" i="1"/>
  <c r="AW3164" i="1"/>
  <c r="AE826" i="1"/>
  <c r="AV3249" i="1"/>
  <c r="AV3238" i="1" s="1"/>
  <c r="AW3250" i="1"/>
  <c r="AV3475" i="1"/>
  <c r="AV3474" i="1" s="1"/>
  <c r="AU2716" i="1"/>
  <c r="AW2717" i="1"/>
  <c r="AW2792" i="1"/>
  <c r="AU2791" i="1"/>
  <c r="AW2791" i="1" s="1"/>
  <c r="AW2993" i="1"/>
  <c r="AE1566" i="1"/>
  <c r="AN1553" i="1"/>
  <c r="AL1552" i="1"/>
  <c r="AN1552" i="1" s="1"/>
  <c r="AL33" i="1"/>
  <c r="AW1414" i="1"/>
  <c r="AU1413" i="1"/>
  <c r="AW259" i="1"/>
  <c r="AU258" i="1"/>
  <c r="AW613" i="1"/>
  <c r="AU608" i="1"/>
  <c r="AE800" i="1"/>
  <c r="AE3534" i="1"/>
  <c r="AC3533" i="1"/>
  <c r="AW3478" i="1"/>
  <c r="AU2619" i="1"/>
  <c r="AW2619" i="1" s="1"/>
  <c r="AW2620" i="1"/>
  <c r="AV878" i="1"/>
  <c r="AV877" i="1" s="1"/>
  <c r="AW2853" i="1"/>
  <c r="AW858" i="1"/>
  <c r="AU857" i="1"/>
  <c r="AW857" i="1" s="1"/>
  <c r="AW697" i="1"/>
  <c r="AU695" i="1"/>
  <c r="AW695" i="1" s="1"/>
  <c r="AW1906" i="1"/>
  <c r="AU1905" i="1"/>
  <c r="AW1905" i="1" s="1"/>
  <c r="AW2538" i="1"/>
  <c r="AU2537" i="1"/>
  <c r="AW2537" i="1" s="1"/>
  <c r="AE1307" i="1"/>
  <c r="AC1306" i="1"/>
  <c r="AE662" i="1"/>
  <c r="AC661" i="1"/>
  <c r="AE661" i="1" s="1"/>
  <c r="AV1952" i="1"/>
  <c r="AV1941" i="1" s="1"/>
  <c r="AH276" i="1"/>
  <c r="AF14" i="1"/>
  <c r="AH14" i="1" s="1"/>
  <c r="AI2707" i="1"/>
  <c r="AK2707" i="1" s="1"/>
  <c r="AV1816" i="1"/>
  <c r="AV34" i="1" s="1"/>
  <c r="AT100" i="1"/>
  <c r="AR13" i="1"/>
  <c r="AT13" i="1" s="1"/>
  <c r="AC2870" i="1"/>
  <c r="AE2870" i="1" s="1"/>
  <c r="AC1641" i="1"/>
  <c r="AE1641" i="1" s="1"/>
  <c r="AE1642" i="1"/>
  <c r="AE277" i="1"/>
  <c r="AU2598" i="1"/>
  <c r="AW2599" i="1"/>
  <c r="AD1769" i="1"/>
  <c r="AQ2708" i="1"/>
  <c r="AO2707" i="1"/>
  <c r="AQ2707" i="1" s="1"/>
  <c r="AO51" i="1"/>
  <c r="AW1556" i="1"/>
  <c r="AV111" i="1"/>
  <c r="AV110" i="1" s="1"/>
  <c r="AW112" i="1"/>
  <c r="AQ2413" i="1"/>
  <c r="AO2412" i="1"/>
  <c r="AQ2412" i="1" s="1"/>
  <c r="AO46" i="1"/>
  <c r="AQ2461" i="1"/>
  <c r="AO47" i="1"/>
  <c r="AQ47" i="1" s="1"/>
  <c r="AW890" i="1"/>
  <c r="AU889" i="1"/>
  <c r="AK1532" i="1"/>
  <c r="AI31" i="1"/>
  <c r="AK31" i="1" s="1"/>
  <c r="AE1609" i="1"/>
  <c r="AE2276" i="1"/>
  <c r="AE3523" i="1"/>
  <c r="AC3522" i="1"/>
  <c r="AW2664" i="1"/>
  <c r="AU2663" i="1"/>
  <c r="AW2663" i="1" s="1"/>
  <c r="AE839" i="1"/>
  <c r="AC838" i="1"/>
  <c r="AW1949" i="1"/>
  <c r="AU1948" i="1"/>
  <c r="AC3515" i="1"/>
  <c r="AE3515" i="1" s="1"/>
  <c r="AW2983" i="1"/>
  <c r="AU2982" i="1"/>
  <c r="AW3095" i="1"/>
  <c r="AU3094" i="1"/>
  <c r="AW3094" i="1" s="1"/>
  <c r="AW3385" i="1"/>
  <c r="AU3384" i="1"/>
  <c r="AC917" i="1"/>
  <c r="AE917" i="1" s="1"/>
  <c r="AE918" i="1"/>
  <c r="AW3481" i="1"/>
  <c r="AU3480" i="1"/>
  <c r="AW3480" i="1" s="1"/>
  <c r="AD2549" i="1"/>
  <c r="AD2548" i="1" s="1"/>
  <c r="AU3584" i="1"/>
  <c r="AW3584" i="1" s="1"/>
  <c r="AW3585" i="1"/>
  <c r="AE3311" i="1"/>
  <c r="AD2719" i="1"/>
  <c r="AD2718" i="1" s="1"/>
  <c r="AE2722" i="1"/>
  <c r="AE1285" i="1"/>
  <c r="AC1284" i="1"/>
  <c r="AV3352" i="1"/>
  <c r="AW3353" i="1"/>
  <c r="AE3074" i="1"/>
  <c r="AC3073" i="1"/>
  <c r="AE1953" i="1"/>
  <c r="AC1952" i="1"/>
  <c r="AW435" i="1"/>
  <c r="AU434" i="1"/>
  <c r="AW434" i="1" s="1"/>
  <c r="AT2351" i="1"/>
  <c r="AR44" i="1"/>
  <c r="AT44" i="1" s="1"/>
  <c r="AH1553" i="1"/>
  <c r="AF1552" i="1"/>
  <c r="AH1552" i="1" s="1"/>
  <c r="AF33" i="1"/>
  <c r="AW3225" i="1"/>
  <c r="AU3224" i="1"/>
  <c r="AW3224" i="1" s="1"/>
  <c r="AC894" i="1"/>
  <c r="AE895" i="1"/>
  <c r="AE2698" i="1"/>
  <c r="AC2697" i="1"/>
  <c r="AE2697" i="1" s="1"/>
  <c r="AE1605" i="1"/>
  <c r="AC1604" i="1"/>
  <c r="AH26" i="1"/>
  <c r="AK3467" i="1"/>
  <c r="AI3466" i="1"/>
  <c r="AI62" i="1"/>
  <c r="AV2418" i="1"/>
  <c r="AW2418" i="1" s="1"/>
  <c r="AW2419" i="1"/>
  <c r="AU3366" i="1"/>
  <c r="AW3367" i="1"/>
  <c r="AK276" i="1"/>
  <c r="AI14" i="1"/>
  <c r="AK14" i="1" s="1"/>
  <c r="AE2159" i="1"/>
  <c r="AC2158" i="1"/>
  <c r="AE2158" i="1" s="1"/>
  <c r="AE3196" i="1"/>
  <c r="AD870" i="1"/>
  <c r="AD869" i="1" s="1"/>
  <c r="AE871" i="1"/>
  <c r="AW532" i="1"/>
  <c r="AU531" i="1"/>
  <c r="AW3476" i="1"/>
  <c r="AQ276" i="1"/>
  <c r="AO14" i="1"/>
  <c r="AQ14" i="1" s="1"/>
  <c r="AU2698" i="1"/>
  <c r="AW2699" i="1"/>
  <c r="AW826" i="1"/>
  <c r="AU825" i="1"/>
  <c r="AV2354" i="1"/>
  <c r="AW2355" i="1"/>
  <c r="AV2370" i="1"/>
  <c r="AW2371" i="1"/>
  <c r="AW3512" i="1"/>
  <c r="AU3511" i="1"/>
  <c r="AW3511" i="1" s="1"/>
  <c r="AD1580" i="1"/>
  <c r="AC2605" i="1"/>
  <c r="AE2606" i="1"/>
  <c r="AV1849" i="1"/>
  <c r="AW1850" i="1"/>
  <c r="AU2511" i="1"/>
  <c r="AW2512" i="1"/>
  <c r="AE825" i="1"/>
  <c r="AC824" i="1"/>
  <c r="AE824" i="1" s="1"/>
  <c r="AE3249" i="1"/>
  <c r="AC2715" i="1"/>
  <c r="AE2715" i="1" s="1"/>
  <c r="AE2716" i="1"/>
  <c r="AH2847" i="1"/>
  <c r="AF2846" i="1"/>
  <c r="AH2846" i="1" s="1"/>
  <c r="AF54" i="1"/>
  <c r="AW2169" i="1"/>
  <c r="AV2167" i="1"/>
  <c r="AW2167" i="1" s="1"/>
  <c r="AS41" i="1"/>
  <c r="AS9" i="1" s="1"/>
  <c r="AW1159" i="1"/>
  <c r="AW801" i="1"/>
  <c r="AU800" i="1"/>
  <c r="AW800" i="1" s="1"/>
  <c r="AW3535" i="1"/>
  <c r="AU3534" i="1"/>
  <c r="AW3479" i="1"/>
  <c r="AW2732" i="1"/>
  <c r="AU2731" i="1"/>
  <c r="AW2731" i="1" s="1"/>
  <c r="AE1863" i="1"/>
  <c r="AC1860" i="1"/>
  <c r="AE857" i="1"/>
  <c r="AU1600" i="1"/>
  <c r="AW1600" i="1" s="1"/>
  <c r="AW1601" i="1"/>
  <c r="AE1905" i="1"/>
  <c r="AU2280" i="1"/>
  <c r="AW2280" i="1" s="1"/>
  <c r="AW2281" i="1"/>
  <c r="AW2231" i="1"/>
  <c r="AU2230" i="1"/>
  <c r="AD1952" i="1"/>
  <c r="AD1941" i="1" s="1"/>
  <c r="AE2230" i="1"/>
  <c r="AC2229" i="1"/>
  <c r="AV905" i="1"/>
  <c r="AW906" i="1"/>
  <c r="AE1342" i="1"/>
  <c r="AU1642" i="1"/>
  <c r="AW1643" i="1"/>
  <c r="AC2597" i="1"/>
  <c r="AE2597" i="1" s="1"/>
  <c r="AE2598" i="1"/>
  <c r="AV1769" i="1"/>
  <c r="AW2325" i="1"/>
  <c r="AU2323" i="1"/>
  <c r="AW2323" i="1" s="1"/>
  <c r="AE2464" i="1"/>
  <c r="AC2463" i="1"/>
  <c r="AE3257" i="1"/>
  <c r="AC3256" i="1"/>
  <c r="AU3518" i="1"/>
  <c r="AW3518" i="1" s="1"/>
  <c r="AW3519" i="1"/>
  <c r="AN807" i="1"/>
  <c r="AL20" i="1"/>
  <c r="AN2351" i="1"/>
  <c r="AL44" i="1"/>
  <c r="AN44" i="1" s="1"/>
  <c r="AN783" i="1"/>
  <c r="AL16" i="1"/>
  <c r="AN16" i="1" s="1"/>
  <c r="AW937" i="1"/>
  <c r="AV934" i="1"/>
  <c r="AV933" i="1" s="1"/>
  <c r="AN864" i="1"/>
  <c r="AL24" i="1"/>
  <c r="AN24" i="1" s="1"/>
  <c r="AJ10" i="1"/>
  <c r="AE2277" i="1"/>
  <c r="AW431" i="1"/>
  <c r="AU430" i="1"/>
  <c r="AW430" i="1" s="1"/>
  <c r="AW3203" i="1"/>
  <c r="AU3201" i="1"/>
  <c r="AW3201" i="1" s="1"/>
  <c r="AW840" i="1"/>
  <c r="AU839" i="1"/>
  <c r="AE2482" i="1"/>
  <c r="AC2481" i="1"/>
  <c r="AE2481" i="1" s="1"/>
  <c r="AQ12" i="1"/>
  <c r="AD2383" i="1"/>
  <c r="AD2382" i="1" s="1"/>
  <c r="AW3341" i="1"/>
  <c r="AU3340" i="1"/>
  <c r="AW3340" i="1" s="1"/>
  <c r="AC1625" i="1"/>
  <c r="AE3516" i="1"/>
  <c r="AC2981" i="1"/>
  <c r="AE2981" i="1" s="1"/>
  <c r="AE2982" i="1"/>
  <c r="AU764" i="1"/>
  <c r="AW764" i="1" s="1"/>
  <c r="AU3053" i="1"/>
  <c r="AW3053" i="1" s="1"/>
  <c r="AU1936" i="1"/>
  <c r="AV3256" i="1"/>
  <c r="AW2437" i="1"/>
  <c r="AU2436" i="1"/>
  <c r="AE3584" i="1"/>
  <c r="AG78" i="1"/>
  <c r="AG77" i="1" s="1"/>
  <c r="AO3070" i="1"/>
  <c r="AQ3071" i="1"/>
  <c r="AO57" i="1"/>
  <c r="AM909" i="1"/>
  <c r="AM908" i="1" s="1"/>
  <c r="AM30" i="1"/>
  <c r="AM29" i="1" s="1"/>
  <c r="AM28" i="1" s="1"/>
  <c r="AV2722" i="1"/>
  <c r="AW2723" i="1"/>
  <c r="AW1760" i="1"/>
  <c r="AU1758" i="1"/>
  <c r="AW1758" i="1" s="1"/>
  <c r="AU1285" i="1"/>
  <c r="AW1287" i="1"/>
  <c r="AN3381" i="1"/>
  <c r="AL58" i="1"/>
  <c r="AN58" i="1" s="1"/>
  <c r="AW835" i="1"/>
  <c r="AU834" i="1"/>
  <c r="AQ1553" i="1"/>
  <c r="AO1552" i="1"/>
  <c r="AQ1552" i="1" s="1"/>
  <c r="AO33" i="1"/>
  <c r="AW2270" i="1"/>
  <c r="AU2269" i="1"/>
  <c r="AW2269" i="1" s="1"/>
  <c r="AW1606" i="1"/>
  <c r="AU1605" i="1"/>
  <c r="AE1660" i="1"/>
  <c r="AC1657" i="1"/>
  <c r="AE1657" i="1" s="1"/>
  <c r="AU3081" i="1"/>
  <c r="AW3082" i="1"/>
  <c r="AK2541" i="1"/>
  <c r="AI2540" i="1"/>
  <c r="AK2540" i="1" s="1"/>
  <c r="AI49" i="1"/>
  <c r="AK26" i="1"/>
  <c r="AI25" i="1"/>
  <c r="AK25" i="1" s="1"/>
  <c r="AW3197" i="1"/>
  <c r="AU3196" i="1"/>
  <c r="AW3196" i="1" s="1"/>
  <c r="AK406" i="1"/>
  <c r="AI15" i="1"/>
  <c r="AK15" i="1" s="1"/>
  <c r="AW2022" i="1"/>
  <c r="AK807" i="1"/>
  <c r="AI20" i="1"/>
  <c r="AK20" i="1" s="1"/>
  <c r="AU2341" i="1"/>
  <c r="AW2342" i="1"/>
  <c r="AW3441" i="1"/>
  <c r="AN276" i="1"/>
  <c r="AL14" i="1"/>
  <c r="AN14" i="1" s="1"/>
  <c r="AH100" i="1"/>
  <c r="AF13" i="1"/>
  <c r="AH13" i="1" s="1"/>
  <c r="AE2543" i="1"/>
  <c r="AC2542" i="1"/>
  <c r="AE174" i="1"/>
  <c r="AC171" i="1"/>
  <c r="AE1562" i="1"/>
  <c r="AC1561" i="1"/>
  <c r="AE3175" i="1"/>
  <c r="AC3174" i="1"/>
  <c r="AH807" i="1"/>
  <c r="AF20" i="1"/>
  <c r="AH20" i="1" s="1"/>
  <c r="AV1580" i="1"/>
  <c r="AU2606" i="1"/>
  <c r="AW2607" i="1"/>
  <c r="AD1848" i="1"/>
  <c r="AE1849" i="1"/>
  <c r="AC607" i="1"/>
  <c r="AE2849" i="1"/>
  <c r="AC2848" i="1"/>
  <c r="AW3251" i="1"/>
  <c r="AU3249" i="1"/>
  <c r="AC3475" i="1"/>
  <c r="AE258" i="1"/>
  <c r="AC257" i="1"/>
  <c r="AW2729" i="1"/>
  <c r="AU2728" i="1"/>
  <c r="AW2728" i="1" s="1"/>
  <c r="AC2293" i="1"/>
  <c r="AE2294" i="1"/>
  <c r="AD2992" i="1"/>
  <c r="AE2992" i="1" s="1"/>
  <c r="AS2249" i="1"/>
  <c r="AW1160" i="1"/>
  <c r="AW3572" i="1"/>
  <c r="AU3571" i="1"/>
  <c r="AW3571" i="1" s="1"/>
  <c r="AV718" i="1"/>
  <c r="AV717" i="1" s="1"/>
  <c r="AV2784" i="1"/>
  <c r="AV2773" i="1" s="1"/>
  <c r="AV2772" i="1" s="1"/>
  <c r="AW2785" i="1"/>
  <c r="AU3520" i="1"/>
  <c r="AW3520" i="1" s="1"/>
  <c r="AW3521" i="1"/>
  <c r="AW2733" i="1"/>
  <c r="AW1864" i="1"/>
  <c r="AU1863" i="1"/>
  <c r="AD2773" i="1"/>
  <c r="AD2772" i="1" s="1"/>
  <c r="AE1600" i="1"/>
  <c r="AD1959" i="1"/>
  <c r="AW2282" i="1"/>
  <c r="AW1308" i="1"/>
  <c r="AU1307" i="1"/>
  <c r="AD423" i="1"/>
  <c r="AW1344" i="1"/>
  <c r="AU1342" i="1"/>
  <c r="AE3428" i="1"/>
  <c r="AU375" i="1"/>
  <c r="AW375" i="1" s="1"/>
  <c r="AW376" i="1"/>
  <c r="AC1667" i="1"/>
  <c r="AE1668" i="1"/>
  <c r="AE2280" i="1"/>
  <c r="AE3478" i="1"/>
  <c r="AE2372" i="1"/>
  <c r="AC2367" i="1"/>
  <c r="AU3257" i="1"/>
  <c r="AW3258" i="1"/>
  <c r="AK2239" i="1"/>
  <c r="AI40" i="1"/>
  <c r="AK40" i="1" s="1"/>
  <c r="AW926" i="1"/>
  <c r="AD2367" i="1"/>
  <c r="AD2356" i="1" s="1"/>
  <c r="AE1853" i="1"/>
  <c r="AC1852" i="1"/>
  <c r="AW876" i="1"/>
  <c r="AU875" i="1"/>
  <c r="AW875" i="1" s="1"/>
  <c r="AW218" i="1"/>
  <c r="AU217" i="1"/>
  <c r="AW217" i="1" s="1"/>
  <c r="AW1626" i="1"/>
  <c r="AE2626" i="1"/>
  <c r="AC2625" i="1"/>
  <c r="AU1609" i="1"/>
  <c r="AW1609" i="1" s="1"/>
  <c r="AW1610" i="1"/>
  <c r="AW2711" i="1"/>
  <c r="AU2710" i="1"/>
  <c r="AW3524" i="1"/>
  <c r="AU3523" i="1"/>
  <c r="AE430" i="1"/>
  <c r="AW2483" i="1"/>
  <c r="AU2482" i="1"/>
  <c r="AE1289" i="1"/>
  <c r="AC1288" i="1"/>
  <c r="AE1948" i="1"/>
  <c r="AC1947" i="1"/>
  <c r="AE1947" i="1" s="1"/>
  <c r="AE3340" i="1"/>
  <c r="AU3545" i="1"/>
  <c r="AW3545" i="1" s="1"/>
  <c r="AE3168" i="1"/>
  <c r="AI1845" i="1"/>
  <c r="AK1846" i="1"/>
  <c r="AI38" i="1"/>
  <c r="AE3384" i="1"/>
  <c r="AC3383" i="1"/>
  <c r="AU2276" i="1"/>
  <c r="AW2276" i="1" s="1"/>
  <c r="AW2277" i="1"/>
  <c r="AW920" i="1"/>
  <c r="AU918" i="1"/>
  <c r="AU2343" i="1"/>
  <c r="AW2343" i="1" s="1"/>
  <c r="AW2344" i="1"/>
  <c r="AD3256" i="1"/>
  <c r="AE2436" i="1"/>
  <c r="AC2432" i="1"/>
  <c r="AE2432" i="1" s="1"/>
  <c r="AG11" i="1"/>
  <c r="AG10" i="1" s="1"/>
  <c r="AR2707" i="1"/>
  <c r="AT2707" i="1" s="1"/>
  <c r="AT2708" i="1"/>
  <c r="AR51" i="1"/>
  <c r="AC3433" i="1"/>
  <c r="AE3433" i="1" s="1"/>
  <c r="AE3434" i="1"/>
  <c r="AW3405" i="1"/>
  <c r="AN1834" i="1"/>
  <c r="AL35" i="1"/>
  <c r="AN35" i="1" s="1"/>
  <c r="P18" i="1"/>
  <c r="AW241" i="1"/>
  <c r="AU240" i="1"/>
  <c r="AW240" i="1" s="1"/>
  <c r="AC2253" i="1"/>
  <c r="AE2254" i="1"/>
  <c r="AW2849" i="1"/>
  <c r="AU2848" i="1"/>
  <c r="AD2710" i="1"/>
  <c r="AD2709" i="1" s="1"/>
  <c r="AE2713" i="1"/>
  <c r="AT3460" i="1"/>
  <c r="AR3459" i="1"/>
  <c r="AT3459" i="1" s="1"/>
  <c r="AR61" i="1"/>
  <c r="AU1660" i="1"/>
  <c r="AW1661" i="1"/>
  <c r="AC3365" i="1"/>
  <c r="AE3366" i="1"/>
  <c r="AV1663" i="1"/>
  <c r="AW1664" i="1"/>
  <c r="AE3081" i="1"/>
  <c r="AC3080" i="1"/>
  <c r="AE3080" i="1" s="1"/>
  <c r="AV3062" i="1"/>
  <c r="AV3061" i="1" s="1"/>
  <c r="AV3060" i="1" s="1"/>
  <c r="AW3063" i="1"/>
  <c r="AW1569" i="1"/>
  <c r="AK2351" i="1"/>
  <c r="AI44" i="1"/>
  <c r="AK44" i="1" s="1"/>
  <c r="AF793" i="1"/>
  <c r="AH793" i="1" s="1"/>
  <c r="AH794" i="1"/>
  <c r="AF18" i="1"/>
  <c r="AW1586" i="1"/>
  <c r="AU1585" i="1"/>
  <c r="AW1585" i="1" s="1"/>
  <c r="AU3086" i="1"/>
  <c r="AW3086" i="1" s="1"/>
  <c r="AW3087" i="1"/>
  <c r="AW3473" i="1"/>
  <c r="AU3472" i="1"/>
  <c r="AW175" i="1"/>
  <c r="AU174" i="1"/>
  <c r="AW1563" i="1"/>
  <c r="AU1562" i="1"/>
  <c r="AU2260" i="1"/>
  <c r="AW2261" i="1"/>
  <c r="AK3381" i="1"/>
  <c r="AI58" i="1"/>
  <c r="AK58" i="1" s="1"/>
  <c r="AM41" i="1"/>
  <c r="AE3352" i="1"/>
  <c r="AW2638" i="1"/>
  <c r="AU2636" i="1"/>
  <c r="AW2636" i="1" s="1"/>
  <c r="AW136" i="1"/>
  <c r="AU135" i="1"/>
  <c r="AW2544" i="1"/>
  <c r="AW1294" i="1"/>
  <c r="AN12" i="1"/>
  <c r="AE2511" i="1"/>
  <c r="AC2508" i="1"/>
  <c r="AO13" i="1"/>
  <c r="AQ13" i="1" s="1"/>
  <c r="AQ100" i="1"/>
  <c r="AE2852" i="1"/>
  <c r="AV1535" i="1"/>
  <c r="AV1534" i="1" s="1"/>
  <c r="AV1533" i="1" s="1"/>
  <c r="AV1532" i="1" s="1"/>
  <c r="AV31" i="1" s="1"/>
  <c r="AW1536" i="1"/>
  <c r="AC418" i="1"/>
  <c r="AE418" i="1" s="1"/>
  <c r="AW1381" i="1"/>
  <c r="AU1380" i="1"/>
  <c r="AW1380" i="1" s="1"/>
  <c r="AU1618" i="1"/>
  <c r="AW1618" i="1" s="1"/>
  <c r="AW1619" i="1"/>
  <c r="AU2810" i="1"/>
  <c r="AW2810" i="1" s="1"/>
  <c r="AW2811" i="1"/>
  <c r="AE1749" i="1"/>
  <c r="AC1738" i="1"/>
  <c r="AE1738" i="1" s="1"/>
  <c r="AV2992" i="1"/>
  <c r="AW3156" i="1"/>
  <c r="AU3155" i="1"/>
  <c r="AW3155" i="1" s="1"/>
  <c r="AE3571" i="1"/>
  <c r="AQ3467" i="1"/>
  <c r="AO3466" i="1"/>
  <c r="AO62" i="1"/>
  <c r="AO2540" i="1"/>
  <c r="AQ2540" i="1" s="1"/>
  <c r="AQ2541" i="1"/>
  <c r="AO49" i="1"/>
  <c r="AC3101" i="1"/>
  <c r="AE3101" i="1" s="1"/>
  <c r="AE3102" i="1"/>
  <c r="AW3410" i="1"/>
  <c r="AU3409" i="1"/>
  <c r="AW3409" i="1" s="1"/>
  <c r="AU3110" i="1"/>
  <c r="AW3110" i="1" s="1"/>
  <c r="AD1561" i="1"/>
  <c r="AE2595" i="1"/>
  <c r="AC2588" i="1"/>
  <c r="AW581" i="1"/>
  <c r="AU580" i="1"/>
  <c r="AW580" i="1" s="1"/>
  <c r="AW1946" i="1"/>
  <c r="AU1945" i="1"/>
  <c r="AE428" i="1"/>
  <c r="AH1846" i="1"/>
  <c r="AF1845" i="1"/>
  <c r="AF38" i="1"/>
  <c r="AV423" i="1"/>
  <c r="AV866" i="1"/>
  <c r="AW867" i="1"/>
  <c r="AU1847" i="1"/>
  <c r="AW3151" i="1"/>
  <c r="AU3150" i="1"/>
  <c r="AW2456" i="1"/>
  <c r="AU2455" i="1"/>
  <c r="AV3101" i="1"/>
  <c r="AE2281" i="1"/>
  <c r="AD923" i="1"/>
  <c r="AD2757" i="1"/>
  <c r="AE2757" i="1" s="1"/>
  <c r="AE2758" i="1"/>
  <c r="AV1749" i="1"/>
  <c r="AV1738" i="1" s="1"/>
  <c r="AW1750" i="1"/>
  <c r="AE2770" i="1"/>
  <c r="AU2405" i="1"/>
  <c r="AW2405" i="1" s="1"/>
  <c r="AW2406" i="1"/>
  <c r="AD865" i="1"/>
  <c r="AE866" i="1"/>
  <c r="AW1627" i="1"/>
  <c r="AW2800" i="1"/>
  <c r="AU2626" i="1"/>
  <c r="AW2627" i="1"/>
  <c r="AT807" i="1"/>
  <c r="AR20" i="1"/>
  <c r="AT20" i="1" s="1"/>
  <c r="AN2413" i="1"/>
  <c r="AL2412" i="1"/>
  <c r="AN2412" i="1" s="1"/>
  <c r="AL46" i="1"/>
  <c r="AU3057" i="1"/>
  <c r="AW3057" i="1" s="1"/>
  <c r="AW3058" i="1"/>
  <c r="AE1275" i="1"/>
  <c r="AC1272" i="1"/>
  <c r="AE1272" i="1" s="1"/>
  <c r="AU2352" i="1"/>
  <c r="AU1289" i="1"/>
  <c r="AW1290" i="1"/>
  <c r="AD2854" i="1"/>
  <c r="AW619" i="1"/>
  <c r="AV616" i="1"/>
  <c r="AV607" i="1" s="1"/>
  <c r="AW3444" i="1"/>
  <c r="AU3443" i="1"/>
  <c r="AW3443" i="1" s="1"/>
  <c r="AW3169" i="1"/>
  <c r="AU3168" i="1"/>
  <c r="AW3168" i="1" s="1"/>
  <c r="AW2278" i="1"/>
  <c r="AW2362" i="1"/>
  <c r="AU2360" i="1"/>
  <c r="AW2360" i="1" s="1"/>
  <c r="AE3452" i="1"/>
  <c r="AC3451" i="1"/>
  <c r="AU1558" i="1"/>
  <c r="AW1558" i="1" s="1"/>
  <c r="AW1559" i="1"/>
  <c r="AE1936" i="1"/>
  <c r="AC1935" i="1"/>
  <c r="AE1935" i="1" s="1"/>
  <c r="AE2884" i="1"/>
  <c r="AC2883" i="1"/>
  <c r="AE2883" i="1" s="1"/>
  <c r="AU924" i="1"/>
  <c r="AW925" i="1"/>
  <c r="AW1707" i="1"/>
  <c r="AU1703" i="1"/>
  <c r="AW1703" i="1" s="1"/>
  <c r="AW196" i="1"/>
  <c r="AU194" i="1"/>
  <c r="AU3089" i="1"/>
  <c r="AW3090" i="1"/>
  <c r="AW2255" i="1"/>
  <c r="AU2254" i="1"/>
  <c r="AV2713" i="1"/>
  <c r="AW2714" i="1"/>
  <c r="AU912" i="1"/>
  <c r="AW913" i="1"/>
  <c r="AP3466" i="1"/>
  <c r="AP3465" i="1" s="1"/>
  <c r="AP62" i="1"/>
  <c r="AE2420" i="1"/>
  <c r="AC2415" i="1"/>
  <c r="AQ2794" i="1"/>
  <c r="AO52" i="1"/>
  <c r="AQ52" i="1" s="1"/>
  <c r="AW3562" i="1"/>
  <c r="AU3561" i="1"/>
  <c r="AW3561" i="1" s="1"/>
  <c r="AV2416" i="1"/>
  <c r="AW2417" i="1"/>
  <c r="AW168" i="1"/>
  <c r="AU167" i="1"/>
  <c r="AW167" i="1" s="1"/>
  <c r="AW1739" i="1"/>
  <c r="AW1568" i="1"/>
  <c r="AE772" i="1"/>
  <c r="AE873" i="1"/>
  <c r="AC870" i="1"/>
  <c r="AE105" i="1"/>
  <c r="AC102" i="1"/>
  <c r="AR2412" i="1"/>
  <c r="AT2412" i="1" s="1"/>
  <c r="AT2413" i="1"/>
  <c r="AR46" i="1"/>
  <c r="AW804" i="1"/>
  <c r="AU803" i="1"/>
  <c r="AE2272" i="1"/>
  <c r="AC2271" i="1"/>
  <c r="AE2271" i="1" s="1"/>
  <c r="AW3177" i="1"/>
  <c r="AU3175" i="1"/>
  <c r="AM2249" i="1"/>
  <c r="AE135" i="1"/>
  <c r="AC132" i="1"/>
  <c r="AE132" i="1" s="1"/>
  <c r="AN910" i="1"/>
  <c r="AL909" i="1"/>
  <c r="AL30" i="1"/>
  <c r="AW1293" i="1"/>
  <c r="AR1552" i="1"/>
  <c r="AT1552" i="1" s="1"/>
  <c r="AT1553" i="1"/>
  <c r="AR33" i="1"/>
  <c r="AT3426" i="1"/>
  <c r="AR59" i="1"/>
  <c r="AT59" i="1" s="1"/>
  <c r="AE2808" i="1"/>
  <c r="AC2807" i="1"/>
  <c r="AE2807" i="1" s="1"/>
  <c r="AW1297" i="1"/>
  <c r="AU1296" i="1"/>
  <c r="AW80" i="1"/>
  <c r="AE3077" i="1"/>
  <c r="AW1751" i="1"/>
  <c r="AU1749" i="1"/>
  <c r="AW1958" i="1"/>
  <c r="AU1957" i="1"/>
  <c r="AW1957" i="1" s="1"/>
  <c r="AR793" i="1"/>
  <c r="AT793" i="1" s="1"/>
  <c r="AT794" i="1"/>
  <c r="AR18" i="1"/>
  <c r="AE2469" i="1"/>
  <c r="AC802" i="1"/>
  <c r="AE803" i="1"/>
  <c r="AW3103" i="1"/>
  <c r="AU3102" i="1"/>
  <c r="AW3568" i="1"/>
  <c r="AV1561" i="1"/>
  <c r="AV463" i="1"/>
  <c r="AW463" i="1" s="1"/>
  <c r="AW464" i="1"/>
  <c r="AW843" i="1"/>
  <c r="AU842" i="1"/>
  <c r="AQ3381" i="1"/>
  <c r="AO58" i="1"/>
  <c r="AQ58" i="1" s="1"/>
  <c r="AU2546" i="1"/>
  <c r="AW2546" i="1" s="1"/>
  <c r="AW2547" i="1"/>
  <c r="AE1945" i="1"/>
  <c r="AC1942" i="1"/>
  <c r="AD1666" i="1"/>
  <c r="AV3343" i="1"/>
  <c r="AV3322" i="1" s="1"/>
  <c r="AC3149" i="1"/>
  <c r="AE3150" i="1"/>
  <c r="AE2429" i="1"/>
  <c r="AC2428" i="1"/>
  <c r="AE2428" i="1" s="1"/>
  <c r="AE2455" i="1"/>
  <c r="AC2454" i="1"/>
  <c r="AE2454" i="1" s="1"/>
  <c r="AE269" i="1"/>
  <c r="AC268" i="1"/>
  <c r="AD2624" i="1"/>
  <c r="AV269" i="1"/>
  <c r="AV268" i="1" s="1"/>
  <c r="AV267" i="1" s="1"/>
  <c r="AW270" i="1"/>
  <c r="AU1163" i="1"/>
  <c r="AW1164" i="1"/>
  <c r="AH3467" i="1"/>
  <c r="AF3466" i="1"/>
  <c r="AF62" i="1"/>
  <c r="AH62" i="1" s="1"/>
  <c r="AU2372" i="1"/>
  <c r="AW2373" i="1"/>
  <c r="AV923" i="1"/>
  <c r="AV2758" i="1"/>
  <c r="AW2759" i="1"/>
  <c r="AU1853" i="1"/>
  <c r="AW1854" i="1"/>
  <c r="AD540" i="1"/>
  <c r="AE541" i="1"/>
  <c r="AW2771" i="1"/>
  <c r="AU2770" i="1"/>
  <c r="AW2770" i="1" s="1"/>
  <c r="AE2405" i="1"/>
  <c r="AU3304" i="1"/>
  <c r="AW3305" i="1"/>
  <c r="AC1534" i="1"/>
  <c r="AE1535" i="1"/>
  <c r="AE2562" i="1"/>
  <c r="AC2561" i="1"/>
  <c r="AE2561" i="1" s="1"/>
  <c r="AE1575" i="1"/>
  <c r="AC1574" i="1"/>
  <c r="AV2854" i="1"/>
  <c r="AE3443" i="1"/>
  <c r="AC162" i="1"/>
  <c r="AE162" i="1" s="1"/>
  <c r="AE163" i="1"/>
  <c r="AW2918" i="1"/>
  <c r="AU2917" i="1"/>
  <c r="AW2917" i="1" s="1"/>
  <c r="AW393" i="1"/>
  <c r="AU392" i="1"/>
  <c r="AC1580" i="1"/>
  <c r="AU2689" i="1"/>
  <c r="AW2689" i="1" s="1"/>
  <c r="AW2690" i="1"/>
  <c r="AW3453" i="1"/>
  <c r="AU3452" i="1"/>
  <c r="AE486" i="1"/>
  <c r="AW3436" i="1"/>
  <c r="AU3434" i="1"/>
  <c r="AU921" i="1"/>
  <c r="AW921" i="1" s="1"/>
  <c r="AW922" i="1"/>
  <c r="AU934" i="1"/>
  <c r="AC923" i="1"/>
  <c r="AE923" i="1" s="1"/>
  <c r="AE924" i="1"/>
  <c r="AE3089" i="1"/>
  <c r="AC3088" i="1"/>
  <c r="AE883" i="1"/>
  <c r="AC878" i="1"/>
  <c r="AW2160" i="1"/>
  <c r="AW1302" i="1"/>
  <c r="AU1301" i="1"/>
  <c r="AW1301" i="1" s="1"/>
  <c r="AK794" i="1"/>
  <c r="AI793" i="1"/>
  <c r="AK793" i="1" s="1"/>
  <c r="AI18" i="1"/>
  <c r="P24" i="1"/>
  <c r="AU2420" i="1"/>
  <c r="AW2421" i="1"/>
  <c r="AE3530" i="1"/>
  <c r="AC3529" i="1"/>
  <c r="AE3529" i="1" s="1"/>
  <c r="AV3459" i="1"/>
  <c r="AV61" i="1"/>
  <c r="AV60" i="1" s="1"/>
  <c r="AE408" i="1"/>
  <c r="AW3361" i="1"/>
  <c r="AU3360" i="1"/>
  <c r="AW3360" i="1" s="1"/>
  <c r="AD2415" i="1"/>
  <c r="AE2416" i="1"/>
  <c r="AU1651" i="1"/>
  <c r="AW1651" i="1" s="1"/>
  <c r="AW1652" i="1"/>
  <c r="AW106" i="1"/>
  <c r="AU105" i="1"/>
  <c r="AE2804" i="1"/>
  <c r="AC2803" i="1"/>
  <c r="AW896" i="1"/>
  <c r="AU895" i="1"/>
  <c r="AD3322" i="1"/>
  <c r="AV3148" i="1"/>
  <c r="AE2210" i="1"/>
  <c r="AC2209" i="1"/>
  <c r="AE2209" i="1" s="1"/>
  <c r="AE3472" i="1"/>
  <c r="AC3469" i="1"/>
  <c r="AW2273" i="1"/>
  <c r="AU2272" i="1"/>
  <c r="AC2259" i="1"/>
  <c r="AE2260" i="1"/>
  <c r="AW3354" i="1"/>
  <c r="AU3352" i="1"/>
  <c r="AE3396" i="1"/>
  <c r="AH783" i="1"/>
  <c r="AF16" i="1"/>
  <c r="AH16" i="1" s="1"/>
  <c r="AU2400" i="1"/>
  <c r="AW2400" i="1" s="1"/>
  <c r="AW2401" i="1"/>
  <c r="AW1608" i="1"/>
  <c r="AU1607" i="1"/>
  <c r="AW1607" i="1" s="1"/>
  <c r="AR818" i="1"/>
  <c r="AT818" i="1" s="1"/>
  <c r="AT819" i="1"/>
  <c r="AR22" i="1"/>
  <c r="AL78" i="1"/>
  <c r="AW1874" i="1"/>
  <c r="AU1873" i="1"/>
  <c r="AN406" i="1"/>
  <c r="AL15" i="1"/>
  <c r="AN15" i="1" s="1"/>
  <c r="AC2288" i="1"/>
  <c r="AE2288" i="1" s="1"/>
  <c r="AE2289" i="1"/>
  <c r="AN832" i="1"/>
  <c r="AL23" i="1"/>
  <c r="AN23" i="1" s="1"/>
  <c r="AE3163" i="1"/>
  <c r="AE222" i="1"/>
  <c r="AE3568" i="1"/>
  <c r="AC3567" i="1"/>
  <c r="AE3567" i="1" s="1"/>
  <c r="AE1957" i="1"/>
  <c r="AW2761" i="1"/>
  <c r="AU2760" i="1"/>
  <c r="AW2760" i="1" s="1"/>
  <c r="AC1511" i="1"/>
  <c r="AE1511" i="1" s="1"/>
  <c r="AE1512" i="1"/>
  <c r="AD2738" i="1"/>
  <c r="AE2738" i="1" s="1"/>
  <c r="AE3409" i="1"/>
  <c r="AU3428" i="1"/>
  <c r="AW3429" i="1"/>
  <c r="AU3312" i="1"/>
  <c r="AC423" i="1"/>
  <c r="AW2596" i="1"/>
  <c r="AU2595" i="1"/>
  <c r="AW2595" i="1" s="1"/>
  <c r="AF3070" i="1"/>
  <c r="AH3071" i="1"/>
  <c r="AF57" i="1"/>
  <c r="AW2874" i="1"/>
  <c r="AU2873" i="1"/>
  <c r="AW2873" i="1" s="1"/>
  <c r="AW429" i="1"/>
  <c r="AU428" i="1"/>
  <c r="AW428" i="1" s="1"/>
  <c r="AW3288" i="1"/>
  <c r="AU3287" i="1"/>
  <c r="AW3287" i="1" s="1"/>
  <c r="AU2429" i="1"/>
  <c r="AW2430" i="1"/>
  <c r="AV2624" i="1"/>
  <c r="AW2470" i="1"/>
  <c r="AU2469" i="1"/>
  <c r="AU1696" i="1"/>
  <c r="AW1696" i="1" s="1"/>
  <c r="AE1163" i="1"/>
  <c r="AC1162" i="1"/>
  <c r="AE1162" i="1" s="1"/>
  <c r="AN3071" i="1"/>
  <c r="AL3070" i="1"/>
  <c r="AL57" i="1"/>
  <c r="AE934" i="1"/>
  <c r="AC933" i="1"/>
  <c r="AC1597" i="1"/>
  <c r="AE1597" i="1" s="1"/>
  <c r="AC3488" i="1"/>
  <c r="AE3488" i="1" s="1"/>
  <c r="AE3489" i="1"/>
  <c r="AH3381" i="1"/>
  <c r="AF58" i="1"/>
  <c r="AH58" i="1" s="1"/>
  <c r="AV1861" i="1"/>
  <c r="AW1862" i="1"/>
  <c r="AU1668" i="1"/>
  <c r="AV541" i="1"/>
  <c r="AW542" i="1"/>
  <c r="AN3467" i="1"/>
  <c r="AL3466" i="1"/>
  <c r="AL62" i="1"/>
  <c r="AN62" i="1" s="1"/>
  <c r="AW3085" i="1"/>
  <c r="AU3084" i="1"/>
  <c r="AU2695" i="1"/>
  <c r="AW2696" i="1"/>
  <c r="AC2283" i="1"/>
  <c r="AE2283" i="1" s="1"/>
  <c r="AE2284" i="1"/>
  <c r="AE3304" i="1"/>
  <c r="AC3303" i="1"/>
  <c r="AE3303" i="1" s="1"/>
  <c r="AW1537" i="1"/>
  <c r="AU1535" i="1"/>
  <c r="AC3322" i="1"/>
  <c r="AE3322" i="1" s="1"/>
  <c r="AE3323" i="1"/>
  <c r="AU2562" i="1"/>
  <c r="AW2563" i="1"/>
  <c r="AW1576" i="1"/>
  <c r="AU1575" i="1"/>
  <c r="AU3161" i="1"/>
  <c r="AW3161" i="1" s="1"/>
  <c r="AW3162" i="1"/>
  <c r="AW1277" i="1"/>
  <c r="AU1275" i="1"/>
  <c r="AW553" i="1"/>
  <c r="AU552" i="1"/>
  <c r="AW719" i="1"/>
  <c r="AW164" i="1"/>
  <c r="AU163" i="1"/>
  <c r="AE2917" i="1"/>
  <c r="AU3527" i="1"/>
  <c r="AW3527" i="1" s="1"/>
  <c r="AW3528" i="1"/>
  <c r="AE1655" i="1"/>
  <c r="AV3384" i="1"/>
  <c r="AV3383" i="1" s="1"/>
  <c r="AE744" i="1"/>
  <c r="AQ3426" i="1"/>
  <c r="AO59" i="1"/>
  <c r="AQ59" i="1" s="1"/>
  <c r="AW3505" i="1"/>
  <c r="AU3504" i="1"/>
  <c r="AW3504" i="1" s="1"/>
  <c r="AW2885" i="1"/>
  <c r="AU2884" i="1"/>
  <c r="AU1649" i="1"/>
  <c r="AW1650" i="1"/>
  <c r="AV260" i="1"/>
  <c r="AW260" i="1" s="1"/>
  <c r="AW261" i="1"/>
  <c r="AW2739" i="1"/>
  <c r="AE2603" i="1"/>
  <c r="AC2602" i="1"/>
  <c r="AE2602" i="1" s="1"/>
  <c r="AE2567" i="1"/>
  <c r="AC2566" i="1"/>
  <c r="AE2566" i="1" s="1"/>
  <c r="AU2571" i="1"/>
  <c r="AW2572" i="1"/>
  <c r="AW657" i="1"/>
  <c r="AU656" i="1"/>
  <c r="AW656" i="1" s="1"/>
  <c r="AW2460" i="1"/>
  <c r="AU2459" i="1"/>
  <c r="AW2459" i="1" s="1"/>
  <c r="AD3459" i="1"/>
  <c r="AD61" i="1"/>
  <c r="AD60" i="1" s="1"/>
  <c r="AU300" i="1"/>
  <c r="AW181" i="1"/>
  <c r="AU180" i="1"/>
  <c r="AE816" i="1"/>
  <c r="AC813" i="1"/>
  <c r="AW874" i="1"/>
  <c r="AU873" i="1"/>
  <c r="AW278" i="1"/>
  <c r="AU277" i="1"/>
  <c r="AU2804" i="1"/>
  <c r="AW2805" i="1"/>
  <c r="AW1565" i="1"/>
  <c r="AU1564" i="1"/>
  <c r="AW1564" i="1" s="1"/>
  <c r="AW2211" i="1"/>
  <c r="AU2210" i="1"/>
  <c r="AU595" i="1"/>
  <c r="AW595" i="1" s="1"/>
  <c r="AW596" i="1"/>
  <c r="AN3426" i="1"/>
  <c r="AL59" i="1"/>
  <c r="AN59" i="1" s="1"/>
  <c r="AW173" i="1"/>
  <c r="AV172" i="1"/>
  <c r="AL1845" i="1"/>
  <c r="AN1846" i="1"/>
  <c r="AL38" i="1"/>
  <c r="AW3397" i="1"/>
  <c r="AU3396" i="1"/>
  <c r="AW3396" i="1" s="1"/>
  <c r="AE3062" i="1"/>
  <c r="AC3061" i="1"/>
  <c r="AU2808" i="1"/>
  <c r="AW2809" i="1"/>
  <c r="AC1872" i="1"/>
  <c r="AE1872" i="1" s="1"/>
  <c r="AE1873" i="1"/>
  <c r="AH910" i="1"/>
  <c r="AF909" i="1"/>
  <c r="AF30" i="1"/>
  <c r="AW2495" i="1"/>
  <c r="AU2494" i="1"/>
  <c r="AE2877" i="1"/>
  <c r="AC2876" i="1"/>
  <c r="AC1295" i="1"/>
  <c r="AE1295" i="1" s="1"/>
  <c r="AE1296" i="1"/>
  <c r="AE1639" i="1"/>
  <c r="AC1634" i="1"/>
  <c r="AN2251" i="1"/>
  <c r="AL2250" i="1"/>
  <c r="AL43" i="1"/>
  <c r="AV1604" i="1"/>
  <c r="AE1805" i="1"/>
  <c r="AC1802" i="1"/>
  <c r="AE1802" i="1" s="1"/>
  <c r="AE223" i="1"/>
  <c r="AU539" i="1"/>
  <c r="AU1800" i="1"/>
  <c r="AW1800" i="1" s="1"/>
  <c r="AW1801" i="1"/>
  <c r="AV291" i="1"/>
  <c r="AW292" i="1"/>
  <c r="AD257" i="1"/>
  <c r="AD178" i="1" s="1"/>
  <c r="AW2027" i="1"/>
  <c r="AU2026" i="1"/>
  <c r="AU2021" i="1" s="1"/>
  <c r="AU1512" i="1"/>
  <c r="AW1513" i="1"/>
  <c r="AV2738" i="1"/>
  <c r="AD1412" i="1"/>
  <c r="AH2351" i="1"/>
  <c r="AF44" i="1"/>
  <c r="AH44" i="1" s="1"/>
  <c r="AU1152" i="1"/>
  <c r="AW1152" i="1" s="1"/>
  <c r="AW1153" i="1"/>
  <c r="AC2773" i="1"/>
  <c r="AE2774" i="1"/>
  <c r="AE2546" i="1"/>
  <c r="AK1834" i="1"/>
  <c r="AI35" i="1"/>
  <c r="AK35" i="1" s="1"/>
  <c r="AV389" i="1"/>
  <c r="AW390" i="1"/>
  <c r="AW2358" i="1"/>
  <c r="AE3419" i="1"/>
  <c r="AC3418" i="1"/>
  <c r="AW272" i="1"/>
  <c r="AU269" i="1"/>
  <c r="AN2541" i="1"/>
  <c r="AL2540" i="1"/>
  <c r="AN2540" i="1" s="1"/>
  <c r="AL49" i="1"/>
  <c r="AE842" i="1"/>
  <c r="AC841" i="1"/>
  <c r="AE841" i="1" s="1"/>
  <c r="AU2274" i="1"/>
  <c r="AW2274" i="1" s="1"/>
  <c r="AW2275" i="1"/>
  <c r="AU3489" i="1"/>
  <c r="AW3490" i="1"/>
  <c r="AN819" i="1"/>
  <c r="AL818" i="1"/>
  <c r="AN818" i="1" s="1"/>
  <c r="AL22" i="1"/>
  <c r="AE785" i="1"/>
  <c r="AC784" i="1"/>
  <c r="AD1860" i="1"/>
  <c r="AD1851" i="1" s="1"/>
  <c r="AE1861" i="1"/>
  <c r="AV2799" i="1"/>
  <c r="AV2794" i="1" s="1"/>
  <c r="AV52" i="1" s="1"/>
  <c r="AE2615" i="1"/>
  <c r="AC2614" i="1"/>
  <c r="AE2614" i="1" s="1"/>
  <c r="AW1670" i="1"/>
  <c r="AU2284" i="1"/>
  <c r="AW2285" i="1"/>
  <c r="AE718" i="1"/>
  <c r="AD3522" i="1"/>
  <c r="AW3325" i="1"/>
  <c r="AU3323" i="1"/>
  <c r="AH2251" i="1"/>
  <c r="AF2250" i="1"/>
  <c r="AF43" i="1"/>
  <c r="AE3161" i="1"/>
  <c r="AW3509" i="1"/>
  <c r="AU3508" i="1"/>
  <c r="AC551" i="1"/>
  <c r="AE552" i="1"/>
  <c r="AU3399" i="1"/>
  <c r="AU1809" i="1"/>
  <c r="AW1810" i="1"/>
  <c r="AW718" i="1"/>
  <c r="AU717" i="1"/>
  <c r="AW717" i="1" s="1"/>
  <c r="AE3527" i="1"/>
  <c r="AW1656" i="1"/>
  <c r="AU1655" i="1"/>
  <c r="AW1655" i="1" s="1"/>
  <c r="AU154" i="1"/>
  <c r="AW154" i="1" s="1"/>
  <c r="AE574" i="1"/>
  <c r="AL13" i="1"/>
  <c r="AN13" i="1" s="1"/>
  <c r="AN100" i="1"/>
  <c r="AD1634" i="1"/>
  <c r="AE1637" i="1"/>
  <c r="AU769" i="1"/>
  <c r="AW769" i="1" s="1"/>
  <c r="AP41" i="1"/>
  <c r="AU3372" i="1"/>
  <c r="AK43" i="1"/>
  <c r="AW1530" i="1"/>
  <c r="AU1529" i="1"/>
  <c r="AW115" i="1"/>
  <c r="AU114" i="1"/>
  <c r="AE1649" i="1"/>
  <c r="AC1648" i="1"/>
  <c r="AU3492" i="1"/>
  <c r="AW3493" i="1"/>
  <c r="AT3466" i="1"/>
  <c r="AR3465" i="1"/>
  <c r="AT3465" i="1" s="1"/>
  <c r="AE2571" i="1"/>
  <c r="AC2570" i="1"/>
  <c r="AE2570" i="1" s="1"/>
  <c r="AV3368" i="1"/>
  <c r="AW3369" i="1"/>
  <c r="AV141" i="1"/>
  <c r="AW142" i="1"/>
  <c r="AU2856" i="1"/>
  <c r="AW2857" i="1"/>
  <c r="AH832" i="1"/>
  <c r="AF23" i="1"/>
  <c r="AH23" i="1" s="1"/>
  <c r="AU3530" i="1"/>
  <c r="AW3531" i="1"/>
  <c r="AK832" i="1"/>
  <c r="AI23" i="1"/>
  <c r="AK23" i="1" s="1"/>
  <c r="AW151" i="1"/>
  <c r="AU150" i="1"/>
  <c r="AC179" i="1"/>
  <c r="AE180" i="1"/>
  <c r="AI1552" i="1"/>
  <c r="AK1552" i="1" s="1"/>
  <c r="AK1553" i="1"/>
  <c r="AI33" i="1"/>
  <c r="AW3402" i="1"/>
  <c r="AV3399" i="1"/>
  <c r="AV3398" i="1" s="1"/>
  <c r="AW817" i="1"/>
  <c r="AU816" i="1"/>
  <c r="AU902" i="1"/>
  <c r="AW903" i="1"/>
  <c r="AE2893" i="1"/>
  <c r="AC2892" i="1"/>
  <c r="AE2021" i="1"/>
  <c r="AW419" i="1"/>
  <c r="AE1587" i="1"/>
  <c r="AV1625" i="1"/>
  <c r="AW427" i="1"/>
  <c r="AU426" i="1"/>
  <c r="AW426" i="1" s="1"/>
  <c r="AH2541" i="1"/>
  <c r="AF2540" i="1"/>
  <c r="AH2540" i="1" s="1"/>
  <c r="AF49" i="1"/>
  <c r="AE2494" i="1"/>
  <c r="AC2493" i="1"/>
  <c r="AU2877" i="1"/>
  <c r="AW2878" i="1"/>
  <c r="AD1604" i="1"/>
  <c r="AU1805" i="1"/>
  <c r="AW1806" i="1"/>
  <c r="AU3415" i="1"/>
  <c r="AW3415" i="1" s="1"/>
  <c r="AW3416" i="1"/>
  <c r="AV1272" i="1"/>
  <c r="AW1273" i="1"/>
  <c r="AT1532" i="1"/>
  <c r="AR31" i="1"/>
  <c r="AT31" i="1" s="1"/>
  <c r="AE1800" i="1"/>
  <c r="AD290" i="1"/>
  <c r="AE291" i="1"/>
  <c r="AW2669" i="1"/>
  <c r="AU2668" i="1"/>
  <c r="AW2668" i="1" s="1"/>
  <c r="AV1412" i="1"/>
  <c r="AH2413" i="1"/>
  <c r="AF2412" i="1"/>
  <c r="AH2412" i="1" s="1"/>
  <c r="AF46" i="1"/>
  <c r="AW3498" i="1"/>
  <c r="AW2775" i="1"/>
  <c r="AU2774" i="1"/>
  <c r="AI3070" i="1"/>
  <c r="AK3071" i="1"/>
  <c r="AI57" i="1"/>
  <c r="AU2476" i="1"/>
  <c r="AW2477" i="1"/>
  <c r="AV2561" i="1"/>
  <c r="AT406" i="1"/>
  <c r="AR15" i="1"/>
  <c r="AT15" i="1" s="1"/>
  <c r="AE389" i="1"/>
  <c r="AD384" i="1"/>
  <c r="AE384" i="1" s="1"/>
  <c r="AW786" i="1"/>
  <c r="AU785" i="1"/>
  <c r="AE229" i="1"/>
  <c r="AC228" i="1"/>
  <c r="AE228" i="1" s="1"/>
  <c r="AD904" i="1"/>
  <c r="AE904" i="1" s="1"/>
  <c r="AE905" i="1"/>
  <c r="AE786" i="1"/>
  <c r="AW810" i="1"/>
  <c r="AU809" i="1"/>
  <c r="AD2799" i="1"/>
  <c r="AD2794" i="1" s="1"/>
  <c r="AD52" i="1" s="1"/>
  <c r="AF3459" i="1"/>
  <c r="AH3459" i="1" s="1"/>
  <c r="AH3460" i="1"/>
  <c r="AF61" i="1"/>
  <c r="AW2616" i="1"/>
  <c r="AU2615" i="1"/>
  <c r="AE3084" i="1"/>
  <c r="AC3083" i="1"/>
  <c r="AE3083" i="1" s="1"/>
  <c r="AE476" i="1"/>
  <c r="AE2695" i="1"/>
  <c r="AC2692" i="1"/>
  <c r="AE2692" i="1" s="1"/>
  <c r="AE717" i="1"/>
  <c r="AW1598" i="1"/>
  <c r="AU1597" i="1"/>
  <c r="AW1597" i="1" s="1"/>
  <c r="AD3088" i="1"/>
  <c r="AD3076" i="1" s="1"/>
  <c r="AU3062" i="1"/>
  <c r="AE2357" i="1"/>
  <c r="AV3522" i="1"/>
  <c r="AV3496" i="1" s="1"/>
  <c r="AW1980" i="1"/>
  <c r="AU1979" i="1"/>
  <c r="AC2364" i="1"/>
  <c r="AE2364" i="1" s="1"/>
  <c r="AE2365" i="1"/>
  <c r="AR2540" i="1"/>
  <c r="AT2540" i="1" s="1"/>
  <c r="AT2541" i="1"/>
  <c r="AR49" i="1"/>
  <c r="AC3507" i="1"/>
  <c r="AE3507" i="1" s="1"/>
  <c r="AE3508" i="1"/>
  <c r="AO60" i="1"/>
  <c r="AQ60" i="1" s="1"/>
  <c r="AQ61" i="1"/>
  <c r="AC1808" i="1"/>
  <c r="AE1809" i="1"/>
  <c r="AW3160" i="1"/>
  <c r="AU3159" i="1"/>
  <c r="AU1632" i="1"/>
  <c r="AW1632" i="1" s="1"/>
  <c r="AW1633" i="1"/>
  <c r="AW575" i="1"/>
  <c r="AU574" i="1"/>
  <c r="AW574" i="1" s="1"/>
  <c r="AE2256" i="1"/>
  <c r="AV1637" i="1"/>
  <c r="AW1638" i="1"/>
  <c r="AK2250" i="1"/>
  <c r="AE1529" i="1"/>
  <c r="AC1525" i="1"/>
  <c r="AE1525" i="1" s="1"/>
  <c r="AT1846" i="1"/>
  <c r="AR1845" i="1"/>
  <c r="AR38" i="1"/>
  <c r="AW1581" i="1"/>
  <c r="AW1781" i="1"/>
  <c r="AU1779" i="1"/>
  <c r="AW1779" i="1" s="1"/>
  <c r="AU1183" i="1"/>
  <c r="AW1184" i="1"/>
  <c r="AU2603" i="1"/>
  <c r="AW2604" i="1"/>
  <c r="AE1795" i="1"/>
  <c r="AC1792" i="1"/>
  <c r="AE1792" i="1" s="1"/>
  <c r="AU2567" i="1"/>
  <c r="AW2568" i="1"/>
  <c r="AV18" i="1"/>
  <c r="AU1837" i="1"/>
  <c r="AW1838" i="1"/>
  <c r="P46" i="1"/>
  <c r="AC2855" i="1"/>
  <c r="AE2856" i="1"/>
  <c r="AH864" i="1"/>
  <c r="AF24" i="1"/>
  <c r="AH24" i="1" s="1"/>
  <c r="AE3579" i="1"/>
  <c r="AC3578" i="1"/>
  <c r="AE3578" i="1" s="1"/>
  <c r="AU725" i="1"/>
  <c r="AW725" i="1" s="1"/>
  <c r="AW726" i="1"/>
  <c r="AV3372" i="1"/>
  <c r="AV3371" i="1" s="1"/>
  <c r="AV3370" i="1" s="1"/>
  <c r="AW2186" i="1"/>
  <c r="AU2185" i="1"/>
  <c r="AW2185" i="1" s="1"/>
  <c r="AH899" i="1"/>
  <c r="AF27" i="1"/>
  <c r="AH27" i="1" s="1"/>
  <c r="AE150" i="1"/>
  <c r="AC149" i="1"/>
  <c r="AU438" i="1"/>
  <c r="AU2289" i="1"/>
  <c r="AW2290" i="1"/>
  <c r="AK864" i="1"/>
  <c r="AI24" i="1"/>
  <c r="AK24" i="1" s="1"/>
  <c r="AV1307" i="1"/>
  <c r="AN2708" i="1"/>
  <c r="AL2707" i="1"/>
  <c r="AN2707" i="1" s="1"/>
  <c r="AL51" i="1"/>
  <c r="AC901" i="1"/>
  <c r="AE902" i="1"/>
  <c r="AD171" i="1"/>
  <c r="AD140" i="1" s="1"/>
  <c r="AE172" i="1"/>
  <c r="AU2893" i="1"/>
  <c r="AW2894" i="1"/>
  <c r="AD1625" i="1"/>
  <c r="AW2389" i="1"/>
  <c r="AU2386" i="1"/>
  <c r="AW2386" i="1" s="1"/>
  <c r="AT2847" i="1"/>
  <c r="AR2846" i="1"/>
  <c r="AT2846" i="1" s="1"/>
  <c r="AR54" i="1"/>
  <c r="AN2461" i="1"/>
  <c r="AL47" i="1"/>
  <c r="AN47" i="1" s="1"/>
  <c r="AN2847" i="1"/>
  <c r="AL2846" i="1"/>
  <c r="AN2846" i="1" s="1"/>
  <c r="AL54" i="1"/>
  <c r="AW1640" i="1"/>
  <c r="AU1639" i="1"/>
  <c r="AO909" i="1"/>
  <c r="AQ910" i="1"/>
  <c r="AO30" i="1"/>
  <c r="AU283" i="1"/>
  <c r="AW284" i="1"/>
  <c r="AU2505" i="1"/>
  <c r="AW2505" i="1" s="1"/>
  <c r="AW2506" i="1"/>
  <c r="AW256" i="1"/>
  <c r="AU255" i="1"/>
  <c r="AE2993" i="1"/>
  <c r="AN2794" i="1"/>
  <c r="AL52" i="1"/>
  <c r="AN52" i="1" s="1"/>
  <c r="AE1595" i="1"/>
  <c r="AC1594" i="1"/>
  <c r="AE1594" i="1" s="1"/>
  <c r="AH819" i="1"/>
  <c r="AF818" i="1"/>
  <c r="AH818" i="1" s="1"/>
  <c r="AF22" i="1"/>
  <c r="AW224" i="1"/>
  <c r="AW195" i="1"/>
  <c r="AV194" i="1"/>
  <c r="AV179" i="1" s="1"/>
  <c r="AC2475" i="1"/>
  <c r="AE2475" i="1" s="1"/>
  <c r="AE2476" i="1"/>
  <c r="AV1574" i="1"/>
  <c r="AE822" i="1"/>
  <c r="AC821" i="1"/>
  <c r="AD832" i="1"/>
  <c r="AD23" i="1" s="1"/>
  <c r="AE1517" i="1"/>
  <c r="AE2731" i="1"/>
  <c r="AW3421" i="1"/>
  <c r="AU3419" i="1"/>
  <c r="AD813" i="1"/>
  <c r="AD812" i="1" s="1"/>
  <c r="AD807" i="1" s="1"/>
  <c r="AD20" i="1" s="1"/>
  <c r="AE814" i="1"/>
  <c r="AV2026" i="1"/>
  <c r="AV2021" i="1" s="1"/>
  <c r="AW2031" i="1"/>
  <c r="AW2744" i="1"/>
  <c r="AU930" i="1"/>
  <c r="AW931" i="1"/>
  <c r="AW3139" i="1"/>
  <c r="AU2752" i="1"/>
  <c r="AW2752" i="1" s="1"/>
  <c r="AW2753" i="1"/>
  <c r="AU2612" i="1"/>
  <c r="AW2612" i="1" s="1"/>
  <c r="AW2613" i="1"/>
  <c r="AU1613" i="1"/>
  <c r="AE2384" i="1"/>
  <c r="AC2383" i="1"/>
  <c r="AV3088" i="1"/>
  <c r="AL25" i="1"/>
  <c r="AN25" i="1" s="1"/>
  <c r="AN26" i="1"/>
  <c r="AD2259" i="1"/>
  <c r="AD2258" i="1" s="1"/>
  <c r="AL60" i="1"/>
  <c r="AN60" i="1" s="1"/>
  <c r="AN61" i="1"/>
  <c r="AC3138" i="1"/>
  <c r="AE3138" i="1" s="1"/>
  <c r="AC1555" i="1"/>
  <c r="AC3158" i="1"/>
  <c r="AE3158" i="1" s="1"/>
  <c r="AE3159" i="1"/>
  <c r="AE1632" i="1"/>
  <c r="AW2887" i="1"/>
  <c r="AU2886" i="1"/>
  <c r="AW2886" i="1" s="1"/>
  <c r="AH406" i="1"/>
  <c r="AF15" i="1"/>
  <c r="AH15" i="1" s="1"/>
  <c r="AQ2847" i="1"/>
  <c r="AO2846" i="1"/>
  <c r="AQ2846" i="1" s="1"/>
  <c r="AO54" i="1"/>
  <c r="AE141" i="1"/>
  <c r="AC1817" i="1"/>
  <c r="AE1818" i="1"/>
  <c r="AE114" i="1"/>
  <c r="AC111" i="1"/>
  <c r="AO25" i="1"/>
  <c r="AQ25" i="1" s="1"/>
  <c r="AQ26" i="1"/>
  <c r="AW3516" i="1"/>
  <c r="AE797" i="1"/>
  <c r="AC796" i="1"/>
  <c r="AV465" i="1"/>
  <c r="AW465" i="1" s="1"/>
  <c r="AW466" i="1"/>
  <c r="AC3491" i="1"/>
  <c r="AE3491" i="1" s="1"/>
  <c r="AE3492" i="1"/>
  <c r="AW2378" i="1"/>
  <c r="AU2377" i="1"/>
  <c r="AW2377" i="1" s="1"/>
  <c r="AE2581" i="1"/>
  <c r="AC2580" i="1"/>
  <c r="AE2580" i="1" s="1"/>
  <c r="AW1796" i="1"/>
  <c r="AU1795" i="1"/>
  <c r="AE1837" i="1"/>
  <c r="AC1836" i="1"/>
  <c r="AW3414" i="1"/>
  <c r="AU3413" i="1"/>
  <c r="AW3580" i="1"/>
  <c r="AU3579" i="1"/>
  <c r="AW3464" i="1"/>
  <c r="AU3463" i="1"/>
  <c r="AD3148" i="1"/>
  <c r="AU3482" i="1"/>
  <c r="AW3482" i="1" s="1"/>
  <c r="AW3483" i="1"/>
  <c r="AW126" i="1"/>
  <c r="AU125" i="1"/>
  <c r="AW125" i="1" s="1"/>
  <c r="AU2409" i="1"/>
  <c r="AW2409" i="1" s="1"/>
  <c r="AW2410" i="1"/>
  <c r="AU3484" i="1"/>
  <c r="AW3484" i="1" s="1"/>
  <c r="AW3485" i="1"/>
  <c r="AW2820" i="1"/>
  <c r="AU2819" i="1"/>
  <c r="AW411" i="1"/>
  <c r="AU408" i="1"/>
  <c r="AW2790" i="1"/>
  <c r="AU2789" i="1"/>
  <c r="AK2461" i="1"/>
  <c r="AI47" i="1"/>
  <c r="AK47" i="1" s="1"/>
  <c r="AW1588" i="1"/>
  <c r="AU1587" i="1"/>
  <c r="AW1587" i="1" s="1"/>
  <c r="AW2996" i="1"/>
  <c r="AU2995" i="1"/>
  <c r="AW2995" i="1" s="1"/>
  <c r="AG1845" i="1"/>
  <c r="AG1844" i="1" s="1"/>
  <c r="AG38" i="1"/>
  <c r="AG37" i="1" s="1"/>
  <c r="AG36" i="1" s="1"/>
  <c r="AN1816" i="1"/>
  <c r="AL34" i="1"/>
  <c r="AN34" i="1" s="1"/>
  <c r="AV1298" i="1"/>
  <c r="AW1298" i="1" s="1"/>
  <c r="AW1299" i="1"/>
  <c r="AC88" i="1"/>
  <c r="AE89" i="1"/>
  <c r="AU3343" i="1"/>
  <c r="AD819" i="1"/>
  <c r="AC1826" i="1"/>
  <c r="AE1827" i="1"/>
  <c r="AT3381" i="1"/>
  <c r="AR58" i="1"/>
  <c r="AT58" i="1" s="1"/>
  <c r="AC282" i="1"/>
  <c r="AE283" i="1"/>
  <c r="AT783" i="1"/>
  <c r="AR16" i="1"/>
  <c r="AT16" i="1" s="1"/>
  <c r="AE255" i="1"/>
  <c r="AC254" i="1"/>
  <c r="AE254" i="1" s="1"/>
  <c r="AW879" i="1"/>
  <c r="AU878" i="1"/>
  <c r="AE2768" i="1"/>
  <c r="AC2765" i="1"/>
  <c r="AU2440" i="1"/>
  <c r="AW2440" i="1" s="1"/>
  <c r="AW1596" i="1"/>
  <c r="AU1595" i="1"/>
  <c r="AW223" i="1"/>
  <c r="AU222" i="1"/>
  <c r="AW222" i="1" s="1"/>
  <c r="AV1288" i="1"/>
  <c r="AW2871" i="1"/>
  <c r="AW2204" i="1"/>
  <c r="AU2203" i="1"/>
  <c r="AW2203" i="1" s="1"/>
  <c r="AE2573" i="1"/>
  <c r="AD1574" i="1"/>
  <c r="AW823" i="1"/>
  <c r="AU822" i="1"/>
  <c r="AV2426" i="1"/>
  <c r="AW2427" i="1"/>
  <c r="AV832" i="1"/>
  <c r="AV23" i="1" s="1"/>
  <c r="AU2834" i="1"/>
  <c r="AW2834" i="1" s="1"/>
  <c r="AW1518" i="1"/>
  <c r="AU1517" i="1"/>
  <c r="AW1517" i="1" s="1"/>
  <c r="AE2732" i="1"/>
  <c r="AV551" i="1"/>
  <c r="AV814" i="1"/>
  <c r="AW815" i="1"/>
  <c r="AU229" i="1"/>
  <c r="AW230" i="1"/>
  <c r="AU473" i="1"/>
  <c r="AW473" i="1" s="1"/>
  <c r="AW474" i="1"/>
  <c r="AW2743" i="1"/>
  <c r="AU2550" i="1"/>
  <c r="AW2551" i="1"/>
  <c r="AC929" i="1"/>
  <c r="AE929" i="1" s="1"/>
  <c r="AE930" i="1"/>
  <c r="AW3171" i="1"/>
  <c r="AU3170" i="1"/>
  <c r="AW3170" i="1" s="1"/>
  <c r="AE3438" i="1"/>
  <c r="AC3437" i="1"/>
  <c r="AE3437" i="1" s="1"/>
  <c r="AV1183" i="1"/>
  <c r="AV1162" i="1" s="1"/>
  <c r="AW2385" i="1"/>
  <c r="AU2384" i="1"/>
  <c r="AL893" i="1"/>
  <c r="AN893" i="1" s="1"/>
  <c r="AV2259" i="1"/>
  <c r="AV2258" i="1" s="1"/>
  <c r="AE1979" i="1"/>
  <c r="AC1960" i="1"/>
  <c r="AC391" i="1"/>
  <c r="AE391" i="1" s="1"/>
  <c r="AE392" i="1"/>
  <c r="AC808" i="1"/>
  <c r="AE809" i="1"/>
  <c r="AD2765" i="1"/>
  <c r="AE2766" i="1"/>
  <c r="AU2365" i="1"/>
  <c r="AW2366" i="1"/>
  <c r="AU1787" i="1"/>
  <c r="AW1788" i="1"/>
  <c r="AR2250" i="1"/>
  <c r="AT2251" i="1"/>
  <c r="AR43" i="1"/>
  <c r="AQ783" i="1"/>
  <c r="AO16" i="1"/>
  <c r="AQ16" i="1" s="1"/>
  <c r="AE2552" i="1"/>
  <c r="AT276" i="1"/>
  <c r="AR14" i="1"/>
  <c r="AT14" i="1" s="1"/>
  <c r="AW1396" i="1"/>
  <c r="AU1395" i="1"/>
  <c r="AW2257" i="1"/>
  <c r="AU2256" i="1"/>
  <c r="AW2256" i="1" s="1"/>
  <c r="AE2473" i="1"/>
  <c r="AC2472" i="1"/>
  <c r="AE2472" i="1" s="1"/>
  <c r="AW417" i="1"/>
  <c r="AU416" i="1"/>
  <c r="AE1522" i="1"/>
  <c r="AR3070" i="1"/>
  <c r="AT3071" i="1"/>
  <c r="AR57" i="1"/>
  <c r="AU2170" i="1"/>
  <c r="AW2170" i="1" s="1"/>
  <c r="AW2171" i="1"/>
  <c r="AQ406" i="1"/>
  <c r="AO15" i="1"/>
  <c r="AQ15" i="1" s="1"/>
  <c r="AH2794" i="1"/>
  <c r="AF52" i="1"/>
  <c r="AH52" i="1" s="1"/>
  <c r="AW2303" i="1"/>
  <c r="AU2302" i="1"/>
  <c r="AW2302" i="1" s="1"/>
  <c r="AU2675" i="1"/>
  <c r="AE2183" i="1"/>
  <c r="AC2182" i="1"/>
  <c r="AE2182" i="1" s="1"/>
  <c r="AU797" i="1"/>
  <c r="AW798" i="1"/>
  <c r="AE2675" i="1"/>
  <c r="AC2674" i="1"/>
  <c r="AE2674" i="1" s="1"/>
  <c r="AE2039" i="1"/>
  <c r="AC2038" i="1"/>
  <c r="AE2038" i="1" s="1"/>
  <c r="AH3426" i="1"/>
  <c r="AF59" i="1"/>
  <c r="AH59" i="1" s="1"/>
  <c r="AC3462" i="1"/>
  <c r="AE3463" i="1"/>
  <c r="AC3574" i="1"/>
  <c r="AE3574" i="1" s="1"/>
  <c r="AE3575" i="1"/>
  <c r="AU2735" i="1"/>
  <c r="AW2736" i="1"/>
  <c r="AW3240" i="1"/>
  <c r="AU3239" i="1"/>
  <c r="AW3144" i="1"/>
  <c r="AU3143" i="1"/>
  <c r="AW3143" i="1" s="1"/>
  <c r="AW884" i="1"/>
  <c r="AE125" i="1"/>
  <c r="AC120" i="1"/>
  <c r="AE120" i="1" s="1"/>
  <c r="P60" i="1"/>
  <c r="AE2819" i="1"/>
  <c r="AC2818" i="1"/>
  <c r="AE300" i="1"/>
  <c r="AC296" i="1"/>
  <c r="AE2789" i="1"/>
  <c r="AC2788" i="1"/>
  <c r="AE2788" i="1" s="1"/>
  <c r="AU1351" i="1"/>
  <c r="AW1351" i="1" s="1"/>
  <c r="AW1352" i="1"/>
  <c r="AW144" i="1"/>
  <c r="AU141" i="1"/>
  <c r="AE2995" i="1"/>
  <c r="AU1522" i="1"/>
  <c r="AK3426" i="1"/>
  <c r="AI59" i="1"/>
  <c r="AK59" i="1" s="1"/>
  <c r="AV2395" i="1"/>
  <c r="AV2383" i="1" s="1"/>
  <c r="AV2382" i="1" s="1"/>
  <c r="AW2396" i="1"/>
  <c r="AE847" i="1"/>
  <c r="AC846" i="1"/>
  <c r="AU2294" i="1"/>
  <c r="AC3497" i="1"/>
  <c r="AU89" i="1"/>
  <c r="AW90" i="1"/>
  <c r="AU1566" i="1"/>
  <c r="AW1566" i="1" s="1"/>
  <c r="AW1567" i="1"/>
  <c r="AV819" i="1"/>
  <c r="AE1413" i="1"/>
  <c r="AC1412" i="1"/>
  <c r="AE1412" i="1" s="1"/>
  <c r="AQ2351" i="1"/>
  <c r="AO44" i="1"/>
  <c r="AQ44" i="1" s="1"/>
  <c r="AE1869" i="1"/>
  <c r="AU2768" i="1"/>
  <c r="AW2769" i="1"/>
  <c r="AO818" i="1"/>
  <c r="AQ818" i="1" s="1"/>
  <c r="AQ819" i="1"/>
  <c r="AO22" i="1"/>
  <c r="AD1288" i="1"/>
  <c r="AD1283" i="1" s="1"/>
  <c r="AG41" i="1"/>
  <c r="AW2574" i="1"/>
  <c r="AU2573" i="1"/>
  <c r="AW2573" i="1" s="1"/>
  <c r="AR78" i="1"/>
  <c r="AE3096" i="1"/>
  <c r="AD3496" i="1"/>
  <c r="AD2425" i="1"/>
  <c r="AE2425" i="1" s="1"/>
  <c r="AE2426" i="1"/>
  <c r="AK51" i="1"/>
  <c r="AU127" i="1"/>
  <c r="AW127" i="1" s="1"/>
  <c r="AW128" i="1"/>
  <c r="AW424" i="1"/>
  <c r="AD551" i="1"/>
  <c r="AD550" i="1" s="1"/>
  <c r="AW1791" i="1"/>
  <c r="AU1790" i="1"/>
  <c r="AW1790" i="1" s="1"/>
  <c r="AE2550" i="1"/>
  <c r="AC2549" i="1"/>
  <c r="AW2843" i="1"/>
  <c r="AU2839" i="1"/>
  <c r="AW2839" i="1" s="1"/>
  <c r="AU1486" i="1"/>
  <c r="AE3170" i="1"/>
  <c r="AT899" i="1"/>
  <c r="AR27" i="1"/>
  <c r="AR893" i="1"/>
  <c r="AT893" i="1" s="1"/>
  <c r="AK819" i="1"/>
  <c r="AI818" i="1"/>
  <c r="AK818" i="1" s="1"/>
  <c r="AI22" i="1"/>
  <c r="AE2612" i="1"/>
  <c r="AK2413" i="1"/>
  <c r="AI2412" i="1"/>
  <c r="AK2412" i="1" s="1"/>
  <c r="AI46" i="1"/>
  <c r="AE3582" i="1"/>
  <c r="AC3581" i="1"/>
  <c r="AE3581" i="1" s="1"/>
  <c r="AE889" i="1"/>
  <c r="AC888" i="1"/>
  <c r="AE888" i="1" s="1"/>
  <c r="AO793" i="1"/>
  <c r="AQ793" i="1" s="1"/>
  <c r="AQ794" i="1"/>
  <c r="AO18" i="1"/>
  <c r="AV2766" i="1"/>
  <c r="AW2767" i="1"/>
  <c r="AH1532" i="1"/>
  <c r="AF31" i="1"/>
  <c r="AH31" i="1" s="1"/>
  <c r="AW2553" i="1"/>
  <c r="AU2552" i="1"/>
  <c r="AW2552" i="1" s="1"/>
  <c r="AV3434" i="1"/>
  <c r="AV3433" i="1" s="1"/>
  <c r="AV3427" i="1" s="1"/>
  <c r="AV3426" i="1" s="1"/>
  <c r="AV59" i="1" s="1"/>
  <c r="AW3435" i="1"/>
  <c r="AU1630" i="1"/>
  <c r="AW1630" i="1" s="1"/>
  <c r="AW1631" i="1"/>
  <c r="AC1394" i="1"/>
  <c r="AE1394" i="1" s="1"/>
  <c r="AE1395" i="1"/>
  <c r="AW2798" i="1"/>
  <c r="AU2797" i="1"/>
  <c r="AU2239" i="1"/>
  <c r="AW2240" i="1"/>
  <c r="AC833" i="1"/>
  <c r="AE834" i="1"/>
  <c r="AD2747" i="1"/>
  <c r="AW2474" i="1"/>
  <c r="AU2473" i="1"/>
  <c r="AE2617" i="1"/>
  <c r="AE416" i="1"/>
  <c r="AC413" i="1"/>
  <c r="AE413" i="1" s="1"/>
  <c r="AE1521" i="1"/>
  <c r="Q2540" i="2" l="1"/>
  <c r="Q818" i="2"/>
  <c r="O25" i="2"/>
  <c r="Q27" i="2"/>
  <c r="P10" i="2"/>
  <c r="P9" i="2" s="1"/>
  <c r="Q24" i="2"/>
  <c r="Q25" i="2"/>
  <c r="Q18" i="2"/>
  <c r="O17" i="2"/>
  <c r="Q17" i="2" s="1"/>
  <c r="O2249" i="2"/>
  <c r="Q2249" i="2" s="1"/>
  <c r="Q2250" i="2"/>
  <c r="O56" i="2"/>
  <c r="Q57" i="2"/>
  <c r="O50" i="2"/>
  <c r="Q50" i="2" s="1"/>
  <c r="Q51" i="2"/>
  <c r="Q909" i="2"/>
  <c r="O908" i="2"/>
  <c r="Q908" i="2" s="1"/>
  <c r="O1844" i="2"/>
  <c r="Q1844" i="2" s="1"/>
  <c r="Q1845" i="2"/>
  <c r="Q3466" i="2"/>
  <c r="O3465" i="2"/>
  <c r="Q3465" i="2" s="1"/>
  <c r="O77" i="2"/>
  <c r="Q78" i="2"/>
  <c r="O3069" i="2"/>
  <c r="Q3069" i="2" s="1"/>
  <c r="Q3070" i="2"/>
  <c r="O29" i="2"/>
  <c r="Q30" i="2"/>
  <c r="O21" i="2"/>
  <c r="Q21" i="2" s="1"/>
  <c r="Q22" i="2"/>
  <c r="O32" i="2"/>
  <c r="Q32" i="2" s="1"/>
  <c r="Q33" i="2"/>
  <c r="Q13" i="2"/>
  <c r="O11" i="2"/>
  <c r="Q38" i="2"/>
  <c r="O37" i="2"/>
  <c r="Q1552" i="2"/>
  <c r="O42" i="2"/>
  <c r="Q43" i="2"/>
  <c r="Q46" i="2"/>
  <c r="O45" i="2"/>
  <c r="Q45" i="2" s="1"/>
  <c r="P76" i="2"/>
  <c r="O53" i="2"/>
  <c r="Q53" i="2" s="1"/>
  <c r="Q54" i="2"/>
  <c r="O48" i="2"/>
  <c r="Q48" i="2" s="1"/>
  <c r="Q49" i="2"/>
  <c r="AU3497" i="1"/>
  <c r="AP9" i="1"/>
  <c r="AQ78" i="1"/>
  <c r="AV2891" i="1"/>
  <c r="AD1612" i="1"/>
  <c r="AU2357" i="1"/>
  <c r="AE3238" i="1"/>
  <c r="AE423" i="1"/>
  <c r="AE2605" i="1"/>
  <c r="AV2747" i="1"/>
  <c r="AD1305" i="1"/>
  <c r="AD2461" i="1"/>
  <c r="AD47" i="1" s="1"/>
  <c r="AM76" i="1"/>
  <c r="AD911" i="1"/>
  <c r="AJ76" i="1"/>
  <c r="AU3515" i="1"/>
  <c r="AW3515" i="1" s="1"/>
  <c r="AV2847" i="1"/>
  <c r="AV2846" i="1" s="1"/>
  <c r="AD407" i="1"/>
  <c r="AI42" i="1"/>
  <c r="AK42" i="1" s="1"/>
  <c r="AM9" i="1"/>
  <c r="AP76" i="1"/>
  <c r="AE2508" i="1"/>
  <c r="AE1648" i="1"/>
  <c r="AE1580" i="1"/>
  <c r="AU3567" i="1"/>
  <c r="AW3567" i="1" s="1"/>
  <c r="AD2251" i="1"/>
  <c r="AD43" i="1" s="1"/>
  <c r="AU2870" i="1"/>
  <c r="AW2870" i="1" s="1"/>
  <c r="AI50" i="1"/>
  <c r="AK50" i="1" s="1"/>
  <c r="AJ9" i="1"/>
  <c r="AV1666" i="1"/>
  <c r="AE437" i="1"/>
  <c r="AV2461" i="1"/>
  <c r="AV47" i="1" s="1"/>
  <c r="AD3382" i="1"/>
  <c r="AD3381" i="1" s="1"/>
  <c r="AD58" i="1" s="1"/>
  <c r="AV2251" i="1"/>
  <c r="AV43" i="1" s="1"/>
  <c r="AD3467" i="1"/>
  <c r="AD3466" i="1" s="1"/>
  <c r="AD3465" i="1" s="1"/>
  <c r="AE933" i="1"/>
  <c r="AK62" i="1"/>
  <c r="AV3532" i="1"/>
  <c r="AV3467" i="1" s="1"/>
  <c r="AV3466" i="1" s="1"/>
  <c r="AV3465" i="1" s="1"/>
  <c r="AC2718" i="1"/>
  <c r="AU2719" i="1"/>
  <c r="AE2710" i="1"/>
  <c r="AC2709" i="1"/>
  <c r="AE2709" i="1" s="1"/>
  <c r="AU418" i="1"/>
  <c r="AW418" i="1" s="1"/>
  <c r="AE607" i="1"/>
  <c r="AV2292" i="1"/>
  <c r="AE2718" i="1"/>
  <c r="AV3076" i="1"/>
  <c r="AW2021" i="1"/>
  <c r="AV2158" i="1"/>
  <c r="AV1959" i="1" s="1"/>
  <c r="AV1306" i="1"/>
  <c r="AV1305" i="1" s="1"/>
  <c r="AC2356" i="1"/>
  <c r="AE2356" i="1" s="1"/>
  <c r="AE1634" i="1"/>
  <c r="AU423" i="1"/>
  <c r="AW423" i="1" s="1"/>
  <c r="AV550" i="1"/>
  <c r="AW3352" i="1"/>
  <c r="AE3365" i="1"/>
  <c r="AD2541" i="1"/>
  <c r="AD49" i="1" s="1"/>
  <c r="AD48" i="1" s="1"/>
  <c r="AW616" i="1"/>
  <c r="AW1342" i="1"/>
  <c r="AW3249" i="1"/>
  <c r="AV1283" i="1"/>
  <c r="AW3343" i="1"/>
  <c r="AD100" i="1"/>
  <c r="AD13" i="1" s="1"/>
  <c r="AD3173" i="1"/>
  <c r="AD3071" i="1" s="1"/>
  <c r="AE2367" i="1"/>
  <c r="AD62" i="1"/>
  <c r="P13" i="1"/>
  <c r="P78" i="1"/>
  <c r="P51" i="1"/>
  <c r="AV54" i="1"/>
  <c r="AV53" i="1" s="1"/>
  <c r="AV911" i="1"/>
  <c r="P33" i="1"/>
  <c r="AI21" i="1"/>
  <c r="AK21" i="1" s="1"/>
  <c r="AK22" i="1"/>
  <c r="AW89" i="1"/>
  <c r="AU88" i="1"/>
  <c r="O34" i="1"/>
  <c r="AU796" i="1"/>
  <c r="AW797" i="1"/>
  <c r="AR2249" i="1"/>
  <c r="AT2249" i="1" s="1"/>
  <c r="AT2250" i="1"/>
  <c r="AC1835" i="1"/>
  <c r="AE1836" i="1"/>
  <c r="AE796" i="1"/>
  <c r="AC795" i="1"/>
  <c r="AE1817" i="1"/>
  <c r="AU3418" i="1"/>
  <c r="AW3419" i="1"/>
  <c r="AW1639" i="1"/>
  <c r="AU1634" i="1"/>
  <c r="AR53" i="1"/>
  <c r="AT53" i="1" s="1"/>
  <c r="AT54" i="1"/>
  <c r="AV1634" i="1"/>
  <c r="AV1612" i="1" s="1"/>
  <c r="AW1637" i="1"/>
  <c r="AC2891" i="1"/>
  <c r="AE2892" i="1"/>
  <c r="O54" i="1"/>
  <c r="AL42" i="1"/>
  <c r="AN43" i="1"/>
  <c r="AU2209" i="1"/>
  <c r="AW2209" i="1" s="1"/>
  <c r="AW2210" i="1"/>
  <c r="AW2738" i="1"/>
  <c r="AL3465" i="1"/>
  <c r="AN3465" i="1" s="1"/>
  <c r="AN3466" i="1"/>
  <c r="AW2429" i="1"/>
  <c r="AU2428" i="1"/>
  <c r="AW2428" i="1" s="1"/>
  <c r="AW1873" i="1"/>
  <c r="AU1872" i="1"/>
  <c r="AW1872" i="1" s="1"/>
  <c r="AU391" i="1"/>
  <c r="AW391" i="1" s="1"/>
  <c r="AW392" i="1"/>
  <c r="AC1941" i="1"/>
  <c r="AE1941" i="1" s="1"/>
  <c r="AE1942" i="1"/>
  <c r="AW1749" i="1"/>
  <c r="AU1738" i="1"/>
  <c r="AW1738" i="1" s="1"/>
  <c r="AC101" i="1"/>
  <c r="AE102" i="1"/>
  <c r="AL45" i="1"/>
  <c r="AN45" i="1" s="1"/>
  <c r="AN46" i="1"/>
  <c r="AW1945" i="1"/>
  <c r="AU1942" i="1"/>
  <c r="AQ49" i="1"/>
  <c r="AO48" i="1"/>
  <c r="AQ48" i="1" s="1"/>
  <c r="AE3383" i="1"/>
  <c r="AC3382" i="1"/>
  <c r="AW2482" i="1"/>
  <c r="AU2481" i="1"/>
  <c r="AW2481" i="1" s="1"/>
  <c r="P15" i="1"/>
  <c r="AW1307" i="1"/>
  <c r="AU1306" i="1"/>
  <c r="AW2341" i="1"/>
  <c r="AU2340" i="1"/>
  <c r="AW2340" i="1" s="1"/>
  <c r="AW839" i="1"/>
  <c r="AU838" i="1"/>
  <c r="AE2463" i="1"/>
  <c r="AC2462" i="1"/>
  <c r="AC837" i="1"/>
  <c r="AE837" i="1" s="1"/>
  <c r="AE838" i="1"/>
  <c r="AN33" i="1"/>
  <c r="AL32" i="1"/>
  <c r="AN32" i="1" s="1"/>
  <c r="AU1769" i="1"/>
  <c r="AW1769" i="1" s="1"/>
  <c r="AW1770" i="1"/>
  <c r="AC911" i="1"/>
  <c r="AW3077" i="1"/>
  <c r="AW2039" i="1"/>
  <c r="AU2038" i="1"/>
  <c r="AW2038" i="1" s="1"/>
  <c r="AC3496" i="1"/>
  <c r="AE3496" i="1" s="1"/>
  <c r="AE3497" i="1"/>
  <c r="AE2765" i="1"/>
  <c r="AW408" i="1"/>
  <c r="AN51" i="1"/>
  <c r="AL50" i="1"/>
  <c r="AN50" i="1" s="1"/>
  <c r="AW2567" i="1"/>
  <c r="AU2566" i="1"/>
  <c r="AW2566" i="1" s="1"/>
  <c r="AC1807" i="1"/>
  <c r="AE1807" i="1" s="1"/>
  <c r="AE1808" i="1"/>
  <c r="AW2476" i="1"/>
  <c r="AU2475" i="1"/>
  <c r="AW2475" i="1" s="1"/>
  <c r="AW2856" i="1"/>
  <c r="AU2855" i="1"/>
  <c r="AW3492" i="1"/>
  <c r="AU3491" i="1"/>
  <c r="AW3491" i="1" s="1"/>
  <c r="AE551" i="1"/>
  <c r="AC550" i="1"/>
  <c r="AE550" i="1" s="1"/>
  <c r="AC3417" i="1"/>
  <c r="AE3417" i="1" s="1"/>
  <c r="AE3418" i="1"/>
  <c r="AC2772" i="1"/>
  <c r="AE2772" i="1" s="1"/>
  <c r="AE2773" i="1"/>
  <c r="AN2250" i="1"/>
  <c r="AL2249" i="1"/>
  <c r="AN2249" i="1" s="1"/>
  <c r="AW180" i="1"/>
  <c r="AU179" i="1"/>
  <c r="AU2570" i="1"/>
  <c r="AW2570" i="1" s="1"/>
  <c r="AW2571" i="1"/>
  <c r="AU551" i="1"/>
  <c r="AW552" i="1"/>
  <c r="AW1535" i="1"/>
  <c r="AU1534" i="1"/>
  <c r="AU3433" i="1"/>
  <c r="AW3433" i="1" s="1"/>
  <c r="AW3434" i="1"/>
  <c r="AV2757" i="1"/>
  <c r="AW2757" i="1" s="1"/>
  <c r="AW2758" i="1"/>
  <c r="AW3102" i="1"/>
  <c r="AU3101" i="1"/>
  <c r="AW3101" i="1" s="1"/>
  <c r="AV2710" i="1"/>
  <c r="AV2709" i="1" s="1"/>
  <c r="AW2713" i="1"/>
  <c r="AW3150" i="1"/>
  <c r="AU3149" i="1"/>
  <c r="AW3472" i="1"/>
  <c r="AU3469" i="1"/>
  <c r="P17" i="1"/>
  <c r="AG9" i="1"/>
  <c r="AC2292" i="1"/>
  <c r="AE2292" i="1" s="1"/>
  <c r="AE2293" i="1"/>
  <c r="AE171" i="1"/>
  <c r="AK49" i="1"/>
  <c r="AI48" i="1"/>
  <c r="AK48" i="1" s="1"/>
  <c r="AW1285" i="1"/>
  <c r="AU1284" i="1"/>
  <c r="AO3069" i="1"/>
  <c r="AQ3069" i="1" s="1"/>
  <c r="AQ3070" i="1"/>
  <c r="AV904" i="1"/>
  <c r="AW905" i="1"/>
  <c r="AE1860" i="1"/>
  <c r="AF25" i="1"/>
  <c r="AH25" i="1" s="1"/>
  <c r="AC3532" i="1"/>
  <c r="AE3532" i="1" s="1"/>
  <c r="AE3533" i="1"/>
  <c r="O46" i="1"/>
  <c r="AU3437" i="1"/>
  <c r="AW3437" i="1" s="1"/>
  <c r="AW3438" i="1"/>
  <c r="P53" i="1"/>
  <c r="AI45" i="1"/>
  <c r="AK45" i="1" s="1"/>
  <c r="AK46" i="1"/>
  <c r="P43" i="1"/>
  <c r="AW2768" i="1"/>
  <c r="AU2765" i="1"/>
  <c r="AU2293" i="1"/>
  <c r="AW2294" i="1"/>
  <c r="AC3461" i="1"/>
  <c r="AE3462" i="1"/>
  <c r="AW1787" i="1"/>
  <c r="AU1786" i="1"/>
  <c r="AW1786" i="1" s="1"/>
  <c r="AW3463" i="1"/>
  <c r="AU3462" i="1"/>
  <c r="AW1795" i="1"/>
  <c r="AU1792" i="1"/>
  <c r="AW1792" i="1" s="1"/>
  <c r="AW2395" i="1"/>
  <c r="AC2382" i="1"/>
  <c r="AE2382" i="1" s="1"/>
  <c r="AE2383" i="1"/>
  <c r="AW930" i="1"/>
  <c r="AU929" i="1"/>
  <c r="AW929" i="1" s="1"/>
  <c r="AL53" i="1"/>
  <c r="AN53" i="1" s="1"/>
  <c r="AN54" i="1"/>
  <c r="AU1580" i="1"/>
  <c r="AW1580" i="1" s="1"/>
  <c r="AW2615" i="1"/>
  <c r="AU2614" i="1"/>
  <c r="AW2614" i="1" s="1"/>
  <c r="AI56" i="1"/>
  <c r="AK57" i="1"/>
  <c r="AF48" i="1"/>
  <c r="AH48" i="1" s="1"/>
  <c r="AH49" i="1"/>
  <c r="AW3508" i="1"/>
  <c r="AU3507" i="1"/>
  <c r="AW3507" i="1" s="1"/>
  <c r="AU2283" i="1"/>
  <c r="AW2283" i="1" s="1"/>
  <c r="AW2284" i="1"/>
  <c r="AV290" i="1"/>
  <c r="AW291" i="1"/>
  <c r="AL37" i="1"/>
  <c r="AN38" i="1"/>
  <c r="AL56" i="1"/>
  <c r="AN57" i="1"/>
  <c r="AU3311" i="1"/>
  <c r="AW3311" i="1" s="1"/>
  <c r="AW3312" i="1"/>
  <c r="AL77" i="1"/>
  <c r="AN78" i="1"/>
  <c r="AE878" i="1"/>
  <c r="AC877" i="1"/>
  <c r="AE877" i="1" s="1"/>
  <c r="AE1534" i="1"/>
  <c r="AC1533" i="1"/>
  <c r="AE268" i="1"/>
  <c r="AC267" i="1"/>
  <c r="AE267" i="1" s="1"/>
  <c r="AE870" i="1"/>
  <c r="AC869" i="1"/>
  <c r="AU120" i="1"/>
  <c r="AW120" i="1" s="1"/>
  <c r="AI37" i="1"/>
  <c r="AK38" i="1"/>
  <c r="AC1666" i="1"/>
  <c r="AE1666" i="1" s="1"/>
  <c r="AE1667" i="1"/>
  <c r="AD1847" i="1"/>
  <c r="AE1848" i="1"/>
  <c r="AQ33" i="1"/>
  <c r="AO32" i="1"/>
  <c r="AQ32" i="1" s="1"/>
  <c r="AG76" i="1"/>
  <c r="AE2229" i="1"/>
  <c r="AC39" i="1"/>
  <c r="AE39" i="1" s="1"/>
  <c r="AV2367" i="1"/>
  <c r="AV2356" i="1" s="1"/>
  <c r="AW2370" i="1"/>
  <c r="AU3475" i="1"/>
  <c r="AE1604" i="1"/>
  <c r="AU3383" i="1"/>
  <c r="AW3384" i="1"/>
  <c r="AQ46" i="1"/>
  <c r="AO45" i="1"/>
  <c r="AQ45" i="1" s="1"/>
  <c r="AW2598" i="1"/>
  <c r="AU2597" i="1"/>
  <c r="AW2597" i="1" s="1"/>
  <c r="AV870" i="1"/>
  <c r="AV869" i="1" s="1"/>
  <c r="AW871" i="1"/>
  <c r="AV2548" i="1"/>
  <c r="AV2541" i="1" s="1"/>
  <c r="AW1818" i="1"/>
  <c r="AU1817" i="1"/>
  <c r="AE833" i="1"/>
  <c r="AR77" i="1"/>
  <c r="AT78" i="1"/>
  <c r="AE846" i="1"/>
  <c r="AC845" i="1"/>
  <c r="AE845" i="1" s="1"/>
  <c r="AW1395" i="1"/>
  <c r="AU1394" i="1"/>
  <c r="AW1394" i="1" s="1"/>
  <c r="AW2384" i="1"/>
  <c r="AU2383" i="1"/>
  <c r="AW878" i="1"/>
  <c r="AE1826" i="1"/>
  <c r="AC1825" i="1"/>
  <c r="AE1825" i="1" s="1"/>
  <c r="AU2818" i="1"/>
  <c r="AW2819" i="1"/>
  <c r="AO53" i="1"/>
  <c r="AQ53" i="1" s="1"/>
  <c r="AQ54" i="1"/>
  <c r="AF21" i="1"/>
  <c r="AH21" i="1" s="1"/>
  <c r="AH22" i="1"/>
  <c r="AW902" i="1"/>
  <c r="AU901" i="1"/>
  <c r="AE179" i="1"/>
  <c r="AC178" i="1"/>
  <c r="AE178" i="1" s="1"/>
  <c r="AW3372" i="1"/>
  <c r="AU3371" i="1"/>
  <c r="AW3489" i="1"/>
  <c r="AU3488" i="1"/>
  <c r="AW3488" i="1" s="1"/>
  <c r="AF29" i="1"/>
  <c r="AH30" i="1"/>
  <c r="AW1275" i="1"/>
  <c r="AU1272" i="1"/>
  <c r="AW1272" i="1" s="1"/>
  <c r="AV540" i="1"/>
  <c r="AW541" i="1"/>
  <c r="AN3070" i="1"/>
  <c r="AL3069" i="1"/>
  <c r="AN3069" i="1" s="1"/>
  <c r="AR21" i="1"/>
  <c r="AT21" i="1" s="1"/>
  <c r="AT22" i="1"/>
  <c r="AW895" i="1"/>
  <c r="AU894" i="1"/>
  <c r="AD2414" i="1"/>
  <c r="AD2413" i="1" s="1"/>
  <c r="AR32" i="1"/>
  <c r="AT32" i="1" s="1"/>
  <c r="AT33" i="1"/>
  <c r="AU3174" i="1"/>
  <c r="AW3175" i="1"/>
  <c r="AU923" i="1"/>
  <c r="AW923" i="1" s="1"/>
  <c r="AW924" i="1"/>
  <c r="AW1289" i="1"/>
  <c r="AU1288" i="1"/>
  <c r="AW1288" i="1" s="1"/>
  <c r="AU3522" i="1"/>
  <c r="AW3522" i="1" s="1"/>
  <c r="AW3523" i="1"/>
  <c r="AE2542" i="1"/>
  <c r="P30" i="1"/>
  <c r="AU3073" i="1"/>
  <c r="AW3074" i="1"/>
  <c r="AE1769" i="1"/>
  <c r="AI77" i="1"/>
  <c r="AK78" i="1"/>
  <c r="AV437" i="1"/>
  <c r="AV407" i="1" s="1"/>
  <c r="AE2747" i="1"/>
  <c r="AO77" i="1"/>
  <c r="AT27" i="1"/>
  <c r="AR25" i="1"/>
  <c r="AT25" i="1" s="1"/>
  <c r="AU2549" i="1"/>
  <c r="AW2550" i="1"/>
  <c r="AD22" i="1"/>
  <c r="AE2855" i="1"/>
  <c r="AC2854" i="1"/>
  <c r="AE2854" i="1" s="1"/>
  <c r="AR37" i="1"/>
  <c r="AT38" i="1"/>
  <c r="AU3061" i="1"/>
  <c r="AW3062" i="1"/>
  <c r="AH61" i="1"/>
  <c r="AF60" i="1"/>
  <c r="AH60" i="1" s="1"/>
  <c r="AI3069" i="1"/>
  <c r="AK3069" i="1" s="1"/>
  <c r="AK3070" i="1"/>
  <c r="AW1805" i="1"/>
  <c r="AU1802" i="1"/>
  <c r="AW1802" i="1" s="1"/>
  <c r="AW150" i="1"/>
  <c r="AU149" i="1"/>
  <c r="AW149" i="1" s="1"/>
  <c r="AW2357" i="1"/>
  <c r="AH909" i="1"/>
  <c r="AF908" i="1"/>
  <c r="AH908" i="1" s="1"/>
  <c r="AN1845" i="1"/>
  <c r="AL1844" i="1"/>
  <c r="AN1844" i="1" s="1"/>
  <c r="AW300" i="1"/>
  <c r="AU296" i="1"/>
  <c r="AU1667" i="1"/>
  <c r="AW1668" i="1"/>
  <c r="AW3428" i="1"/>
  <c r="AE2259" i="1"/>
  <c r="AC2258" i="1"/>
  <c r="AE2258" i="1" s="1"/>
  <c r="AW2420" i="1"/>
  <c r="AU2415" i="1"/>
  <c r="AE3088" i="1"/>
  <c r="AW3304" i="1"/>
  <c r="AU3303" i="1"/>
  <c r="AW3303" i="1" s="1"/>
  <c r="AE802" i="1"/>
  <c r="AC19" i="1"/>
  <c r="AE19" i="1" s="1"/>
  <c r="AC3076" i="1"/>
  <c r="AE3076" i="1" s="1"/>
  <c r="AU2158" i="1"/>
  <c r="AE2588" i="1"/>
  <c r="AC2587" i="1"/>
  <c r="AE2587" i="1" s="1"/>
  <c r="AW2848" i="1"/>
  <c r="AK1845" i="1"/>
  <c r="AI1844" i="1"/>
  <c r="AK1844" i="1" s="1"/>
  <c r="AE257" i="1"/>
  <c r="AW2606" i="1"/>
  <c r="AU2605" i="1"/>
  <c r="AW2605" i="1" s="1"/>
  <c r="AE1625" i="1"/>
  <c r="AC1612" i="1"/>
  <c r="AE1612" i="1" s="1"/>
  <c r="AV2353" i="1"/>
  <c r="AW2354" i="1"/>
  <c r="AU530" i="1"/>
  <c r="AW530" i="1" s="1"/>
  <c r="AW531" i="1"/>
  <c r="AE3522" i="1"/>
  <c r="AW608" i="1"/>
  <c r="AU607" i="1"/>
  <c r="AW607" i="1" s="1"/>
  <c r="AU2992" i="1"/>
  <c r="AW2992" i="1" s="1"/>
  <c r="AD2352" i="1"/>
  <c r="AE2353" i="1"/>
  <c r="AU3574" i="1"/>
  <c r="AW3574" i="1" s="1"/>
  <c r="AW3575" i="1"/>
  <c r="AW662" i="1"/>
  <c r="AU661" i="1"/>
  <c r="AW661" i="1" s="1"/>
  <c r="AW1827" i="1"/>
  <c r="AU1826" i="1"/>
  <c r="AK13" i="1"/>
  <c r="AI11" i="1"/>
  <c r="AW1953" i="1"/>
  <c r="AU1952" i="1"/>
  <c r="AW1952" i="1" s="1"/>
  <c r="AO42" i="1"/>
  <c r="AQ43" i="1"/>
  <c r="AR56" i="1"/>
  <c r="AT57" i="1"/>
  <c r="AW2365" i="1"/>
  <c r="AU2364" i="1"/>
  <c r="AW2364" i="1" s="1"/>
  <c r="AW3579" i="1"/>
  <c r="AU3578" i="1"/>
  <c r="AW3578" i="1" s="1"/>
  <c r="AW2239" i="1"/>
  <c r="AU40" i="1"/>
  <c r="AW40" i="1" s="1"/>
  <c r="AE296" i="1"/>
  <c r="AC289" i="1"/>
  <c r="AW3239" i="1"/>
  <c r="AU3238" i="1"/>
  <c r="AW3238" i="1" s="1"/>
  <c r="O44" i="1"/>
  <c r="AW1613" i="1"/>
  <c r="AE821" i="1"/>
  <c r="AC820" i="1"/>
  <c r="AR1844" i="1"/>
  <c r="AT1844" i="1" s="1"/>
  <c r="AT1845" i="1"/>
  <c r="AU784" i="1"/>
  <c r="AW785" i="1"/>
  <c r="AU2773" i="1"/>
  <c r="AW2774" i="1"/>
  <c r="AV257" i="1"/>
  <c r="AV178" i="1" s="1"/>
  <c r="AW816" i="1"/>
  <c r="AU813" i="1"/>
  <c r="AV3365" i="1"/>
  <c r="AV3173" i="1" s="1"/>
  <c r="AW3368" i="1"/>
  <c r="O40" i="1"/>
  <c r="AV3382" i="1"/>
  <c r="AV3381" i="1" s="1"/>
  <c r="AV58" i="1" s="1"/>
  <c r="AU2271" i="1"/>
  <c r="AW2271" i="1" s="1"/>
  <c r="AW2272" i="1"/>
  <c r="AE2803" i="1"/>
  <c r="AC2799" i="1"/>
  <c r="AE2799" i="1" s="1"/>
  <c r="AW2372" i="1"/>
  <c r="AU2367" i="1"/>
  <c r="AC2468" i="1"/>
  <c r="AE2468" i="1" s="1"/>
  <c r="AE2415" i="1"/>
  <c r="AC2414" i="1"/>
  <c r="AQ62" i="1"/>
  <c r="AU3404" i="1"/>
  <c r="AW3404" i="1" s="1"/>
  <c r="AU3080" i="1"/>
  <c r="AW3080" i="1" s="1"/>
  <c r="AW3081" i="1"/>
  <c r="AV2719" i="1"/>
  <c r="AV2718" i="1" s="1"/>
  <c r="AW2722" i="1"/>
  <c r="AN20" i="1"/>
  <c r="AL17" i="1"/>
  <c r="AN17" i="1" s="1"/>
  <c r="AW2230" i="1"/>
  <c r="AU2229" i="1"/>
  <c r="AD2891" i="1"/>
  <c r="AD2847" i="1" s="1"/>
  <c r="AW2511" i="1"/>
  <c r="AU2508" i="1"/>
  <c r="AW2508" i="1" s="1"/>
  <c r="AU3365" i="1"/>
  <c r="AW3366" i="1"/>
  <c r="AE1952" i="1"/>
  <c r="AU3163" i="1"/>
  <c r="AW3163" i="1" s="1"/>
  <c r="AF11" i="1"/>
  <c r="AU2796" i="1"/>
  <c r="AW2797" i="1"/>
  <c r="O79" i="1"/>
  <c r="AW2675" i="1"/>
  <c r="AU2674" i="1"/>
  <c r="AW2674" i="1" s="1"/>
  <c r="AR3069" i="1"/>
  <c r="AT3069" i="1" s="1"/>
  <c r="AT3070" i="1"/>
  <c r="AC2737" i="1"/>
  <c r="AE1555" i="1"/>
  <c r="AC1554" i="1"/>
  <c r="AW283" i="1"/>
  <c r="AU282" i="1"/>
  <c r="P45" i="1"/>
  <c r="AR48" i="1"/>
  <c r="AT48" i="1" s="1"/>
  <c r="AT49" i="1"/>
  <c r="O19" i="1"/>
  <c r="AF42" i="1"/>
  <c r="AH43" i="1"/>
  <c r="AV384" i="1"/>
  <c r="AW384" i="1" s="1"/>
  <c r="AW389" i="1"/>
  <c r="AV171" i="1"/>
  <c r="AV140" i="1" s="1"/>
  <c r="AW172" i="1"/>
  <c r="AW2804" i="1"/>
  <c r="AU2803" i="1"/>
  <c r="AU1648" i="1"/>
  <c r="AW1648" i="1" s="1"/>
  <c r="AW1649" i="1"/>
  <c r="AV1860" i="1"/>
  <c r="AV1851" i="1" s="1"/>
  <c r="AW1861" i="1"/>
  <c r="AC407" i="1"/>
  <c r="AW3452" i="1"/>
  <c r="AU3451" i="1"/>
  <c r="AU841" i="1"/>
  <c r="AW841" i="1" s="1"/>
  <c r="AW842" i="1"/>
  <c r="AU2253" i="1"/>
  <c r="AW2254" i="1"/>
  <c r="P23" i="1"/>
  <c r="AW2626" i="1"/>
  <c r="AU2625" i="1"/>
  <c r="AV865" i="1"/>
  <c r="AW866" i="1"/>
  <c r="AD1560" i="1"/>
  <c r="AQ3466" i="1"/>
  <c r="AO3465" i="1"/>
  <c r="AQ3465" i="1" s="1"/>
  <c r="AV1662" i="1"/>
  <c r="AW1662" i="1" s="1"/>
  <c r="AW1663" i="1"/>
  <c r="AW3257" i="1"/>
  <c r="AU3256" i="1"/>
  <c r="AW3256" i="1" s="1"/>
  <c r="AC3427" i="1"/>
  <c r="AW1863" i="1"/>
  <c r="AU1860" i="1"/>
  <c r="AW2784" i="1"/>
  <c r="AW2436" i="1"/>
  <c r="AU2432" i="1"/>
  <c r="AW2432" i="1" s="1"/>
  <c r="AW825" i="1"/>
  <c r="AU824" i="1"/>
  <c r="AW824" i="1" s="1"/>
  <c r="AW2982" i="1"/>
  <c r="AU2981" i="1"/>
  <c r="AW2981" i="1" s="1"/>
  <c r="AC1305" i="1"/>
  <c r="AE1305" i="1" s="1"/>
  <c r="AE1306" i="1"/>
  <c r="AW744" i="1"/>
  <c r="AU743" i="1"/>
  <c r="AW743" i="1" s="1"/>
  <c r="AU2329" i="1"/>
  <c r="AW2329" i="1" s="1"/>
  <c r="AW2330" i="1"/>
  <c r="AW776" i="1"/>
  <c r="AU775" i="1"/>
  <c r="AU2182" i="1"/>
  <c r="AW2182" i="1" s="1"/>
  <c r="AW2183" i="1"/>
  <c r="AO2249" i="1"/>
  <c r="AQ2249" i="1" s="1"/>
  <c r="AQ2250" i="1"/>
  <c r="P56" i="1"/>
  <c r="AW1486" i="1"/>
  <c r="AU1485" i="1"/>
  <c r="AW1485" i="1" s="1"/>
  <c r="AD910" i="1"/>
  <c r="AV2425" i="1"/>
  <c r="AW2425" i="1" s="1"/>
  <c r="AW2426" i="1"/>
  <c r="AU2892" i="1"/>
  <c r="AW2893" i="1"/>
  <c r="AW2603" i="1"/>
  <c r="AU2602" i="1"/>
  <c r="AW2602" i="1" s="1"/>
  <c r="AD289" i="1"/>
  <c r="AD276" i="1" s="1"/>
  <c r="AD14" i="1" s="1"/>
  <c r="AE290" i="1"/>
  <c r="AW114" i="1"/>
  <c r="AU111" i="1"/>
  <c r="AH2250" i="1"/>
  <c r="AF2249" i="1"/>
  <c r="AH2249" i="1" s="1"/>
  <c r="AC2875" i="1"/>
  <c r="AE2875" i="1" s="1"/>
  <c r="AE2876" i="1"/>
  <c r="AW277" i="1"/>
  <c r="AW2884" i="1"/>
  <c r="AU2883" i="1"/>
  <c r="AW2883" i="1" s="1"/>
  <c r="AW1575" i="1"/>
  <c r="AU1574" i="1"/>
  <c r="AW1574" i="1" s="1"/>
  <c r="AD2737" i="1"/>
  <c r="AD2708" i="1" s="1"/>
  <c r="AC3468" i="1"/>
  <c r="AE3469" i="1"/>
  <c r="AW105" i="1"/>
  <c r="AU102" i="1"/>
  <c r="AI17" i="1"/>
  <c r="AK17" i="1" s="1"/>
  <c r="AK18" i="1"/>
  <c r="AH3466" i="1"/>
  <c r="AF3465" i="1"/>
  <c r="AH3465" i="1" s="1"/>
  <c r="AR17" i="1"/>
  <c r="AT17" i="1" s="1"/>
  <c r="AT18" i="1"/>
  <c r="AW1296" i="1"/>
  <c r="AU1295" i="1"/>
  <c r="AW1295" i="1" s="1"/>
  <c r="AN30" i="1"/>
  <c r="AL29" i="1"/>
  <c r="AW803" i="1"/>
  <c r="AU802" i="1"/>
  <c r="AL11" i="1"/>
  <c r="AF17" i="1"/>
  <c r="AH17" i="1" s="1"/>
  <c r="AH18" i="1"/>
  <c r="AC2252" i="1"/>
  <c r="AE2253" i="1"/>
  <c r="AC1851" i="1"/>
  <c r="AE1852" i="1"/>
  <c r="AE3475" i="1"/>
  <c r="AC3474" i="1"/>
  <c r="AE3474" i="1" s="1"/>
  <c r="AF53" i="1"/>
  <c r="AH53" i="1" s="1"/>
  <c r="AH54" i="1"/>
  <c r="AV1848" i="1"/>
  <c r="AW1849" i="1"/>
  <c r="AE894" i="1"/>
  <c r="AC26" i="1"/>
  <c r="AC3072" i="1"/>
  <c r="AE3073" i="1"/>
  <c r="O39" i="1"/>
  <c r="AW486" i="1"/>
  <c r="AU476" i="1"/>
  <c r="AW476" i="1" s="1"/>
  <c r="AC774" i="1"/>
  <c r="AE774" i="1" s="1"/>
  <c r="AE775" i="1"/>
  <c r="AW3582" i="1"/>
  <c r="AU3581" i="1"/>
  <c r="AW3581" i="1" s="1"/>
  <c r="AW847" i="1"/>
  <c r="AU846" i="1"/>
  <c r="AV22" i="1"/>
  <c r="AE2818" i="1"/>
  <c r="AC2817" i="1"/>
  <c r="AE2817" i="1" s="1"/>
  <c r="AE808" i="1"/>
  <c r="AW822" i="1"/>
  <c r="AU821" i="1"/>
  <c r="AC87" i="1"/>
  <c r="AE88" i="1"/>
  <c r="AU2288" i="1"/>
  <c r="AW2288" i="1" s="1"/>
  <c r="AW2289" i="1"/>
  <c r="AU808" i="1"/>
  <c r="AW809" i="1"/>
  <c r="AW3497" i="1"/>
  <c r="AD17" i="1"/>
  <c r="AN49" i="1"/>
  <c r="AL48" i="1"/>
  <c r="AN48" i="1" s="1"/>
  <c r="AW2695" i="1"/>
  <c r="AU2692" i="1"/>
  <c r="AW2692" i="1" s="1"/>
  <c r="AW2469" i="1"/>
  <c r="AF56" i="1"/>
  <c r="AH57" i="1"/>
  <c r="AE1574" i="1"/>
  <c r="AN909" i="1"/>
  <c r="AL908" i="1"/>
  <c r="AN908" i="1" s="1"/>
  <c r="AF37" i="1"/>
  <c r="AH38" i="1"/>
  <c r="AU2259" i="1"/>
  <c r="AW2260" i="1"/>
  <c r="AW918" i="1"/>
  <c r="AU917" i="1"/>
  <c r="AW917" i="1" s="1"/>
  <c r="AE3174" i="1"/>
  <c r="AC3173" i="1"/>
  <c r="AE3173" i="1" s="1"/>
  <c r="AW1605" i="1"/>
  <c r="AU1604" i="1"/>
  <c r="AW1604" i="1" s="1"/>
  <c r="AW834" i="1"/>
  <c r="AU833" i="1"/>
  <c r="AE2719" i="1"/>
  <c r="AO11" i="1"/>
  <c r="AW1642" i="1"/>
  <c r="AU1641" i="1"/>
  <c r="AW1641" i="1" s="1"/>
  <c r="AU1555" i="1"/>
  <c r="AU257" i="1"/>
  <c r="AW258" i="1"/>
  <c r="AR29" i="1"/>
  <c r="AT30" i="1"/>
  <c r="AE2796" i="1"/>
  <c r="AC2795" i="1"/>
  <c r="AW2464" i="1"/>
  <c r="AU2463" i="1"/>
  <c r="AH51" i="1"/>
  <c r="AF50" i="1"/>
  <c r="AH50" i="1" s="1"/>
  <c r="P48" i="1"/>
  <c r="AF77" i="1"/>
  <c r="AU2734" i="1"/>
  <c r="AW2734" i="1" s="1"/>
  <c r="AW2735" i="1"/>
  <c r="AV2765" i="1"/>
  <c r="AW2766" i="1"/>
  <c r="AU228" i="1"/>
  <c r="AW228" i="1" s="1"/>
  <c r="AW229" i="1"/>
  <c r="AE111" i="1"/>
  <c r="AC110" i="1"/>
  <c r="AE110" i="1" s="1"/>
  <c r="AQ30" i="1"/>
  <c r="AO29" i="1"/>
  <c r="AW438" i="1"/>
  <c r="AU437" i="1"/>
  <c r="AW1837" i="1"/>
  <c r="AU1836" i="1"/>
  <c r="AI2249" i="1"/>
  <c r="AK2249" i="1" s="1"/>
  <c r="AF45" i="1"/>
  <c r="AH45" i="1" s="1"/>
  <c r="AH46" i="1"/>
  <c r="AK33" i="1"/>
  <c r="AI32" i="1"/>
  <c r="AK32" i="1" s="1"/>
  <c r="AW3530" i="1"/>
  <c r="AU3529" i="1"/>
  <c r="AW3529" i="1" s="1"/>
  <c r="AD793" i="1"/>
  <c r="AW1529" i="1"/>
  <c r="AU1525" i="1"/>
  <c r="AW1525" i="1" s="1"/>
  <c r="AU3322" i="1"/>
  <c r="AW3322" i="1" s="1"/>
  <c r="AW3323" i="1"/>
  <c r="AC783" i="1"/>
  <c r="AE784" i="1"/>
  <c r="AU1511" i="1"/>
  <c r="AW1511" i="1" s="1"/>
  <c r="AW1512" i="1"/>
  <c r="AW2808" i="1"/>
  <c r="AU2807" i="1"/>
  <c r="AW2807" i="1" s="1"/>
  <c r="AW873" i="1"/>
  <c r="AU870" i="1"/>
  <c r="AU3083" i="1"/>
  <c r="AW3083" i="1" s="1"/>
  <c r="AW3084" i="1"/>
  <c r="AD539" i="1"/>
  <c r="AE539" i="1" s="1"/>
  <c r="AE540" i="1"/>
  <c r="AE3149" i="1"/>
  <c r="AC3148" i="1"/>
  <c r="AE3148" i="1" s="1"/>
  <c r="AR45" i="1"/>
  <c r="AT45" i="1" s="1"/>
  <c r="AT46" i="1"/>
  <c r="AU3088" i="1"/>
  <c r="AW3088" i="1" s="1"/>
  <c r="AW3089" i="1"/>
  <c r="AF1844" i="1"/>
  <c r="AH1844" i="1" s="1"/>
  <c r="AH1845" i="1"/>
  <c r="AW1562" i="1"/>
  <c r="AU1561" i="1"/>
  <c r="AE2625" i="1"/>
  <c r="AC2624" i="1"/>
  <c r="AE2624" i="1" s="1"/>
  <c r="AD899" i="1"/>
  <c r="AW3534" i="1"/>
  <c r="AU3533" i="1"/>
  <c r="AW2698" i="1"/>
  <c r="AU2697" i="1"/>
  <c r="AW2697" i="1" s="1"/>
  <c r="AW1948" i="1"/>
  <c r="AU1947" i="1"/>
  <c r="AW1947" i="1" s="1"/>
  <c r="AO50" i="1"/>
  <c r="AQ50" i="1" s="1"/>
  <c r="AQ51" i="1"/>
  <c r="AW2716" i="1"/>
  <c r="AU2715" i="1"/>
  <c r="AW2715" i="1" s="1"/>
  <c r="AT909" i="1"/>
  <c r="AR908" i="1"/>
  <c r="AT908" i="1" s="1"/>
  <c r="AW2748" i="1"/>
  <c r="AU2747" i="1"/>
  <c r="AW2747" i="1" s="1"/>
  <c r="AH78" i="1"/>
  <c r="AW416" i="1"/>
  <c r="AU413" i="1"/>
  <c r="AW413" i="1" s="1"/>
  <c r="AW2473" i="1"/>
  <c r="AU2472" i="1"/>
  <c r="AW2472" i="1" s="1"/>
  <c r="AE282" i="1"/>
  <c r="AC281" i="1"/>
  <c r="AW3413" i="1"/>
  <c r="AU3412" i="1"/>
  <c r="AW3412" i="1" s="1"/>
  <c r="AE149" i="1"/>
  <c r="AC140" i="1"/>
  <c r="AE140" i="1" s="1"/>
  <c r="AU3158" i="1"/>
  <c r="AW3158" i="1" s="1"/>
  <c r="AW3159" i="1"/>
  <c r="AW2877" i="1"/>
  <c r="AU2876" i="1"/>
  <c r="AU1808" i="1"/>
  <c r="AW1809" i="1"/>
  <c r="AW2026" i="1"/>
  <c r="AC3060" i="1"/>
  <c r="AE3060" i="1" s="1"/>
  <c r="AE3061" i="1"/>
  <c r="AW163" i="1"/>
  <c r="AU162" i="1"/>
  <c r="AW162" i="1" s="1"/>
  <c r="AW2562" i="1"/>
  <c r="AU2561" i="1"/>
  <c r="AW2561" i="1" s="1"/>
  <c r="AF3069" i="1"/>
  <c r="AH3069" i="1" s="1"/>
  <c r="AH3070" i="1"/>
  <c r="AU933" i="1"/>
  <c r="AW933" i="1" s="1"/>
  <c r="AW934" i="1"/>
  <c r="AW1163" i="1"/>
  <c r="AU1162" i="1"/>
  <c r="AW1162" i="1" s="1"/>
  <c r="AV1560" i="1"/>
  <c r="AW194" i="1"/>
  <c r="AC3450" i="1"/>
  <c r="AE3450" i="1" s="1"/>
  <c r="AE3451" i="1"/>
  <c r="AW2455" i="1"/>
  <c r="AU2454" i="1"/>
  <c r="AW2454" i="1" s="1"/>
  <c r="AU2543" i="1"/>
  <c r="AW1660" i="1"/>
  <c r="AU1657" i="1"/>
  <c r="AW1657" i="1" s="1"/>
  <c r="AR50" i="1"/>
  <c r="AT50" i="1" s="1"/>
  <c r="AT51" i="1"/>
  <c r="AE1288" i="1"/>
  <c r="AE2848" i="1"/>
  <c r="AU3440" i="1"/>
  <c r="AW3440" i="1" s="1"/>
  <c r="O26" i="1"/>
  <c r="AW1936" i="1"/>
  <c r="AU1935" i="1"/>
  <c r="AW1935" i="1" s="1"/>
  <c r="AE3256" i="1"/>
  <c r="AK3466" i="1"/>
  <c r="AI3465" i="1"/>
  <c r="AK3465" i="1" s="1"/>
  <c r="AF32" i="1"/>
  <c r="AH32" i="1" s="1"/>
  <c r="AH33" i="1"/>
  <c r="AU888" i="1"/>
  <c r="AW888" i="1" s="1"/>
  <c r="AW889" i="1"/>
  <c r="AU1412" i="1"/>
  <c r="AW1412" i="1" s="1"/>
  <c r="AW1413" i="1"/>
  <c r="AE2239" i="1"/>
  <c r="AC40" i="1"/>
  <c r="AE40" i="1" s="1"/>
  <c r="AO37" i="1"/>
  <c r="AQ38" i="1"/>
  <c r="AI53" i="1"/>
  <c r="AK53" i="1" s="1"/>
  <c r="AK54" i="1"/>
  <c r="AI29" i="1"/>
  <c r="AK30" i="1"/>
  <c r="AW2581" i="1"/>
  <c r="AU2580" i="1"/>
  <c r="AW2580" i="1" s="1"/>
  <c r="O16" i="1"/>
  <c r="AU1521" i="1"/>
  <c r="AW1521" i="1" s="1"/>
  <c r="AW1522" i="1"/>
  <c r="P38" i="1"/>
  <c r="AC2548" i="1"/>
  <c r="AE2548" i="1" s="1"/>
  <c r="AE2549" i="1"/>
  <c r="AQ22" i="1"/>
  <c r="AO21" i="1"/>
  <c r="AQ21" i="1" s="1"/>
  <c r="AR42" i="1"/>
  <c r="AT43" i="1"/>
  <c r="AW1595" i="1"/>
  <c r="AU1594" i="1"/>
  <c r="AW1594" i="1" s="1"/>
  <c r="AO17" i="1"/>
  <c r="AQ17" i="1" s="1"/>
  <c r="AQ18" i="1"/>
  <c r="AW141" i="1"/>
  <c r="AC1959" i="1"/>
  <c r="AE1959" i="1" s="1"/>
  <c r="AE1960" i="1"/>
  <c r="AV813" i="1"/>
  <c r="AV812" i="1" s="1"/>
  <c r="AV807" i="1" s="1"/>
  <c r="AW814" i="1"/>
  <c r="AU2788" i="1"/>
  <c r="AW2788" i="1" s="1"/>
  <c r="AW2789" i="1"/>
  <c r="AU3138" i="1"/>
  <c r="AW3138" i="1" s="1"/>
  <c r="AW255" i="1"/>
  <c r="AU254" i="1"/>
  <c r="AW254" i="1" s="1"/>
  <c r="AQ909" i="1"/>
  <c r="AO908" i="1"/>
  <c r="AQ908" i="1" s="1"/>
  <c r="AC900" i="1"/>
  <c r="AE901" i="1"/>
  <c r="AW1183" i="1"/>
  <c r="AW1979" i="1"/>
  <c r="AU1960" i="1"/>
  <c r="AE2493" i="1"/>
  <c r="AC2492" i="1"/>
  <c r="AE2492" i="1" s="1"/>
  <c r="AW3399" i="1"/>
  <c r="AU3398" i="1"/>
  <c r="AW3398" i="1" s="1"/>
  <c r="AN22" i="1"/>
  <c r="AL21" i="1"/>
  <c r="AN21" i="1" s="1"/>
  <c r="AW269" i="1"/>
  <c r="AU268" i="1"/>
  <c r="AW2494" i="1"/>
  <c r="AU2493" i="1"/>
  <c r="AC812" i="1"/>
  <c r="AE812" i="1" s="1"/>
  <c r="AE813" i="1"/>
  <c r="AU1852" i="1"/>
  <c r="AW1853" i="1"/>
  <c r="AV2415" i="1"/>
  <c r="AW2416" i="1"/>
  <c r="AW912" i="1"/>
  <c r="AD864" i="1"/>
  <c r="AD24" i="1" s="1"/>
  <c r="AE865" i="1"/>
  <c r="AW135" i="1"/>
  <c r="AU132" i="1"/>
  <c r="AW132" i="1" s="1"/>
  <c r="AW174" i="1"/>
  <c r="AU171" i="1"/>
  <c r="AT61" i="1"/>
  <c r="AR60" i="1"/>
  <c r="AT60" i="1" s="1"/>
  <c r="AU1625" i="1"/>
  <c r="AW1625" i="1" s="1"/>
  <c r="AC1560" i="1"/>
  <c r="AE1561" i="1"/>
  <c r="AO56" i="1"/>
  <c r="AQ57" i="1"/>
  <c r="AC1283" i="1"/>
  <c r="AE1283" i="1" s="1"/>
  <c r="AE1284" i="1"/>
  <c r="AO1844" i="1"/>
  <c r="AQ1844" i="1" s="1"/>
  <c r="AQ1845" i="1"/>
  <c r="AU2588" i="1"/>
  <c r="AR11" i="1"/>
  <c r="AK909" i="1"/>
  <c r="AI908" i="1"/>
  <c r="AK908" i="1" s="1"/>
  <c r="Q29" i="2" l="1"/>
  <c r="O28" i="2"/>
  <c r="Q28" i="2" s="1"/>
  <c r="Q37" i="2"/>
  <c r="O36" i="2"/>
  <c r="Q36" i="2" s="1"/>
  <c r="Q42" i="2"/>
  <c r="O41" i="2"/>
  <c r="Q41" i="2" s="1"/>
  <c r="Q77" i="2"/>
  <c r="O76" i="2"/>
  <c r="Q76" i="2" s="1"/>
  <c r="Q56" i="2"/>
  <c r="O55" i="2"/>
  <c r="Q55" i="2" s="1"/>
  <c r="Q11" i="2"/>
  <c r="O10" i="2"/>
  <c r="AW1860" i="1"/>
  <c r="AD1553" i="1"/>
  <c r="AW171" i="1"/>
  <c r="AD2540" i="1"/>
  <c r="AV2737" i="1"/>
  <c r="AW2710" i="1"/>
  <c r="AU140" i="1"/>
  <c r="AW140" i="1" s="1"/>
  <c r="AW257" i="1"/>
  <c r="AV3071" i="1"/>
  <c r="AV3070" i="1" s="1"/>
  <c r="AV3069" i="1" s="1"/>
  <c r="AW437" i="1"/>
  <c r="AE1560" i="1"/>
  <c r="AW2367" i="1"/>
  <c r="AD406" i="1"/>
  <c r="AD15" i="1" s="1"/>
  <c r="AD11" i="1" s="1"/>
  <c r="AC2847" i="1"/>
  <c r="AE2847" i="1" s="1"/>
  <c r="AV1553" i="1"/>
  <c r="AV1552" i="1" s="1"/>
  <c r="AD3070" i="1"/>
  <c r="AD3069" i="1" s="1"/>
  <c r="AD57" i="1"/>
  <c r="AD56" i="1" s="1"/>
  <c r="AD55" i="1" s="1"/>
  <c r="AC2351" i="1"/>
  <c r="AC44" i="1" s="1"/>
  <c r="AU3496" i="1"/>
  <c r="AW3496" i="1" s="1"/>
  <c r="AV100" i="1"/>
  <c r="AV13" i="1" s="1"/>
  <c r="AW2158" i="1"/>
  <c r="AU911" i="1"/>
  <c r="AW911" i="1" s="1"/>
  <c r="AV2414" i="1"/>
  <c r="AV2413" i="1" s="1"/>
  <c r="AV2412" i="1" s="1"/>
  <c r="AV62" i="1"/>
  <c r="AV910" i="1"/>
  <c r="AV30" i="1" s="1"/>
  <c r="AV29" i="1" s="1"/>
  <c r="AD2707" i="1"/>
  <c r="AD51" i="1"/>
  <c r="AD50" i="1" s="1"/>
  <c r="AO55" i="1"/>
  <c r="AQ55" i="1" s="1"/>
  <c r="AQ56" i="1"/>
  <c r="AV20" i="1"/>
  <c r="AV17" i="1" s="1"/>
  <c r="AV793" i="1"/>
  <c r="AI28" i="1"/>
  <c r="AK28" i="1" s="1"/>
  <c r="AK29" i="1"/>
  <c r="AU1560" i="1"/>
  <c r="AW1560" i="1" s="1"/>
  <c r="AW1561" i="1"/>
  <c r="O58" i="1"/>
  <c r="AE2795" i="1"/>
  <c r="AC2794" i="1"/>
  <c r="AC3467" i="1"/>
  <c r="AE3468" i="1"/>
  <c r="AW775" i="1"/>
  <c r="AU774" i="1"/>
  <c r="AW774" i="1" s="1"/>
  <c r="AE2414" i="1"/>
  <c r="AC2413" i="1"/>
  <c r="AC819" i="1"/>
  <c r="AE820" i="1"/>
  <c r="AE289" i="1"/>
  <c r="O59" i="1"/>
  <c r="AU3427" i="1"/>
  <c r="AI76" i="1"/>
  <c r="AK76" i="1" s="1"/>
  <c r="AK77" i="1"/>
  <c r="AW2383" i="1"/>
  <c r="AU2382" i="1"/>
  <c r="AW2382" i="1" s="1"/>
  <c r="AW1817" i="1"/>
  <c r="AU3382" i="1"/>
  <c r="AW3383" i="1"/>
  <c r="AU2737" i="1"/>
  <c r="AW2737" i="1" s="1"/>
  <c r="AE2891" i="1"/>
  <c r="O33" i="1"/>
  <c r="AU267" i="1"/>
  <c r="AW267" i="1" s="1"/>
  <c r="AW268" i="1"/>
  <c r="AW1836" i="1"/>
  <c r="AU1835" i="1"/>
  <c r="Q39" i="1"/>
  <c r="AW111" i="1"/>
  <c r="AU110" i="1"/>
  <c r="AW110" i="1" s="1"/>
  <c r="O52" i="1"/>
  <c r="AU3450" i="1"/>
  <c r="AW3450" i="1" s="1"/>
  <c r="AW3451" i="1"/>
  <c r="AE1554" i="1"/>
  <c r="AC1553" i="1"/>
  <c r="AU2795" i="1"/>
  <c r="AW2796" i="1"/>
  <c r="AD2351" i="1"/>
  <c r="AE2352" i="1"/>
  <c r="P11" i="1"/>
  <c r="AD1552" i="1"/>
  <c r="AD33" i="1"/>
  <c r="AD32" i="1" s="1"/>
  <c r="AH11" i="1"/>
  <c r="AF10" i="1"/>
  <c r="O30" i="1"/>
  <c r="AI10" i="1"/>
  <c r="AK11" i="1"/>
  <c r="AD21" i="1"/>
  <c r="AW3371" i="1"/>
  <c r="AU3370" i="1"/>
  <c r="AW3370" i="1" s="1"/>
  <c r="O15" i="1"/>
  <c r="AV2540" i="1"/>
  <c r="AV49" i="1"/>
  <c r="AV48" i="1" s="1"/>
  <c r="AU3474" i="1"/>
  <c r="AW3474" i="1" s="1"/>
  <c r="AW3475" i="1"/>
  <c r="AL76" i="1"/>
  <c r="AN76" i="1" s="1"/>
  <c r="AN77" i="1"/>
  <c r="AE3461" i="1"/>
  <c r="AC3460" i="1"/>
  <c r="AW904" i="1"/>
  <c r="AV899" i="1"/>
  <c r="AC2461" i="1"/>
  <c r="AE2462" i="1"/>
  <c r="AE3382" i="1"/>
  <c r="AC3381" i="1"/>
  <c r="AC1834" i="1"/>
  <c r="AE1835" i="1"/>
  <c r="O62" i="1"/>
  <c r="AU869" i="1"/>
  <c r="AW870" i="1"/>
  <c r="AF76" i="1"/>
  <c r="AH76" i="1" s="1"/>
  <c r="AH77" i="1"/>
  <c r="AR28" i="1"/>
  <c r="AT28" i="1" s="1"/>
  <c r="AT29" i="1"/>
  <c r="AF55" i="1"/>
  <c r="AH55" i="1" s="1"/>
  <c r="AH56" i="1"/>
  <c r="AE1851" i="1"/>
  <c r="AC1846" i="1"/>
  <c r="AD909" i="1"/>
  <c r="AD30" i="1"/>
  <c r="AD29" i="1" s="1"/>
  <c r="AE407" i="1"/>
  <c r="AC406" i="1"/>
  <c r="AE2737" i="1"/>
  <c r="AU812" i="1"/>
  <c r="AW812" i="1" s="1"/>
  <c r="AW813" i="1"/>
  <c r="AW1667" i="1"/>
  <c r="AU1666" i="1"/>
  <c r="AW1666" i="1" s="1"/>
  <c r="AD818" i="1"/>
  <c r="AU3072" i="1"/>
  <c r="AW3073" i="1"/>
  <c r="AU2718" i="1"/>
  <c r="AW2718" i="1" s="1"/>
  <c r="AI36" i="1"/>
  <c r="AK36" i="1" s="1"/>
  <c r="AK37" i="1"/>
  <c r="AW3469" i="1"/>
  <c r="AU3468" i="1"/>
  <c r="AU1533" i="1"/>
  <c r="AW1534" i="1"/>
  <c r="P32" i="1"/>
  <c r="AW808" i="1"/>
  <c r="AO36" i="1"/>
  <c r="AQ36" i="1" s="1"/>
  <c r="AQ37" i="1"/>
  <c r="AU2468" i="1"/>
  <c r="AW2468" i="1" s="1"/>
  <c r="AE3072" i="1"/>
  <c r="AC3071" i="1"/>
  <c r="O38" i="1"/>
  <c r="AV864" i="1"/>
  <c r="AW865" i="1"/>
  <c r="AF41" i="1"/>
  <c r="AH41" i="1" s="1"/>
  <c r="AH42" i="1"/>
  <c r="O20" i="1"/>
  <c r="AU1612" i="1"/>
  <c r="AW1612" i="1" s="1"/>
  <c r="AW1826" i="1"/>
  <c r="AU1825" i="1"/>
  <c r="AW1825" i="1" s="1"/>
  <c r="AW296" i="1"/>
  <c r="AU289" i="1"/>
  <c r="P29" i="1"/>
  <c r="AW2719" i="1"/>
  <c r="AW2293" i="1"/>
  <c r="AU2292" i="1"/>
  <c r="AW2292" i="1" s="1"/>
  <c r="Q46" i="1"/>
  <c r="AU3076" i="1"/>
  <c r="AW3076" i="1" s="1"/>
  <c r="AU837" i="1"/>
  <c r="AW837" i="1" s="1"/>
  <c r="AW838" i="1"/>
  <c r="AE900" i="1"/>
  <c r="AC899" i="1"/>
  <c r="AR10" i="1"/>
  <c r="AT11" i="1"/>
  <c r="O47" i="1"/>
  <c r="O45" i="1" s="1"/>
  <c r="P77" i="1"/>
  <c r="P76" i="1" s="1"/>
  <c r="P22" i="1"/>
  <c r="O24" i="1"/>
  <c r="AO28" i="1"/>
  <c r="AQ28" i="1" s="1"/>
  <c r="AQ29" i="1"/>
  <c r="AW846" i="1"/>
  <c r="AU845" i="1"/>
  <c r="AW845" i="1" s="1"/>
  <c r="AE26" i="1"/>
  <c r="AE2252" i="1"/>
  <c r="AC2251" i="1"/>
  <c r="AU2624" i="1"/>
  <c r="AW2624" i="1" s="1"/>
  <c r="AW2625" i="1"/>
  <c r="Q19" i="1"/>
  <c r="AW2549" i="1"/>
  <c r="AU2548" i="1"/>
  <c r="AW2548" i="1" s="1"/>
  <c r="AV539" i="1"/>
  <c r="AW539" i="1" s="1"/>
  <c r="AW540" i="1"/>
  <c r="AE869" i="1"/>
  <c r="AC864" i="1"/>
  <c r="AW2765" i="1"/>
  <c r="AU1283" i="1"/>
  <c r="AW1283" i="1" s="1"/>
  <c r="AW1284" i="1"/>
  <c r="AU3148" i="1"/>
  <c r="AW3148" i="1" s="1"/>
  <c r="AW3149" i="1"/>
  <c r="AL41" i="1"/>
  <c r="AN41" i="1" s="1"/>
  <c r="AN42" i="1"/>
  <c r="AW1634" i="1"/>
  <c r="AW2588" i="1"/>
  <c r="AU2587" i="1"/>
  <c r="AW2587" i="1" s="1"/>
  <c r="O13" i="1"/>
  <c r="AW1555" i="1"/>
  <c r="AU1554" i="1"/>
  <c r="P55" i="1"/>
  <c r="AW3365" i="1"/>
  <c r="AU2709" i="1"/>
  <c r="Q44" i="1"/>
  <c r="O14" i="1"/>
  <c r="AU3173" i="1"/>
  <c r="AW3173" i="1" s="1"/>
  <c r="AW3174" i="1"/>
  <c r="AN56" i="1"/>
  <c r="AL55" i="1"/>
  <c r="AN55" i="1" s="1"/>
  <c r="AI55" i="1"/>
  <c r="AK55" i="1" s="1"/>
  <c r="AK56" i="1"/>
  <c r="AW551" i="1"/>
  <c r="AU550" i="1"/>
  <c r="AW550" i="1" s="1"/>
  <c r="O18" i="1"/>
  <c r="AW1942" i="1"/>
  <c r="AU1941" i="1"/>
  <c r="AW1941" i="1" s="1"/>
  <c r="AI41" i="1"/>
  <c r="AK41" i="1" s="1"/>
  <c r="AU795" i="1"/>
  <c r="AW796" i="1"/>
  <c r="AU1851" i="1"/>
  <c r="AW1852" i="1"/>
  <c r="Q16" i="1"/>
  <c r="AU3532" i="1"/>
  <c r="AW3532" i="1" s="1"/>
  <c r="AW3533" i="1"/>
  <c r="AC3426" i="1"/>
  <c r="AE3427" i="1"/>
  <c r="AU2772" i="1"/>
  <c r="AW2772" i="1" s="1"/>
  <c r="AW2773" i="1"/>
  <c r="AC2541" i="1"/>
  <c r="AU900" i="1"/>
  <c r="AW901" i="1"/>
  <c r="AU2817" i="1"/>
  <c r="AW2817" i="1" s="1"/>
  <c r="AW2818" i="1"/>
  <c r="AT77" i="1"/>
  <c r="AR76" i="1"/>
  <c r="AT76" i="1" s="1"/>
  <c r="P42" i="1"/>
  <c r="AE911" i="1"/>
  <c r="AC910" i="1"/>
  <c r="Q34" i="1"/>
  <c r="O49" i="1"/>
  <c r="O51" i="1"/>
  <c r="AU2258" i="1"/>
  <c r="AW2258" i="1" s="1"/>
  <c r="AW2259" i="1"/>
  <c r="AE87" i="1"/>
  <c r="AC79" i="1"/>
  <c r="AL10" i="1"/>
  <c r="AN11" i="1"/>
  <c r="AU2891" i="1"/>
  <c r="AW2891" i="1" s="1"/>
  <c r="AW2892" i="1"/>
  <c r="AW2803" i="1"/>
  <c r="AU2799" i="1"/>
  <c r="AW2799" i="1" s="1"/>
  <c r="O43" i="1"/>
  <c r="AW2415" i="1"/>
  <c r="AU2414" i="1"/>
  <c r="AQ77" i="1"/>
  <c r="AO76" i="1"/>
  <c r="AQ76" i="1" s="1"/>
  <c r="O23" i="1"/>
  <c r="AC2708" i="1"/>
  <c r="AL36" i="1"/>
  <c r="AN36" i="1" s="1"/>
  <c r="AN37" i="1"/>
  <c r="AV2708" i="1"/>
  <c r="AU1305" i="1"/>
  <c r="AW1305" i="1" s="1"/>
  <c r="AW1306" i="1"/>
  <c r="O53" i="1"/>
  <c r="Q54" i="1"/>
  <c r="AW3418" i="1"/>
  <c r="AU3417" i="1"/>
  <c r="AW3417" i="1" s="1"/>
  <c r="P37" i="1"/>
  <c r="O31" i="1"/>
  <c r="AW2543" i="1"/>
  <c r="AU2542" i="1"/>
  <c r="AW1808" i="1"/>
  <c r="AU1807" i="1"/>
  <c r="AW1807" i="1" s="1"/>
  <c r="AD27" i="1"/>
  <c r="AD25" i="1" s="1"/>
  <c r="AD893" i="1"/>
  <c r="AW2463" i="1"/>
  <c r="AU2462" i="1"/>
  <c r="AQ11" i="1"/>
  <c r="AO10" i="1"/>
  <c r="AU820" i="1"/>
  <c r="AW821" i="1"/>
  <c r="AV1847" i="1"/>
  <c r="AW1848" i="1"/>
  <c r="AW802" i="1"/>
  <c r="AU19" i="1"/>
  <c r="AW19" i="1" s="1"/>
  <c r="AU101" i="1"/>
  <c r="AW102" i="1"/>
  <c r="AD2846" i="1"/>
  <c r="AD54" i="1"/>
  <c r="AD53" i="1" s="1"/>
  <c r="AU783" i="1"/>
  <c r="AW784" i="1"/>
  <c r="AT56" i="1"/>
  <c r="AR55" i="1"/>
  <c r="AT55" i="1" s="1"/>
  <c r="AV2352" i="1"/>
  <c r="AW2353" i="1"/>
  <c r="AW3061" i="1"/>
  <c r="AU3060" i="1"/>
  <c r="AW3060" i="1" s="1"/>
  <c r="AD2412" i="1"/>
  <c r="AD46" i="1"/>
  <c r="AD45" i="1" s="1"/>
  <c r="O57" i="1"/>
  <c r="AE1533" i="1"/>
  <c r="AC1532" i="1"/>
  <c r="AW3462" i="1"/>
  <c r="AU3461" i="1"/>
  <c r="AU178" i="1"/>
  <c r="AW178" i="1" s="1"/>
  <c r="AW179" i="1"/>
  <c r="AW2855" i="1"/>
  <c r="AU2854" i="1"/>
  <c r="AU407" i="1"/>
  <c r="AU87" i="1"/>
  <c r="AW88" i="1"/>
  <c r="P50" i="1"/>
  <c r="AR41" i="1"/>
  <c r="AT41" i="1" s="1"/>
  <c r="AT42" i="1"/>
  <c r="Q26" i="1"/>
  <c r="AW2876" i="1"/>
  <c r="AU2875" i="1"/>
  <c r="AW2875" i="1" s="1"/>
  <c r="AE281" i="1"/>
  <c r="AC276" i="1"/>
  <c r="AE783" i="1"/>
  <c r="AC16" i="1"/>
  <c r="AE16" i="1" s="1"/>
  <c r="AH37" i="1"/>
  <c r="AF36" i="1"/>
  <c r="AH36" i="1" s="1"/>
  <c r="O27" i="1"/>
  <c r="O25" i="1" s="1"/>
  <c r="AW2253" i="1"/>
  <c r="AU2252" i="1"/>
  <c r="O12" i="1"/>
  <c r="O78" i="1"/>
  <c r="Q79" i="1"/>
  <c r="AW2229" i="1"/>
  <c r="AU39" i="1"/>
  <c r="AW39" i="1" s="1"/>
  <c r="Q40" i="1"/>
  <c r="AU2356" i="1"/>
  <c r="AW894" i="1"/>
  <c r="AU26" i="1"/>
  <c r="O22" i="1"/>
  <c r="AU877" i="1"/>
  <c r="AW877" i="1" s="1"/>
  <c r="AC832" i="1"/>
  <c r="AV289" i="1"/>
  <c r="AV276" i="1" s="1"/>
  <c r="AV14" i="1" s="1"/>
  <c r="AW290" i="1"/>
  <c r="O35" i="1"/>
  <c r="AC1816" i="1"/>
  <c r="AW2493" i="1"/>
  <c r="AU2492" i="1"/>
  <c r="AW2492" i="1" s="1"/>
  <c r="AW1960" i="1"/>
  <c r="AU1959" i="1"/>
  <c r="AW1959" i="1" s="1"/>
  <c r="AW833" i="1"/>
  <c r="AC807" i="1"/>
  <c r="AN29" i="1"/>
  <c r="AL28" i="1"/>
  <c r="AN28" i="1" s="1"/>
  <c r="AW282" i="1"/>
  <c r="AU281" i="1"/>
  <c r="AO41" i="1"/>
  <c r="AQ41" i="1" s="1"/>
  <c r="AQ42" i="1"/>
  <c r="AT37" i="1"/>
  <c r="AR36" i="1"/>
  <c r="AT36" i="1" s="1"/>
  <c r="AF28" i="1"/>
  <c r="AH28" i="1" s="1"/>
  <c r="AH29" i="1"/>
  <c r="AD1846" i="1"/>
  <c r="AE1847" i="1"/>
  <c r="O61" i="1"/>
  <c r="AE101" i="1"/>
  <c r="AC100" i="1"/>
  <c r="AC794" i="1"/>
  <c r="AE795" i="1"/>
  <c r="O9" i="2" l="1"/>
  <c r="Q9" i="2" s="1"/>
  <c r="Q10" i="2"/>
  <c r="AV57" i="1"/>
  <c r="AV56" i="1" s="1"/>
  <c r="AV55" i="1" s="1"/>
  <c r="AC54" i="1"/>
  <c r="AC2846" i="1"/>
  <c r="AD78" i="1"/>
  <c r="AV406" i="1"/>
  <c r="AV15" i="1" s="1"/>
  <c r="AV11" i="1" s="1"/>
  <c r="AW289" i="1"/>
  <c r="AE2351"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4" i="1"/>
  <c r="AC35" i="1"/>
  <c r="AE35" i="1" s="1"/>
  <c r="AW2854" i="1"/>
  <c r="AU2847" i="1"/>
  <c r="AU100" i="1"/>
  <c r="AW101" i="1"/>
  <c r="AE79" i="1"/>
  <c r="AC78" i="1"/>
  <c r="AC12" i="1"/>
  <c r="AC909" i="1"/>
  <c r="AE910" i="1"/>
  <c r="AC30" i="1"/>
  <c r="AW2709" i="1"/>
  <c r="AU2708" i="1"/>
  <c r="AW1533" i="1"/>
  <c r="AU1532" i="1"/>
  <c r="AE3381" i="1"/>
  <c r="AC58" i="1"/>
  <c r="AE58" i="1" s="1"/>
  <c r="AF9" i="1"/>
  <c r="AH9" i="1" s="1"/>
  <c r="AH10" i="1"/>
  <c r="O32" i="1"/>
  <c r="Q33" i="1"/>
  <c r="AU3467" i="1"/>
  <c r="AW3468" i="1"/>
  <c r="AE3467" i="1"/>
  <c r="AC3466" i="1"/>
  <c r="AC62" i="1"/>
  <c r="AE62" i="1" s="1"/>
  <c r="AC13" i="1"/>
  <c r="AE13" i="1" s="1"/>
  <c r="AE100" i="1"/>
  <c r="AU2413" i="1"/>
  <c r="AW2414" i="1"/>
  <c r="Q53" i="1"/>
  <c r="P41" i="1"/>
  <c r="AE3426" i="1"/>
  <c r="AC59" i="1"/>
  <c r="AE59" i="1" s="1"/>
  <c r="AC3070" i="1"/>
  <c r="AE3071" i="1"/>
  <c r="AC57" i="1"/>
  <c r="AE406" i="1"/>
  <c r="AC15" i="1"/>
  <c r="AE15" i="1" s="1"/>
  <c r="Q15" i="1"/>
  <c r="Q52" i="1"/>
  <c r="AU3426" i="1"/>
  <c r="AW3427" i="1"/>
  <c r="AE2794" i="1"/>
  <c r="AC52" i="1"/>
  <c r="AE52" i="1" s="1"/>
  <c r="AC53" i="1"/>
  <c r="AE53" i="1" s="1"/>
  <c r="AE54" i="1"/>
  <c r="AE1816" i="1"/>
  <c r="AC34" i="1"/>
  <c r="AE34" i="1" s="1"/>
  <c r="AW2542" i="1"/>
  <c r="AU2541" i="1"/>
  <c r="O42" i="1"/>
  <c r="Q43" i="1"/>
  <c r="Q24" i="1"/>
  <c r="AE2461" i="1"/>
  <c r="AC47" i="1"/>
  <c r="AE47" i="1" s="1"/>
  <c r="Q59" i="1"/>
  <c r="AE2846" i="1"/>
  <c r="AU2251" i="1"/>
  <c r="AW2252" i="1"/>
  <c r="Q25" i="1"/>
  <c r="Q51" i="1"/>
  <c r="O50" i="1"/>
  <c r="AW795" i="1"/>
  <c r="AU794" i="1"/>
  <c r="AW1554" i="1"/>
  <c r="AU1553" i="1"/>
  <c r="AD28" i="1"/>
  <c r="AW869" i="1"/>
  <c r="AU864" i="1"/>
  <c r="AV27" i="1"/>
  <c r="AV25" i="1" s="1"/>
  <c r="AV893" i="1"/>
  <c r="Q58" i="1"/>
  <c r="AC793" i="1"/>
  <c r="AE793" i="1" s="1"/>
  <c r="AE794" i="1"/>
  <c r="AC18" i="1"/>
  <c r="AW281" i="1"/>
  <c r="AU276" i="1"/>
  <c r="Q27" i="1"/>
  <c r="AW2356" i="1"/>
  <c r="AU2351" i="1"/>
  <c r="Q31" i="1"/>
  <c r="AV2707" i="1"/>
  <c r="AV51" i="1"/>
  <c r="AV50" i="1" s="1"/>
  <c r="P21" i="1"/>
  <c r="P10" i="1" s="1"/>
  <c r="Q45" i="1"/>
  <c r="Q20" i="1"/>
  <c r="AD908" i="1"/>
  <c r="O11" i="1"/>
  <c r="Q12" i="1"/>
  <c r="Q35" i="1"/>
  <c r="AD10" i="1"/>
  <c r="AE1532" i="1"/>
  <c r="AC31" i="1"/>
  <c r="AE31" i="1" s="1"/>
  <c r="AW820" i="1"/>
  <c r="AU819" i="1"/>
  <c r="Q13" i="1"/>
  <c r="AC2250" i="1"/>
  <c r="AE2251" i="1"/>
  <c r="AC43" i="1"/>
  <c r="AE1846" i="1"/>
  <c r="AC1845" i="1"/>
  <c r="AC38" i="1"/>
  <c r="AE3460" i="1"/>
  <c r="AC3459" i="1"/>
  <c r="AE3459" i="1" s="1"/>
  <c r="AC61" i="1"/>
  <c r="AV2351" i="1"/>
  <c r="AW2352" i="1"/>
  <c r="AD1845" i="1"/>
  <c r="AD1844" i="1" s="1"/>
  <c r="AD38" i="1"/>
  <c r="AD37" i="1" s="1"/>
  <c r="AD36" i="1" s="1"/>
  <c r="AO9" i="1"/>
  <c r="AQ9" i="1" s="1"/>
  <c r="AQ10" i="1"/>
  <c r="O48" i="1"/>
  <c r="Q49" i="1"/>
  <c r="Q47" i="1"/>
  <c r="AW3072" i="1"/>
  <c r="AU3071" i="1"/>
  <c r="Q62" i="1"/>
  <c r="AD44" i="1"/>
  <c r="AD42" i="1" s="1"/>
  <c r="AD41" i="1" s="1"/>
  <c r="AD2250" i="1"/>
  <c r="AD2249" i="1" s="1"/>
  <c r="AW3382" i="1"/>
  <c r="AU3381" i="1"/>
  <c r="AC818" i="1"/>
  <c r="AE818" i="1" s="1"/>
  <c r="AE819" i="1"/>
  <c r="AC22" i="1"/>
  <c r="AE832" i="1"/>
  <c r="AC23" i="1"/>
  <c r="AE23" i="1" s="1"/>
  <c r="O56" i="1"/>
  <c r="Q57" i="1"/>
  <c r="AW783" i="1"/>
  <c r="AU16" i="1"/>
  <c r="AW16" i="1" s="1"/>
  <c r="P36" i="1"/>
  <c r="AC2707" i="1"/>
  <c r="AE2707" i="1" s="1"/>
  <c r="AE2708" i="1"/>
  <c r="AC51" i="1"/>
  <c r="AW1851" i="1"/>
  <c r="AU1846" i="1"/>
  <c r="O17" i="1"/>
  <c r="Q18" i="1"/>
  <c r="Q14" i="1"/>
  <c r="AE864" i="1"/>
  <c r="AC24" i="1"/>
  <c r="AE24" i="1" s="1"/>
  <c r="AU807" i="1"/>
  <c r="AI9" i="1"/>
  <c r="AK9" i="1" s="1"/>
  <c r="AK10" i="1"/>
  <c r="AW1835" i="1"/>
  <c r="AU1834" i="1"/>
  <c r="AU1816" i="1"/>
  <c r="AE2413" i="1"/>
  <c r="AC2412" i="1"/>
  <c r="AE2412" i="1" s="1"/>
  <c r="AC46" i="1"/>
  <c r="AV1846" i="1"/>
  <c r="AW1847" i="1"/>
  <c r="AC14" i="1"/>
  <c r="AE14" i="1" s="1"/>
  <c r="AE276" i="1"/>
  <c r="AW2462" i="1"/>
  <c r="AU2461" i="1"/>
  <c r="AD77" i="1"/>
  <c r="Q23" i="1"/>
  <c r="AW900" i="1"/>
  <c r="AU899" i="1"/>
  <c r="O29" i="1"/>
  <c r="Q30" i="1"/>
  <c r="AW2795" i="1"/>
  <c r="AU2794" i="1"/>
  <c r="AW26" i="1"/>
  <c r="Q61" i="1"/>
  <c r="O60" i="1"/>
  <c r="AW3461" i="1"/>
  <c r="AU3460" i="1"/>
  <c r="AE807" i="1"/>
  <c r="AC20" i="1"/>
  <c r="AE20" i="1" s="1"/>
  <c r="O21" i="1"/>
  <c r="Q22" i="1"/>
  <c r="AW87" i="1"/>
  <c r="AU79" i="1"/>
  <c r="AE2541" i="1"/>
  <c r="AC2540" i="1"/>
  <c r="AE2540" i="1" s="1"/>
  <c r="AC49" i="1"/>
  <c r="AT10" i="1"/>
  <c r="AR9" i="1"/>
  <c r="AT9" i="1" s="1"/>
  <c r="P28" i="1"/>
  <c r="AV24" i="1"/>
  <c r="AV21" i="1" s="1"/>
  <c r="AV818" i="1"/>
  <c r="AE1553" i="1"/>
  <c r="AC1552" i="1"/>
  <c r="AE1552" i="1" s="1"/>
  <c r="AC33" i="1"/>
  <c r="AW832" i="1" l="1"/>
  <c r="AV78" i="1"/>
  <c r="AU30" i="1"/>
  <c r="AD76" i="1"/>
  <c r="AU12" i="1"/>
  <c r="AU78" i="1"/>
  <c r="AW79" i="1"/>
  <c r="AC45" i="1"/>
  <c r="AE45" i="1" s="1"/>
  <c r="AE46" i="1"/>
  <c r="AW3381" i="1"/>
  <c r="AU58" i="1"/>
  <c r="AW58" i="1" s="1"/>
  <c r="AC56" i="1"/>
  <c r="AE57" i="1"/>
  <c r="AC908" i="1"/>
  <c r="AE908" i="1" s="1"/>
  <c r="AE909" i="1"/>
  <c r="O36" i="1"/>
  <c r="Q37" i="1"/>
  <c r="Q50" i="1"/>
  <c r="AW1532" i="1"/>
  <c r="AU31" i="1"/>
  <c r="AW31" i="1" s="1"/>
  <c r="AE12" i="1"/>
  <c r="AC11" i="1"/>
  <c r="AC3069" i="1"/>
  <c r="AE3069" i="1" s="1"/>
  <c r="AE3070" i="1"/>
  <c r="AE3466" i="1"/>
  <c r="AC3465" i="1"/>
  <c r="AE3465" i="1" s="1"/>
  <c r="AE78" i="1"/>
  <c r="AC77" i="1"/>
  <c r="AE27" i="1"/>
  <c r="AC25" i="1"/>
  <c r="AE25" i="1" s="1"/>
  <c r="AE2250" i="1"/>
  <c r="AC2249" i="1"/>
  <c r="AE2249" i="1" s="1"/>
  <c r="O10" i="1"/>
  <c r="Q11" i="1"/>
  <c r="AW2351" i="1"/>
  <c r="AU44" i="1"/>
  <c r="P9" i="1"/>
  <c r="AW2461" i="1"/>
  <c r="AU47" i="1"/>
  <c r="AW47" i="1" s="1"/>
  <c r="Q21" i="1"/>
  <c r="AW1846" i="1"/>
  <c r="AU1845" i="1"/>
  <c r="AU38" i="1"/>
  <c r="AE44" i="1"/>
  <c r="AW3426" i="1"/>
  <c r="AU59" i="1"/>
  <c r="AW59" i="1" s="1"/>
  <c r="AW3467" i="1"/>
  <c r="AU3466" i="1"/>
  <c r="AU62" i="1"/>
  <c r="AW62" i="1" s="1"/>
  <c r="AU2707" i="1"/>
  <c r="AW2707" i="1" s="1"/>
  <c r="AW2708" i="1"/>
  <c r="AU51" i="1"/>
  <c r="AW100" i="1"/>
  <c r="AU13" i="1"/>
  <c r="AW13" i="1" s="1"/>
  <c r="AW1816" i="1"/>
  <c r="AU34" i="1"/>
  <c r="AW34" i="1" s="1"/>
  <c r="AC50" i="1"/>
  <c r="AE50" i="1" s="1"/>
  <c r="AE51" i="1"/>
  <c r="AU3070" i="1"/>
  <c r="AW3071" i="1"/>
  <c r="AU57" i="1"/>
  <c r="AV44" i="1"/>
  <c r="AV42" i="1" s="1"/>
  <c r="AV41" i="1" s="1"/>
  <c r="AV2250" i="1"/>
  <c r="AV2249" i="1" s="1"/>
  <c r="AW819" i="1"/>
  <c r="AU818" i="1"/>
  <c r="AW818" i="1" s="1"/>
  <c r="AU22" i="1"/>
  <c r="AW864" i="1"/>
  <c r="AU24" i="1"/>
  <c r="AW24" i="1" s="1"/>
  <c r="AW2847" i="1"/>
  <c r="AU2846" i="1"/>
  <c r="AW2846" i="1" s="1"/>
  <c r="AU54" i="1"/>
  <c r="AW406" i="1"/>
  <c r="AU15" i="1"/>
  <c r="AW15" i="1" s="1"/>
  <c r="Q17" i="1"/>
  <c r="AC60" i="1"/>
  <c r="AE60" i="1" s="1"/>
  <c r="AE61" i="1"/>
  <c r="AW276" i="1"/>
  <c r="AU14" i="1"/>
  <c r="AW14" i="1" s="1"/>
  <c r="Q42" i="1"/>
  <c r="O41" i="1"/>
  <c r="AU29" i="1"/>
  <c r="AW30" i="1"/>
  <c r="AC42" i="1"/>
  <c r="AE43" i="1"/>
  <c r="O55" i="1"/>
  <c r="Q56" i="1"/>
  <c r="AW807" i="1"/>
  <c r="AU20" i="1"/>
  <c r="AW20" i="1" s="1"/>
  <c r="AV77" i="1"/>
  <c r="AU2540" i="1"/>
  <c r="AW2540" i="1" s="1"/>
  <c r="AW2541" i="1"/>
  <c r="AU49" i="1"/>
  <c r="Q32" i="1"/>
  <c r="AW3460" i="1"/>
  <c r="AU3459" i="1"/>
  <c r="AW3459" i="1" s="1"/>
  <c r="AU61" i="1"/>
  <c r="AE49" i="1"/>
  <c r="AC48" i="1"/>
  <c r="AE48" i="1" s="1"/>
  <c r="AC21" i="1"/>
  <c r="AE21" i="1" s="1"/>
  <c r="AE22" i="1"/>
  <c r="AC17" i="1"/>
  <c r="AE17" i="1" s="1"/>
  <c r="AE18" i="1"/>
  <c r="AW1553" i="1"/>
  <c r="AU1552" i="1"/>
  <c r="AW1552" i="1" s="1"/>
  <c r="AU33" i="1"/>
  <c r="AW2251" i="1"/>
  <c r="AU2250" i="1"/>
  <c r="AU43" i="1"/>
  <c r="AU909" i="1"/>
  <c r="Q77" i="1"/>
  <c r="O76" i="1"/>
  <c r="AW2794" i="1"/>
  <c r="AU52" i="1"/>
  <c r="AW52" i="1" s="1"/>
  <c r="Q29" i="1"/>
  <c r="O28" i="1"/>
  <c r="Q60" i="1"/>
  <c r="AW899" i="1"/>
  <c r="AU27" i="1"/>
  <c r="AU893" i="1"/>
  <c r="AW893" i="1" s="1"/>
  <c r="AV1845" i="1"/>
  <c r="AV1844" i="1" s="1"/>
  <c r="AV38" i="1"/>
  <c r="AV37" i="1" s="1"/>
  <c r="AV36" i="1" s="1"/>
  <c r="AC37" i="1"/>
  <c r="AE38" i="1"/>
  <c r="AD9" i="1"/>
  <c r="AW2413" i="1"/>
  <c r="AU2412" i="1"/>
  <c r="AW2412" i="1" s="1"/>
  <c r="AU46" i="1"/>
  <c r="AC29" i="1"/>
  <c r="AE30" i="1"/>
  <c r="AW1834" i="1"/>
  <c r="AU35" i="1"/>
  <c r="AW35" i="1" s="1"/>
  <c r="AE33" i="1"/>
  <c r="AC32" i="1"/>
  <c r="AE32" i="1" s="1"/>
  <c r="AV10" i="1"/>
  <c r="Q48" i="1"/>
  <c r="AC1844" i="1"/>
  <c r="AE1844" i="1" s="1"/>
  <c r="AE1845" i="1"/>
  <c r="AW794" i="1"/>
  <c r="AU793" i="1"/>
  <c r="AW793" i="1" s="1"/>
  <c r="AU18" i="1"/>
  <c r="AV9" i="1" l="1"/>
  <c r="AV76" i="1"/>
  <c r="AW44" i="1"/>
  <c r="Q28" i="1"/>
  <c r="Q41" i="1"/>
  <c r="AU48" i="1"/>
  <c r="AW48" i="1" s="1"/>
  <c r="AW49" i="1"/>
  <c r="AE11" i="1"/>
  <c r="AC10" i="1"/>
  <c r="AC55" i="1"/>
  <c r="AE55" i="1" s="1"/>
  <c r="AE56" i="1"/>
  <c r="AU1844" i="1"/>
  <c r="AW1844" i="1" s="1"/>
  <c r="AW1845" i="1"/>
  <c r="O9" i="1"/>
  <c r="Q10" i="1"/>
  <c r="AU3069" i="1"/>
  <c r="AW3069" i="1" s="1"/>
  <c r="AW3070"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0" i="1"/>
  <c r="AU2249" i="1"/>
  <c r="AW2249"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66" i="1"/>
  <c r="AU3465" i="1"/>
  <c r="AW3465"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<sst xmlns="http://schemas.openxmlformats.org/spreadsheetml/2006/main" count="16164" uniqueCount="2175">
  <si>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</si>
  <si>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</si>
  <si>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</si>
  <si>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</si>
  <si>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</si>
  <si>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</si>
  <si>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</si>
  <si>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</si>
  <si>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</si>
  <si>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</si>
  <si>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</si>
  <si>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</si>
  <si>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</si>
  <si>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</si>
  <si>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</si>
  <si>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</si>
  <si>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</si>
  <si>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</si>
  <si>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</si>
  <si>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</si>
  <si>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</si>
  <si>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</si>
  <si>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</si>
  <si>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</si>
  <si>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</si>
  <si>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</si>
  <si>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</si>
  <si>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</si>
  <si>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</si>
  <si>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</si>
  <si>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</si>
  <si>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</si>
  <si>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</si>
  <si>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</si>
  <si>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</si>
  <si>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</si>
  <si>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</si>
  <si>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</si>
  <si>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</si>
  <si>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</si>
  <si>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</si>
  <si>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</si>
  <si>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</si>
  <si>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</si>
  <si>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</si>
  <si>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</si>
  <si>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</si>
  <si>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</si>
  <si>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</si>
  <si>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</si>
  <si>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</si>
  <si>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</si>
  <si>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</si>
  <si>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</si>
  <si>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</si>
  <si>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</si>
  <si>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</si>
  <si>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</si>
  <si>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</si>
  <si>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</si>
  <si>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</si>
  <si>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</si>
  <si>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</si>
  <si>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</si>
  <si>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</si>
  <si>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</si>
  <si>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</si>
  <si>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</si>
  <si>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</si>
  <si>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</si>
  <si>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</si>
  <si>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</si>
  <si>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</si>
  <si>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</si>
  <si>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</si>
  <si>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</si>
  <si>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</si>
  <si>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</si>
  <si>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</si>
  <si>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</si>
  <si>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</si>
  <si>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</si>
  <si>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</si>
  <si>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</si>
  <si>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</si>
  <si>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</si>
  <si>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</si>
  <si>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</si>
  <si>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</si>
  <si>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</si>
  <si>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</si>
  <si>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</si>
  <si>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</si>
  <si>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</si>
  <si>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</si>
  <si>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</si>
  <si>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</si>
  <si>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</si>
  <si>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</si>
  <si>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</si>
  <si>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</si>
  <si>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</si>
  <si>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</si>
  <si>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</si>
  <si>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</si>
  <si>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</si>
  <si>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</si>
  <si>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</si>
  <si>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</si>
  <si>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</si>
  <si>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</si>
  <si>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</si>
  <si>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</si>
  <si>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</si>
  <si>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</si>
  <si>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</si>
  <si>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</si>
  <si>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</si>
  <si>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</si>
  <si>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</si>
  <si>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</si>
  <si>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</si>
  <si>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</si>
  <si>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</si>
  <si>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</si>
  <si>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</si>
  <si>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</si>
  <si>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</si>
  <si>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</si>
  <si>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</si>
  <si>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</si>
  <si>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</si>
  <si>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</si>
  <si>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</si>
  <si>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</si>
  <si>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</si>
  <si>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</si>
  <si>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</si>
  <si>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</si>
  <si>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</si>
  <si>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</si>
  <si>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</si>
  <si>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</si>
  <si>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</si>
  <si>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</si>
  <si>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</si>
  <si>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</si>
  <si>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</si>
  <si>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</si>
  <si>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</si>
  <si>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</si>
  <si>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</si>
  <si>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</si>
  <si>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</si>
  <si>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</si>
  <si>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</si>
  <si>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</si>
  <si>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</si>
  <si>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</si>
  <si>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</si>
  <si>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</si>
  <si>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</si>
  <si>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</si>
  <si>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</si>
  <si>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</si>
  <si>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</si>
  <si>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</si>
  <si>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</si>
  <si>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</si>
  <si>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</si>
  <si>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</si>
  <si>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</si>
  <si>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</si>
  <si>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</si>
  <si>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</si>
  <si>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</si>
  <si>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</si>
  <si>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</si>
  <si>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</si>
  <si>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</si>
  <si>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</si>
  <si>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</si>
  <si>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</si>
  <si>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</si>
  <si>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</si>
  <si>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</si>
  <si>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</si>
  <si>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</si>
  <si>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</si>
  <si>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</si>
  <si>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</si>
  <si>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</si>
  <si>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</si>
  <si>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</si>
  <si>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</si>
  <si>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</si>
  <si>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</si>
  <si>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</si>
  <si>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</si>
  <si>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</si>
  <si>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</si>
  <si>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</si>
  <si>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</si>
  <si>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</si>
  <si>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</si>
  <si>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</si>
  <si>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</si>
  <si>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</si>
  <si>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</si>
  <si>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</si>
  <si>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</si>
  <si>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</si>
  <si>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</si>
  <si>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</si>
  <si>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</si>
  <si>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</si>
  <si>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</si>
  <si>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</si>
  <si>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</si>
  <si>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</si>
  <si>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</si>
  <si>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</si>
  <si>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</si>
  <si>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</si>
  <si>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</si>
  <si>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</si>
  <si>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</si>
  <si>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</si>
  <si>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</si>
  <si>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</si>
  <si>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</si>
  <si>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</si>
  <si>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</si>
  <si>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</si>
  <si>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</si>
  <si>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</si>
  <si>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</si>
  <si>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</si>
  <si>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</si>
  <si>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</si>
  <si>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</si>
  <si>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</si>
  <si>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</si>
  <si>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</si>
  <si>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</si>
  <si>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</si>
  <si>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</si>
  <si>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</si>
  <si>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</si>
  <si>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</si>
  <si>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</si>
  <si>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</si>
  <si>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</si>
  <si>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</si>
  <si>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</si>
  <si>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</si>
  <si>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</si>
  <si>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</si>
  <si>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</si>
  <si>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</si>
  <si>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</si>
  <si>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</si>
  <si>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</si>
  <si>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</si>
  <si>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</si>
  <si>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</si>
  <si>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</si>
  <si>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</si>
  <si>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</si>
  <si>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</si>
  <si>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</si>
  <si>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</si>
  <si>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</si>
  <si>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</si>
  <si>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</si>
  <si>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</si>
  <si>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</si>
  <si>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</si>
  <si>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</si>
  <si>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</si>
  <si>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</si>
  <si>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</si>
  <si>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</si>
  <si>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</si>
  <si>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</si>
  <si>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</si>
  <si>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</si>
  <si>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</si>
  <si>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</si>
  <si>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</si>
  <si>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</si>
  <si>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</si>
  <si>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</si>
  <si>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</si>
  <si>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</si>
  <si>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</si>
  <si>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</si>
  <si>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</si>
  <si>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</si>
  <si>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</si>
  <si>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</si>
  <si>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</si>
  <si>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</si>
  <si>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</si>
  <si>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</si>
  <si>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</si>
  <si>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</si>
  <si>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</si>
  <si>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</si>
  <si>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</si>
  <si>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</si>
  <si>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</si>
  <si>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</si>
  <si>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</si>
  <si>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</si>
  <si>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</si>
  <si>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</si>
  <si>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</si>
  <si>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</si>
  <si>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</si>
  <si>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</si>
  <si>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</si>
  <si>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</si>
  <si>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</si>
  <si>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</si>
  <si>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</si>
  <si>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</si>
  <si>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</si>
  <si>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</si>
  <si>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</si>
  <si>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</si>
  <si>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</si>
  <si>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</si>
  <si>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</si>
  <si>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</si>
  <si>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</si>
  <si>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</si>
  <si>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</si>
  <si>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</si>
  <si>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</si>
  <si>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</si>
  <si>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</si>
  <si>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</si>
  <si>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</si>
  <si>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</si>
  <si>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</si>
  <si>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</si>
  <si>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</si>
  <si>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</si>
  <si>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</si>
  <si>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</si>
  <si>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</si>
  <si>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</si>
  <si>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</si>
  <si>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</si>
  <si>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</si>
  <si>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</si>
  <si>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</si>
  <si>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</si>
  <si>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</si>
  <si>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</si>
  <si>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</si>
  <si>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</si>
  <si>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</si>
  <si>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</si>
  <si>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</si>
  <si>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</si>
  <si>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</si>
  <si>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</si>
  <si>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</si>
  <si>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</si>
  <si>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</si>
  <si>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</si>
  <si>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</si>
  <si>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</si>
  <si>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</si>
  <si>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</si>
  <si>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</si>
  <si>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</si>
  <si>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</si>
  <si>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</si>
  <si>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</si>
  <si>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</si>
  <si>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</si>
  <si>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</si>
  <si>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</si>
  <si>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</si>
  <si>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</si>
  <si>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</si>
  <si>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</si>
  <si>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</si>
  <si>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</si>
  <si>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</si>
  <si>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</si>
  <si>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</si>
  <si>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</si>
  <si>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</si>
  <si>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</si>
  <si>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</si>
  <si>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</si>
  <si>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</si>
  <si>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</si>
  <si>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</si>
  <si>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</si>
  <si>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</si>
  <si>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</si>
  <si>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</si>
  <si>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</si>
  <si>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</si>
  <si>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</si>
  <si>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</si>
  <si>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</si>
  <si>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</si>
  <si>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</si>
  <si>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</si>
  <si>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</si>
  <si>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</si>
  <si>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</si>
  <si>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</si>
  <si>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</si>
  <si>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</si>
  <si>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</si>
  <si>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</si>
  <si>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</si>
  <si>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</si>
  <si>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</si>
  <si>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</si>
  <si>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</si>
  <si>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</si>
  <si>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</si>
  <si>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</si>
  <si>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</si>
  <si>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</si>
  <si>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</si>
  <si>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</si>
  <si>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</si>
  <si>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</si>
  <si>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</si>
  <si>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</si>
  <si>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</si>
  <si>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</si>
  <si>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</si>
  <si>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</si>
  <si>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</si>
  <si>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</si>
  <si>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</si>
  <si>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</si>
  <si>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</si>
  <si>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</si>
  <si>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</si>
  <si>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</si>
  <si>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</si>
  <si>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</si>
  <si>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</si>
  <si>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</si>
  <si>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</si>
  <si>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</si>
  <si>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</si>
  <si>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</si>
  <si>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</si>
  <si>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</si>
  <si>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</si>
  <si>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</si>
  <si>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</si>
  <si>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</si>
  <si>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</si>
  <si>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</si>
  <si>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</si>
  <si>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</si>
  <si>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</si>
  <si>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</si>
  <si>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</si>
  <si>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</si>
  <si>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</si>
  <si>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</si>
  <si>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</si>
  <si>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</si>
  <si>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</si>
  <si>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</si>
  <si>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</si>
  <si>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</si>
  <si>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</si>
  <si>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</si>
  <si>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</si>
  <si>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</si>
  <si>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</si>
  <si>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</si>
  <si>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</si>
  <si>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</si>
  <si>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</si>
  <si>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</si>
  <si>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</si>
  <si>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</si>
  <si>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</si>
  <si>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</si>
  <si>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</si>
  <si>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</si>
  <si>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</si>
  <si>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</si>
  <si>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</si>
  <si>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</si>
  <si>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</si>
  <si>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</si>
  <si>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</si>
  <si>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</si>
  <si>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</si>
  <si>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</si>
  <si>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</si>
  <si>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</si>
  <si>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</si>
  <si>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</si>
  <si>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</si>
  <si>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</si>
  <si>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</si>
  <si>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</si>
  <si>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</si>
  <si>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</si>
  <si>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</si>
  <si>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</si>
  <si>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</si>
  <si>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</si>
  <si>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</si>
  <si>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</si>
  <si>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</si>
  <si>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</si>
  <si>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</si>
  <si>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</si>
  <si>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</si>
  <si>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</si>
  <si>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</si>
  <si>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</si>
  <si>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</si>
  <si>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</si>
  <si>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</si>
  <si>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</si>
  <si>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</si>
  <si>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</si>
  <si>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</si>
  <si>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</si>
  <si>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</si>
  <si>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</si>
  <si>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</si>
  <si>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</si>
  <si>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</si>
  <si>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</si>
  <si>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</si>
  <si>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</si>
  <si>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</si>
  <si>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</si>
  <si>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</si>
  <si>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</si>
  <si>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</si>
  <si>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</si>
  <si>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</si>
  <si>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</si>
  <si>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</si>
  <si>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</si>
  <si>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</si>
  <si>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</si>
  <si>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</si>
  <si>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</si>
  <si>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</si>
  <si>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</si>
  <si>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</si>
  <si>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</si>
  <si>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</si>
  <si>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</si>
  <si>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</si>
  <si>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</si>
  <si>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</si>
  <si>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</si>
  <si>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</si>
  <si>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</si>
  <si>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</si>
  <si>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</si>
  <si>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</si>
  <si>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</si>
  <si>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</si>
  <si>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</si>
  <si>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</si>
  <si>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</si>
  <si>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</si>
  <si>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</si>
  <si>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</si>
  <si>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</si>
  <si>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</si>
  <si>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</si>
  <si>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</si>
  <si>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</si>
  <si>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</si>
  <si>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</si>
  <si>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</si>
  <si>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</si>
  <si>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</si>
  <si>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</si>
  <si>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</si>
  <si>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</si>
  <si>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</si>
  <si>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</si>
  <si>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</si>
  <si>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</si>
  <si>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</si>
  <si>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</si>
  <si>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</si>
  <si>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</si>
  <si>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</si>
  <si>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</si>
  <si>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</si>
  <si>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</si>
  <si>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</si>
  <si>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</si>
  <si>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</si>
  <si>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</si>
  <si>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</si>
  <si>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</si>
  <si>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</si>
  <si>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</si>
  <si>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</si>
  <si>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</si>
  <si>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</si>
  <si>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</si>
  <si>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</si>
  <si>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</si>
  <si>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</si>
  <si>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</si>
  <si>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</si>
  <si>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</si>
  <si>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</si>
  <si>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</si>
  <si>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</si>
  <si>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</si>
  <si>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</si>
  <si>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</si>
  <si>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</si>
  <si>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</si>
  <si>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</si>
  <si>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</si>
  <si>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</si>
  <si>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</si>
  <si>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</si>
  <si>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</si>
  <si>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</si>
  <si>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</si>
  <si>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</si>
  <si>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</si>
  <si>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</si>
  <si>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</si>
  <si>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</si>
  <si>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</si>
  <si>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</si>
  <si>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</si>
  <si>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</si>
  <si>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</si>
  <si>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</si>
  <si>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</si>
  <si>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</si>
  <si>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</si>
  <si>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</si>
  <si>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</si>
  <si>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</si>
  <si>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</si>
  <si>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</si>
  <si>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</si>
  <si>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</si>
  <si>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</si>
  <si>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</si>
  <si>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</si>
  <si>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</si>
  <si>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</si>
  <si>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</si>
  <si>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</si>
  <si>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</si>
  <si>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</si>
  <si>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</si>
  <si>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</si>
  <si>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</si>
  <si>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</si>
  <si>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</si>
  <si>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</si>
  <si>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</si>
  <si>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</si>
  <si>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</si>
  <si>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</si>
  <si>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</si>
  <si>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</si>
  <si>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</si>
  <si>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</si>
  <si>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</si>
  <si>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</si>
  <si>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</si>
  <si>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</si>
  <si>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</si>
  <si>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</si>
  <si>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</si>
  <si>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</si>
  <si>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</si>
  <si>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</si>
  <si>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</si>
  <si>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</si>
  <si>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</si>
  <si>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</si>
  <si>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</si>
  <si>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</si>
  <si>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</si>
  <si>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</si>
  <si>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</si>
  <si>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</si>
  <si>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</si>
  <si>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</si>
  <si>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</si>
  <si>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</si>
  <si>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</si>
  <si>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</si>
  <si>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</si>
  <si>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</si>
  <si>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</si>
  <si>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</si>
  <si>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</si>
  <si>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</si>
  <si>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</si>
  <si>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</si>
  <si>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</si>
  <si>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</si>
  <si>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</si>
  <si>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</si>
  <si>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</si>
  <si>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</si>
  <si>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</si>
  <si>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</si>
  <si>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</si>
  <si>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</si>
  <si>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</si>
  <si>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</si>
  <si>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</si>
  <si>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</si>
  <si>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</si>
  <si>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</si>
  <si>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</si>
  <si>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</si>
  <si>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</si>
  <si>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</si>
  <si>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</si>
  <si>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</si>
  <si>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</si>
  <si>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</si>
  <si>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</si>
  <si>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</si>
  <si>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</si>
  <si>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</si>
  <si>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</si>
  <si>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</si>
  <si>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</si>
  <si>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</si>
  <si>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</si>
  <si>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</si>
  <si>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</si>
  <si>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</si>
  <si>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</si>
  <si>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</si>
  <si>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</si>
  <si>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</si>
  <si>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</si>
  <si>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</si>
  <si>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</si>
  <si>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</si>
  <si>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</si>
  <si>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</si>
  <si>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</si>
  <si>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</si>
  <si>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</si>
  <si>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</si>
  <si>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</si>
  <si>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</si>
  <si>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</si>
  <si>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</si>
  <si>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</si>
  <si>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</si>
  <si>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</si>
  <si>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</si>
  <si>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</si>
  <si>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</si>
  <si>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</si>
  <si>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</si>
  <si>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</si>
  <si>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</si>
  <si>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</si>
  <si>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</si>
  <si>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</si>
  <si>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</si>
  <si>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</si>
  <si>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</si>
  <si>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</si>
  <si>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</si>
  <si>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</si>
  <si>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</si>
  <si>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</si>
  <si>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</si>
  <si>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</si>
  <si>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</si>
  <si>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</si>
  <si>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</si>
  <si>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</si>
  <si>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</si>
  <si>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</si>
  <si>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</si>
  <si>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</si>
  <si>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</si>
  <si>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</si>
  <si>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</si>
  <si>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</si>
  <si>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</si>
  <si>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</si>
  <si>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</si>
  <si>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</si>
  <si>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</si>
  <si>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</si>
  <si>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</si>
  <si>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</si>
  <si>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</si>
  <si>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</si>
  <si>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</si>
  <si>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</si>
  <si>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</si>
  <si>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</si>
  <si>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</si>
  <si>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</si>
  <si>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</si>
  <si>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</si>
  <si>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</si>
  <si>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</si>
  <si>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</si>
  <si>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</si>
  <si>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</si>
  <si>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</si>
  <si>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</si>
  <si>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</si>
  <si>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</si>
  <si>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</si>
  <si>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</si>
  <si>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</si>
  <si>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</si>
  <si>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</si>
  <si>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</si>
  <si>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</si>
  <si>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</si>
  <si>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</si>
  <si>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</si>
  <si>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</si>
  <si>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</si>
  <si>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</si>
  <si>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</si>
  <si>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</si>
  <si>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</si>
  <si>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</si>
  <si>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</si>
  <si>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</si>
  <si>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</si>
  <si>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</si>
  <si>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</si>
  <si>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</si>
  <si>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</si>
  <si>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</si>
  <si>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</si>
  <si>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</si>
  <si>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</si>
  <si>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</si>
  <si>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</si>
  <si>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</si>
  <si>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</si>
  <si>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</si>
  <si>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</si>
  <si>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</si>
  <si>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</si>
  <si>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</si>
  <si>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</si>
  <si>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</si>
  <si>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</si>
  <si>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</si>
  <si>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</si>
  <si>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</si>
  <si>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</si>
  <si>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</si>
  <si>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</si>
  <si>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</si>
  <si>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</si>
  <si>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</si>
  <si>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</si>
  <si>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</si>
  <si>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</si>
  <si>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</si>
  <si>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</si>
  <si>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</si>
  <si>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</si>
  <si>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</si>
  <si>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</si>
  <si>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</si>
  <si>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</si>
  <si>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</si>
  <si>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</si>
  <si>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</si>
  <si>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</si>
  <si>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</si>
  <si>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</si>
  <si>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</si>
  <si>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</si>
  <si>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</si>
  <si>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</si>
  <si>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</si>
  <si>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</si>
  <si>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</si>
  <si>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</si>
  <si>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</si>
  <si>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</si>
  <si>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</si>
  <si>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</si>
  <si>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</si>
  <si>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</si>
  <si>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</si>
  <si>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</si>
  <si>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</si>
  <si>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</si>
  <si>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</si>
  <si>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</si>
  <si>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</si>
  <si>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</si>
  <si>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</si>
  <si>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</si>
  <si>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</si>
  <si>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</si>
  <si>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</si>
  <si>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</si>
  <si>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</si>
  <si>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</si>
  <si>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</si>
  <si>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</si>
  <si>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</si>
  <si>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</si>
  <si>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</si>
  <si>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</si>
  <si>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</si>
  <si>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</si>
  <si>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</si>
  <si>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</si>
  <si>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</si>
  <si>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</si>
  <si>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</si>
  <si>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</si>
  <si>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</si>
  <si>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</si>
  <si>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</si>
  <si>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</si>
  <si>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</si>
  <si>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</si>
  <si>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</si>
  <si>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</si>
  <si>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</si>
  <si>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</si>
  <si>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</si>
  <si>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</si>
  <si>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</si>
  <si>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</si>
  <si>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</si>
  <si>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</si>
  <si>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</si>
  <si>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</si>
  <si>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</si>
  <si>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</si>
  <si>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</si>
  <si>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</si>
  <si>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</si>
  <si>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</si>
  <si>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</si>
  <si>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</si>
  <si>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</si>
  <si>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</si>
  <si>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</si>
  <si>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</si>
  <si>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</si>
  <si>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</si>
  <si>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</si>
  <si>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</si>
  <si>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</si>
  <si>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</si>
  <si>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</si>
  <si>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</si>
  <si>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</si>
  <si>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</si>
  <si>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</si>
  <si>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</si>
  <si>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</si>
  <si>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</si>
  <si>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</si>
  <si>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</si>
  <si>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</si>
  <si>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</si>
  <si>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</si>
  <si>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</si>
  <si>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</si>
  <si>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</si>
  <si>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</si>
  <si>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</si>
  <si>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</si>
  <si>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</si>
  <si>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</si>
  <si>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</si>
  <si>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</si>
  <si>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</si>
  <si>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</si>
  <si>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</si>
  <si>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</si>
  <si>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</si>
  <si>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</si>
  <si>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</si>
  <si>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</si>
  <si>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</si>
  <si>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</si>
  <si>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</si>
  <si>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</si>
  <si>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</si>
  <si>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</si>
  <si>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</si>
  <si>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</si>
  <si>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</si>
  <si>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</si>
  <si>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</si>
  <si>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</si>
  <si>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</si>
  <si>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</si>
  <si>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</si>
  <si>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</si>
  <si>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</si>
  <si>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</si>
  <si>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</si>
  <si>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</si>
  <si>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</si>
  <si>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</si>
  <si>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</si>
  <si>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</si>
  <si>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</si>
  <si>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</si>
  <si>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</si>
  <si>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</si>
  <si>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</si>
  <si>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</si>
  <si>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</si>
  <si>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</si>
  <si>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</si>
  <si>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</si>
  <si>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</si>
  <si>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</si>
  <si>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</si>
  <si>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</si>
  <si>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</si>
  <si>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</si>
  <si>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</si>
  <si>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</si>
  <si>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</si>
  <si>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</si>
  <si>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</si>
  <si>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</si>
  <si>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</si>
  <si>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</si>
  <si>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</si>
  <si>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</si>
  <si>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</si>
  <si>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</si>
  <si>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</si>
  <si>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</si>
  <si>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</si>
  <si>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</si>
  <si>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</si>
  <si>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</si>
  <si>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</si>
  <si>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</si>
  <si>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</si>
  <si>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</si>
  <si>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</si>
  <si>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</si>
  <si>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</si>
  <si>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</si>
  <si>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</si>
  <si>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</si>
  <si>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</si>
  <si>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</si>
  <si>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</si>
  <si>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</si>
  <si>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</si>
  <si>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</si>
  <si>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</si>
  <si>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</si>
  <si>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</si>
  <si>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</si>
  <si>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</si>
  <si>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</si>
  <si>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</si>
  <si>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</si>
  <si>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</si>
  <si>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</si>
  <si>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</si>
  <si>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</si>
  <si>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</si>
  <si>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</si>
  <si>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</si>
  <si>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</si>
  <si>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</si>
  <si>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</si>
  <si>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</si>
  <si>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</si>
  <si>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</si>
  <si>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</si>
  <si>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</si>
  <si>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</si>
  <si>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</si>
  <si>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</si>
  <si>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</si>
  <si>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</si>
  <si>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</si>
  <si>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</si>
  <si>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</si>
  <si>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</si>
  <si>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</si>
  <si>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</si>
  <si>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</si>
  <si>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</si>
  <si>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</si>
  <si>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</si>
  <si>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</si>
  <si>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</si>
  <si>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</si>
  <si>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</si>
  <si>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</si>
  <si>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</si>
  <si>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</si>
  <si>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</si>
  <si>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</si>
  <si>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</si>
  <si>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</si>
  <si>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</si>
  <si>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</si>
  <si>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</si>
  <si>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</si>
  <si>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</si>
  <si>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</si>
  <si>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</si>
  <si>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</si>
  <si>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</si>
  <si>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</si>
  <si>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</si>
  <si>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</si>
  <si>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</si>
  <si>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</si>
  <si>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</si>
  <si>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</si>
  <si>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</si>
  <si>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</si>
  <si>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</si>
  <si>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</si>
  <si>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</si>
  <si>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</si>
  <si>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</si>
  <si>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</si>
  <si>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</si>
  <si>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</si>
  <si>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</si>
  <si>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</si>
  <si>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</si>
  <si>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</si>
  <si>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</si>
  <si>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</si>
  <si>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</si>
  <si>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</si>
  <si>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</si>
  <si>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</si>
  <si>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</si>
  <si>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</si>
  <si>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</si>
  <si>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</si>
  <si>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</si>
  <si>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</si>
  <si>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</si>
  <si>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</si>
  <si>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</si>
  <si>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</si>
  <si>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</si>
  <si>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</si>
  <si>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</si>
  <si>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</si>
  <si>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</si>
  <si>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</si>
  <si>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</si>
  <si>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</si>
  <si>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</si>
  <si>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</si>
  <si>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</si>
  <si>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</si>
  <si>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</si>
  <si>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</si>
  <si>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</si>
  <si>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</si>
  <si>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</si>
  <si>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</si>
  <si>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</si>
  <si>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</si>
  <si>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</si>
  <si>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</si>
  <si>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</si>
  <si>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</si>
  <si>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</si>
  <si>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</si>
  <si>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</si>
  <si>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</si>
  <si>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</si>
  <si>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</si>
  <si>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</si>
  <si>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</si>
  <si>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</si>
  <si>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</si>
  <si>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</si>
  <si>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</si>
  <si>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</si>
  <si>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</si>
  <si>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</si>
  <si>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</si>
  <si>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</si>
  <si>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</si>
  <si>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</si>
  <si>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</si>
  <si>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</si>
  <si>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</si>
  <si>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</si>
  <si>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</si>
  <si>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</si>
  <si>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</si>
  <si>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</si>
  <si>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</si>
  <si>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</si>
  <si>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</si>
  <si>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</si>
  <si>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</si>
  <si>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</si>
  <si>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</si>
  <si>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</si>
  <si>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</si>
  <si>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</si>
  <si>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</si>
  <si>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</si>
  <si>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</si>
  <si>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</si>
  <si>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</si>
  <si>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</si>
  <si>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</si>
  <si>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</si>
  <si>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</si>
  <si>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</si>
  <si>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</si>
  <si>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</si>
  <si>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</si>
  <si>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</si>
  <si>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</si>
  <si>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</si>
  <si>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</si>
  <si>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</si>
  <si>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</si>
  <si>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</si>
  <si>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</si>
  <si>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</si>
  <si>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</si>
  <si>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</si>
  <si>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</si>
  <si>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</si>
  <si>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</si>
  <si>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</si>
  <si>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</si>
  <si>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</si>
  <si>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</si>
  <si>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</si>
  <si>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</si>
  <si>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</si>
  <si>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</si>
  <si>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</si>
  <si>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</si>
  <si>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</si>
  <si>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</si>
  <si>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</si>
  <si>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</si>
  <si>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</si>
  <si>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</si>
  <si>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</si>
  <si>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</si>
  <si>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</si>
  <si>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</si>
  <si>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</si>
  <si>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</si>
  <si>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</si>
  <si>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</si>
  <si>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</si>
  <si>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</si>
  <si>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</si>
  <si>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</si>
  <si>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</si>
  <si>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</si>
  <si>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</si>
  <si>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</si>
  <si>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</si>
  <si>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</si>
  <si>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</si>
  <si>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</si>
  <si>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</si>
  <si>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</si>
  <si>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</si>
  <si>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</si>
  <si>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</si>
  <si>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</si>
  <si>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</si>
  <si>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</si>
  <si>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</si>
  <si>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</si>
  <si>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</si>
  <si>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</si>
  <si>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</si>
  <si>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</si>
  <si>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</si>
  <si>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</si>
  <si>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</si>
  <si>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</si>
  <si>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</si>
  <si>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</si>
  <si>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</si>
  <si>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</si>
  <si>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</si>
  <si>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</si>
  <si>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</si>
  <si>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</si>
  <si>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</si>
  <si>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</si>
  <si>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</si>
  <si>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</si>
  <si>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</si>
  <si>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</si>
  <si>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</si>
  <si>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</si>
  <si>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</si>
  <si>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</si>
  <si>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</si>
  <si>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</si>
  <si>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</si>
  <si>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</si>
  <si>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</si>
  <si>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</si>
  <si>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</si>
  <si>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</si>
  <si>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</si>
  <si>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</si>
  <si>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</si>
  <si>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</si>
  <si>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</si>
  <si>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</si>
  <si>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</si>
  <si>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</si>
  <si>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</si>
  <si>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</si>
  <si>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</si>
  <si>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</si>
  <si>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</si>
  <si>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</si>
  <si>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</si>
  <si>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</si>
  <si>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</si>
  <si>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</si>
  <si>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</si>
  <si>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</si>
  <si>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</si>
  <si>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</si>
  <si>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</si>
  <si>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</si>
  <si>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</si>
  <si>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</si>
  <si>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</si>
  <si>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</si>
  <si>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</si>
  <si>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</si>
  <si>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</si>
  <si>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</si>
  <si>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</si>
  <si>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</si>
  <si>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</si>
  <si>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</si>
  <si>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</si>
  <si>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</si>
  <si>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</si>
  <si>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</si>
  <si>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</si>
  <si>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</si>
  <si>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</si>
  <si>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</si>
  <si>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</si>
  <si>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</si>
  <si>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</si>
  <si>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</si>
  <si>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</si>
  <si>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</si>
  <si>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</si>
  <si>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</si>
  <si>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</si>
  <si>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</si>
  <si>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</si>
  <si>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</si>
  <si>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</si>
  <si>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</si>
  <si>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</si>
  <si>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</si>
  <si>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</si>
  <si>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</si>
  <si>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</si>
  <si>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</si>
  <si>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</si>
  <si>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</si>
  <si>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</si>
  <si>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</si>
  <si>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</si>
  <si>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</si>
  <si>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</si>
  <si>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</si>
  <si>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</si>
  <si>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</si>
  <si>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</si>
  <si>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</si>
  <si>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</si>
  <si>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</si>
  <si>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</si>
  <si>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</si>
  <si>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</si>
  <si>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</si>
  <si>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</si>
  <si>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</si>
  <si>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</si>
  <si>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</si>
  <si>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</si>
  <si>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</si>
  <si>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</si>
  <si>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</si>
  <si>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</si>
  <si>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</si>
  <si>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</si>
  <si>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</si>
  <si>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</si>
  <si>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</si>
  <si>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</si>
  <si>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</si>
  <si>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</si>
  <si>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</si>
  <si>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</si>
  <si>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</si>
  <si>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</si>
  <si>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</si>
  <si>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</si>
  <si>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</si>
  <si>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</si>
  <si>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</si>
  <si>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</si>
  <si>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</si>
  <si>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</si>
  <si>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</si>
  <si>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</si>
  <si>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</si>
  <si>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</si>
  <si>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</si>
  <si>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</si>
  <si>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</si>
  <si>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</si>
  <si>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</si>
  <si>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</si>
  <si>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</si>
  <si>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</si>
  <si>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</si>
  <si>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</si>
  <si>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</si>
  <si>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</si>
  <si>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</si>
  <si>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</si>
  <si>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</si>
  <si>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</si>
  <si>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</si>
  <si>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</si>
  <si>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</si>
  <si>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</si>
  <si>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</si>
  <si>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</si>
  <si>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</si>
  <si>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</si>
  <si>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</si>
  <si>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</si>
  <si>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</si>
  <si>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</si>
  <si>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</si>
  <si>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</si>
  <si>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</si>
  <si>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</si>
  <si>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</si>
  <si>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</si>
  <si>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</si>
  <si>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</si>
  <si>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</si>
  <si>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</si>
  <si>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</si>
  <si>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</si>
  <si>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</si>
  <si>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</si>
  <si>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</si>
  <si>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</si>
  <si>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</si>
  <si>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</si>
  <si>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</si>
  <si>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</si>
  <si>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</si>
  <si>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</si>
  <si>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</si>
  <si>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</si>
  <si>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</si>
  <si>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</si>
  <si>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</si>
  <si>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</si>
  <si>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</si>
  <si>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</si>
  <si>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</si>
  <si>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</si>
  <si>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</si>
  <si>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</si>
  <si>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</si>
  <si>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</si>
  <si>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</si>
  <si>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</si>
  <si>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</si>
  <si>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</si>
  <si>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</si>
  <si>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</si>
  <si>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</si>
  <si>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</si>
  <si>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</si>
  <si>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</si>
  <si>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</si>
  <si>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</si>
  <si>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</si>
  <si>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</si>
  <si>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</si>
  <si>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</si>
  <si>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</si>
  <si>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</si>
  <si>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</si>
  <si>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</si>
  <si>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</si>
  <si>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</si>
  <si>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</si>
  <si>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</si>
  <si>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</si>
  <si>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</si>
  <si>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</si>
  <si>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</si>
  <si>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</si>
  <si>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</si>
  <si>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</si>
  <si>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</si>
  <si>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</si>
  <si>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</si>
  <si>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</si>
  <si>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</si>
  <si>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</si>
  <si>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</si>
  <si>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</si>
  <si>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</si>
  <si>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</si>
  <si>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</si>
  <si>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</si>
  <si>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</si>
  <si>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</si>
  <si>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</si>
  <si>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</si>
  <si>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</si>
  <si>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</si>
  <si>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</si>
  <si>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</si>
  <si>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</si>
  <si>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</si>
  <si>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</si>
  <si>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</si>
  <si>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</si>
  <si>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</si>
  <si>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</si>
  <si>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</si>
  <si>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</si>
  <si>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</si>
  <si>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</si>
  <si>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</si>
  <si>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</si>
  <si>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</si>
  <si>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</si>
  <si>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</si>
  <si>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</si>
  <si>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</si>
  <si>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</si>
  <si>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</si>
  <si>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</si>
  <si>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</si>
  <si>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</si>
  <si>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</si>
  <si>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</si>
  <si>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</si>
  <si>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</si>
  <si>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</si>
  <si>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</si>
  <si>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</si>
  <si>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</si>
  <si>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</si>
  <si>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</si>
  <si>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</si>
  <si>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</si>
  <si>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</si>
  <si>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</si>
  <si>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</si>
  <si>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</si>
  <si>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</si>
  <si>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</si>
  <si>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</si>
  <si>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</si>
  <si>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</si>
  <si>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</si>
  <si>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</si>
  <si>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</si>
  <si>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</si>
  <si>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</si>
  <si>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</si>
  <si>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</si>
  <si>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</si>
  <si>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</si>
  <si>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</si>
  <si>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</si>
  <si>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</si>
  <si>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</si>
  <si>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</si>
  <si>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</si>
  <si>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</si>
  <si>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</si>
  <si>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</si>
  <si>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</si>
  <si>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</si>
  <si>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</si>
  <si>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</si>
  <si>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</si>
  <si>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</si>
  <si>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</si>
  <si>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</si>
  <si>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</si>
  <si>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</si>
  <si>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</si>
  <si>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</si>
  <si>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</si>
  <si>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</si>
  <si>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</si>
  <si>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</si>
  <si>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</si>
  <si>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</si>
  <si>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</si>
  <si>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</si>
  <si>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</si>
  <si>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</si>
  <si>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</si>
  <si>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</si>
  <si>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</si>
  <si>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</si>
  <si>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</si>
  <si>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</si>
  <si>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</si>
  <si>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</si>
  <si>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</si>
  <si>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</si>
  <si>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</si>
  <si>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</si>
  <si>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</si>
  <si>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</si>
  <si>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</si>
  <si>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</si>
  <si>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</si>
  <si>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</si>
  <si>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</si>
  <si>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</si>
  <si>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</si>
  <si>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</si>
  <si>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</si>
  <si>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</si>
  <si>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</si>
  <si>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</si>
  <si>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</si>
  <si>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</si>
  <si>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</si>
  <si>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</si>
  <si>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</si>
  <si>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</si>
  <si>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</si>
  <si>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</si>
  <si>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</si>
  <si>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</si>
  <si>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</si>
  <si>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</si>
  <si>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</si>
  <si>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</si>
  <si>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</si>
  <si>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</si>
  <si>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</si>
  <si>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</si>
  <si>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</si>
  <si>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</si>
  <si>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</si>
  <si>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</si>
  <si>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</si>
  <si>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</si>
  <si>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</si>
  <si>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</si>
  <si>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</si>
  <si>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</si>
  <si>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</si>
  <si>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</si>
  <si>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</si>
  <si>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</si>
  <si>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</si>
  <si>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</si>
  <si>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</si>
  <si>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</si>
  <si>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</si>
  <si>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</si>
  <si>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</si>
  <si>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</si>
  <si>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</si>
  <si>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</si>
  <si>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</si>
  <si>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</si>
  <si>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</si>
  <si>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</si>
  <si>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</si>
  <si>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</si>
  <si>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</si>
  <si>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</si>
  <si>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</si>
  <si>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</si>
  <si>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</si>
  <si>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</si>
  <si>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</si>
  <si>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</si>
  <si>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</si>
  <si>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</si>
  <si>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</si>
  <si>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</si>
  <si>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</si>
  <si>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</si>
  <si>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</si>
  <si>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</si>
  <si>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</si>
  <si>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</si>
  <si>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</si>
  <si>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</si>
  <si>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</si>
  <si>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</si>
  <si>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</si>
  <si>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</si>
  <si>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</si>
  <si>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</si>
  <si>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</si>
  <si>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</si>
  <si>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</si>
  <si>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</si>
  <si>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</si>
  <si>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</si>
  <si>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</si>
  <si>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</si>
  <si>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</si>
  <si>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</si>
  <si>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</si>
  <si>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</si>
  <si>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</si>
  <si>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</si>
  <si>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</si>
  <si>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</si>
  <si>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</si>
  <si>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</si>
  <si>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</si>
  <si>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</si>
  <si>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</si>
  <si>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</si>
  <si>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</si>
  <si>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</si>
  <si>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</si>
  <si>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</si>
  <si>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</si>
  <si>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</si>
  <si>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</si>
  <si>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</si>
  <si>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</si>
  <si>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</si>
  <si>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</si>
  <si>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</si>
  <si>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</si>
  <si>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</si>
  <si>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</si>
  <si>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</si>
  <si>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</si>
  <si>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</si>
  <si>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</si>
  <si>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</si>
  <si>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</si>
  <si>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</si>
  <si>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</si>
  <si>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</si>
  <si>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</si>
  <si>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</si>
  <si>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</si>
  <si>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</si>
  <si>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</si>
  <si>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</si>
  <si>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</si>
  <si>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</si>
  <si>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</si>
  <si>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</si>
  <si>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</si>
  <si>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</si>
  <si>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</si>
  <si>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</si>
  <si>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</si>
  <si>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</si>
  <si>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</si>
  <si>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</si>
  <si>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</si>
  <si>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</si>
  <si>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</si>
  <si>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</si>
  <si>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</si>
  <si>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</si>
  <si>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</si>
  <si>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</si>
  <si>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</si>
  <si>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</si>
  <si>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</si>
  <si>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</si>
  <si>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</si>
  <si>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</si>
  <si>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</si>
  <si>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</si>
  <si>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</si>
  <si>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</si>
  <si>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</si>
  <si>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</si>
  <si>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</si>
  <si>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</si>
  <si>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</si>
  <si>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</si>
  <si>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</si>
  <si>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</si>
  <si>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</si>
  <si>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</si>
  <si>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</si>
  <si>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</si>
  <si>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</si>
  <si>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</si>
  <si>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</si>
  <si>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</si>
  <si>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</si>
  <si>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</si>
  <si>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</si>
  <si>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</si>
  <si>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</si>
  <si>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</si>
  <si>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</si>
  <si>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</si>
  <si>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</si>
  <si>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</si>
  <si>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</si>
  <si>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</si>
  <si>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</si>
  <si>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</si>
  <si>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</si>
  <si>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</si>
  <si>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</si>
  <si>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</si>
  <si>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</si>
  <si>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</si>
  <si>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</si>
  <si>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</si>
  <si>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</si>
  <si>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</si>
  <si>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</si>
  <si>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</si>
  <si>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</si>
  <si>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</si>
  <si>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</si>
  <si>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</si>
  <si>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</si>
  <si>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</si>
  <si>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</si>
  <si>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</si>
  <si>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</si>
  <si>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</si>
  <si>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</si>
  <si>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</si>
  <si>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</si>
  <si>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</si>
  <si>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</si>
  <si>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</si>
  <si>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</si>
  <si>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</si>
  <si>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</si>
  <si>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</si>
  <si>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</si>
  <si>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</si>
  <si>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</si>
  <si>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</si>
  <si>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</si>
  <si>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</si>
  <si>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</si>
  <si>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</si>
  <si>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</si>
  <si>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</si>
  <si>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</si>
  <si>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</si>
  <si>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</si>
  <si>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</si>
  <si>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</si>
  <si>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</si>
  <si>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</si>
  <si>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</si>
  <si>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</si>
  <si>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</si>
  <si>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</si>
  <si>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</si>
  <si>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</si>
  <si>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</si>
  <si>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</si>
  <si>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</si>
  <si>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</si>
  <si>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</si>
  <si>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</si>
  <si>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</si>
  <si>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</si>
  <si>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</si>
  <si>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</si>
  <si>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</si>
  <si>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</si>
  <si>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</si>
  <si>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</si>
  <si>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</si>
  <si>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</si>
  <si>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</si>
  <si>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</si>
  <si>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</si>
  <si>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</si>
  <si>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</si>
  <si>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</si>
  <si>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</si>
  <si>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</si>
  <si>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</si>
  <si>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</si>
  <si>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</si>
  <si>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</si>
  <si>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</si>
  <si>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</si>
  <si>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</si>
  <si>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</si>
  <si>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</si>
  <si>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</si>
  <si>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</si>
  <si>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</si>
  <si>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</si>
  <si>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</si>
  <si>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</si>
  <si>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</si>
  <si>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</si>
  <si>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</si>
  <si>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</si>
  <si>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</si>
  <si>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</si>
  <si>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</si>
  <si>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</si>
  <si>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</si>
  <si>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</si>
  <si>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</si>
  <si>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</si>
  <si>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</si>
  <si>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</si>
  <si>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</si>
  <si>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</si>
  <si>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</si>
  <si>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</si>
  <si>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</si>
  <si>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</si>
  <si>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</si>
  <si>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</si>
  <si>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</si>
  <si>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</si>
  <si>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</si>
  <si>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</si>
  <si>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</si>
  <si>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</si>
  <si>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</si>
  <si>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</si>
  <si>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</si>
  <si>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</si>
  <si>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</si>
  <si>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</si>
  <si>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</si>
  <si>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</si>
  <si>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</si>
  <si>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</si>
  <si>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</si>
  <si>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</si>
  <si>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</si>
  <si>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</si>
  <si>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</si>
  <si>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</si>
  <si>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</si>
  <si>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</si>
  <si>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</si>
  <si>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</si>
  <si>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</si>
  <si>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</si>
  <si>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</si>
  <si>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</si>
  <si>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</si>
  <si>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</si>
  <si>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</si>
  <si>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</si>
  <si>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</si>
  <si>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</si>
  <si>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</si>
  <si>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</si>
  <si>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</si>
  <si>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</si>
  <si>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</si>
  <si>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</si>
  <si>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</si>
  <si>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</si>
  <si>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</si>
  <si>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</si>
  <si>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</si>
  <si>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</si>
  <si>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</si>
  <si>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</si>
  <si>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</si>
  <si>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</si>
  <si>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</si>
  <si>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</si>
  <si>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</si>
  <si>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</si>
  <si>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</si>
  <si>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</si>
  <si>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</si>
  <si>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</si>
  <si>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</si>
  <si>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</si>
  <si>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</si>
  <si>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</si>
  <si>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</si>
  <si>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</si>
  <si>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</si>
  <si>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</si>
  <si>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</si>
  <si>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</si>
  <si>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</si>
  <si>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</si>
  <si>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</si>
  <si>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</si>
  <si>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</si>
  <si>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</si>
  <si>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</si>
  <si>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</si>
  <si>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</si>
  <si>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</si>
  <si>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</si>
  <si>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</si>
  <si>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</si>
  <si>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</si>
  <si>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</si>
  <si>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</si>
  <si>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</si>
  <si>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</si>
  <si>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</si>
  <si>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</si>
  <si>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</si>
  <si>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</si>
  <si>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</si>
  <si>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</si>
  <si>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</si>
  <si>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</si>
  <si>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</si>
  <si>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</si>
  <si>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</si>
  <si>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</si>
  <si>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</si>
  <si>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</si>
  <si>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</si>
  <si>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</si>
  <si>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</si>
  <si>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</si>
  <si>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</si>
  <si>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</si>
  <si>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</si>
  <si>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</si>
  <si>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</si>
  <si>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</si>
  <si>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</si>
  <si>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</si>
  <si>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</si>
  <si>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</si>
  <si>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</si>
  <si>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</si>
  <si>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</si>
  <si>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</si>
  <si>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</si>
  <si>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</si>
  <si>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</si>
  <si>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</si>
  <si>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</si>
  <si>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</si>
  <si>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</si>
  <si>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</si>
  <si>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</si>
  <si>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</si>
  <si>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</si>
  <si>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</si>
  <si>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</si>
  <si>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</si>
  <si>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</si>
  <si>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</si>
  <si>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</si>
  <si>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</si>
  <si>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</si>
  <si>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</si>
  <si>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</si>
  <si>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</si>
  <si>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</si>
  <si>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</si>
  <si>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</si>
  <si>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</si>
  <si>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</si>
  <si>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</si>
  <si>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</si>
  <si>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</si>
  <si>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</si>
  <si>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</si>
  <si>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</si>
  <si>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</si>
  <si>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</si>
  <si>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</si>
  <si>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</si>
  <si>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</si>
  <si>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</si>
  <si>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</si>
  <si>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</si>
  <si>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</si>
  <si>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</si>
  <si>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</si>
  <si>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</si>
  <si>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</si>
  <si>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</si>
  <si>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</si>
  <si>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</si>
  <si>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</si>
  <si>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</si>
  <si>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</si>
  <si>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</si>
  <si>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</si>
  <si>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</si>
  <si>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</si>
  <si>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</si>
  <si>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</si>
  <si>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</si>
  <si>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</si>
  <si>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MARZO 2025</t>
  </si>
  <si>
    <t>Fecha de corte: MARZO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</si>
</sst>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7" fillId="3" borderId="2" xfId="0" applyFont="1" applyFill="1" applyBorder="1" applyAlignment="1">
      <alignment horizontal="center" textRotation="90"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0" fontId="7" fillId="3" borderId="2" xfId="0" applyFont="1" applyFill="1" applyBorder="1" applyAlignment="1">
      <alignment horizontal="center" vertical="center"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88"/>
  <sheetViews>
    <sheetView tabSelected="1" topLeftCell="A64" zoomScaleNormal="100" zoomScaleSheetLayoutView="40" zoomScalePageLayoutView="80" workbookViewId="0">
      <selection activeCell="F66" sqref="F66"/>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MARZO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386" t="s">
        <v>3</v>
      </c>
      <c r="C6" s="386" t="s">
        <v>4</v>
      </c>
      <c r="D6" s="386"/>
      <c r="E6" s="20"/>
      <c r="F6" s="386" t="s">
        <v>5</v>
      </c>
      <c r="G6" s="386" t="s">
        <v>6</v>
      </c>
      <c r="H6" s="386" t="s">
        <v>7</v>
      </c>
      <c r="I6" s="386"/>
      <c r="J6" s="386"/>
      <c r="K6" s="386"/>
      <c r="L6" s="386"/>
      <c r="M6" s="386"/>
      <c r="N6" s="402" t="s">
        <v>8</v>
      </c>
      <c r="O6" s="390" t="s">
        <v>9</v>
      </c>
      <c r="P6" s="391"/>
      <c r="Q6" s="392"/>
      <c r="R6" s="21"/>
      <c r="S6" s="3"/>
      <c r="T6" s="3"/>
      <c r="U6" s="3"/>
      <c r="V6" s="3"/>
      <c r="W6" s="3"/>
      <c r="X6" s="3"/>
      <c r="Y6" s="3"/>
      <c r="Z6" s="3"/>
      <c r="AA6" s="3"/>
      <c r="AB6" s="22"/>
      <c r="AC6" s="396" t="s">
        <v>10</v>
      </c>
      <c r="AD6" s="397"/>
      <c r="AE6" s="398"/>
      <c r="AF6" s="415" t="s">
        <v>11</v>
      </c>
      <c r="AG6" s="416"/>
      <c r="AH6" s="417"/>
      <c r="AI6" s="421" t="s">
        <v>12</v>
      </c>
      <c r="AJ6" s="422"/>
      <c r="AK6" s="423"/>
      <c r="AL6" s="427" t="s">
        <v>13</v>
      </c>
      <c r="AM6" s="428"/>
      <c r="AN6" s="429"/>
      <c r="AO6" s="433" t="s">
        <v>14</v>
      </c>
      <c r="AP6" s="434"/>
      <c r="AQ6" s="435"/>
      <c r="AR6" s="403" t="s">
        <v>15</v>
      </c>
      <c r="AS6" s="404"/>
      <c r="AT6" s="405"/>
      <c r="AU6" s="409" t="s">
        <v>16</v>
      </c>
      <c r="AV6" s="410"/>
      <c r="AW6" s="411"/>
      <c r="AX6" s="3"/>
      <c r="AY6" s="3"/>
      <c r="AZ6" s="3"/>
      <c r="BA6" s="3"/>
      <c r="BB6" s="3"/>
      <c r="BC6" s="3"/>
      <c r="BD6" s="3"/>
      <c r="BE6" s="3"/>
    </row>
    <row r="7" spans="2:57" s="4" customFormat="1" ht="16.5" thickBot="1">
      <c r="B7" s="386"/>
      <c r="C7" s="386"/>
      <c r="D7" s="387"/>
      <c r="E7" s="23"/>
      <c r="F7" s="386"/>
      <c r="G7" s="386"/>
      <c r="H7" s="386"/>
      <c r="I7" s="386"/>
      <c r="J7" s="386"/>
      <c r="K7" s="386"/>
      <c r="L7" s="386"/>
      <c r="M7" s="386"/>
      <c r="N7" s="402"/>
      <c r="O7" s="393"/>
      <c r="P7" s="394"/>
      <c r="Q7" s="395"/>
      <c r="R7" s="24"/>
      <c r="S7" s="3"/>
      <c r="T7" s="3"/>
      <c r="U7" s="3"/>
      <c r="V7" s="3"/>
      <c r="W7" s="3"/>
      <c r="X7" s="3"/>
      <c r="Y7" s="3"/>
      <c r="Z7" s="3"/>
      <c r="AA7" s="3"/>
      <c r="AB7" s="22"/>
      <c r="AC7" s="399"/>
      <c r="AD7" s="400"/>
      <c r="AE7" s="401"/>
      <c r="AF7" s="418"/>
      <c r="AG7" s="419"/>
      <c r="AH7" s="420"/>
      <c r="AI7" s="424"/>
      <c r="AJ7" s="425"/>
      <c r="AK7" s="426"/>
      <c r="AL7" s="430"/>
      <c r="AM7" s="431"/>
      <c r="AN7" s="432"/>
      <c r="AO7" s="436"/>
      <c r="AP7" s="437"/>
      <c r="AQ7" s="438"/>
      <c r="AR7" s="406"/>
      <c r="AS7" s="407"/>
      <c r="AT7" s="408"/>
      <c r="AU7" s="412"/>
      <c r="AV7" s="413"/>
      <c r="AW7" s="414"/>
      <c r="AX7" s="3"/>
      <c r="AY7" s="3"/>
      <c r="AZ7" s="3"/>
      <c r="BA7" s="3"/>
      <c r="BB7" s="3"/>
      <c r="BC7" s="3"/>
      <c r="BD7" s="3"/>
      <c r="BE7" s="3"/>
    </row>
    <row r="8" spans="2:57" s="4" customFormat="1" ht="73.5" customHeight="1" thickBot="1">
      <c r="B8" s="386"/>
      <c r="C8" s="386"/>
      <c r="D8" s="388"/>
      <c r="E8" s="23"/>
      <c r="F8" s="386"/>
      <c r="G8" s="386"/>
      <c r="H8" s="386"/>
      <c r="I8" s="386"/>
      <c r="J8" s="386"/>
      <c r="K8" s="386"/>
      <c r="L8" s="386"/>
      <c r="M8" s="386"/>
      <c r="N8" s="402"/>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0</v>
      </c>
      <c r="AG9" s="53">
        <f>AG10+AG28+AG36+AG41+AG55+AG62</f>
        <v>0</v>
      </c>
      <c r="AH9" s="53">
        <f>+AF9+AG9</f>
        <v>0</v>
      </c>
      <c r="AI9" s="54">
        <f>AI10+AI28+AI36+AI41+AI55+AI62</f>
        <v>0</v>
      </c>
      <c r="AJ9" s="54">
        <f>AJ10+AJ28+AJ36+AJ41+AJ55+AJ62</f>
        <v>0</v>
      </c>
      <c r="AK9" s="54">
        <f>+AI9+AJ9</f>
        <v>0</v>
      </c>
      <c r="AL9" s="55">
        <f>AL10+AL28+AL36+AL41+AL55+AL62</f>
        <v>0</v>
      </c>
      <c r="AM9" s="55">
        <f>AM10+AM28+AM36+AM41+AM55+AM62</f>
        <v>0</v>
      </c>
      <c r="AN9" s="55">
        <f>+AL9+AM9</f>
        <v>0</v>
      </c>
      <c r="AO9" s="56">
        <f>AO10+AO28+AO36+AO41+AO55+AO62</f>
        <v>0</v>
      </c>
      <c r="AP9" s="56">
        <f>AP10+AP28+AP36+AP41+AP55+AP62</f>
        <v>0</v>
      </c>
      <c r="AQ9" s="56">
        <f>+AO9+AP9</f>
        <v>0</v>
      </c>
      <c r="AR9" s="57">
        <f>AR10+AR28+AR36+AR41+AR55+AR62</f>
        <v>0</v>
      </c>
      <c r="AS9" s="57">
        <f>AS10+AS28+AS36+AS41+AS55+AS62</f>
        <v>0</v>
      </c>
      <c r="AT9" s="57">
        <f>+AR9+AS9</f>
        <v>0</v>
      </c>
      <c r="AU9" s="58">
        <f>AU10+AU28+AU36+AU41+AU55+AU62</f>
        <v>35199233.997599997</v>
      </c>
      <c r="AV9" s="58">
        <f>AV10+AV28+AV36+AV41+AV55+AV62</f>
        <v>35199234</v>
      </c>
      <c r="AW9" s="58">
        <f>+AU9+AV9</f>
        <v>70398467.997599989</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2426769.63</v>
      </c>
      <c r="AW10" s="61">
        <f t="shared" ref="AW10:AW62" si="7">+AU10+AV10</f>
        <v>2426769.63</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2426769.63</v>
      </c>
      <c r="AW11" s="61">
        <f t="shared" si="7"/>
        <v>2426769.63</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166769.63</v>
      </c>
      <c r="AW13" s="61">
        <f t="shared" si="7"/>
        <v>166769.63</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24779045.189999998</v>
      </c>
      <c r="AE28" s="61">
        <f t="shared" si="1"/>
        <v>59128279.189999998</v>
      </c>
      <c r="AF28" s="61">
        <f>AF29+AF32</f>
        <v>0</v>
      </c>
      <c r="AG28" s="61">
        <f>AG29+AG32</f>
        <v>0</v>
      </c>
      <c r="AH28" s="61">
        <f t="shared" si="2"/>
        <v>0</v>
      </c>
      <c r="AI28" s="61">
        <f>AI29+AI32</f>
        <v>0</v>
      </c>
      <c r="AJ28" s="61">
        <f>AJ29+AJ32</f>
        <v>0</v>
      </c>
      <c r="AK28" s="61">
        <f t="shared" si="3"/>
        <v>0</v>
      </c>
      <c r="AL28" s="61">
        <f>AL29+AL32</f>
        <v>0</v>
      </c>
      <c r="AM28" s="61">
        <f>AM29+AM32</f>
        <v>0</v>
      </c>
      <c r="AN28" s="61">
        <f t="shared" si="4"/>
        <v>0</v>
      </c>
      <c r="AO28" s="61">
        <f>AO29+AO32</f>
        <v>0</v>
      </c>
      <c r="AP28" s="61">
        <f>AP29+AP32</f>
        <v>0</v>
      </c>
      <c r="AQ28" s="61">
        <f t="shared" si="5"/>
        <v>0</v>
      </c>
      <c r="AR28" s="61">
        <f>AR29+AR32</f>
        <v>0</v>
      </c>
      <c r="AS28" s="61">
        <f>AS29+AS32</f>
        <v>0</v>
      </c>
      <c r="AT28" s="61">
        <f t="shared" si="6"/>
        <v>0</v>
      </c>
      <c r="AU28" s="61">
        <f>AU29+AU32</f>
        <v>34349234</v>
      </c>
      <c r="AV28" s="61">
        <f>AV29+AV32</f>
        <v>24779045.189999998</v>
      </c>
      <c r="AW28" s="61">
        <f t="shared" si="7"/>
        <v>59128279.189999998</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24779045.189999998</v>
      </c>
      <c r="AE29" s="61">
        <f t="shared" si="1"/>
        <v>59128279.189999998</v>
      </c>
      <c r="AF29" s="61">
        <f>SUM(AF30:AF31)</f>
        <v>0</v>
      </c>
      <c r="AG29" s="61">
        <f>SUM(AG30:AG31)</f>
        <v>0</v>
      </c>
      <c r="AH29" s="61">
        <f t="shared" si="2"/>
        <v>0</v>
      </c>
      <c r="AI29" s="61">
        <f>SUM(AI30:AI31)</f>
        <v>0</v>
      </c>
      <c r="AJ29" s="61">
        <f>SUM(AJ30:AJ31)</f>
        <v>0</v>
      </c>
      <c r="AK29" s="61">
        <f t="shared" si="3"/>
        <v>0</v>
      </c>
      <c r="AL29" s="61">
        <f>SUM(AL30:AL31)</f>
        <v>0</v>
      </c>
      <c r="AM29" s="61">
        <f>SUM(AM30:AM31)</f>
        <v>0</v>
      </c>
      <c r="AN29" s="61">
        <f t="shared" si="4"/>
        <v>0</v>
      </c>
      <c r="AO29" s="61">
        <f>SUM(AO30:AO31)</f>
        <v>0</v>
      </c>
      <c r="AP29" s="61">
        <f>SUM(AP30:AP31)</f>
        <v>0</v>
      </c>
      <c r="AQ29" s="61">
        <f t="shared" si="5"/>
        <v>0</v>
      </c>
      <c r="AR29" s="61">
        <f>SUM(AR30:AR31)</f>
        <v>0</v>
      </c>
      <c r="AS29" s="61">
        <f>SUM(AS30:AS31)</f>
        <v>0</v>
      </c>
      <c r="AT29" s="61">
        <f t="shared" si="6"/>
        <v>0</v>
      </c>
      <c r="AU29" s="61">
        <f>SUM(AU30:AU31)</f>
        <v>34349234</v>
      </c>
      <c r="AV29" s="61">
        <f>SUM(AV30:AV31)</f>
        <v>24779045.189999998</v>
      </c>
      <c r="AW29" s="61">
        <f t="shared" si="7"/>
        <v>59128279.189999998</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17157448.739999998</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0</v>
      </c>
      <c r="AP30" s="65">
        <f>AP910</f>
        <v>0</v>
      </c>
      <c r="AQ30" s="61">
        <f t="shared" si="5"/>
        <v>0</v>
      </c>
      <c r="AR30" s="65">
        <f>AR910</f>
        <v>0</v>
      </c>
      <c r="AS30" s="65">
        <f>AS910</f>
        <v>0</v>
      </c>
      <c r="AT30" s="61">
        <f t="shared" si="6"/>
        <v>0</v>
      </c>
      <c r="AU30" s="65">
        <f>AU910</f>
        <v>34349234</v>
      </c>
      <c r="AV30" s="65">
        <f>AV910</f>
        <v>17157448.739999998</v>
      </c>
      <c r="AW30" s="61">
        <f t="shared" si="7"/>
        <v>51506682.739999995</v>
      </c>
      <c r="AX30" s="51"/>
      <c r="AY30" s="51"/>
      <c r="AZ30" s="51"/>
      <c r="BA30" s="51"/>
      <c r="BB30" s="51"/>
      <c r="BC30" s="51"/>
      <c r="BD30" s="51"/>
      <c r="BE30" s="51"/>
    </row>
    <row r="31" spans="2:57" s="4" customFormat="1" ht="30">
      <c r="B31" s="59">
        <v>2025</v>
      </c>
      <c r="C31" s="59">
        <f>C1532</f>
        <v>20</v>
      </c>
      <c r="D31" s="59"/>
      <c r="E31" s="59"/>
      <c r="F31" s="59">
        <f>F1532</f>
        <v>2</v>
      </c>
      <c r="G31" s="59">
        <f t="shared" ref="G31:H31" si="24">G1532</f>
        <v>5</v>
      </c>
      <c r="H31" s="59">
        <f t="shared" si="24"/>
        <v>15</v>
      </c>
      <c r="I31" s="59"/>
      <c r="J31" s="59"/>
      <c r="K31" s="59"/>
      <c r="L31" s="59"/>
      <c r="M31" s="59"/>
      <c r="N31" s="64" t="str">
        <f>N1532</f>
        <v>Infraestructura de las Instituciones de Seguridad Pública y Procuración de Justicia</v>
      </c>
      <c r="O31" s="65">
        <f>O1532</f>
        <v>0</v>
      </c>
      <c r="P31" s="65">
        <f>P1532</f>
        <v>7621596.4500000002</v>
      </c>
      <c r="Q31" s="61">
        <f t="shared" si="0"/>
        <v>7621596.4500000002</v>
      </c>
      <c r="R31" s="63"/>
      <c r="S31"/>
      <c r="T31"/>
      <c r="U31"/>
      <c r="V31"/>
      <c r="W31"/>
      <c r="X31"/>
      <c r="Y31"/>
      <c r="Z31" s="3"/>
      <c r="AA31" s="3"/>
      <c r="AB31" s="22"/>
      <c r="AC31" s="65">
        <f>AC1532</f>
        <v>0</v>
      </c>
      <c r="AD31" s="65">
        <f>AD1532</f>
        <v>7621596.4500000002</v>
      </c>
      <c r="AE31" s="61">
        <f t="shared" si="1"/>
        <v>7621596.4500000002</v>
      </c>
      <c r="AF31" s="65">
        <f>AF1532</f>
        <v>0</v>
      </c>
      <c r="AG31" s="65">
        <f>AG1532</f>
        <v>0</v>
      </c>
      <c r="AH31" s="61">
        <f t="shared" si="2"/>
        <v>0</v>
      </c>
      <c r="AI31" s="65">
        <f>AI1532</f>
        <v>0</v>
      </c>
      <c r="AJ31" s="65">
        <f>AJ1532</f>
        <v>0</v>
      </c>
      <c r="AK31" s="61">
        <f t="shared" si="3"/>
        <v>0</v>
      </c>
      <c r="AL31" s="65">
        <f>AL1532</f>
        <v>0</v>
      </c>
      <c r="AM31" s="65">
        <f>AM1532</f>
        <v>0</v>
      </c>
      <c r="AN31" s="61">
        <f t="shared" si="4"/>
        <v>0</v>
      </c>
      <c r="AO31" s="65">
        <f>AO1532</f>
        <v>0</v>
      </c>
      <c r="AP31" s="65">
        <f>AP1532</f>
        <v>0</v>
      </c>
      <c r="AQ31" s="61">
        <f t="shared" si="5"/>
        <v>0</v>
      </c>
      <c r="AR31" s="65">
        <f>AR1532</f>
        <v>0</v>
      </c>
      <c r="AS31" s="65">
        <f>AS1532</f>
        <v>0</v>
      </c>
      <c r="AT31" s="61">
        <f t="shared" si="6"/>
        <v>0</v>
      </c>
      <c r="AU31" s="65">
        <f>AU1532</f>
        <v>0</v>
      </c>
      <c r="AV31" s="65">
        <f>AV1532</f>
        <v>7621596.4500000002</v>
      </c>
      <c r="AW31" s="61">
        <f t="shared" si="7"/>
        <v>7621596.4500000002</v>
      </c>
      <c r="AX31" s="51"/>
      <c r="AY31" s="51"/>
      <c r="AZ31" s="51"/>
      <c r="BA31" s="51"/>
      <c r="BB31" s="51"/>
      <c r="BC31" s="51"/>
      <c r="BD31" s="51"/>
      <c r="BE31" s="51"/>
    </row>
    <row r="32" spans="2:57" s="4" customFormat="1" ht="31.5">
      <c r="B32" s="59">
        <v>2025</v>
      </c>
      <c r="C32" s="59">
        <f>C1552</f>
        <v>20</v>
      </c>
      <c r="D32" s="59"/>
      <c r="E32" s="59"/>
      <c r="F32" s="59">
        <f>F1552</f>
        <v>2</v>
      </c>
      <c r="G32" s="59">
        <f t="shared" ref="G32:H33" si="25">G1552</f>
        <v>6</v>
      </c>
      <c r="H32" s="59"/>
      <c r="I32" s="59"/>
      <c r="J32" s="59"/>
      <c r="K32" s="59"/>
      <c r="L32" s="59"/>
      <c r="M32" s="59"/>
      <c r="N32" s="62" t="str">
        <f t="shared" ref="N32:N33" si="26">N1552</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C1553</f>
        <v>20</v>
      </c>
      <c r="D33" s="59"/>
      <c r="E33" s="59"/>
      <c r="F33" s="59">
        <f>F1553</f>
        <v>2</v>
      </c>
      <c r="G33" s="59">
        <f t="shared" si="25"/>
        <v>6</v>
      </c>
      <c r="H33" s="59">
        <f t="shared" si="25"/>
        <v>16</v>
      </c>
      <c r="I33" s="59"/>
      <c r="J33" s="59"/>
      <c r="K33" s="59"/>
      <c r="L33" s="59"/>
      <c r="M33" s="59"/>
      <c r="N33" s="64" t="str">
        <f t="shared" si="26"/>
        <v>Desarrollo de Programas de Prevención del Delito y Atención a Víctimas</v>
      </c>
      <c r="O33" s="65">
        <f>O1553</f>
        <v>0</v>
      </c>
      <c r="P33" s="65">
        <f>P1553</f>
        <v>0</v>
      </c>
      <c r="Q33" s="61">
        <f t="shared" si="0"/>
        <v>0</v>
      </c>
      <c r="R33" s="50"/>
      <c r="S33"/>
      <c r="T33"/>
      <c r="U33"/>
      <c r="V33"/>
      <c r="W33"/>
      <c r="X33"/>
      <c r="Y33"/>
      <c r="Z33" s="3"/>
      <c r="AA33" s="3"/>
      <c r="AB33" s="22"/>
      <c r="AC33" s="65">
        <f>AC1553</f>
        <v>0</v>
      </c>
      <c r="AD33" s="65">
        <f>AD1553</f>
        <v>0</v>
      </c>
      <c r="AE33" s="61">
        <f t="shared" si="1"/>
        <v>0</v>
      </c>
      <c r="AF33" s="65">
        <f>AF1553</f>
        <v>0</v>
      </c>
      <c r="AG33" s="65">
        <f>AG1553</f>
        <v>0</v>
      </c>
      <c r="AH33" s="61">
        <f t="shared" si="2"/>
        <v>0</v>
      </c>
      <c r="AI33" s="65">
        <f>AI1553</f>
        <v>0</v>
      </c>
      <c r="AJ33" s="65">
        <f>AJ1553</f>
        <v>0</v>
      </c>
      <c r="AK33" s="61">
        <f t="shared" si="3"/>
        <v>0</v>
      </c>
      <c r="AL33" s="65">
        <f>AL1553</f>
        <v>0</v>
      </c>
      <c r="AM33" s="65">
        <f>AM1553</f>
        <v>0</v>
      </c>
      <c r="AN33" s="61">
        <f t="shared" si="4"/>
        <v>0</v>
      </c>
      <c r="AO33" s="65">
        <f>AO1553</f>
        <v>0</v>
      </c>
      <c r="AP33" s="65">
        <f>AP1553</f>
        <v>0</v>
      </c>
      <c r="AQ33" s="61">
        <f t="shared" si="5"/>
        <v>0</v>
      </c>
      <c r="AR33" s="65">
        <f>AR1553</f>
        <v>0</v>
      </c>
      <c r="AS33" s="65">
        <f>AS1553</f>
        <v>0</v>
      </c>
      <c r="AT33" s="61">
        <f t="shared" si="6"/>
        <v>0</v>
      </c>
      <c r="AU33" s="65">
        <f>AU1553</f>
        <v>0</v>
      </c>
      <c r="AV33" s="65">
        <f>AV1553</f>
        <v>0</v>
      </c>
      <c r="AW33" s="61">
        <f t="shared" si="7"/>
        <v>0</v>
      </c>
      <c r="AX33" s="51"/>
      <c r="AY33" s="51"/>
      <c r="AZ33" s="51"/>
      <c r="BA33" s="51"/>
      <c r="BB33" s="51"/>
      <c r="BC33" s="51"/>
      <c r="BD33" s="51"/>
      <c r="BE33" s="51"/>
    </row>
    <row r="34" spans="2:57" s="4" customFormat="1" ht="15.75">
      <c r="B34" s="59">
        <v>2025</v>
      </c>
      <c r="C34" s="59">
        <f>C1816</f>
        <v>20</v>
      </c>
      <c r="D34" s="59"/>
      <c r="E34" s="59"/>
      <c r="F34" s="59">
        <f>F1816</f>
        <v>2</v>
      </c>
      <c r="G34" s="59">
        <f t="shared" ref="G34:H34" si="27">G1816</f>
        <v>6</v>
      </c>
      <c r="H34" s="59">
        <f t="shared" si="27"/>
        <v>17</v>
      </c>
      <c r="I34" s="59"/>
      <c r="J34" s="59"/>
      <c r="K34" s="59"/>
      <c r="L34" s="59"/>
      <c r="M34" s="59"/>
      <c r="N34" s="64" t="str">
        <f t="shared" ref="N34" si="28">N1816</f>
        <v>Programas Especiales para el Personal Policial en Justicia Cívica</v>
      </c>
      <c r="O34" s="65">
        <f>O1816</f>
        <v>0</v>
      </c>
      <c r="P34" s="65">
        <f>P1816</f>
        <v>0</v>
      </c>
      <c r="Q34" s="61">
        <f t="shared" si="0"/>
        <v>0</v>
      </c>
      <c r="R34" s="50"/>
      <c r="S34"/>
      <c r="T34"/>
      <c r="U34"/>
      <c r="V34"/>
      <c r="W34"/>
      <c r="X34"/>
      <c r="Y34"/>
      <c r="Z34" s="3"/>
      <c r="AA34" s="3"/>
      <c r="AB34" s="22"/>
      <c r="AC34" s="65">
        <f>AC1816</f>
        <v>0</v>
      </c>
      <c r="AD34" s="65">
        <f>AD1816</f>
        <v>0</v>
      </c>
      <c r="AE34" s="61">
        <f t="shared" si="1"/>
        <v>0</v>
      </c>
      <c r="AF34" s="65">
        <f>AF1816</f>
        <v>0</v>
      </c>
      <c r="AG34" s="65">
        <f>AG1816</f>
        <v>0</v>
      </c>
      <c r="AH34" s="61">
        <f t="shared" si="2"/>
        <v>0</v>
      </c>
      <c r="AI34" s="65">
        <f>AI1816</f>
        <v>0</v>
      </c>
      <c r="AJ34" s="65">
        <f>AJ1816</f>
        <v>0</v>
      </c>
      <c r="AK34" s="61">
        <f t="shared" si="3"/>
        <v>0</v>
      </c>
      <c r="AL34" s="65">
        <f>AL1816</f>
        <v>0</v>
      </c>
      <c r="AM34" s="65">
        <f>AM1816</f>
        <v>0</v>
      </c>
      <c r="AN34" s="61">
        <f t="shared" si="4"/>
        <v>0</v>
      </c>
      <c r="AO34" s="65">
        <f>AO1816</f>
        <v>0</v>
      </c>
      <c r="AP34" s="65">
        <f>AP1816</f>
        <v>0</v>
      </c>
      <c r="AQ34" s="61">
        <f t="shared" si="5"/>
        <v>0</v>
      </c>
      <c r="AR34" s="65">
        <f>AR1816</f>
        <v>0</v>
      </c>
      <c r="AS34" s="65">
        <f>AS1816</f>
        <v>0</v>
      </c>
      <c r="AT34" s="61">
        <f t="shared" si="6"/>
        <v>0</v>
      </c>
      <c r="AU34" s="65">
        <f>AU1816</f>
        <v>0</v>
      </c>
      <c r="AV34" s="65">
        <f>AV1816</f>
        <v>0</v>
      </c>
      <c r="AW34" s="61">
        <f t="shared" si="7"/>
        <v>0</v>
      </c>
      <c r="AX34" s="51"/>
      <c r="AY34" s="51"/>
      <c r="AZ34" s="51"/>
      <c r="BA34" s="51"/>
      <c r="BB34" s="51"/>
      <c r="BC34" s="51"/>
      <c r="BD34" s="51"/>
      <c r="BE34" s="51"/>
    </row>
    <row r="35" spans="2:57" s="4" customFormat="1" ht="30">
      <c r="B35" s="59">
        <v>2025</v>
      </c>
      <c r="C35" s="59">
        <f>C1834</f>
        <v>20</v>
      </c>
      <c r="D35" s="59"/>
      <c r="E35" s="59"/>
      <c r="F35" s="59">
        <f>F1834</f>
        <v>2</v>
      </c>
      <c r="G35" s="59">
        <f t="shared" ref="G35:H35" si="29">G1834</f>
        <v>6</v>
      </c>
      <c r="H35" s="59">
        <f t="shared" si="29"/>
        <v>18</v>
      </c>
      <c r="I35" s="59"/>
      <c r="J35" s="59"/>
      <c r="K35" s="59"/>
      <c r="L35" s="59"/>
      <c r="M35" s="59"/>
      <c r="N35" s="64" t="str">
        <f t="shared" ref="N35" si="30">N1834</f>
        <v>Capacitación y Sensibilización Policial en Violencia por razones de Género</v>
      </c>
      <c r="O35" s="65">
        <f>O1834</f>
        <v>0</v>
      </c>
      <c r="P35" s="65">
        <f>P1834</f>
        <v>0</v>
      </c>
      <c r="Q35" s="61">
        <f t="shared" si="0"/>
        <v>0</v>
      </c>
      <c r="R35" s="50"/>
      <c r="S35"/>
      <c r="T35"/>
      <c r="U35"/>
      <c r="V35"/>
      <c r="W35"/>
      <c r="X35"/>
      <c r="Y35"/>
      <c r="Z35" s="3"/>
      <c r="AA35" s="3"/>
      <c r="AB35" s="22"/>
      <c r="AC35" s="65">
        <f>AC1834</f>
        <v>0</v>
      </c>
      <c r="AD35" s="65">
        <f>AD1834</f>
        <v>0</v>
      </c>
      <c r="AE35" s="61">
        <f t="shared" si="1"/>
        <v>0</v>
      </c>
      <c r="AF35" s="65">
        <f>AF1834</f>
        <v>0</v>
      </c>
      <c r="AG35" s="65">
        <f>AG1834</f>
        <v>0</v>
      </c>
      <c r="AH35" s="61">
        <f t="shared" si="2"/>
        <v>0</v>
      </c>
      <c r="AI35" s="65">
        <f>AI1834</f>
        <v>0</v>
      </c>
      <c r="AJ35" s="65">
        <f>AJ1834</f>
        <v>0</v>
      </c>
      <c r="AK35" s="61">
        <f t="shared" si="3"/>
        <v>0</v>
      </c>
      <c r="AL35" s="65">
        <f>AL1834</f>
        <v>0</v>
      </c>
      <c r="AM35" s="65">
        <f>AM1834</f>
        <v>0</v>
      </c>
      <c r="AN35" s="61">
        <f t="shared" si="4"/>
        <v>0</v>
      </c>
      <c r="AO35" s="65">
        <f>AO1834</f>
        <v>0</v>
      </c>
      <c r="AP35" s="65">
        <f>AP1834</f>
        <v>0</v>
      </c>
      <c r="AQ35" s="61">
        <f t="shared" si="5"/>
        <v>0</v>
      </c>
      <c r="AR35" s="65">
        <f>AR1834</f>
        <v>0</v>
      </c>
      <c r="AS35" s="65">
        <f>AS1834</f>
        <v>0</v>
      </c>
      <c r="AT35" s="61">
        <f t="shared" si="6"/>
        <v>0</v>
      </c>
      <c r="AU35" s="65">
        <f>AU1834</f>
        <v>0</v>
      </c>
      <c r="AV35" s="65">
        <f>AV1834</f>
        <v>0</v>
      </c>
      <c r="AW35" s="61">
        <f t="shared" si="7"/>
        <v>0</v>
      </c>
      <c r="AX35" s="51"/>
      <c r="AY35" s="51"/>
      <c r="AZ35" s="51"/>
      <c r="BA35" s="51"/>
      <c r="BB35" s="51"/>
      <c r="BC35" s="51"/>
      <c r="BD35" s="51"/>
      <c r="BE35" s="51"/>
    </row>
    <row r="36" spans="2:57" s="4" customFormat="1" ht="31.5">
      <c r="B36" s="59">
        <v>2025</v>
      </c>
      <c r="C36" s="59">
        <f>C1844</f>
        <v>20</v>
      </c>
      <c r="D36" s="59"/>
      <c r="E36" s="59"/>
      <c r="F36" s="59">
        <f>F1844</f>
        <v>3</v>
      </c>
      <c r="G36" s="59"/>
      <c r="H36" s="59"/>
      <c r="I36" s="59"/>
      <c r="J36" s="59"/>
      <c r="K36" s="59"/>
      <c r="L36" s="59"/>
      <c r="M36" s="59"/>
      <c r="N36" s="67" t="str">
        <f t="shared" ref="N36:N37" si="31">N1844</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C1845</f>
        <v>20</v>
      </c>
      <c r="D37" s="59"/>
      <c r="E37" s="59"/>
      <c r="F37" s="59">
        <f>F1845</f>
        <v>3</v>
      </c>
      <c r="G37" s="59">
        <f t="shared" ref="G37:N38" si="32">G1845</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45">
      <c r="B38" s="59">
        <v>2025</v>
      </c>
      <c r="C38" s="59">
        <f>C1846</f>
        <v>20</v>
      </c>
      <c r="D38" s="59"/>
      <c r="E38" s="59"/>
      <c r="F38" s="59">
        <f>F1846</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O1846</f>
        <v>493206.99760000012</v>
      </c>
      <c r="P38" s="65">
        <f>P1846</f>
        <v>0</v>
      </c>
      <c r="Q38" s="61">
        <f t="shared" si="0"/>
        <v>493206.99760000012</v>
      </c>
      <c r="R38" s="50"/>
      <c r="S38"/>
      <c r="T38"/>
      <c r="U38"/>
      <c r="V38"/>
      <c r="W38"/>
      <c r="X38"/>
      <c r="Y38"/>
      <c r="Z38" s="3"/>
      <c r="AA38" s="3"/>
      <c r="AB38" s="22"/>
      <c r="AC38" s="65">
        <f>AC1846</f>
        <v>493206.99760000012</v>
      </c>
      <c r="AD38" s="65">
        <f>AD1846</f>
        <v>0</v>
      </c>
      <c r="AE38" s="61">
        <f t="shared" si="1"/>
        <v>493206.99760000012</v>
      </c>
      <c r="AF38" s="65">
        <f>AF1846</f>
        <v>0</v>
      </c>
      <c r="AG38" s="65">
        <f>AG1846</f>
        <v>0</v>
      </c>
      <c r="AH38" s="61">
        <f t="shared" si="2"/>
        <v>0</v>
      </c>
      <c r="AI38" s="65">
        <f>AI1846</f>
        <v>0</v>
      </c>
      <c r="AJ38" s="65">
        <f>AJ1846</f>
        <v>0</v>
      </c>
      <c r="AK38" s="61">
        <f t="shared" si="3"/>
        <v>0</v>
      </c>
      <c r="AL38" s="65">
        <f>AL1846</f>
        <v>0</v>
      </c>
      <c r="AM38" s="65">
        <f>AM1846</f>
        <v>0</v>
      </c>
      <c r="AN38" s="61">
        <f t="shared" si="4"/>
        <v>0</v>
      </c>
      <c r="AO38" s="65">
        <f>AO1846</f>
        <v>0</v>
      </c>
      <c r="AP38" s="65">
        <f>AP1846</f>
        <v>0</v>
      </c>
      <c r="AQ38" s="61">
        <f t="shared" si="5"/>
        <v>0</v>
      </c>
      <c r="AR38" s="65">
        <f>AR1846</f>
        <v>0</v>
      </c>
      <c r="AS38" s="65">
        <f>AS1846</f>
        <v>0</v>
      </c>
      <c r="AT38" s="61">
        <f t="shared" si="6"/>
        <v>0</v>
      </c>
      <c r="AU38" s="65">
        <f>AU1846</f>
        <v>493206.99760000012</v>
      </c>
      <c r="AV38" s="65">
        <f>AV1846</f>
        <v>0</v>
      </c>
      <c r="AW38" s="61">
        <f t="shared" si="7"/>
        <v>493206.99760000012</v>
      </c>
      <c r="AX38" s="51"/>
      <c r="AY38" s="51"/>
      <c r="AZ38" s="51"/>
      <c r="BA38" s="51"/>
      <c r="BB38" s="51"/>
      <c r="BC38" s="51"/>
      <c r="BD38" s="51"/>
      <c r="BE38" s="51"/>
    </row>
    <row r="39" spans="2:57" s="4" customFormat="1" ht="30">
      <c r="B39" s="59">
        <v>2025</v>
      </c>
      <c r="C39" s="59">
        <f>C2229</f>
        <v>20</v>
      </c>
      <c r="D39" s="59"/>
      <c r="E39" s="59"/>
      <c r="F39" s="59">
        <f>F2229</f>
        <v>3</v>
      </c>
      <c r="G39" s="59">
        <f t="shared" ref="G39:H39" si="33">G2229</f>
        <v>7</v>
      </c>
      <c r="H39" s="59">
        <f t="shared" si="33"/>
        <v>20</v>
      </c>
      <c r="I39" s="59"/>
      <c r="J39" s="59"/>
      <c r="K39" s="59"/>
      <c r="L39" s="59"/>
      <c r="M39" s="59"/>
      <c r="N39" s="64" t="str">
        <f t="shared" ref="N39" si="34">N2229</f>
        <v>Capacitación Especializada en Inteligencia, Investigación Policial y Criminalística</v>
      </c>
      <c r="O39" s="65">
        <f>O2229</f>
        <v>0</v>
      </c>
      <c r="P39" s="65">
        <f>P2229</f>
        <v>0</v>
      </c>
      <c r="Q39" s="61">
        <f t="shared" si="0"/>
        <v>0</v>
      </c>
      <c r="R39" s="50"/>
      <c r="S39"/>
      <c r="T39"/>
      <c r="U39"/>
      <c r="V39"/>
      <c r="W39"/>
      <c r="X39"/>
      <c r="Y39"/>
      <c r="Z39" s="3"/>
      <c r="AA39" s="3"/>
      <c r="AB39" s="22"/>
      <c r="AC39" s="65">
        <f>AC2229</f>
        <v>0</v>
      </c>
      <c r="AD39" s="65">
        <f>AD2229</f>
        <v>0</v>
      </c>
      <c r="AE39" s="61">
        <f t="shared" si="1"/>
        <v>0</v>
      </c>
      <c r="AF39" s="65">
        <f>AF2229</f>
        <v>0</v>
      </c>
      <c r="AG39" s="65">
        <f>AG2229</f>
        <v>0</v>
      </c>
      <c r="AH39" s="61">
        <f t="shared" si="2"/>
        <v>0</v>
      </c>
      <c r="AI39" s="65">
        <f>AI2229</f>
        <v>0</v>
      </c>
      <c r="AJ39" s="65">
        <f>AJ2229</f>
        <v>0</v>
      </c>
      <c r="AK39" s="61">
        <f t="shared" si="3"/>
        <v>0</v>
      </c>
      <c r="AL39" s="65">
        <f>AL2229</f>
        <v>0</v>
      </c>
      <c r="AM39" s="65">
        <f>AM2229</f>
        <v>0</v>
      </c>
      <c r="AN39" s="61">
        <f t="shared" si="4"/>
        <v>0</v>
      </c>
      <c r="AO39" s="65">
        <f>AO2229</f>
        <v>0</v>
      </c>
      <c r="AP39" s="65">
        <f>AP2229</f>
        <v>0</v>
      </c>
      <c r="AQ39" s="61">
        <f t="shared" si="5"/>
        <v>0</v>
      </c>
      <c r="AR39" s="65">
        <f>AR2229</f>
        <v>0</v>
      </c>
      <c r="AS39" s="65">
        <f>AS2229</f>
        <v>0</v>
      </c>
      <c r="AT39" s="61">
        <f t="shared" si="6"/>
        <v>0</v>
      </c>
      <c r="AU39" s="65">
        <f>AU2229</f>
        <v>0</v>
      </c>
      <c r="AV39" s="65">
        <f>AV2229</f>
        <v>0</v>
      </c>
      <c r="AW39" s="61">
        <f t="shared" si="7"/>
        <v>0</v>
      </c>
      <c r="AX39" s="51"/>
      <c r="AY39" s="51"/>
      <c r="AZ39" s="51"/>
      <c r="BA39" s="51"/>
      <c r="BB39" s="51"/>
      <c r="BC39" s="51"/>
      <c r="BD39" s="51"/>
      <c r="BE39" s="51"/>
    </row>
    <row r="40" spans="2:57" s="4" customFormat="1" ht="45">
      <c r="B40" s="59">
        <v>2025</v>
      </c>
      <c r="C40" s="59">
        <f>C2239</f>
        <v>20</v>
      </c>
      <c r="D40" s="59"/>
      <c r="E40" s="59"/>
      <c r="F40" s="59">
        <f>F2239</f>
        <v>3</v>
      </c>
      <c r="G40" s="59">
        <f t="shared" ref="G40:H40" si="35">G2239</f>
        <v>7</v>
      </c>
      <c r="H40" s="59">
        <f t="shared" si="35"/>
        <v>21</v>
      </c>
      <c r="I40" s="59"/>
      <c r="J40" s="59"/>
      <c r="K40" s="59"/>
      <c r="L40" s="59"/>
      <c r="M40" s="59"/>
      <c r="N40" s="64" t="str">
        <f t="shared" ref="N40" si="36">N2239</f>
        <v>Capacitación en Operaciones Especiales y Alto Mando para integrantes de las Instituciones de Seguridad Pública y Procuración de Justicia</v>
      </c>
      <c r="O40" s="65">
        <f>O2239</f>
        <v>0</v>
      </c>
      <c r="P40" s="65">
        <f>P2239</f>
        <v>0</v>
      </c>
      <c r="Q40" s="61">
        <f t="shared" si="0"/>
        <v>0</v>
      </c>
      <c r="R40" s="50"/>
      <c r="S40"/>
      <c r="T40"/>
      <c r="U40"/>
      <c r="V40"/>
      <c r="W40"/>
      <c r="X40"/>
      <c r="Y40"/>
      <c r="Z40" s="3"/>
      <c r="AA40" s="3"/>
      <c r="AB40" s="22"/>
      <c r="AC40" s="65">
        <f>AC2239</f>
        <v>0</v>
      </c>
      <c r="AD40" s="65">
        <f>AD2239</f>
        <v>0</v>
      </c>
      <c r="AE40" s="61">
        <f t="shared" si="1"/>
        <v>0</v>
      </c>
      <c r="AF40" s="65">
        <f>AF2239</f>
        <v>0</v>
      </c>
      <c r="AG40" s="65">
        <f>AG2239</f>
        <v>0</v>
      </c>
      <c r="AH40" s="61">
        <f t="shared" si="2"/>
        <v>0</v>
      </c>
      <c r="AI40" s="65">
        <f>AI2239</f>
        <v>0</v>
      </c>
      <c r="AJ40" s="65">
        <f>AJ2239</f>
        <v>0</v>
      </c>
      <c r="AK40" s="61">
        <f t="shared" si="3"/>
        <v>0</v>
      </c>
      <c r="AL40" s="65">
        <f>AL2239</f>
        <v>0</v>
      </c>
      <c r="AM40" s="65">
        <f>AM2239</f>
        <v>0</v>
      </c>
      <c r="AN40" s="61">
        <f t="shared" si="4"/>
        <v>0</v>
      </c>
      <c r="AO40" s="65">
        <f>AO2239</f>
        <v>0</v>
      </c>
      <c r="AP40" s="65">
        <f>AP2239</f>
        <v>0</v>
      </c>
      <c r="AQ40" s="61">
        <f t="shared" si="5"/>
        <v>0</v>
      </c>
      <c r="AR40" s="65">
        <f>AR2239</f>
        <v>0</v>
      </c>
      <c r="AS40" s="65">
        <f>AS2239</f>
        <v>0</v>
      </c>
      <c r="AT40" s="61">
        <f t="shared" si="6"/>
        <v>0</v>
      </c>
      <c r="AU40" s="65">
        <f>AU2239</f>
        <v>0</v>
      </c>
      <c r="AV40" s="65">
        <f>AV2239</f>
        <v>0</v>
      </c>
      <c r="AW40" s="61">
        <f t="shared" si="7"/>
        <v>0</v>
      </c>
      <c r="AX40" s="51"/>
      <c r="AY40" s="51"/>
      <c r="AZ40" s="51"/>
      <c r="BA40" s="51"/>
      <c r="BB40" s="51"/>
      <c r="BC40" s="51"/>
      <c r="BD40" s="51"/>
      <c r="BE40" s="51"/>
    </row>
    <row r="41" spans="2:57" s="4" customFormat="1" ht="31.5">
      <c r="B41" s="59">
        <v>2025</v>
      </c>
      <c r="C41" s="59">
        <f>C2249</f>
        <v>20</v>
      </c>
      <c r="D41" s="59"/>
      <c r="E41" s="59"/>
      <c r="F41" s="59">
        <f>F2249</f>
        <v>4</v>
      </c>
      <c r="G41" s="59"/>
      <c r="H41" s="59"/>
      <c r="I41" s="59"/>
      <c r="J41" s="59"/>
      <c r="K41" s="59"/>
      <c r="L41" s="59"/>
      <c r="M41" s="59"/>
      <c r="N41" s="67" t="str">
        <f t="shared" ref="N41:N43" si="37">N2249</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C2250</f>
        <v>20</v>
      </c>
      <c r="D42" s="59"/>
      <c r="E42" s="59"/>
      <c r="F42" s="59">
        <f>F2250</f>
        <v>4</v>
      </c>
      <c r="G42" s="59">
        <f t="shared" ref="G42:H43" si="38">G2250</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C2251</f>
        <v>20</v>
      </c>
      <c r="D43" s="59"/>
      <c r="E43" s="59"/>
      <c r="F43" s="59">
        <f>F2251</f>
        <v>4</v>
      </c>
      <c r="G43" s="59">
        <f t="shared" si="38"/>
        <v>8</v>
      </c>
      <c r="H43" s="59">
        <f t="shared" si="38"/>
        <v>22</v>
      </c>
      <c r="I43" s="59"/>
      <c r="J43" s="59"/>
      <c r="K43" s="59"/>
      <c r="L43" s="59"/>
      <c r="M43" s="59"/>
      <c r="N43" s="64" t="str">
        <f t="shared" si="37"/>
        <v>Desarrollo e implementación del Sistema Único de Reporte</v>
      </c>
      <c r="O43" s="65">
        <f>O2251</f>
        <v>0</v>
      </c>
      <c r="P43" s="65">
        <f>P2251</f>
        <v>0</v>
      </c>
      <c r="Q43" s="61">
        <f t="shared" si="0"/>
        <v>0</v>
      </c>
      <c r="R43" s="50"/>
      <c r="S43"/>
      <c r="T43"/>
      <c r="U43"/>
      <c r="V43"/>
      <c r="W43"/>
      <c r="X43"/>
      <c r="Y43"/>
      <c r="Z43" s="3"/>
      <c r="AA43" s="3"/>
      <c r="AB43" s="22"/>
      <c r="AC43" s="65">
        <f>AC2251</f>
        <v>0</v>
      </c>
      <c r="AD43" s="65">
        <f>AD2251</f>
        <v>0</v>
      </c>
      <c r="AE43" s="61">
        <f t="shared" si="1"/>
        <v>0</v>
      </c>
      <c r="AF43" s="65">
        <f>AF2251</f>
        <v>0</v>
      </c>
      <c r="AG43" s="65">
        <f>AG2251</f>
        <v>0</v>
      </c>
      <c r="AH43" s="61">
        <f t="shared" si="2"/>
        <v>0</v>
      </c>
      <c r="AI43" s="65">
        <f>AI2251</f>
        <v>0</v>
      </c>
      <c r="AJ43" s="65">
        <f>AJ2251</f>
        <v>0</v>
      </c>
      <c r="AK43" s="61">
        <f t="shared" si="3"/>
        <v>0</v>
      </c>
      <c r="AL43" s="65">
        <f>AL2251</f>
        <v>0</v>
      </c>
      <c r="AM43" s="65">
        <f>AM2251</f>
        <v>0</v>
      </c>
      <c r="AN43" s="61">
        <f t="shared" si="4"/>
        <v>0</v>
      </c>
      <c r="AO43" s="65">
        <f>AO2251</f>
        <v>0</v>
      </c>
      <c r="AP43" s="65">
        <f>AP2251</f>
        <v>0</v>
      </c>
      <c r="AQ43" s="61">
        <f t="shared" si="5"/>
        <v>0</v>
      </c>
      <c r="AR43" s="65">
        <f>AR2251</f>
        <v>0</v>
      </c>
      <c r="AS43" s="65">
        <f>AS2251</f>
        <v>0</v>
      </c>
      <c r="AT43" s="61">
        <f t="shared" si="6"/>
        <v>0</v>
      </c>
      <c r="AU43" s="65">
        <f>AU2251</f>
        <v>0</v>
      </c>
      <c r="AV43" s="65">
        <f>AV2251</f>
        <v>0</v>
      </c>
      <c r="AW43" s="61">
        <f t="shared" si="7"/>
        <v>0</v>
      </c>
      <c r="AX43" s="51"/>
      <c r="AY43" s="51"/>
      <c r="AZ43" s="51"/>
      <c r="BA43" s="51"/>
      <c r="BB43" s="51"/>
      <c r="BC43" s="51"/>
      <c r="BD43" s="51"/>
      <c r="BE43" s="51"/>
    </row>
    <row r="44" spans="2:57" s="4" customFormat="1" ht="30">
      <c r="B44" s="59">
        <v>2025</v>
      </c>
      <c r="C44" s="59">
        <f>C2351</f>
        <v>20</v>
      </c>
      <c r="D44" s="59"/>
      <c r="E44" s="59"/>
      <c r="F44" s="59">
        <f>F2351</f>
        <v>4</v>
      </c>
      <c r="G44" s="59">
        <f t="shared" ref="G44:H44" si="39">G2351</f>
        <v>8</v>
      </c>
      <c r="H44" s="59">
        <f t="shared" si="39"/>
        <v>23</v>
      </c>
      <c r="I44" s="59"/>
      <c r="J44" s="59"/>
      <c r="K44" s="59"/>
      <c r="L44" s="59"/>
      <c r="M44" s="59"/>
      <c r="N44" s="64" t="str">
        <f t="shared" ref="N44" si="40">N2351</f>
        <v>Interconectividad del Sistema Único de Reporte con las Entidades Federativas y Entes Federales</v>
      </c>
      <c r="O44" s="65">
        <f>O2351</f>
        <v>0</v>
      </c>
      <c r="P44" s="65">
        <f>P2351</f>
        <v>0</v>
      </c>
      <c r="Q44" s="61">
        <f t="shared" si="0"/>
        <v>0</v>
      </c>
      <c r="R44" s="50"/>
      <c r="S44"/>
      <c r="T44"/>
      <c r="U44"/>
      <c r="V44"/>
      <c r="W44"/>
      <c r="X44"/>
      <c r="Y44"/>
      <c r="Z44" s="3"/>
      <c r="AA44" s="3"/>
      <c r="AB44" s="22"/>
      <c r="AC44" s="65">
        <f>AC2351</f>
        <v>0</v>
      </c>
      <c r="AD44" s="65">
        <f>AD2351</f>
        <v>0</v>
      </c>
      <c r="AE44" s="61">
        <f t="shared" si="1"/>
        <v>0</v>
      </c>
      <c r="AF44" s="65">
        <f>AF2351</f>
        <v>0</v>
      </c>
      <c r="AG44" s="65">
        <f>AG2351</f>
        <v>0</v>
      </c>
      <c r="AH44" s="61">
        <f t="shared" si="2"/>
        <v>0</v>
      </c>
      <c r="AI44" s="65">
        <f>AI2351</f>
        <v>0</v>
      </c>
      <c r="AJ44" s="65">
        <f>AJ2351</f>
        <v>0</v>
      </c>
      <c r="AK44" s="61">
        <f t="shared" si="3"/>
        <v>0</v>
      </c>
      <c r="AL44" s="65">
        <f>AL2351</f>
        <v>0</v>
      </c>
      <c r="AM44" s="65">
        <f>AM2351</f>
        <v>0</v>
      </c>
      <c r="AN44" s="61">
        <f t="shared" si="4"/>
        <v>0</v>
      </c>
      <c r="AO44" s="65">
        <f>AO2351</f>
        <v>0</v>
      </c>
      <c r="AP44" s="65">
        <f>AP2351</f>
        <v>0</v>
      </c>
      <c r="AQ44" s="61">
        <f t="shared" si="5"/>
        <v>0</v>
      </c>
      <c r="AR44" s="65">
        <f>AR2351</f>
        <v>0</v>
      </c>
      <c r="AS44" s="65">
        <f>AS2351</f>
        <v>0</v>
      </c>
      <c r="AT44" s="61">
        <f t="shared" si="6"/>
        <v>0</v>
      </c>
      <c r="AU44" s="65">
        <f>AU2351</f>
        <v>0</v>
      </c>
      <c r="AV44" s="65">
        <f>AV2351</f>
        <v>0</v>
      </c>
      <c r="AW44" s="61">
        <f t="shared" si="7"/>
        <v>0</v>
      </c>
      <c r="AX44" s="51"/>
      <c r="AY44" s="51"/>
      <c r="AZ44" s="51"/>
      <c r="BA44" s="51"/>
      <c r="BB44" s="51"/>
      <c r="BC44" s="51"/>
      <c r="BD44" s="51"/>
      <c r="BE44" s="51"/>
    </row>
    <row r="45" spans="2:57" s="4" customFormat="1" ht="15.75">
      <c r="B45" s="59">
        <v>2025</v>
      </c>
      <c r="C45" s="59">
        <f>C2412</f>
        <v>20</v>
      </c>
      <c r="D45" s="59"/>
      <c r="E45" s="59"/>
      <c r="F45" s="59">
        <f>F2412</f>
        <v>4</v>
      </c>
      <c r="G45" s="59">
        <f t="shared" ref="G45:H46" si="41">G2412</f>
        <v>9</v>
      </c>
      <c r="H45" s="59"/>
      <c r="I45" s="59"/>
      <c r="J45" s="59"/>
      <c r="K45" s="59"/>
      <c r="L45" s="59"/>
      <c r="M45" s="59"/>
      <c r="N45" s="62" t="str">
        <f t="shared" ref="N45:N46" si="42">N2412</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C2413</f>
        <v>20</v>
      </c>
      <c r="D46" s="59"/>
      <c r="E46" s="59"/>
      <c r="F46" s="59">
        <f>F2413</f>
        <v>4</v>
      </c>
      <c r="G46" s="59">
        <f t="shared" si="41"/>
        <v>9</v>
      </c>
      <c r="H46" s="59">
        <f t="shared" si="41"/>
        <v>24</v>
      </c>
      <c r="I46" s="59"/>
      <c r="J46" s="59"/>
      <c r="K46" s="59"/>
      <c r="L46" s="59"/>
      <c r="M46" s="59"/>
      <c r="N46" s="64" t="str">
        <f t="shared" si="42"/>
        <v>Mantenimiento y Expansión de la Red Nacional asegurando Cobertura y Conexión</v>
      </c>
      <c r="O46" s="65">
        <f>O2413</f>
        <v>0</v>
      </c>
      <c r="P46" s="65">
        <f>P2413</f>
        <v>0</v>
      </c>
      <c r="Q46" s="61">
        <f t="shared" si="0"/>
        <v>0</v>
      </c>
      <c r="R46" s="50"/>
      <c r="S46"/>
      <c r="T46"/>
      <c r="U46"/>
      <c r="V46"/>
      <c r="W46"/>
      <c r="X46"/>
      <c r="Y46"/>
      <c r="Z46" s="3"/>
      <c r="AA46" s="3"/>
      <c r="AB46" s="22"/>
      <c r="AC46" s="65">
        <f>AC2413</f>
        <v>0</v>
      </c>
      <c r="AD46" s="65">
        <f>AD2413</f>
        <v>0</v>
      </c>
      <c r="AE46" s="61">
        <f t="shared" si="1"/>
        <v>0</v>
      </c>
      <c r="AF46" s="65">
        <f>AF2413</f>
        <v>0</v>
      </c>
      <c r="AG46" s="65">
        <f>AG2413</f>
        <v>0</v>
      </c>
      <c r="AH46" s="61">
        <f t="shared" si="2"/>
        <v>0</v>
      </c>
      <c r="AI46" s="65">
        <f>AI2413</f>
        <v>0</v>
      </c>
      <c r="AJ46" s="65">
        <f>AJ2413</f>
        <v>0</v>
      </c>
      <c r="AK46" s="61">
        <f t="shared" si="3"/>
        <v>0</v>
      </c>
      <c r="AL46" s="65">
        <f>AL2413</f>
        <v>0</v>
      </c>
      <c r="AM46" s="65">
        <f>AM2413</f>
        <v>0</v>
      </c>
      <c r="AN46" s="61">
        <f t="shared" si="4"/>
        <v>0</v>
      </c>
      <c r="AO46" s="65">
        <f>AO2413</f>
        <v>0</v>
      </c>
      <c r="AP46" s="65">
        <f>AP2413</f>
        <v>0</v>
      </c>
      <c r="AQ46" s="61">
        <f t="shared" si="5"/>
        <v>0</v>
      </c>
      <c r="AR46" s="65">
        <f>AR2413</f>
        <v>0</v>
      </c>
      <c r="AS46" s="65">
        <f>AS2413</f>
        <v>0</v>
      </c>
      <c r="AT46" s="61">
        <f t="shared" si="6"/>
        <v>0</v>
      </c>
      <c r="AU46" s="65">
        <f>AU2413</f>
        <v>0</v>
      </c>
      <c r="AV46" s="65">
        <f>AV2413</f>
        <v>0</v>
      </c>
      <c r="AW46" s="61">
        <f t="shared" si="7"/>
        <v>0</v>
      </c>
      <c r="AX46" s="51"/>
      <c r="AY46" s="51"/>
      <c r="AZ46" s="51"/>
      <c r="BA46" s="51"/>
      <c r="BB46" s="51"/>
      <c r="BC46" s="51"/>
      <c r="BD46" s="51"/>
      <c r="BE46" s="51"/>
    </row>
    <row r="47" spans="2:57" s="4" customFormat="1" ht="30">
      <c r="B47" s="59">
        <v>2025</v>
      </c>
      <c r="C47" s="59">
        <f>C2461</f>
        <v>20</v>
      </c>
      <c r="D47" s="59"/>
      <c r="E47" s="59"/>
      <c r="F47" s="59">
        <f>F2461</f>
        <v>4</v>
      </c>
      <c r="G47" s="59">
        <f t="shared" ref="G47:H47" si="43">G2461</f>
        <v>9</v>
      </c>
      <c r="H47" s="59">
        <f t="shared" si="43"/>
        <v>25</v>
      </c>
      <c r="I47" s="59"/>
      <c r="J47" s="59"/>
      <c r="K47" s="59"/>
      <c r="L47" s="59"/>
      <c r="M47" s="59"/>
      <c r="N47" s="64" t="str">
        <f t="shared" ref="N47" si="44">N2461</f>
        <v>Actualización y Modernización de Equipos de Radiocomunicación  que permitan una mejor Interconexión y Disponibilidad de la Red</v>
      </c>
      <c r="O47" s="65">
        <f>O2461</f>
        <v>0</v>
      </c>
      <c r="P47" s="65">
        <f>P2461</f>
        <v>0</v>
      </c>
      <c r="Q47" s="61">
        <f t="shared" si="0"/>
        <v>0</v>
      </c>
      <c r="R47" s="50"/>
      <c r="S47"/>
      <c r="T47"/>
      <c r="U47"/>
      <c r="V47"/>
      <c r="W47"/>
      <c r="X47"/>
      <c r="Y47"/>
      <c r="Z47" s="3"/>
      <c r="AA47" s="3"/>
      <c r="AB47" s="22"/>
      <c r="AC47" s="65">
        <f>AC2461</f>
        <v>0</v>
      </c>
      <c r="AD47" s="65">
        <f>AD2461</f>
        <v>0</v>
      </c>
      <c r="AE47" s="61">
        <f t="shared" si="1"/>
        <v>0</v>
      </c>
      <c r="AF47" s="65">
        <f>AF2461</f>
        <v>0</v>
      </c>
      <c r="AG47" s="65">
        <f>AG2461</f>
        <v>0</v>
      </c>
      <c r="AH47" s="61">
        <f t="shared" si="2"/>
        <v>0</v>
      </c>
      <c r="AI47" s="65">
        <f>AI2461</f>
        <v>0</v>
      </c>
      <c r="AJ47" s="65">
        <f>AJ2461</f>
        <v>0</v>
      </c>
      <c r="AK47" s="61">
        <f t="shared" si="3"/>
        <v>0</v>
      </c>
      <c r="AL47" s="65">
        <f>AL2461</f>
        <v>0</v>
      </c>
      <c r="AM47" s="65">
        <f>AM2461</f>
        <v>0</v>
      </c>
      <c r="AN47" s="61">
        <f t="shared" si="4"/>
        <v>0</v>
      </c>
      <c r="AO47" s="65">
        <f>AO2461</f>
        <v>0</v>
      </c>
      <c r="AP47" s="65">
        <f>AP2461</f>
        <v>0</v>
      </c>
      <c r="AQ47" s="61">
        <f t="shared" si="5"/>
        <v>0</v>
      </c>
      <c r="AR47" s="65">
        <f>AR2461</f>
        <v>0</v>
      </c>
      <c r="AS47" s="65">
        <f>AS2461</f>
        <v>0</v>
      </c>
      <c r="AT47" s="61">
        <f t="shared" si="6"/>
        <v>0</v>
      </c>
      <c r="AU47" s="65">
        <f>AU2461</f>
        <v>0</v>
      </c>
      <c r="AV47" s="65">
        <f>AV2461</f>
        <v>0</v>
      </c>
      <c r="AW47" s="61">
        <f t="shared" si="7"/>
        <v>0</v>
      </c>
      <c r="AX47" s="51"/>
      <c r="AY47" s="51"/>
      <c r="AZ47" s="51"/>
      <c r="BA47" s="51"/>
      <c r="BB47" s="51"/>
      <c r="BC47" s="51"/>
      <c r="BD47" s="51"/>
      <c r="BE47" s="51"/>
    </row>
    <row r="48" spans="2:57" s="4" customFormat="1" ht="15.75">
      <c r="B48" s="59">
        <v>2025</v>
      </c>
      <c r="C48" s="59">
        <f>C2540</f>
        <v>20</v>
      </c>
      <c r="D48" s="59"/>
      <c r="E48" s="59"/>
      <c r="F48" s="59">
        <f>F2540</f>
        <v>4</v>
      </c>
      <c r="G48" s="59">
        <f t="shared" ref="G48:N49" si="45">G2540</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C2541</f>
        <v>20</v>
      </c>
      <c r="D49" s="59"/>
      <c r="E49" s="59"/>
      <c r="F49" s="59">
        <f>F2541</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O2541</f>
        <v>0</v>
      </c>
      <c r="P49" s="65">
        <f>P2541</f>
        <v>0</v>
      </c>
      <c r="Q49" s="61">
        <f t="shared" si="0"/>
        <v>0</v>
      </c>
      <c r="R49" s="50"/>
      <c r="S49"/>
      <c r="T49"/>
      <c r="U49"/>
      <c r="V49"/>
      <c r="W49"/>
      <c r="X49"/>
      <c r="Y49"/>
      <c r="Z49" s="3"/>
      <c r="AA49" s="3"/>
      <c r="AB49" s="22"/>
      <c r="AC49" s="65">
        <f>AC2541</f>
        <v>0</v>
      </c>
      <c r="AD49" s="65">
        <f>AD2541</f>
        <v>0</v>
      </c>
      <c r="AE49" s="61">
        <f t="shared" si="1"/>
        <v>0</v>
      </c>
      <c r="AF49" s="65">
        <f>AF2541</f>
        <v>0</v>
      </c>
      <c r="AG49" s="65">
        <f>AG2541</f>
        <v>0</v>
      </c>
      <c r="AH49" s="61">
        <f t="shared" si="2"/>
        <v>0</v>
      </c>
      <c r="AI49" s="65">
        <f>AI2541</f>
        <v>0</v>
      </c>
      <c r="AJ49" s="65">
        <f>AJ2541</f>
        <v>0</v>
      </c>
      <c r="AK49" s="61">
        <f t="shared" si="3"/>
        <v>0</v>
      </c>
      <c r="AL49" s="65">
        <f>AL2541</f>
        <v>0</v>
      </c>
      <c r="AM49" s="65">
        <f>AM2541</f>
        <v>0</v>
      </c>
      <c r="AN49" s="61">
        <f t="shared" si="4"/>
        <v>0</v>
      </c>
      <c r="AO49" s="65">
        <f>AO2541</f>
        <v>0</v>
      </c>
      <c r="AP49" s="65">
        <f>AP2541</f>
        <v>0</v>
      </c>
      <c r="AQ49" s="61">
        <f t="shared" si="5"/>
        <v>0</v>
      </c>
      <c r="AR49" s="65">
        <f>AR2541</f>
        <v>0</v>
      </c>
      <c r="AS49" s="65">
        <f>AS2541</f>
        <v>0</v>
      </c>
      <c r="AT49" s="61">
        <f t="shared" si="6"/>
        <v>0</v>
      </c>
      <c r="AU49" s="65">
        <f>AU2541</f>
        <v>0</v>
      </c>
      <c r="AV49" s="65">
        <f>AV2541</f>
        <v>0</v>
      </c>
      <c r="AW49" s="61">
        <f t="shared" si="7"/>
        <v>0</v>
      </c>
      <c r="AX49" s="51"/>
      <c r="AY49" s="51"/>
      <c r="AZ49" s="51"/>
      <c r="BA49" s="51"/>
      <c r="BB49" s="51"/>
      <c r="BC49" s="51"/>
      <c r="BD49" s="51"/>
      <c r="BE49" s="51"/>
    </row>
    <row r="50" spans="2:57" s="4" customFormat="1" ht="53.25" customHeight="1">
      <c r="B50" s="59">
        <v>2025</v>
      </c>
      <c r="C50" s="59">
        <f>C2707</f>
        <v>20</v>
      </c>
      <c r="D50" s="59"/>
      <c r="E50" s="59"/>
      <c r="F50" s="59">
        <f>F2707</f>
        <v>4</v>
      </c>
      <c r="G50" s="59">
        <f t="shared" ref="G50:H51" si="46">G2707</f>
        <v>11</v>
      </c>
      <c r="H50" s="59"/>
      <c r="I50" s="59"/>
      <c r="J50" s="59"/>
      <c r="K50" s="59"/>
      <c r="L50" s="59"/>
      <c r="M50" s="59"/>
      <c r="N50" s="62" t="str">
        <f t="shared" ref="N50:N51" si="47">N2707</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C2708</f>
        <v>20</v>
      </c>
      <c r="D51" s="59"/>
      <c r="E51" s="59"/>
      <c r="F51" s="59">
        <f>F2708</f>
        <v>4</v>
      </c>
      <c r="G51" s="59">
        <f t="shared" si="46"/>
        <v>11</v>
      </c>
      <c r="H51" s="59">
        <f t="shared" si="46"/>
        <v>27</v>
      </c>
      <c r="I51" s="59"/>
      <c r="J51" s="59"/>
      <c r="K51" s="59"/>
      <c r="L51" s="59"/>
      <c r="M51" s="59"/>
      <c r="N51" s="64" t="str">
        <f t="shared" si="47"/>
        <v>Evaluaciones de los Centros de Control y Comando</v>
      </c>
      <c r="O51" s="65">
        <f>O2708</f>
        <v>0</v>
      </c>
      <c r="P51" s="65">
        <f>P2708</f>
        <v>0</v>
      </c>
      <c r="Q51" s="61">
        <f t="shared" si="0"/>
        <v>0</v>
      </c>
      <c r="R51" s="50"/>
      <c r="S51"/>
      <c r="T51"/>
      <c r="U51"/>
      <c r="V51"/>
      <c r="W51"/>
      <c r="X51"/>
      <c r="Y51"/>
      <c r="Z51" s="3"/>
      <c r="AA51" s="3"/>
      <c r="AB51" s="22"/>
      <c r="AC51" s="65">
        <f>AC2708</f>
        <v>0</v>
      </c>
      <c r="AD51" s="65">
        <f>AD2708</f>
        <v>0</v>
      </c>
      <c r="AE51" s="61">
        <f t="shared" si="1"/>
        <v>0</v>
      </c>
      <c r="AF51" s="65">
        <f>AF2708</f>
        <v>0</v>
      </c>
      <c r="AG51" s="65">
        <f>AG2708</f>
        <v>0</v>
      </c>
      <c r="AH51" s="61">
        <f t="shared" si="2"/>
        <v>0</v>
      </c>
      <c r="AI51" s="65">
        <f>AI2708</f>
        <v>0</v>
      </c>
      <c r="AJ51" s="65">
        <f>AJ2708</f>
        <v>0</v>
      </c>
      <c r="AK51" s="61">
        <f t="shared" si="3"/>
        <v>0</v>
      </c>
      <c r="AL51" s="65">
        <f>AL2708</f>
        <v>0</v>
      </c>
      <c r="AM51" s="65">
        <f>AM2708</f>
        <v>0</v>
      </c>
      <c r="AN51" s="61">
        <f t="shared" si="4"/>
        <v>0</v>
      </c>
      <c r="AO51" s="65">
        <f>AO2708</f>
        <v>0</v>
      </c>
      <c r="AP51" s="65">
        <f>AP2708</f>
        <v>0</v>
      </c>
      <c r="AQ51" s="61">
        <f t="shared" si="5"/>
        <v>0</v>
      </c>
      <c r="AR51" s="65">
        <f>AR2708</f>
        <v>0</v>
      </c>
      <c r="AS51" s="65">
        <f>AS2708</f>
        <v>0</v>
      </c>
      <c r="AT51" s="61">
        <f t="shared" si="6"/>
        <v>0</v>
      </c>
      <c r="AU51" s="65">
        <f>AU2708</f>
        <v>0</v>
      </c>
      <c r="AV51" s="65">
        <f>AV2708</f>
        <v>0</v>
      </c>
      <c r="AW51" s="61">
        <f t="shared" si="7"/>
        <v>0</v>
      </c>
      <c r="AX51" s="51"/>
      <c r="AY51" s="51"/>
      <c r="AZ51" s="51"/>
      <c r="BA51" s="51"/>
      <c r="BB51" s="51"/>
      <c r="BC51" s="51"/>
      <c r="BD51" s="51"/>
      <c r="BE51" s="51"/>
    </row>
    <row r="52" spans="2:57" s="4" customFormat="1" ht="15.75">
      <c r="B52" s="59">
        <v>2025</v>
      </c>
      <c r="C52" s="59">
        <f>C2794</f>
        <v>20</v>
      </c>
      <c r="D52" s="59"/>
      <c r="E52" s="59"/>
      <c r="F52" s="59">
        <f>F2794</f>
        <v>4</v>
      </c>
      <c r="G52" s="59">
        <f t="shared" ref="G52:H52" si="48">G2794</f>
        <v>11</v>
      </c>
      <c r="H52" s="59">
        <f t="shared" si="48"/>
        <v>28</v>
      </c>
      <c r="I52" s="59"/>
      <c r="J52" s="59"/>
      <c r="K52" s="59"/>
      <c r="L52" s="59"/>
      <c r="M52" s="59"/>
      <c r="N52" s="64" t="str">
        <f t="shared" ref="N52" si="49">N2794</f>
        <v>Certificación de los Centros de Control y Comando</v>
      </c>
      <c r="O52" s="65">
        <f>O2794</f>
        <v>0</v>
      </c>
      <c r="P52" s="65">
        <f>P2794</f>
        <v>0</v>
      </c>
      <c r="Q52" s="61">
        <f t="shared" si="0"/>
        <v>0</v>
      </c>
      <c r="R52" s="50"/>
      <c r="S52"/>
      <c r="T52"/>
      <c r="U52"/>
      <c r="V52"/>
      <c r="W52"/>
      <c r="X52"/>
      <c r="Y52"/>
      <c r="Z52" s="3"/>
      <c r="AA52" s="3"/>
      <c r="AB52" s="22"/>
      <c r="AC52" s="65">
        <f>AC2794</f>
        <v>0</v>
      </c>
      <c r="AD52" s="65">
        <f>AD2794</f>
        <v>0</v>
      </c>
      <c r="AE52" s="61">
        <f t="shared" si="1"/>
        <v>0</v>
      </c>
      <c r="AF52" s="65">
        <f>AF2794</f>
        <v>0</v>
      </c>
      <c r="AG52" s="65">
        <f>AG2794</f>
        <v>0</v>
      </c>
      <c r="AH52" s="61">
        <f t="shared" si="2"/>
        <v>0</v>
      </c>
      <c r="AI52" s="65">
        <f>AI2794</f>
        <v>0</v>
      </c>
      <c r="AJ52" s="65">
        <f>AJ2794</f>
        <v>0</v>
      </c>
      <c r="AK52" s="61">
        <f t="shared" si="3"/>
        <v>0</v>
      </c>
      <c r="AL52" s="65">
        <f>AL2794</f>
        <v>0</v>
      </c>
      <c r="AM52" s="65">
        <f>AM2794</f>
        <v>0</v>
      </c>
      <c r="AN52" s="61">
        <f t="shared" si="4"/>
        <v>0</v>
      </c>
      <c r="AO52" s="65">
        <f>AO2794</f>
        <v>0</v>
      </c>
      <c r="AP52" s="65">
        <f>AP2794</f>
        <v>0</v>
      </c>
      <c r="AQ52" s="61">
        <f t="shared" si="5"/>
        <v>0</v>
      </c>
      <c r="AR52" s="65">
        <f>AR2794</f>
        <v>0</v>
      </c>
      <c r="AS52" s="65">
        <f>AS2794</f>
        <v>0</v>
      </c>
      <c r="AT52" s="61">
        <f t="shared" si="6"/>
        <v>0</v>
      </c>
      <c r="AU52" s="65">
        <f>AU2794</f>
        <v>0</v>
      </c>
      <c r="AV52" s="65">
        <f>AV2794</f>
        <v>0</v>
      </c>
      <c r="AW52" s="61">
        <f t="shared" si="7"/>
        <v>0</v>
      </c>
      <c r="AX52" s="51"/>
      <c r="AY52" s="51"/>
      <c r="AZ52" s="51"/>
      <c r="BA52" s="51"/>
      <c r="BB52" s="51"/>
      <c r="BC52" s="51"/>
      <c r="BD52" s="51"/>
      <c r="BE52" s="51"/>
    </row>
    <row r="53" spans="2:57" s="4" customFormat="1" ht="31.5">
      <c r="B53" s="59">
        <v>2025</v>
      </c>
      <c r="C53" s="59">
        <f>C2846</f>
        <v>20</v>
      </c>
      <c r="D53" s="59"/>
      <c r="E53" s="59"/>
      <c r="F53" s="59">
        <f>F2846</f>
        <v>4</v>
      </c>
      <c r="G53" s="59">
        <f t="shared" ref="G53:H54" si="50">G2846</f>
        <v>12</v>
      </c>
      <c r="H53" s="59"/>
      <c r="I53" s="59"/>
      <c r="J53" s="59"/>
      <c r="K53" s="59"/>
      <c r="L53" s="59"/>
      <c r="M53" s="59"/>
      <c r="N53" s="62" t="str">
        <f t="shared" ref="N53:N54" si="51">N2846</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C2847</f>
        <v>20</v>
      </c>
      <c r="D54" s="59"/>
      <c r="E54" s="59"/>
      <c r="F54" s="59">
        <f>F2847</f>
        <v>4</v>
      </c>
      <c r="G54" s="59">
        <f t="shared" si="50"/>
        <v>12</v>
      </c>
      <c r="H54" s="59">
        <f t="shared" si="50"/>
        <v>29</v>
      </c>
      <c r="I54" s="59"/>
      <c r="J54" s="59"/>
      <c r="K54" s="59"/>
      <c r="L54" s="59"/>
      <c r="M54" s="59"/>
      <c r="N54" s="64" t="str">
        <f t="shared" si="51"/>
        <v>Interoperabilidad y Mejora Tecnológica</v>
      </c>
      <c r="O54" s="65">
        <f>O2847</f>
        <v>356793</v>
      </c>
      <c r="P54" s="65">
        <f>P2847</f>
        <v>7993419.1799999997</v>
      </c>
      <c r="Q54" s="61">
        <f t="shared" si="0"/>
        <v>8350212.1799999997</v>
      </c>
      <c r="R54" s="50"/>
      <c r="S54"/>
      <c r="T54"/>
      <c r="U54"/>
      <c r="V54"/>
      <c r="W54"/>
      <c r="X54"/>
      <c r="Y54"/>
      <c r="Z54" s="3"/>
      <c r="AA54" s="3"/>
      <c r="AB54" s="22"/>
      <c r="AC54" s="65">
        <f>AC2847</f>
        <v>356793</v>
      </c>
      <c r="AD54" s="65">
        <f>AD2847</f>
        <v>7993419.1799999997</v>
      </c>
      <c r="AE54" s="61">
        <f t="shared" si="1"/>
        <v>8350212.1799999997</v>
      </c>
      <c r="AF54" s="65">
        <f>AF2847</f>
        <v>0</v>
      </c>
      <c r="AG54" s="65">
        <f>AG2847</f>
        <v>0</v>
      </c>
      <c r="AH54" s="61">
        <f t="shared" si="2"/>
        <v>0</v>
      </c>
      <c r="AI54" s="65">
        <f>AI2847</f>
        <v>0</v>
      </c>
      <c r="AJ54" s="65">
        <f>AJ2847</f>
        <v>0</v>
      </c>
      <c r="AK54" s="61">
        <f t="shared" si="3"/>
        <v>0</v>
      </c>
      <c r="AL54" s="65">
        <f>AL2847</f>
        <v>0</v>
      </c>
      <c r="AM54" s="65">
        <f>AM2847</f>
        <v>0</v>
      </c>
      <c r="AN54" s="61">
        <f t="shared" si="4"/>
        <v>0</v>
      </c>
      <c r="AO54" s="65">
        <f>AO2847</f>
        <v>0</v>
      </c>
      <c r="AP54" s="65">
        <f>AP2847</f>
        <v>0</v>
      </c>
      <c r="AQ54" s="61">
        <f t="shared" si="5"/>
        <v>0</v>
      </c>
      <c r="AR54" s="65">
        <f>AR2847</f>
        <v>0</v>
      </c>
      <c r="AS54" s="65">
        <f>AS2847</f>
        <v>0</v>
      </c>
      <c r="AT54" s="61">
        <f t="shared" si="6"/>
        <v>0</v>
      </c>
      <c r="AU54" s="65">
        <f>AU2847</f>
        <v>356793</v>
      </c>
      <c r="AV54" s="65">
        <f>AV2847</f>
        <v>7993419.1799999997</v>
      </c>
      <c r="AW54" s="61">
        <f t="shared" si="7"/>
        <v>8350212.1799999997</v>
      </c>
      <c r="AX54" s="51"/>
      <c r="AY54" s="51"/>
      <c r="AZ54" s="51"/>
      <c r="BA54" s="51"/>
      <c r="BB54" s="51"/>
      <c r="BC54" s="51"/>
      <c r="BD54" s="51"/>
      <c r="BE54" s="51"/>
    </row>
    <row r="55" spans="2:57" s="4" customFormat="1" ht="15.75">
      <c r="B55" s="59">
        <v>2025</v>
      </c>
      <c r="C55" s="59">
        <f>C3069</f>
        <v>20</v>
      </c>
      <c r="D55" s="59"/>
      <c r="E55" s="59"/>
      <c r="F55" s="59">
        <f>F3069</f>
        <v>5</v>
      </c>
      <c r="G55" s="59"/>
      <c r="H55" s="59"/>
      <c r="I55" s="59"/>
      <c r="J55" s="59"/>
      <c r="K55" s="59"/>
      <c r="L55" s="59"/>
      <c r="M55" s="59"/>
      <c r="N55" s="67" t="str">
        <f t="shared" ref="N55:N57" si="52">N3069</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C3070</f>
        <v>20</v>
      </c>
      <c r="D56" s="59"/>
      <c r="E56" s="59"/>
      <c r="F56" s="59">
        <f>F3070</f>
        <v>5</v>
      </c>
      <c r="G56" s="59">
        <f t="shared" ref="G56:H57" si="53">G3070</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C3071</f>
        <v>20</v>
      </c>
      <c r="D57" s="59"/>
      <c r="E57" s="59"/>
      <c r="F57" s="59">
        <f>F3071</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O3071</f>
        <v>0</v>
      </c>
      <c r="P57" s="65">
        <f>P3071</f>
        <v>0</v>
      </c>
      <c r="Q57" s="61">
        <f t="shared" si="0"/>
        <v>0</v>
      </c>
      <c r="R57" s="50"/>
      <c r="S57"/>
      <c r="T57"/>
      <c r="U57"/>
      <c r="V57"/>
      <c r="W57"/>
      <c r="X57"/>
      <c r="Y57"/>
      <c r="Z57" s="3"/>
      <c r="AA57" s="3"/>
      <c r="AB57" s="22"/>
      <c r="AC57" s="65">
        <f>AC3071</f>
        <v>0</v>
      </c>
      <c r="AD57" s="65">
        <f>AD3071</f>
        <v>0</v>
      </c>
      <c r="AE57" s="61">
        <f t="shared" si="1"/>
        <v>0</v>
      </c>
      <c r="AF57" s="65">
        <f>AF3071</f>
        <v>0</v>
      </c>
      <c r="AG57" s="65">
        <f>AG3071</f>
        <v>0</v>
      </c>
      <c r="AH57" s="61">
        <f t="shared" si="2"/>
        <v>0</v>
      </c>
      <c r="AI57" s="65">
        <f>AI3071</f>
        <v>0</v>
      </c>
      <c r="AJ57" s="65">
        <f>AJ3071</f>
        <v>0</v>
      </c>
      <c r="AK57" s="61">
        <f t="shared" si="3"/>
        <v>0</v>
      </c>
      <c r="AL57" s="65">
        <f>AL3071</f>
        <v>0</v>
      </c>
      <c r="AM57" s="65">
        <f>AM3071</f>
        <v>0</v>
      </c>
      <c r="AN57" s="61">
        <f t="shared" si="4"/>
        <v>0</v>
      </c>
      <c r="AO57" s="65">
        <f>AO3071</f>
        <v>0</v>
      </c>
      <c r="AP57" s="65">
        <f>AP3071</f>
        <v>0</v>
      </c>
      <c r="AQ57" s="61">
        <f t="shared" si="5"/>
        <v>0</v>
      </c>
      <c r="AR57" s="65">
        <f>AR3071</f>
        <v>0</v>
      </c>
      <c r="AS57" s="65">
        <f>AS3071</f>
        <v>0</v>
      </c>
      <c r="AT57" s="61">
        <f t="shared" si="6"/>
        <v>0</v>
      </c>
      <c r="AU57" s="65">
        <f>AU3071</f>
        <v>0</v>
      </c>
      <c r="AV57" s="65">
        <f>AV3071</f>
        <v>0</v>
      </c>
      <c r="AW57" s="61">
        <f t="shared" si="7"/>
        <v>0</v>
      </c>
      <c r="AX57" s="51"/>
      <c r="AY57" s="51"/>
      <c r="AZ57" s="51"/>
      <c r="BA57" s="51"/>
      <c r="BB57" s="51"/>
      <c r="BC57" s="51"/>
      <c r="BD57" s="51"/>
      <c r="BE57" s="51"/>
    </row>
    <row r="58" spans="2:57" s="4" customFormat="1" ht="30">
      <c r="B58" s="59">
        <v>2025</v>
      </c>
      <c r="C58" s="59">
        <f>C3381</f>
        <v>20</v>
      </c>
      <c r="D58" s="59"/>
      <c r="E58" s="59"/>
      <c r="F58" s="59">
        <f>F3381</f>
        <v>5</v>
      </c>
      <c r="G58" s="59">
        <f t="shared" ref="G58:H58" si="54">G3381</f>
        <v>13</v>
      </c>
      <c r="H58" s="59">
        <f t="shared" si="54"/>
        <v>31</v>
      </c>
      <c r="I58" s="59"/>
      <c r="J58" s="59"/>
      <c r="K58" s="59"/>
      <c r="L58" s="59"/>
      <c r="M58" s="59"/>
      <c r="N58" s="64" t="str">
        <f t="shared" ref="N58" si="55">N3381</f>
        <v>Implementación de Sistemas de Seguridad Avanzados, Incluyendo Tecnología de Monitoreo y Control de Acceso</v>
      </c>
      <c r="O58" s="65">
        <f>O3381</f>
        <v>0</v>
      </c>
      <c r="P58" s="65">
        <f>P3381</f>
        <v>0</v>
      </c>
      <c r="Q58" s="61">
        <f t="shared" si="0"/>
        <v>0</v>
      </c>
      <c r="R58" s="50"/>
      <c r="S58"/>
      <c r="T58"/>
      <c r="U58"/>
      <c r="V58"/>
      <c r="W58"/>
      <c r="X58"/>
      <c r="Y58"/>
      <c r="Z58" s="3"/>
      <c r="AA58" s="3"/>
      <c r="AB58" s="22"/>
      <c r="AC58" s="65">
        <f>AC3381</f>
        <v>0</v>
      </c>
      <c r="AD58" s="65">
        <f>AD3381</f>
        <v>0</v>
      </c>
      <c r="AE58" s="61">
        <f t="shared" si="1"/>
        <v>0</v>
      </c>
      <c r="AF58" s="65">
        <f>AF3381</f>
        <v>0</v>
      </c>
      <c r="AG58" s="65">
        <f>AG3381</f>
        <v>0</v>
      </c>
      <c r="AH58" s="61">
        <f t="shared" si="2"/>
        <v>0</v>
      </c>
      <c r="AI58" s="65">
        <f>AI3381</f>
        <v>0</v>
      </c>
      <c r="AJ58" s="65">
        <f>AJ3381</f>
        <v>0</v>
      </c>
      <c r="AK58" s="61">
        <f t="shared" si="3"/>
        <v>0</v>
      </c>
      <c r="AL58" s="65">
        <f>AL3381</f>
        <v>0</v>
      </c>
      <c r="AM58" s="65">
        <f>AM3381</f>
        <v>0</v>
      </c>
      <c r="AN58" s="61">
        <f t="shared" si="4"/>
        <v>0</v>
      </c>
      <c r="AO58" s="65">
        <f>AO3381</f>
        <v>0</v>
      </c>
      <c r="AP58" s="65">
        <f>AP3381</f>
        <v>0</v>
      </c>
      <c r="AQ58" s="61">
        <f t="shared" si="5"/>
        <v>0</v>
      </c>
      <c r="AR58" s="65">
        <f>AR3381</f>
        <v>0</v>
      </c>
      <c r="AS58" s="65">
        <f>AS3381</f>
        <v>0</v>
      </c>
      <c r="AT58" s="61">
        <f t="shared" si="6"/>
        <v>0</v>
      </c>
      <c r="AU58" s="65">
        <f>AU3381</f>
        <v>0</v>
      </c>
      <c r="AV58" s="65">
        <f>AV3381</f>
        <v>0</v>
      </c>
      <c r="AW58" s="61">
        <f t="shared" si="7"/>
        <v>0</v>
      </c>
      <c r="AX58" s="51"/>
      <c r="AY58" s="51"/>
      <c r="AZ58" s="51"/>
      <c r="BA58" s="51"/>
      <c r="BB58" s="51"/>
      <c r="BC58" s="51"/>
      <c r="BD58" s="51"/>
      <c r="BE58" s="51"/>
    </row>
    <row r="59" spans="2:57" s="4" customFormat="1" ht="30">
      <c r="B59" s="59">
        <v>2025</v>
      </c>
      <c r="C59" s="59">
        <f>C3426</f>
        <v>20</v>
      </c>
      <c r="D59" s="59"/>
      <c r="E59" s="59"/>
      <c r="F59" s="59">
        <f>F3426</f>
        <v>5</v>
      </c>
      <c r="G59" s="59">
        <f t="shared" ref="G59:H59" si="56">G3426</f>
        <v>13</v>
      </c>
      <c r="H59" s="59">
        <f t="shared" si="56"/>
        <v>32</v>
      </c>
      <c r="I59" s="59"/>
      <c r="J59" s="59"/>
      <c r="K59" s="59"/>
      <c r="L59" s="59"/>
      <c r="M59" s="59"/>
      <c r="N59" s="64" t="str">
        <f t="shared" ref="N59" si="57">N3426</f>
        <v>Reforzamiento de la Seguridad Perimetral y la Infraestructura Contra Fugas en los Centros de Alta Seguridad</v>
      </c>
      <c r="O59" s="65">
        <f>O3426</f>
        <v>0</v>
      </c>
      <c r="P59" s="65">
        <f>P3426</f>
        <v>0</v>
      </c>
      <c r="Q59" s="61">
        <f t="shared" si="0"/>
        <v>0</v>
      </c>
      <c r="R59" s="50"/>
      <c r="S59"/>
      <c r="T59"/>
      <c r="U59"/>
      <c r="V59"/>
      <c r="W59"/>
      <c r="X59"/>
      <c r="Y59"/>
      <c r="Z59" s="3"/>
      <c r="AA59" s="3"/>
      <c r="AB59" s="22"/>
      <c r="AC59" s="65">
        <f>AC3426</f>
        <v>0</v>
      </c>
      <c r="AD59" s="65">
        <f>AD3426</f>
        <v>0</v>
      </c>
      <c r="AE59" s="61">
        <f t="shared" si="1"/>
        <v>0</v>
      </c>
      <c r="AF59" s="65">
        <f>AF3426</f>
        <v>0</v>
      </c>
      <c r="AG59" s="65">
        <f>AG3426</f>
        <v>0</v>
      </c>
      <c r="AH59" s="61">
        <f t="shared" si="2"/>
        <v>0</v>
      </c>
      <c r="AI59" s="65">
        <f>AI3426</f>
        <v>0</v>
      </c>
      <c r="AJ59" s="65">
        <f>AJ3426</f>
        <v>0</v>
      </c>
      <c r="AK59" s="61">
        <f t="shared" si="3"/>
        <v>0</v>
      </c>
      <c r="AL59" s="65">
        <f>AL3426</f>
        <v>0</v>
      </c>
      <c r="AM59" s="65">
        <f>AM3426</f>
        <v>0</v>
      </c>
      <c r="AN59" s="61">
        <f t="shared" si="4"/>
        <v>0</v>
      </c>
      <c r="AO59" s="65">
        <f>AO3426</f>
        <v>0</v>
      </c>
      <c r="AP59" s="65">
        <f>AP3426</f>
        <v>0</v>
      </c>
      <c r="AQ59" s="61">
        <f t="shared" si="5"/>
        <v>0</v>
      </c>
      <c r="AR59" s="65">
        <f>AR3426</f>
        <v>0</v>
      </c>
      <c r="AS59" s="65">
        <f>AS3426</f>
        <v>0</v>
      </c>
      <c r="AT59" s="61">
        <f t="shared" si="6"/>
        <v>0</v>
      </c>
      <c r="AU59" s="65">
        <f>AU3426</f>
        <v>0</v>
      </c>
      <c r="AV59" s="65">
        <f>AV3426</f>
        <v>0</v>
      </c>
      <c r="AW59" s="61">
        <f t="shared" si="7"/>
        <v>0</v>
      </c>
      <c r="AX59" s="51"/>
      <c r="AY59" s="51"/>
      <c r="AZ59" s="51"/>
      <c r="BA59" s="51"/>
      <c r="BB59" s="51"/>
      <c r="BC59" s="51"/>
      <c r="BD59" s="51"/>
      <c r="BE59" s="51"/>
    </row>
    <row r="60" spans="2:57" s="4" customFormat="1" ht="31.5">
      <c r="B60" s="59">
        <v>2025</v>
      </c>
      <c r="C60" s="59">
        <f>C3459</f>
        <v>20</v>
      </c>
      <c r="D60" s="59"/>
      <c r="E60" s="59"/>
      <c r="F60" s="59">
        <f>F3459</f>
        <v>5</v>
      </c>
      <c r="G60" s="59">
        <f t="shared" ref="G60:H61" si="58">G3459</f>
        <v>14</v>
      </c>
      <c r="H60" s="59"/>
      <c r="I60" s="59"/>
      <c r="J60" s="59"/>
      <c r="K60" s="59"/>
      <c r="L60" s="59"/>
      <c r="M60" s="59"/>
      <c r="N60" s="62" t="str">
        <f t="shared" ref="N60:N61" si="59">N3459</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C3460</f>
        <v>20</v>
      </c>
      <c r="D61" s="59"/>
      <c r="E61" s="59"/>
      <c r="F61" s="59">
        <f>F3460</f>
        <v>5</v>
      </c>
      <c r="G61" s="59">
        <f t="shared" si="58"/>
        <v>14</v>
      </c>
      <c r="H61" s="59">
        <f t="shared" si="58"/>
        <v>33</v>
      </c>
      <c r="I61" s="59"/>
      <c r="J61" s="59"/>
      <c r="K61" s="59"/>
      <c r="L61" s="59"/>
      <c r="M61" s="59"/>
      <c r="N61" s="64" t="str">
        <f t="shared" si="59"/>
        <v>Programas Educativos y de Capacitación Laboral</v>
      </c>
      <c r="O61" s="65">
        <f>O3460</f>
        <v>0</v>
      </c>
      <c r="P61" s="65">
        <f>P3460</f>
        <v>0</v>
      </c>
      <c r="Q61" s="61">
        <f t="shared" si="0"/>
        <v>0</v>
      </c>
      <c r="R61" s="50"/>
      <c r="S61"/>
      <c r="T61"/>
      <c r="U61"/>
      <c r="V61"/>
      <c r="W61"/>
      <c r="X61"/>
      <c r="Y61"/>
      <c r="Z61" s="3"/>
      <c r="AA61" s="3"/>
      <c r="AB61" s="22"/>
      <c r="AC61" s="65">
        <f>AC3460</f>
        <v>0</v>
      </c>
      <c r="AD61" s="65">
        <f>AD3460</f>
        <v>0</v>
      </c>
      <c r="AE61" s="61">
        <f t="shared" si="1"/>
        <v>0</v>
      </c>
      <c r="AF61" s="65">
        <f>AF3460</f>
        <v>0</v>
      </c>
      <c r="AG61" s="65">
        <f>AG3460</f>
        <v>0</v>
      </c>
      <c r="AH61" s="61">
        <f t="shared" si="2"/>
        <v>0</v>
      </c>
      <c r="AI61" s="65">
        <f>AI3460</f>
        <v>0</v>
      </c>
      <c r="AJ61" s="65">
        <f>AJ3460</f>
        <v>0</v>
      </c>
      <c r="AK61" s="61">
        <f t="shared" si="3"/>
        <v>0</v>
      </c>
      <c r="AL61" s="65">
        <f>AL3460</f>
        <v>0</v>
      </c>
      <c r="AM61" s="65">
        <f>AM3460</f>
        <v>0</v>
      </c>
      <c r="AN61" s="61">
        <f t="shared" si="4"/>
        <v>0</v>
      </c>
      <c r="AO61" s="65">
        <f>AO3460</f>
        <v>0</v>
      </c>
      <c r="AP61" s="65">
        <f>AP3460</f>
        <v>0</v>
      </c>
      <c r="AQ61" s="61">
        <f t="shared" si="5"/>
        <v>0</v>
      </c>
      <c r="AR61" s="65">
        <f>AR3460</f>
        <v>0</v>
      </c>
      <c r="AS61" s="65">
        <f>AS3460</f>
        <v>0</v>
      </c>
      <c r="AT61" s="61">
        <f t="shared" si="6"/>
        <v>0</v>
      </c>
      <c r="AU61" s="65">
        <f>AU3460</f>
        <v>0</v>
      </c>
      <c r="AV61" s="65">
        <f>AV3460</f>
        <v>0</v>
      </c>
      <c r="AW61" s="61">
        <f t="shared" si="7"/>
        <v>0</v>
      </c>
      <c r="AX61" s="51"/>
      <c r="AY61" s="51"/>
      <c r="AZ61" s="51"/>
      <c r="BA61" s="51"/>
      <c r="BB61" s="51"/>
      <c r="BC61" s="51"/>
      <c r="BD61" s="51"/>
      <c r="BE61" s="51"/>
    </row>
    <row r="62" spans="2:57" s="4" customFormat="1" ht="16.5" thickBot="1">
      <c r="B62" s="59">
        <v>2025</v>
      </c>
      <c r="C62" s="59">
        <f>C3467</f>
        <v>20</v>
      </c>
      <c r="D62" s="59"/>
      <c r="E62" s="59"/>
      <c r="F62" s="59">
        <f>F3467</f>
        <v>0</v>
      </c>
      <c r="G62" s="59">
        <f t="shared" ref="G62:N62" si="60">G3467</f>
        <v>0</v>
      </c>
      <c r="H62" s="59">
        <f t="shared" si="60"/>
        <v>0</v>
      </c>
      <c r="I62" s="59"/>
      <c r="J62" s="59"/>
      <c r="K62" s="59"/>
      <c r="L62" s="59"/>
      <c r="M62" s="59"/>
      <c r="N62" s="62" t="str">
        <f t="shared" si="60"/>
        <v>Seguimiento y Evaluación de los Programas</v>
      </c>
      <c r="O62" s="61">
        <f>O3467</f>
        <v>0</v>
      </c>
      <c r="P62" s="61">
        <f>P3467</f>
        <v>0</v>
      </c>
      <c r="Q62" s="61">
        <f t="shared" si="0"/>
        <v>0</v>
      </c>
      <c r="R62" s="50"/>
      <c r="S62"/>
      <c r="T62"/>
      <c r="U62"/>
      <c r="V62"/>
      <c r="W62"/>
      <c r="X62"/>
      <c r="Y62"/>
      <c r="Z62" s="3"/>
      <c r="AA62" s="3"/>
      <c r="AB62" s="22"/>
      <c r="AC62" s="61">
        <f>AC3467</f>
        <v>0</v>
      </c>
      <c r="AD62" s="61">
        <f>AD3467</f>
        <v>0</v>
      </c>
      <c r="AE62" s="61">
        <f t="shared" si="1"/>
        <v>0</v>
      </c>
      <c r="AF62" s="61">
        <f>AF3467</f>
        <v>0</v>
      </c>
      <c r="AG62" s="61">
        <f>AG3467</f>
        <v>0</v>
      </c>
      <c r="AH62" s="61">
        <f t="shared" si="2"/>
        <v>0</v>
      </c>
      <c r="AI62" s="61">
        <f>AI3467</f>
        <v>0</v>
      </c>
      <c r="AJ62" s="61">
        <f>AJ3467</f>
        <v>0</v>
      </c>
      <c r="AK62" s="61">
        <f t="shared" si="3"/>
        <v>0</v>
      </c>
      <c r="AL62" s="61">
        <f>AL3467</f>
        <v>0</v>
      </c>
      <c r="AM62" s="61">
        <f>AM3467</f>
        <v>0</v>
      </c>
      <c r="AN62" s="61">
        <f t="shared" si="4"/>
        <v>0</v>
      </c>
      <c r="AO62" s="61">
        <f>AO3467</f>
        <v>0</v>
      </c>
      <c r="AP62" s="61">
        <f>AP3467</f>
        <v>0</v>
      </c>
      <c r="AQ62" s="61">
        <f t="shared" si="5"/>
        <v>0</v>
      </c>
      <c r="AR62" s="61">
        <f>AR3467</f>
        <v>0</v>
      </c>
      <c r="AS62" s="61">
        <f>AS3467</f>
        <v>0</v>
      </c>
      <c r="AT62" s="61">
        <f t="shared" si="6"/>
        <v>0</v>
      </c>
      <c r="AU62" s="61">
        <f>AU3467</f>
        <v>0</v>
      </c>
      <c r="AV62" s="61">
        <f>AV3467</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386" t="s">
        <v>3</v>
      </c>
      <c r="C73" s="386" t="s">
        <v>4</v>
      </c>
      <c r="D73" s="386" t="s">
        <v>23</v>
      </c>
      <c r="E73" s="386" t="s">
        <v>24</v>
      </c>
      <c r="F73" s="386" t="s">
        <v>5</v>
      </c>
      <c r="G73" s="386" t="s">
        <v>6</v>
      </c>
      <c r="H73" s="386" t="s">
        <v>7</v>
      </c>
      <c r="I73" s="386" t="s">
        <v>25</v>
      </c>
      <c r="J73" s="386" t="s">
        <v>26</v>
      </c>
      <c r="K73" s="386" t="s">
        <v>27</v>
      </c>
      <c r="L73" s="386" t="s">
        <v>28</v>
      </c>
      <c r="M73" s="386" t="s">
        <v>29</v>
      </c>
      <c r="N73" s="402" t="s">
        <v>8</v>
      </c>
      <c r="O73" s="390" t="s">
        <v>9</v>
      </c>
      <c r="P73" s="391"/>
      <c r="Q73" s="392"/>
      <c r="R73" s="453" t="s">
        <v>30</v>
      </c>
      <c r="S73" s="455" t="s">
        <v>31</v>
      </c>
      <c r="T73" s="453" t="s">
        <v>32</v>
      </c>
      <c r="U73" s="459" t="s">
        <v>33</v>
      </c>
      <c r="V73" s="460"/>
      <c r="W73" s="460"/>
      <c r="X73" s="460"/>
      <c r="Y73" s="460"/>
      <c r="Z73" s="460"/>
      <c r="AA73" s="460"/>
      <c r="AB73" s="461"/>
      <c r="AC73" s="396" t="s">
        <v>10</v>
      </c>
      <c r="AD73" s="397"/>
      <c r="AE73" s="398"/>
      <c r="AF73" s="415" t="s">
        <v>11</v>
      </c>
      <c r="AG73" s="416"/>
      <c r="AH73" s="417"/>
      <c r="AI73" s="421" t="s">
        <v>12</v>
      </c>
      <c r="AJ73" s="422"/>
      <c r="AK73" s="423"/>
      <c r="AL73" s="427" t="s">
        <v>13</v>
      </c>
      <c r="AM73" s="428"/>
      <c r="AN73" s="429"/>
      <c r="AO73" s="433" t="s">
        <v>14</v>
      </c>
      <c r="AP73" s="434"/>
      <c r="AQ73" s="435"/>
      <c r="AR73" s="403" t="s">
        <v>15</v>
      </c>
      <c r="AS73" s="404"/>
      <c r="AT73" s="405"/>
      <c r="AU73" s="409" t="s">
        <v>16</v>
      </c>
      <c r="AV73" s="410"/>
      <c r="AW73" s="411"/>
      <c r="AX73" s="439" t="s">
        <v>34</v>
      </c>
      <c r="AY73" s="440"/>
      <c r="AZ73" s="440"/>
      <c r="BA73" s="440"/>
      <c r="BB73" s="440"/>
      <c r="BC73" s="440"/>
      <c r="BD73" s="440"/>
      <c r="BE73" s="441"/>
    </row>
    <row r="74" spans="2:57" ht="33.75" customHeight="1" thickBot="1">
      <c r="B74" s="386"/>
      <c r="C74" s="386"/>
      <c r="D74" s="386"/>
      <c r="E74" s="386"/>
      <c r="F74" s="386"/>
      <c r="G74" s="386"/>
      <c r="H74" s="386"/>
      <c r="I74" s="386"/>
      <c r="J74" s="386"/>
      <c r="K74" s="386"/>
      <c r="L74" s="386"/>
      <c r="M74" s="386"/>
      <c r="N74" s="402"/>
      <c r="O74" s="393"/>
      <c r="P74" s="394"/>
      <c r="Q74" s="395"/>
      <c r="R74" s="454"/>
      <c r="S74" s="456"/>
      <c r="T74" s="454"/>
      <c r="U74" s="462" t="s">
        <v>35</v>
      </c>
      <c r="V74" s="463"/>
      <c r="W74" s="463"/>
      <c r="X74" s="464"/>
      <c r="Y74" s="465" t="s">
        <v>36</v>
      </c>
      <c r="Z74" s="466"/>
      <c r="AA74" s="466"/>
      <c r="AB74" s="467"/>
      <c r="AC74" s="399"/>
      <c r="AD74" s="400"/>
      <c r="AE74" s="401"/>
      <c r="AF74" s="418"/>
      <c r="AG74" s="419"/>
      <c r="AH74" s="420"/>
      <c r="AI74" s="424"/>
      <c r="AJ74" s="425"/>
      <c r="AK74" s="426"/>
      <c r="AL74" s="430"/>
      <c r="AM74" s="431"/>
      <c r="AN74" s="432"/>
      <c r="AO74" s="436"/>
      <c r="AP74" s="437"/>
      <c r="AQ74" s="438"/>
      <c r="AR74" s="406"/>
      <c r="AS74" s="407"/>
      <c r="AT74" s="408"/>
      <c r="AU74" s="412"/>
      <c r="AV74" s="413"/>
      <c r="AW74" s="414"/>
      <c r="AX74" s="439" t="s">
        <v>37</v>
      </c>
      <c r="AY74" s="441"/>
      <c r="AZ74" s="442" t="s">
        <v>38</v>
      </c>
      <c r="BA74" s="443"/>
      <c r="BB74" s="444" t="s">
        <v>39</v>
      </c>
      <c r="BC74" s="445"/>
      <c r="BD74" s="446" t="s">
        <v>40</v>
      </c>
      <c r="BE74" s="447"/>
    </row>
    <row r="75" spans="2:57" ht="60.75" customHeight="1" thickBot="1">
      <c r="B75" s="386"/>
      <c r="C75" s="386"/>
      <c r="D75" s="386"/>
      <c r="E75" s="386"/>
      <c r="F75" s="389"/>
      <c r="G75" s="389"/>
      <c r="H75" s="386"/>
      <c r="I75" s="386"/>
      <c r="J75" s="386"/>
      <c r="K75" s="386"/>
      <c r="L75" s="386"/>
      <c r="M75" s="386"/>
      <c r="N75" s="402"/>
      <c r="O75" s="25" t="s">
        <v>17</v>
      </c>
      <c r="P75" s="26" t="s">
        <v>18</v>
      </c>
      <c r="Q75" s="27" t="s">
        <v>19</v>
      </c>
      <c r="R75" s="454"/>
      <c r="S75" s="457"/>
      <c r="T75" s="458"/>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+O77+O908+O1844+O2249+O3069+O3465</f>
        <v>35199233.997599997</v>
      </c>
      <c r="P76" s="52">
        <f>+P77+P908+P1844+P2249+P3069+P3465</f>
        <v>35199234</v>
      </c>
      <c r="Q76" s="52">
        <f>+O76+P76</f>
        <v>70398467.997599989</v>
      </c>
      <c r="R76" s="100"/>
      <c r="S76" s="101"/>
      <c r="T76" s="101"/>
      <c r="U76" s="52">
        <f t="shared" ref="U76:AD76" si="61">+U77+U908+U1844+U2249+U3069+U3465</f>
        <v>0</v>
      </c>
      <c r="V76" s="52">
        <f t="shared" si="61"/>
        <v>0</v>
      </c>
      <c r="W76" s="25">
        <f t="shared" si="61"/>
        <v>0</v>
      </c>
      <c r="X76" s="25">
        <f t="shared" si="61"/>
        <v>0</v>
      </c>
      <c r="Y76" s="52">
        <f t="shared" si="61"/>
        <v>0</v>
      </c>
      <c r="Z76" s="52">
        <f t="shared" si="61"/>
        <v>0</v>
      </c>
      <c r="AA76" s="25">
        <f t="shared" si="61"/>
        <v>0</v>
      </c>
      <c r="AB76" s="25">
        <f t="shared" si="61"/>
        <v>0</v>
      </c>
      <c r="AC76" s="52">
        <f t="shared" si="61"/>
        <v>35199233.997599997</v>
      </c>
      <c r="AD76" s="52">
        <f t="shared" si="61"/>
        <v>35199234</v>
      </c>
      <c r="AE76" s="52">
        <f>+AC76+AD76</f>
        <v>70398467.997599989</v>
      </c>
      <c r="AF76" s="53">
        <f>+AF77+AF908+AF1844+AF2249+AF3069+AF3465</f>
        <v>0</v>
      </c>
      <c r="AG76" s="53">
        <f>+AG77+AG908+AG1844+AG2249+AG3069+AG3465</f>
        <v>0</v>
      </c>
      <c r="AH76" s="53">
        <f>+AF76+AG76</f>
        <v>0</v>
      </c>
      <c r="AI76" s="54">
        <f>+AI77+AI908+AI1844+AI2249+AI3069+AI3465</f>
        <v>0</v>
      </c>
      <c r="AJ76" s="54">
        <f>+AJ77+AJ908+AJ1844+AJ2249+AJ3069+AJ3465</f>
        <v>0</v>
      </c>
      <c r="AK76" s="54">
        <f>+AI76+AJ76</f>
        <v>0</v>
      </c>
      <c r="AL76" s="55">
        <f>+AL77+AL908+AL1844+AL2249+AL3069+AL3465</f>
        <v>0</v>
      </c>
      <c r="AM76" s="55">
        <f>+AM77+AM908+AM1844+AM2249+AM3069+AM3465</f>
        <v>0</v>
      </c>
      <c r="AN76" s="55">
        <f>+AL76+AM76</f>
        <v>0</v>
      </c>
      <c r="AO76" s="56">
        <f>+AO77+AO908+AO1844+AO2249+AO3069+AO3465</f>
        <v>0</v>
      </c>
      <c r="AP76" s="56">
        <f>+AP77+AP908+AP1844+AP2249+AP3069+AP3465</f>
        <v>0</v>
      </c>
      <c r="AQ76" s="56">
        <f>+AO76+AP76</f>
        <v>0</v>
      </c>
      <c r="AR76" s="57">
        <f>+AR77+AR908+AR1844+AR2249+AR3069+AR3465</f>
        <v>0</v>
      </c>
      <c r="AS76" s="57">
        <f>+AS77+AS908+AS1844+AS2249+AS3069+AS3465</f>
        <v>0</v>
      </c>
      <c r="AT76" s="57">
        <f>+AR76+AS76</f>
        <v>0</v>
      </c>
      <c r="AU76" s="58">
        <f>+AU77+AU908+AU1844+AU2249+AU3069+AU3465</f>
        <v>35199233.997599997</v>
      </c>
      <c r="AV76" s="58">
        <f>+AV77+AV908+AV1844+AV2249+AV3069+AV3465</f>
        <v>35199234</v>
      </c>
      <c r="AW76" s="58">
        <f>+AU76+AV76</f>
        <v>70398467.997599989</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2426769.63</v>
      </c>
      <c r="AW77" s="113">
        <f t="shared" ref="AW77:AW140" si="70">+AU77+AV77</f>
        <v>2426769.63</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2426769.63</v>
      </c>
      <c r="AW78" s="124">
        <f t="shared" si="70"/>
        <v>2426769.63</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166769.63</v>
      </c>
      <c r="AW100" s="136">
        <f t="shared" si="70"/>
        <v>166769.63</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166769.63</v>
      </c>
      <c r="AW140" s="147">
        <f t="shared" si="70"/>
        <v>166769.63</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166769.63</v>
      </c>
      <c r="AW149" s="158">
        <f t="shared" si="114"/>
        <v>166769.63</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166769.63</v>
      </c>
      <c r="AW154" s="169">
        <f t="shared" si="114"/>
        <v>166769.63</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41692.407500000001</v>
      </c>
      <c r="AW159" s="181">
        <f t="shared" si="114"/>
        <v>41692.407500000001</v>
      </c>
      <c r="AX159" s="183">
        <f t="shared" si="124"/>
        <v>1</v>
      </c>
      <c r="AY159" s="183">
        <f t="shared" si="124"/>
        <v>20</v>
      </c>
      <c r="AZ159" s="183"/>
      <c r="BA159" s="183"/>
      <c r="BB159" s="183"/>
      <c r="BC159" s="183"/>
      <c r="BD159" s="183">
        <f t="shared" si="125"/>
        <v>1</v>
      </c>
      <c r="BE159" s="183">
        <f t="shared" si="125"/>
        <v>20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+U909+U1552</f>
        <v>0</v>
      </c>
      <c r="V908" s="113">
        <f t="shared" si="558"/>
        <v>0</v>
      </c>
      <c r="W908" s="117">
        <f t="shared" si="558"/>
        <v>0</v>
      </c>
      <c r="X908" s="117">
        <f t="shared" si="558"/>
        <v>0</v>
      </c>
      <c r="Y908" s="113">
        <f t="shared" si="558"/>
        <v>0</v>
      </c>
      <c r="Z908" s="113">
        <f t="shared" si="558"/>
        <v>0</v>
      </c>
      <c r="AA908" s="117">
        <f t="shared" si="558"/>
        <v>0</v>
      </c>
      <c r="AB908" s="117">
        <f t="shared" si="558"/>
        <v>0</v>
      </c>
      <c r="AC908" s="113">
        <f t="shared" si="558"/>
        <v>34349234</v>
      </c>
      <c r="AD908" s="113">
        <f t="shared" si="558"/>
        <v>24779045.189999998</v>
      </c>
      <c r="AE908" s="113">
        <f t="shared" si="527"/>
        <v>59128279.189999998</v>
      </c>
      <c r="AF908" s="113">
        <f>+AF909+AF1552</f>
        <v>0</v>
      </c>
      <c r="AG908" s="113">
        <f>+AG909+AG1552</f>
        <v>0</v>
      </c>
      <c r="AH908" s="113">
        <f t="shared" si="528"/>
        <v>0</v>
      </c>
      <c r="AI908" s="113">
        <f>+AI909+AI1552</f>
        <v>0</v>
      </c>
      <c r="AJ908" s="113">
        <f>+AJ909+AJ1552</f>
        <v>0</v>
      </c>
      <c r="AK908" s="113">
        <f t="shared" si="529"/>
        <v>0</v>
      </c>
      <c r="AL908" s="113">
        <f>+AL909+AL1552</f>
        <v>0</v>
      </c>
      <c r="AM908" s="113">
        <f>+AM909+AM1552</f>
        <v>0</v>
      </c>
      <c r="AN908" s="113">
        <f t="shared" si="530"/>
        <v>0</v>
      </c>
      <c r="AO908" s="113">
        <f>+AO909+AO1552</f>
        <v>0</v>
      </c>
      <c r="AP908" s="113">
        <f>+AP909+AP1552</f>
        <v>0</v>
      </c>
      <c r="AQ908" s="113">
        <f t="shared" si="531"/>
        <v>0</v>
      </c>
      <c r="AR908" s="113">
        <f>+AR909+AR1552</f>
        <v>0</v>
      </c>
      <c r="AS908" s="113">
        <f>+AS909+AS1552</f>
        <v>0</v>
      </c>
      <c r="AT908" s="113">
        <f t="shared" si="532"/>
        <v>0</v>
      </c>
      <c r="AU908" s="113">
        <f>+AU909+AU1552</f>
        <v>34349234</v>
      </c>
      <c r="AV908" s="113">
        <f>+AV909+AV1552</f>
        <v>24779045.189999998</v>
      </c>
      <c r="AW908" s="113">
        <f t="shared" si="533"/>
        <v>59128279.189999998</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+U910+U1532</f>
        <v>0</v>
      </c>
      <c r="V909" s="124">
        <f t="shared" si="559"/>
        <v>0</v>
      </c>
      <c r="W909" s="128">
        <f t="shared" si="559"/>
        <v>0</v>
      </c>
      <c r="X909" s="128">
        <f t="shared" si="559"/>
        <v>0</v>
      </c>
      <c r="Y909" s="124">
        <f t="shared" si="559"/>
        <v>0</v>
      </c>
      <c r="Z909" s="124">
        <f t="shared" si="559"/>
        <v>0</v>
      </c>
      <c r="AA909" s="128">
        <f t="shared" si="559"/>
        <v>0</v>
      </c>
      <c r="AB909" s="128">
        <f t="shared" si="559"/>
        <v>0</v>
      </c>
      <c r="AC909" s="124">
        <f t="shared" si="559"/>
        <v>34349234</v>
      </c>
      <c r="AD909" s="124">
        <f t="shared" si="559"/>
        <v>24779045.189999998</v>
      </c>
      <c r="AE909" s="124">
        <f t="shared" si="527"/>
        <v>59128279.189999998</v>
      </c>
      <c r="AF909" s="124">
        <f>+AF910+AF1532</f>
        <v>0</v>
      </c>
      <c r="AG909" s="124">
        <f>+AG910+AG1532</f>
        <v>0</v>
      </c>
      <c r="AH909" s="124">
        <f t="shared" si="528"/>
        <v>0</v>
      </c>
      <c r="AI909" s="124">
        <f>+AI910+AI1532</f>
        <v>0</v>
      </c>
      <c r="AJ909" s="124">
        <f>+AJ910+AJ1532</f>
        <v>0</v>
      </c>
      <c r="AK909" s="124">
        <f t="shared" si="529"/>
        <v>0</v>
      </c>
      <c r="AL909" s="124">
        <f>+AL910+AL1532</f>
        <v>0</v>
      </c>
      <c r="AM909" s="124">
        <f>+AM910+AM1532</f>
        <v>0</v>
      </c>
      <c r="AN909" s="124">
        <f t="shared" si="530"/>
        <v>0</v>
      </c>
      <c r="AO909" s="124">
        <f>+AO910+AO1532</f>
        <v>0</v>
      </c>
      <c r="AP909" s="124">
        <f>+AP910+AP1532</f>
        <v>0</v>
      </c>
      <c r="AQ909" s="124">
        <f t="shared" si="531"/>
        <v>0</v>
      </c>
      <c r="AR909" s="124">
        <f>+AR910+AR1532</f>
        <v>0</v>
      </c>
      <c r="AS909" s="124">
        <f>+AS910+AS1532</f>
        <v>0</v>
      </c>
      <c r="AT909" s="124">
        <f t="shared" si="532"/>
        <v>0</v>
      </c>
      <c r="AU909" s="124">
        <f>+AU910+AU1532</f>
        <v>34349234</v>
      </c>
      <c r="AV909" s="124">
        <f>+AV910+AV1532</f>
        <v>24779045.189999998</v>
      </c>
      <c r="AW909" s="124">
        <f t="shared" si="533"/>
        <v>59128279.189999998</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+U911+U1283+U1305</f>
        <v>0</v>
      </c>
      <c r="V910" s="136">
        <f t="shared" si="560"/>
        <v>0</v>
      </c>
      <c r="W910" s="140">
        <f t="shared" si="560"/>
        <v>0</v>
      </c>
      <c r="X910" s="140">
        <f t="shared" si="560"/>
        <v>0</v>
      </c>
      <c r="Y910" s="136">
        <f t="shared" si="560"/>
        <v>0</v>
      </c>
      <c r="Z910" s="136">
        <f t="shared" si="560"/>
        <v>0</v>
      </c>
      <c r="AA910" s="140">
        <f t="shared" si="560"/>
        <v>0</v>
      </c>
      <c r="AB910" s="140">
        <f t="shared" si="560"/>
        <v>0</v>
      </c>
      <c r="AC910" s="136">
        <f t="shared" si="560"/>
        <v>34349234</v>
      </c>
      <c r="AD910" s="136">
        <f t="shared" si="560"/>
        <v>17157448.739999998</v>
      </c>
      <c r="AE910" s="136">
        <f t="shared" si="527"/>
        <v>51506682.739999995</v>
      </c>
      <c r="AF910" s="136">
        <f>+AF911+AF1283+AF1305</f>
        <v>0</v>
      </c>
      <c r="AG910" s="136">
        <f>+AG911+AG1283+AG1305</f>
        <v>0</v>
      </c>
      <c r="AH910" s="136">
        <f t="shared" si="528"/>
        <v>0</v>
      </c>
      <c r="AI910" s="136">
        <f>+AI911+AI1283+AI1305</f>
        <v>0</v>
      </c>
      <c r="AJ910" s="136">
        <f>+AJ911+AJ1283+AJ1305</f>
        <v>0</v>
      </c>
      <c r="AK910" s="136">
        <f t="shared" si="529"/>
        <v>0</v>
      </c>
      <c r="AL910" s="136">
        <f>+AL911+AL1283+AL1305</f>
        <v>0</v>
      </c>
      <c r="AM910" s="136">
        <f>+AM911+AM1283+AM1305</f>
        <v>0</v>
      </c>
      <c r="AN910" s="136">
        <f t="shared" si="530"/>
        <v>0</v>
      </c>
      <c r="AO910" s="136">
        <f>+AO911+AO1283+AO1305</f>
        <v>0</v>
      </c>
      <c r="AP910" s="136">
        <f>+AP911+AP1283+AP1305</f>
        <v>0</v>
      </c>
      <c r="AQ910" s="136">
        <f t="shared" si="531"/>
        <v>0</v>
      </c>
      <c r="AR910" s="136">
        <f>+AR911+AR1283+AR1305</f>
        <v>0</v>
      </c>
      <c r="AS910" s="136">
        <f>+AS911+AS1283+AS1305</f>
        <v>0</v>
      </c>
      <c r="AT910" s="136">
        <f t="shared" si="532"/>
        <v>0</v>
      </c>
      <c r="AU910" s="136">
        <f>+AU911+AU1283+AU1305</f>
        <v>34349234</v>
      </c>
      <c r="AV910" s="136">
        <f>+AV911+AV1283+AV1305</f>
        <v>17157448.739999998</v>
      </c>
      <c r="AW910" s="136">
        <f t="shared" si="533"/>
        <v>51506682.739999995</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+U912+U917+U923+U929+U933+U1162+U1272</f>
        <v>0</v>
      </c>
      <c r="V911" s="147">
        <f t="shared" si="561"/>
        <v>0</v>
      </c>
      <c r="W911" s="151">
        <f t="shared" si="561"/>
        <v>0</v>
      </c>
      <c r="X911" s="151">
        <f t="shared" si="561"/>
        <v>0</v>
      </c>
      <c r="Y911" s="147">
        <f t="shared" si="561"/>
        <v>0</v>
      </c>
      <c r="Z911" s="147">
        <f t="shared" si="561"/>
        <v>0</v>
      </c>
      <c r="AA911" s="151">
        <f t="shared" si="561"/>
        <v>0</v>
      </c>
      <c r="AB911" s="151">
        <f t="shared" si="561"/>
        <v>0</v>
      </c>
      <c r="AC911" s="147">
        <f t="shared" si="561"/>
        <v>25830841</v>
      </c>
      <c r="AD911" s="147">
        <f t="shared" si="561"/>
        <v>6207448.7399999974</v>
      </c>
      <c r="AE911" s="147">
        <f t="shared" si="527"/>
        <v>32038289.739999998</v>
      </c>
      <c r="AF911" s="147">
        <f>+AF912+AF917+AF923+AF929+AF933+AF1162+AF1272</f>
        <v>0</v>
      </c>
      <c r="AG911" s="147">
        <f>+AG912+AG917+AG923+AG929+AG933+AG1162+AG1272</f>
        <v>0</v>
      </c>
      <c r="AH911" s="147">
        <f t="shared" si="528"/>
        <v>0</v>
      </c>
      <c r="AI911" s="147">
        <f>+AI912+AI917+AI923+AI929+AI933+AI1162+AI1272</f>
        <v>0</v>
      </c>
      <c r="AJ911" s="147">
        <f>+AJ912+AJ917+AJ923+AJ929+AJ933+AJ1162+AJ1272</f>
        <v>0</v>
      </c>
      <c r="AK911" s="147">
        <f t="shared" si="529"/>
        <v>0</v>
      </c>
      <c r="AL911" s="147">
        <f>+AL912+AL917+AL923+AL929+AL933+AL1162+AL1272</f>
        <v>0</v>
      </c>
      <c r="AM911" s="147">
        <f>+AM912+AM917+AM923+AM929+AM933+AM1162+AM1272</f>
        <v>0</v>
      </c>
      <c r="AN911" s="147">
        <f t="shared" si="530"/>
        <v>0</v>
      </c>
      <c r="AO911" s="147">
        <f>+AO912+AO917+AO923+AO929+AO933+AO1162+AO1272</f>
        <v>0</v>
      </c>
      <c r="AP911" s="147">
        <f>+AP912+AP917+AP923+AP929+AP933+AP1162+AP1272</f>
        <v>0</v>
      </c>
      <c r="AQ911" s="147">
        <f t="shared" si="531"/>
        <v>0</v>
      </c>
      <c r="AR911" s="147">
        <f>+AR912+AR917+AR923+AR929+AR933+AR1162+AR1272</f>
        <v>0</v>
      </c>
      <c r="AS911" s="147">
        <f>+AS912+AS917+AS923+AS929+AS933+AS1162+AS1272</f>
        <v>0</v>
      </c>
      <c r="AT911" s="147">
        <f t="shared" si="532"/>
        <v>0</v>
      </c>
      <c r="AU911" s="147">
        <f>+AU912+AU917+AU923+AU929+AU933+AU1162+AU1272</f>
        <v>25830841</v>
      </c>
      <c r="AV911" s="147">
        <f>+AV912+AV917+AV923+AV929+AV933+AV1162+AV1272</f>
        <v>6207448.7399999974</v>
      </c>
      <c r="AW911" s="147">
        <f t="shared" si="533"/>
        <v>32038289.739999998</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+U934+U1152+U1159</f>
        <v>0</v>
      </c>
      <c r="V933" s="158">
        <f t="shared" si="585"/>
        <v>0</v>
      </c>
      <c r="W933" s="162">
        <f t="shared" si="585"/>
        <v>0</v>
      </c>
      <c r="X933" s="162">
        <f t="shared" si="585"/>
        <v>0</v>
      </c>
      <c r="Y933" s="158">
        <f t="shared" si="585"/>
        <v>0</v>
      </c>
      <c r="Z933" s="158">
        <f t="shared" si="585"/>
        <v>0</v>
      </c>
      <c r="AA933" s="162">
        <f t="shared" si="585"/>
        <v>0</v>
      </c>
      <c r="AB933" s="162">
        <f t="shared" si="585"/>
        <v>0</v>
      </c>
      <c r="AC933" s="158">
        <f t="shared" si="585"/>
        <v>25343188.399999999</v>
      </c>
      <c r="AD933" s="158">
        <f t="shared" si="585"/>
        <v>6207448.7399999974</v>
      </c>
      <c r="AE933" s="158">
        <f t="shared" si="527"/>
        <v>31550637.139999997</v>
      </c>
      <c r="AF933" s="158">
        <f>+AF934+AF1152+AF1159</f>
        <v>0</v>
      </c>
      <c r="AG933" s="158">
        <f>+AG934+AG1152+AG1159</f>
        <v>0</v>
      </c>
      <c r="AH933" s="158">
        <f t="shared" si="528"/>
        <v>0</v>
      </c>
      <c r="AI933" s="158">
        <f>+AI934+AI1152+AI1159</f>
        <v>0</v>
      </c>
      <c r="AJ933" s="158">
        <f>+AJ934+AJ1152+AJ1159</f>
        <v>0</v>
      </c>
      <c r="AK933" s="158">
        <f t="shared" si="529"/>
        <v>0</v>
      </c>
      <c r="AL933" s="158">
        <f>+AL934+AL1152+AL1159</f>
        <v>0</v>
      </c>
      <c r="AM933" s="158">
        <f>+AM934+AM1152+AM1159</f>
        <v>0</v>
      </c>
      <c r="AN933" s="158">
        <f t="shared" si="530"/>
        <v>0</v>
      </c>
      <c r="AO933" s="158">
        <f>+AO934+AO1152+AO1159</f>
        <v>0</v>
      </c>
      <c r="AP933" s="158">
        <f>+AP934+AP1152+AP1159</f>
        <v>0</v>
      </c>
      <c r="AQ933" s="158">
        <f t="shared" si="531"/>
        <v>0</v>
      </c>
      <c r="AR933" s="158">
        <f>+AR934+AR1152+AR1159</f>
        <v>0</v>
      </c>
      <c r="AS933" s="158">
        <f>+AS934+AS1152+AS1159</f>
        <v>0</v>
      </c>
      <c r="AT933" s="158">
        <f t="shared" si="532"/>
        <v>0</v>
      </c>
      <c r="AU933" s="158">
        <f>+AU934+AU1152+AU1159</f>
        <v>25343188.399999999</v>
      </c>
      <c r="AV933" s="158">
        <f>+AV934+AV1152+AV1159</f>
        <v>6207448.7399999974</v>
      </c>
      <c r="AW933" s="158">
        <f t="shared" si="533"/>
        <v>31550637.139999997</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SUM(U935:U1151)</f>
        <v>0</v>
      </c>
      <c r="V934" s="169">
        <f t="shared" si="586"/>
        <v>0</v>
      </c>
      <c r="W934" s="173">
        <f t="shared" si="586"/>
        <v>0</v>
      </c>
      <c r="X934" s="173">
        <f t="shared" si="586"/>
        <v>0</v>
      </c>
      <c r="Y934" s="169">
        <f t="shared" si="586"/>
        <v>0</v>
      </c>
      <c r="Z934" s="169">
        <f t="shared" si="586"/>
        <v>0</v>
      </c>
      <c r="AA934" s="173">
        <f t="shared" si="586"/>
        <v>0</v>
      </c>
      <c r="AB934" s="173">
        <f t="shared" si="586"/>
        <v>0</v>
      </c>
      <c r="AC934" s="169">
        <f t="shared" si="586"/>
        <v>23688351.329999998</v>
      </c>
      <c r="AD934" s="169">
        <f t="shared" si="586"/>
        <v>6207448.7399999974</v>
      </c>
      <c r="AE934" s="169">
        <f t="shared" si="527"/>
        <v>29895800.069999997</v>
      </c>
      <c r="AF934" s="169">
        <f>SUM(AF935:AF1151)</f>
        <v>0</v>
      </c>
      <c r="AG934" s="169">
        <f>SUM(AG935:AG1151)</f>
        <v>0</v>
      </c>
      <c r="AH934" s="169">
        <f t="shared" si="528"/>
        <v>0</v>
      </c>
      <c r="AI934" s="169">
        <f>SUM(AI935:AI1151)</f>
        <v>0</v>
      </c>
      <c r="AJ934" s="169">
        <f>SUM(AJ935:AJ1151)</f>
        <v>0</v>
      </c>
      <c r="AK934" s="169">
        <f t="shared" si="529"/>
        <v>0</v>
      </c>
      <c r="AL934" s="169">
        <f>SUM(AL935:AL1151)</f>
        <v>0</v>
      </c>
      <c r="AM934" s="169">
        <f>SUM(AM935:AM1151)</f>
        <v>0</v>
      </c>
      <c r="AN934" s="169">
        <f t="shared" si="530"/>
        <v>0</v>
      </c>
      <c r="AO934" s="169">
        <f>SUM(AO935:AO1151)</f>
        <v>0</v>
      </c>
      <c r="AP934" s="169">
        <f>SUM(AP935:AP1151)</f>
        <v>0</v>
      </c>
      <c r="AQ934" s="169">
        <f t="shared" si="531"/>
        <v>0</v>
      </c>
      <c r="AR934" s="169">
        <f>SUM(AR935:AR1151)</f>
        <v>0</v>
      </c>
      <c r="AS934" s="169">
        <f>SUM(AS935:AS1151)</f>
        <v>0</v>
      </c>
      <c r="AT934" s="169">
        <f t="shared" si="532"/>
        <v>0</v>
      </c>
      <c r="AU934" s="169">
        <f>SUM(AU935:AU1151)</f>
        <v>23688351.329999998</v>
      </c>
      <c r="AV934" s="169">
        <f>SUM(AV935:AV1151)</f>
        <v>6207448.7399999974</v>
      </c>
      <c r="AW934" s="169">
        <f t="shared" si="533"/>
        <v>29895800.069999997</v>
      </c>
      <c r="AX934" s="172"/>
      <c r="AY934" s="172"/>
      <c r="AZ934" s="172"/>
      <c r="BA934" s="172"/>
      <c r="BB934" s="172"/>
      <c r="BC934" s="172"/>
      <c r="BD934" s="172"/>
      <c r="BE934" s="172"/>
    </row>
    <row r="935" spans="2:57"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4800000</v>
      </c>
      <c r="AV937" s="180">
        <f t="shared" si="588"/>
        <v>0</v>
      </c>
      <c r="AW937" s="181">
        <f t="shared" si="533"/>
        <v>4800000</v>
      </c>
      <c r="AX937" s="183">
        <f t="shared" si="589"/>
        <v>2400</v>
      </c>
      <c r="AY937" s="183">
        <f t="shared" si="589"/>
        <v>0</v>
      </c>
      <c r="AZ937" s="183"/>
      <c r="BA937" s="183"/>
      <c r="BB937" s="183"/>
      <c r="BC937" s="183"/>
      <c r="BD937" s="183">
        <f t="shared" si="590"/>
        <v>2400</v>
      </c>
      <c r="BE937" s="183">
        <f t="shared" si="590"/>
        <v>0</v>
      </c>
    </row>
    <row r="938" spans="2:57"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4080000</v>
      </c>
      <c r="AV939" s="180">
        <f t="shared" si="588"/>
        <v>0</v>
      </c>
      <c r="AW939" s="181">
        <f t="shared" si="533"/>
        <v>4080000</v>
      </c>
      <c r="AX939" s="183">
        <f t="shared" si="589"/>
        <v>2400</v>
      </c>
      <c r="AY939" s="183">
        <f t="shared" si="589"/>
        <v>0</v>
      </c>
      <c r="AZ939" s="183"/>
      <c r="BA939" s="183"/>
      <c r="BB939" s="183"/>
      <c r="BC939" s="183"/>
      <c r="BD939" s="183">
        <f t="shared" si="590"/>
        <v>2400</v>
      </c>
      <c r="BE939" s="183">
        <f t="shared" si="590"/>
        <v>0</v>
      </c>
    </row>
    <row r="940" spans="2:57"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6294400</v>
      </c>
      <c r="AV941" s="180">
        <f t="shared" si="588"/>
        <v>0</v>
      </c>
      <c r="AW941" s="181">
        <f t="shared" si="597"/>
        <v>6294400</v>
      </c>
      <c r="AX941" s="183">
        <f t="shared" si="589"/>
        <v>2400</v>
      </c>
      <c r="AY941" s="183">
        <f t="shared" si="589"/>
        <v>0</v>
      </c>
      <c r="AZ941" s="183"/>
      <c r="BA941" s="183"/>
      <c r="BB941" s="183"/>
      <c r="BC941" s="183"/>
      <c r="BD941" s="183">
        <f t="shared" si="590"/>
        <v>2400</v>
      </c>
      <c r="BE941" s="183">
        <f t="shared" si="590"/>
        <v>0</v>
      </c>
    </row>
    <row r="942" spans="2:57"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1440000</v>
      </c>
      <c r="AV943" s="180">
        <f t="shared" si="588"/>
        <v>0</v>
      </c>
      <c r="AW943" s="181">
        <f t="shared" si="597"/>
        <v>1440000</v>
      </c>
      <c r="AX943" s="183">
        <f t="shared" si="589"/>
        <v>2400</v>
      </c>
      <c r="AY943" s="183">
        <f t="shared" si="589"/>
        <v>0</v>
      </c>
      <c r="AZ943" s="183"/>
      <c r="BA943" s="183"/>
      <c r="BB943" s="183"/>
      <c r="BC943" s="183"/>
      <c r="BD943" s="183">
        <f t="shared" si="590"/>
        <v>2400</v>
      </c>
      <c r="BE943" s="183">
        <f t="shared" si="590"/>
        <v>0</v>
      </c>
    </row>
    <row r="944" spans="2:57"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831570</v>
      </c>
      <c r="AV946" s="180">
        <f t="shared" si="588"/>
        <v>0</v>
      </c>
      <c r="AW946" s="181">
        <f t="shared" si="597"/>
        <v>831570</v>
      </c>
      <c r="AX946" s="183">
        <f t="shared" si="589"/>
        <v>2400</v>
      </c>
      <c r="AY946" s="183">
        <f t="shared" si="589"/>
        <v>0</v>
      </c>
      <c r="AZ946" s="183"/>
      <c r="BA946" s="183"/>
      <c r="BB946" s="183"/>
      <c r="BC946" s="183"/>
      <c r="BD946" s="183">
        <f t="shared" si="590"/>
        <v>2400</v>
      </c>
      <c r="BE946" s="183">
        <f t="shared" si="590"/>
        <v>0</v>
      </c>
    </row>
    <row r="947" spans="2:57"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2000000</v>
      </c>
      <c r="AV948" s="180">
        <f t="shared" si="588"/>
        <v>0</v>
      </c>
      <c r="AW948" s="181">
        <f t="shared" si="597"/>
        <v>2000000</v>
      </c>
      <c r="AX948" s="183">
        <f t="shared" si="589"/>
        <v>2750</v>
      </c>
      <c r="AY948" s="183">
        <f t="shared" si="589"/>
        <v>0</v>
      </c>
      <c r="AZ948" s="183"/>
      <c r="BA948" s="183"/>
      <c r="BB948" s="183"/>
      <c r="BC948" s="183"/>
      <c r="BD948" s="183">
        <f t="shared" si="590"/>
        <v>2750</v>
      </c>
      <c r="BE948" s="183">
        <f t="shared" si="590"/>
        <v>0</v>
      </c>
    </row>
    <row r="949" spans="2:57"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0</v>
      </c>
      <c r="Z950" s="180">
        <v>0</v>
      </c>
      <c r="AA950" s="183">
        <v>0</v>
      </c>
      <c r="AB950" s="183">
        <v>0</v>
      </c>
      <c r="AC950" s="180">
        <f t="shared" si="587"/>
        <v>71781.33</v>
      </c>
      <c r="AD950" s="180">
        <f t="shared" si="587"/>
        <v>0</v>
      </c>
      <c r="AE950" s="181">
        <f t="shared" si="591"/>
        <v>71781.33</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71781.33</v>
      </c>
      <c r="AV950" s="180">
        <f t="shared" si="588"/>
        <v>0</v>
      </c>
      <c r="AW950" s="181">
        <f t="shared" si="597"/>
        <v>71781.33</v>
      </c>
      <c r="AX950" s="183">
        <f t="shared" si="589"/>
        <v>172</v>
      </c>
      <c r="AY950" s="183">
        <f t="shared" si="589"/>
        <v>0</v>
      </c>
      <c r="AZ950" s="183"/>
      <c r="BA950" s="183"/>
      <c r="BB950" s="183"/>
      <c r="BC950" s="183"/>
      <c r="BD950" s="183">
        <f t="shared" si="590"/>
        <v>172</v>
      </c>
      <c r="BE950" s="183">
        <f t="shared" si="590"/>
        <v>0</v>
      </c>
    </row>
    <row r="951" spans="2:57"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4080000</v>
      </c>
      <c r="AV952" s="180">
        <f t="shared" si="588"/>
        <v>0</v>
      </c>
      <c r="AW952" s="181">
        <f t="shared" si="597"/>
        <v>4080000</v>
      </c>
      <c r="AX952" s="183">
        <f t="shared" si="589"/>
        <v>2400</v>
      </c>
      <c r="AY952" s="183">
        <f t="shared" si="589"/>
        <v>0</v>
      </c>
      <c r="AZ952" s="183"/>
      <c r="BA952" s="183"/>
      <c r="BB952" s="183"/>
      <c r="BC952" s="183"/>
      <c r="BD952" s="183">
        <f t="shared" si="590"/>
        <v>2400</v>
      </c>
      <c r="BE952" s="183">
        <f t="shared" si="590"/>
        <v>0</v>
      </c>
    </row>
    <row r="953" spans="2:57"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90600</v>
      </c>
      <c r="AV971" s="180">
        <f t="shared" si="588"/>
        <v>0</v>
      </c>
      <c r="AW971" s="181">
        <f t="shared" si="597"/>
        <v>90600</v>
      </c>
      <c r="AX971" s="183">
        <f t="shared" si="589"/>
        <v>60</v>
      </c>
      <c r="AY971" s="183">
        <f t="shared" si="589"/>
        <v>0</v>
      </c>
      <c r="AZ971" s="183"/>
      <c r="BA971" s="183"/>
      <c r="BB971" s="183"/>
      <c r="BC971" s="183"/>
      <c r="BD971" s="183">
        <f t="shared" si="590"/>
        <v>60</v>
      </c>
      <c r="BE971" s="183">
        <f t="shared" si="590"/>
        <v>0</v>
      </c>
    </row>
    <row r="972" spans="2:57"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33272.399999999994</v>
      </c>
      <c r="AW974" s="181">
        <f t="shared" si="597"/>
        <v>33272.399999999994</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0</v>
      </c>
      <c r="AQ975" s="181">
        <f t="shared" si="595"/>
        <v>0</v>
      </c>
      <c r="AR975" s="180">
        <v>0</v>
      </c>
      <c r="AS975" s="180">
        <v>0</v>
      </c>
      <c r="AT975" s="181">
        <f t="shared" si="596"/>
        <v>0</v>
      </c>
      <c r="AU975" s="180">
        <f t="shared" si="588"/>
        <v>0</v>
      </c>
      <c r="AV975" s="180">
        <f t="shared" si="588"/>
        <v>33272.399999999994</v>
      </c>
      <c r="AW975" s="181">
        <f t="shared" si="597"/>
        <v>33272.399999999994</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0</v>
      </c>
      <c r="AQ976" s="181">
        <f t="shared" si="595"/>
        <v>0</v>
      </c>
      <c r="AR976" s="180">
        <v>0</v>
      </c>
      <c r="AS976" s="180">
        <v>0</v>
      </c>
      <c r="AT976" s="181">
        <f t="shared" si="596"/>
        <v>0</v>
      </c>
      <c r="AU976" s="180">
        <f t="shared" si="588"/>
        <v>0</v>
      </c>
      <c r="AV976" s="180">
        <f t="shared" si="588"/>
        <v>266179.06</v>
      </c>
      <c r="AW976" s="181">
        <f t="shared" si="597"/>
        <v>266179.06</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0</v>
      </c>
      <c r="AQ977" s="181">
        <f t="shared" si="595"/>
        <v>0</v>
      </c>
      <c r="AR977" s="180">
        <v>0</v>
      </c>
      <c r="AS977" s="180">
        <v>0</v>
      </c>
      <c r="AT977" s="181">
        <f t="shared" si="596"/>
        <v>0</v>
      </c>
      <c r="AU977" s="180">
        <f t="shared" si="588"/>
        <v>0</v>
      </c>
      <c r="AV977" s="180">
        <f t="shared" si="588"/>
        <v>232906.8</v>
      </c>
      <c r="AW977" s="181">
        <f t="shared" si="597"/>
        <v>232906.8</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0</v>
      </c>
      <c r="AQ978" s="181">
        <f t="shared" si="595"/>
        <v>0</v>
      </c>
      <c r="AR978" s="180">
        <v>0</v>
      </c>
      <c r="AS978" s="180">
        <v>0</v>
      </c>
      <c r="AT978" s="181">
        <f t="shared" si="596"/>
        <v>0</v>
      </c>
      <c r="AU978" s="180">
        <f t="shared" si="588"/>
        <v>0</v>
      </c>
      <c r="AV978" s="180">
        <f t="shared" si="588"/>
        <v>44363.199999999997</v>
      </c>
      <c r="AW978" s="181">
        <f t="shared" si="597"/>
        <v>44363.199999999997</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0</v>
      </c>
      <c r="AQ979" s="181">
        <f t="shared" si="595"/>
        <v>0</v>
      </c>
      <c r="AR979" s="180">
        <v>0</v>
      </c>
      <c r="AS979" s="180">
        <v>0</v>
      </c>
      <c r="AT979" s="181">
        <f t="shared" si="596"/>
        <v>0</v>
      </c>
      <c r="AU979" s="180">
        <f t="shared" si="588"/>
        <v>0</v>
      </c>
      <c r="AV979" s="180">
        <f t="shared" si="588"/>
        <v>66544.800000000003</v>
      </c>
      <c r="AW979" s="181">
        <f t="shared" si="597"/>
        <v>66544.800000000003</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0</v>
      </c>
      <c r="AA980" s="183">
        <v>0</v>
      </c>
      <c r="AB980" s="183">
        <v>0</v>
      </c>
      <c r="AC980" s="180">
        <f t="shared" si="587"/>
        <v>0</v>
      </c>
      <c r="AD980" s="180">
        <f t="shared" si="587"/>
        <v>748705.68</v>
      </c>
      <c r="AE980" s="181">
        <f t="shared" si="591"/>
        <v>748705.68</v>
      </c>
      <c r="AF980" s="180">
        <v>0</v>
      </c>
      <c r="AG980" s="180">
        <v>0</v>
      </c>
      <c r="AH980" s="181">
        <f t="shared" si="592"/>
        <v>0</v>
      </c>
      <c r="AI980" s="180">
        <v>0</v>
      </c>
      <c r="AJ980" s="180">
        <v>0</v>
      </c>
      <c r="AK980" s="181">
        <f t="shared" si="593"/>
        <v>0</v>
      </c>
      <c r="AL980" s="180">
        <v>0</v>
      </c>
      <c r="AM980" s="180">
        <v>0</v>
      </c>
      <c r="AN980" s="181">
        <f t="shared" si="594"/>
        <v>0</v>
      </c>
      <c r="AO980" s="180">
        <v>0</v>
      </c>
      <c r="AP980" s="180">
        <v>0</v>
      </c>
      <c r="AQ980" s="181">
        <f t="shared" si="595"/>
        <v>0</v>
      </c>
      <c r="AR980" s="180">
        <v>0</v>
      </c>
      <c r="AS980" s="180">
        <v>0</v>
      </c>
      <c r="AT980" s="181">
        <f t="shared" si="596"/>
        <v>0</v>
      </c>
      <c r="AU980" s="180">
        <f t="shared" si="588"/>
        <v>0</v>
      </c>
      <c r="AV980" s="180">
        <f t="shared" si="588"/>
        <v>748705.68</v>
      </c>
      <c r="AW980" s="181">
        <f t="shared" si="597"/>
        <v>748705.68</v>
      </c>
      <c r="AX980" s="183">
        <f t="shared" si="589"/>
        <v>335</v>
      </c>
      <c r="AY980" s="183">
        <f t="shared" si="589"/>
        <v>0</v>
      </c>
      <c r="AZ980" s="183"/>
      <c r="BA980" s="183"/>
      <c r="BB980" s="183"/>
      <c r="BC980" s="183"/>
      <c r="BD980" s="183">
        <f t="shared" si="590"/>
        <v>335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0</v>
      </c>
      <c r="AQ981" s="181">
        <f t="shared" si="595"/>
        <v>0</v>
      </c>
      <c r="AR981" s="180">
        <v>0</v>
      </c>
      <c r="AS981" s="180">
        <v>0</v>
      </c>
      <c r="AT981" s="181">
        <f t="shared" si="596"/>
        <v>0</v>
      </c>
      <c r="AU981" s="180">
        <f t="shared" si="588"/>
        <v>0</v>
      </c>
      <c r="AV981" s="180">
        <f t="shared" si="588"/>
        <v>33272.399999999994</v>
      </c>
      <c r="AW981" s="181">
        <f t="shared" si="597"/>
        <v>33272.399999999994</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0</v>
      </c>
      <c r="AQ982" s="181">
        <f t="shared" si="595"/>
        <v>0</v>
      </c>
      <c r="AR982" s="180">
        <v>0</v>
      </c>
      <c r="AS982" s="180">
        <v>0</v>
      </c>
      <c r="AT982" s="181">
        <f t="shared" si="596"/>
        <v>0</v>
      </c>
      <c r="AU982" s="180">
        <f t="shared" si="588"/>
        <v>0</v>
      </c>
      <c r="AV982" s="180">
        <f t="shared" si="588"/>
        <v>44363.199999999997</v>
      </c>
      <c r="AW982" s="181">
        <f t="shared" si="597"/>
        <v>44363.199999999997</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0</v>
      </c>
      <c r="AQ983" s="181">
        <f t="shared" si="595"/>
        <v>0</v>
      </c>
      <c r="AR983" s="180">
        <v>0</v>
      </c>
      <c r="AS983" s="180">
        <v>0</v>
      </c>
      <c r="AT983" s="181">
        <f t="shared" si="596"/>
        <v>0</v>
      </c>
      <c r="AU983" s="180">
        <f t="shared" si="588"/>
        <v>0</v>
      </c>
      <c r="AV983" s="180">
        <f t="shared" si="588"/>
        <v>33272.399999999994</v>
      </c>
      <c r="AW983" s="181">
        <f t="shared" si="597"/>
        <v>33272.399999999994</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0</v>
      </c>
      <c r="AQ984" s="181">
        <f t="shared" si="595"/>
        <v>0</v>
      </c>
      <c r="AR984" s="180">
        <v>0</v>
      </c>
      <c r="AS984" s="180">
        <v>0</v>
      </c>
      <c r="AT984" s="181">
        <f t="shared" si="596"/>
        <v>0</v>
      </c>
      <c r="AU984" s="180">
        <f t="shared" si="588"/>
        <v>0</v>
      </c>
      <c r="AV984" s="180">
        <f t="shared" si="588"/>
        <v>166362</v>
      </c>
      <c r="AW984" s="181">
        <f t="shared" si="597"/>
        <v>166362</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0</v>
      </c>
      <c r="AQ985" s="181">
        <f t="shared" si="595"/>
        <v>0</v>
      </c>
      <c r="AR985" s="180">
        <v>0</v>
      </c>
      <c r="AS985" s="180">
        <v>0</v>
      </c>
      <c r="AT985" s="181">
        <f t="shared" si="596"/>
        <v>0</v>
      </c>
      <c r="AU985" s="180">
        <f t="shared" si="588"/>
        <v>0</v>
      </c>
      <c r="AV985" s="180">
        <f t="shared" si="588"/>
        <v>44363.199999999997</v>
      </c>
      <c r="AW985" s="181">
        <f t="shared" si="597"/>
        <v>44363.199999999997</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0</v>
      </c>
      <c r="AQ986" s="181">
        <f t="shared" si="595"/>
        <v>0</v>
      </c>
      <c r="AR986" s="180">
        <v>0</v>
      </c>
      <c r="AS986" s="180">
        <v>0</v>
      </c>
      <c r="AT986" s="181">
        <f t="shared" si="596"/>
        <v>0</v>
      </c>
      <c r="AU986" s="180">
        <f t="shared" si="588"/>
        <v>0</v>
      </c>
      <c r="AV986" s="180">
        <f t="shared" si="588"/>
        <v>44363.199999999997</v>
      </c>
      <c r="AW986" s="181">
        <f t="shared" si="597"/>
        <v>44363.199999999997</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0</v>
      </c>
      <c r="AQ987" s="181">
        <f t="shared" si="595"/>
        <v>0</v>
      </c>
      <c r="AR987" s="180">
        <v>0</v>
      </c>
      <c r="AS987" s="180">
        <v>0</v>
      </c>
      <c r="AT987" s="181">
        <f t="shared" si="596"/>
        <v>0</v>
      </c>
      <c r="AU987" s="180">
        <f t="shared" si="588"/>
        <v>0</v>
      </c>
      <c r="AV987" s="180">
        <f t="shared" si="588"/>
        <v>33272.399999999994</v>
      </c>
      <c r="AW987" s="181">
        <f t="shared" si="597"/>
        <v>33272.399999999994</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0</v>
      </c>
      <c r="AQ988" s="181">
        <f t="shared" si="595"/>
        <v>0</v>
      </c>
      <c r="AR988" s="180">
        <v>0</v>
      </c>
      <c r="AS988" s="180">
        <v>0</v>
      </c>
      <c r="AT988" s="181">
        <f t="shared" si="596"/>
        <v>0</v>
      </c>
      <c r="AU988" s="180">
        <f t="shared" si="588"/>
        <v>0</v>
      </c>
      <c r="AV988" s="180">
        <f t="shared" si="588"/>
        <v>55454</v>
      </c>
      <c r="AW988" s="181">
        <f t="shared" si="597"/>
        <v>55454</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0</v>
      </c>
      <c r="AQ989" s="181">
        <f t="shared" si="595"/>
        <v>0</v>
      </c>
      <c r="AR989" s="180">
        <v>0</v>
      </c>
      <c r="AS989" s="180">
        <v>0</v>
      </c>
      <c r="AT989" s="181">
        <f t="shared" si="596"/>
        <v>0</v>
      </c>
      <c r="AU989" s="180">
        <f t="shared" si="588"/>
        <v>0</v>
      </c>
      <c r="AV989" s="180">
        <f t="shared" si="588"/>
        <v>33272.399999999994</v>
      </c>
      <c r="AW989" s="181">
        <f t="shared" si="597"/>
        <v>33272.399999999994</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0</v>
      </c>
      <c r="AQ990" s="181">
        <f t="shared" si="595"/>
        <v>0</v>
      </c>
      <c r="AR990" s="180">
        <v>0</v>
      </c>
      <c r="AS990" s="180">
        <v>0</v>
      </c>
      <c r="AT990" s="181">
        <f t="shared" si="596"/>
        <v>0</v>
      </c>
      <c r="AU990" s="180">
        <f t="shared" si="588"/>
        <v>0</v>
      </c>
      <c r="AV990" s="180">
        <f t="shared" si="588"/>
        <v>99817.2</v>
      </c>
      <c r="AW990" s="181">
        <f t="shared" si="597"/>
        <v>99817.2</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0</v>
      </c>
      <c r="AQ991" s="181">
        <f t="shared" si="595"/>
        <v>0</v>
      </c>
      <c r="AR991" s="180">
        <v>0</v>
      </c>
      <c r="AS991" s="180">
        <v>0</v>
      </c>
      <c r="AT991" s="181">
        <f t="shared" si="596"/>
        <v>0</v>
      </c>
      <c r="AU991" s="180">
        <f t="shared" si="588"/>
        <v>0</v>
      </c>
      <c r="AV991" s="180">
        <f t="shared" si="588"/>
        <v>33272.399999999994</v>
      </c>
      <c r="AW991" s="181">
        <f t="shared" si="597"/>
        <v>33272.399999999994</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0</v>
      </c>
      <c r="AQ992" s="181">
        <f t="shared" si="595"/>
        <v>0</v>
      </c>
      <c r="AR992" s="180">
        <v>0</v>
      </c>
      <c r="AS992" s="180">
        <v>0</v>
      </c>
      <c r="AT992" s="181">
        <f t="shared" si="596"/>
        <v>0</v>
      </c>
      <c r="AU992" s="180">
        <f t="shared" si="588"/>
        <v>0</v>
      </c>
      <c r="AV992" s="180">
        <f t="shared" si="588"/>
        <v>99817.2</v>
      </c>
      <c r="AW992" s="181">
        <f t="shared" si="597"/>
        <v>99817.2</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0</v>
      </c>
      <c r="AQ993" s="181">
        <f t="shared" si="595"/>
        <v>0</v>
      </c>
      <c r="AR993" s="180">
        <v>0</v>
      </c>
      <c r="AS993" s="180">
        <v>0</v>
      </c>
      <c r="AT993" s="181">
        <f t="shared" si="596"/>
        <v>0</v>
      </c>
      <c r="AU993" s="180">
        <f t="shared" si="588"/>
        <v>0</v>
      </c>
      <c r="AV993" s="180">
        <f t="shared" si="588"/>
        <v>44363.199999999997</v>
      </c>
      <c r="AW993" s="181">
        <f t="shared" si="597"/>
        <v>44363.199999999997</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0</v>
      </c>
      <c r="AQ994" s="181">
        <f t="shared" si="595"/>
        <v>0</v>
      </c>
      <c r="AR994" s="180">
        <v>0</v>
      </c>
      <c r="AS994" s="180">
        <v>0</v>
      </c>
      <c r="AT994" s="181">
        <f t="shared" si="596"/>
        <v>0</v>
      </c>
      <c r="AU994" s="180">
        <f t="shared" si="588"/>
        <v>0</v>
      </c>
      <c r="AV994" s="180">
        <f t="shared" si="588"/>
        <v>44363.199999999997</v>
      </c>
      <c r="AW994" s="181">
        <f t="shared" si="597"/>
        <v>44363.199999999997</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0</v>
      </c>
      <c r="AQ995" s="181">
        <f t="shared" si="595"/>
        <v>0</v>
      </c>
      <c r="AR995" s="180">
        <v>0</v>
      </c>
      <c r="AS995" s="180">
        <v>0</v>
      </c>
      <c r="AT995" s="181">
        <f t="shared" si="596"/>
        <v>0</v>
      </c>
      <c r="AU995" s="180">
        <f t="shared" si="588"/>
        <v>0</v>
      </c>
      <c r="AV995" s="180">
        <f t="shared" si="588"/>
        <v>88726.399999999994</v>
      </c>
      <c r="AW995" s="181">
        <f t="shared" si="597"/>
        <v>88726.399999999994</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0</v>
      </c>
      <c r="AQ996" s="181">
        <f t="shared" si="595"/>
        <v>0</v>
      </c>
      <c r="AR996" s="180">
        <v>0</v>
      </c>
      <c r="AS996" s="180">
        <v>0</v>
      </c>
      <c r="AT996" s="181">
        <f t="shared" si="596"/>
        <v>0</v>
      </c>
      <c r="AU996" s="180">
        <f t="shared" si="588"/>
        <v>0</v>
      </c>
      <c r="AV996" s="180">
        <f t="shared" si="588"/>
        <v>33272.399999999994</v>
      </c>
      <c r="AW996" s="181">
        <f t="shared" si="597"/>
        <v>33272.399999999994</v>
      </c>
      <c r="AX996" s="183">
        <f t="shared" si="589"/>
        <v>15</v>
      </c>
      <c r="AY996" s="183">
        <f t="shared" si="589"/>
        <v>0</v>
      </c>
      <c r="AZ996" s="183"/>
      <c r="BA996" s="183"/>
      <c r="BB996" s="183"/>
      <c r="BC996" s="183"/>
      <c r="BD996" s="183">
        <f t="shared" si="590"/>
        <v>15</v>
      </c>
      <c r="BE996" s="183">
        <f t="shared" si="590"/>
        <v>0</v>
      </c>
    </row>
    <row r="997" spans="2:57"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0</v>
      </c>
      <c r="AQ1002" s="181">
        <f t="shared" si="595"/>
        <v>0</v>
      </c>
      <c r="AR1002" s="180">
        <v>0</v>
      </c>
      <c r="AS1002" s="180">
        <v>0</v>
      </c>
      <c r="AT1002" s="181">
        <f t="shared" si="596"/>
        <v>0</v>
      </c>
      <c r="AU1002" s="180">
        <f t="shared" si="588"/>
        <v>0</v>
      </c>
      <c r="AV1002" s="180">
        <f t="shared" si="588"/>
        <v>9572.5499999999993</v>
      </c>
      <c r="AW1002" s="181">
        <f t="shared" si="597"/>
        <v>9572.5499999999993</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0</v>
      </c>
      <c r="AQ1003" s="181">
        <f t="shared" si="595"/>
        <v>0</v>
      </c>
      <c r="AR1003" s="180">
        <v>0</v>
      </c>
      <c r="AS1003" s="180">
        <v>0</v>
      </c>
      <c r="AT1003" s="181">
        <f t="shared" si="596"/>
        <v>0</v>
      </c>
      <c r="AU1003" s="180">
        <f t="shared" si="588"/>
        <v>0</v>
      </c>
      <c r="AV1003" s="180">
        <f t="shared" si="588"/>
        <v>9572.5499999999993</v>
      </c>
      <c r="AW1003" s="181">
        <f t="shared" si="597"/>
        <v>9572.5499999999993</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0</v>
      </c>
      <c r="AQ1004" s="181">
        <f t="shared" si="595"/>
        <v>0</v>
      </c>
      <c r="AR1004" s="180">
        <v>0</v>
      </c>
      <c r="AS1004" s="180">
        <v>0</v>
      </c>
      <c r="AT1004" s="181">
        <f t="shared" si="596"/>
        <v>0</v>
      </c>
      <c r="AU1004" s="180">
        <f t="shared" si="588"/>
        <v>0</v>
      </c>
      <c r="AV1004" s="180">
        <f t="shared" si="588"/>
        <v>76580.399999999994</v>
      </c>
      <c r="AW1004" s="181">
        <f t="shared" si="597"/>
        <v>76580.399999999994</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0</v>
      </c>
      <c r="AQ1005" s="181">
        <f t="shared" si="595"/>
        <v>0</v>
      </c>
      <c r="AR1005" s="180">
        <v>0</v>
      </c>
      <c r="AS1005" s="180">
        <v>0</v>
      </c>
      <c r="AT1005" s="181">
        <f t="shared" si="596"/>
        <v>0</v>
      </c>
      <c r="AU1005" s="180">
        <f t="shared" si="588"/>
        <v>0</v>
      </c>
      <c r="AV1005" s="180">
        <f t="shared" si="588"/>
        <v>67007.849999999991</v>
      </c>
      <c r="AW1005" s="181">
        <f t="shared" si="597"/>
        <v>67007.849999999991</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0</v>
      </c>
      <c r="AQ1006" s="181">
        <f t="shared" si="595"/>
        <v>0</v>
      </c>
      <c r="AR1006" s="180">
        <v>0</v>
      </c>
      <c r="AS1006" s="180">
        <v>0</v>
      </c>
      <c r="AT1006" s="181">
        <f t="shared" si="596"/>
        <v>0</v>
      </c>
      <c r="AU1006" s="180">
        <f t="shared" si="588"/>
        <v>0</v>
      </c>
      <c r="AV1006" s="180">
        <f t="shared" si="588"/>
        <v>12763.4</v>
      </c>
      <c r="AW1006" s="181">
        <f t="shared" si="597"/>
        <v>12763.4</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0</v>
      </c>
      <c r="AQ1007" s="181">
        <f t="shared" si="595"/>
        <v>0</v>
      </c>
      <c r="AR1007" s="180">
        <v>0</v>
      </c>
      <c r="AS1007" s="180">
        <v>0</v>
      </c>
      <c r="AT1007" s="181">
        <f t="shared" si="596"/>
        <v>0</v>
      </c>
      <c r="AU1007" s="180">
        <f t="shared" si="588"/>
        <v>0</v>
      </c>
      <c r="AV1007" s="180">
        <f t="shared" si="588"/>
        <v>19145.099999999999</v>
      </c>
      <c r="AW1007" s="181">
        <f t="shared" si="597"/>
        <v>19145.099999999999</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0</v>
      </c>
      <c r="AA1008" s="183">
        <v>0</v>
      </c>
      <c r="AB1008" s="183">
        <v>0</v>
      </c>
      <c r="AC1008" s="180">
        <f t="shared" si="587"/>
        <v>0</v>
      </c>
      <c r="AD1008" s="180">
        <f t="shared" si="587"/>
        <v>213786.95</v>
      </c>
      <c r="AE1008" s="181">
        <f t="shared" si="591"/>
        <v>213786.95</v>
      </c>
      <c r="AF1008" s="180">
        <v>0</v>
      </c>
      <c r="AG1008" s="180">
        <v>0</v>
      </c>
      <c r="AH1008" s="181">
        <f t="shared" si="592"/>
        <v>0</v>
      </c>
      <c r="AI1008" s="180">
        <v>0</v>
      </c>
      <c r="AJ1008" s="180">
        <v>0</v>
      </c>
      <c r="AK1008" s="181">
        <f t="shared" si="593"/>
        <v>0</v>
      </c>
      <c r="AL1008" s="180">
        <v>0</v>
      </c>
      <c r="AM1008" s="180">
        <v>0</v>
      </c>
      <c r="AN1008" s="181">
        <f t="shared" si="594"/>
        <v>0</v>
      </c>
      <c r="AO1008" s="180">
        <v>0</v>
      </c>
      <c r="AP1008" s="180">
        <v>0</v>
      </c>
      <c r="AQ1008" s="181">
        <f t="shared" si="595"/>
        <v>0</v>
      </c>
      <c r="AR1008" s="180">
        <v>0</v>
      </c>
      <c r="AS1008" s="180">
        <v>0</v>
      </c>
      <c r="AT1008" s="181">
        <f t="shared" si="596"/>
        <v>0</v>
      </c>
      <c r="AU1008" s="180">
        <f t="shared" si="588"/>
        <v>0</v>
      </c>
      <c r="AV1008" s="180">
        <f t="shared" si="588"/>
        <v>213786.95</v>
      </c>
      <c r="AW1008" s="181">
        <f t="shared" si="597"/>
        <v>213786.95</v>
      </c>
      <c r="AX1008" s="183">
        <f t="shared" si="589"/>
        <v>335</v>
      </c>
      <c r="AY1008" s="183">
        <f t="shared" si="589"/>
        <v>0</v>
      </c>
      <c r="AZ1008" s="183"/>
      <c r="BA1008" s="183"/>
      <c r="BB1008" s="183"/>
      <c r="BC1008" s="183"/>
      <c r="BD1008" s="183">
        <f t="shared" si="590"/>
        <v>335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0</v>
      </c>
      <c r="AQ1009" s="181">
        <f t="shared" si="595"/>
        <v>0</v>
      </c>
      <c r="AR1009" s="180">
        <v>0</v>
      </c>
      <c r="AS1009" s="180">
        <v>0</v>
      </c>
      <c r="AT1009" s="181">
        <f t="shared" si="596"/>
        <v>0</v>
      </c>
      <c r="AU1009" s="180">
        <f t="shared" si="588"/>
        <v>0</v>
      </c>
      <c r="AV1009" s="180">
        <f t="shared" si="588"/>
        <v>9572.5499999999993</v>
      </c>
      <c r="AW1009" s="181">
        <f t="shared" si="597"/>
        <v>9572.5499999999993</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0</v>
      </c>
      <c r="AQ1010" s="181">
        <f t="shared" si="595"/>
        <v>0</v>
      </c>
      <c r="AR1010" s="180">
        <v>0</v>
      </c>
      <c r="AS1010" s="180">
        <v>0</v>
      </c>
      <c r="AT1010" s="181">
        <f t="shared" si="596"/>
        <v>0</v>
      </c>
      <c r="AU1010" s="180">
        <f t="shared" si="588"/>
        <v>0</v>
      </c>
      <c r="AV1010" s="180">
        <f t="shared" si="588"/>
        <v>12763.4</v>
      </c>
      <c r="AW1010" s="181">
        <f t="shared" si="597"/>
        <v>12763.4</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0</v>
      </c>
      <c r="AQ1011" s="181">
        <f t="shared" si="595"/>
        <v>0</v>
      </c>
      <c r="AR1011" s="180">
        <v>0</v>
      </c>
      <c r="AS1011" s="180">
        <v>0</v>
      </c>
      <c r="AT1011" s="181">
        <f t="shared" si="596"/>
        <v>0</v>
      </c>
      <c r="AU1011" s="180">
        <f t="shared" si="588"/>
        <v>0</v>
      </c>
      <c r="AV1011" s="180">
        <f t="shared" si="588"/>
        <v>9572.5499999999993</v>
      </c>
      <c r="AW1011" s="181">
        <f t="shared" si="597"/>
        <v>9572.5499999999993</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0</v>
      </c>
      <c r="AQ1012" s="181">
        <f t="shared" si="595"/>
        <v>0</v>
      </c>
      <c r="AR1012" s="180">
        <v>0</v>
      </c>
      <c r="AS1012" s="180">
        <v>0</v>
      </c>
      <c r="AT1012" s="181">
        <f t="shared" si="596"/>
        <v>0</v>
      </c>
      <c r="AU1012" s="180">
        <f t="shared" si="588"/>
        <v>0</v>
      </c>
      <c r="AV1012" s="180">
        <f t="shared" si="588"/>
        <v>47862.75</v>
      </c>
      <c r="AW1012" s="181">
        <f t="shared" si="597"/>
        <v>47862.75</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0</v>
      </c>
      <c r="AQ1013" s="181">
        <f t="shared" si="595"/>
        <v>0</v>
      </c>
      <c r="AR1013" s="180">
        <v>0</v>
      </c>
      <c r="AS1013" s="180">
        <v>0</v>
      </c>
      <c r="AT1013" s="181">
        <f t="shared" si="596"/>
        <v>0</v>
      </c>
      <c r="AU1013" s="180">
        <f t="shared" si="588"/>
        <v>0</v>
      </c>
      <c r="AV1013" s="180">
        <f t="shared" si="588"/>
        <v>12763.4</v>
      </c>
      <c r="AW1013" s="181">
        <f t="shared" si="597"/>
        <v>12763.4</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0</v>
      </c>
      <c r="AQ1014" s="181">
        <f t="shared" si="595"/>
        <v>0</v>
      </c>
      <c r="AR1014" s="180">
        <v>0</v>
      </c>
      <c r="AS1014" s="180">
        <v>0</v>
      </c>
      <c r="AT1014" s="181">
        <f t="shared" si="596"/>
        <v>0</v>
      </c>
      <c r="AU1014" s="180">
        <f t="shared" si="588"/>
        <v>0</v>
      </c>
      <c r="AV1014" s="180">
        <f t="shared" si="588"/>
        <v>12763.4</v>
      </c>
      <c r="AW1014" s="181">
        <f t="shared" si="597"/>
        <v>12763.4</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0</v>
      </c>
      <c r="AQ1015" s="181">
        <f t="shared" si="595"/>
        <v>0</v>
      </c>
      <c r="AR1015" s="180">
        <v>0</v>
      </c>
      <c r="AS1015" s="180">
        <v>0</v>
      </c>
      <c r="AT1015" s="181">
        <f t="shared" si="596"/>
        <v>0</v>
      </c>
      <c r="AU1015" s="180">
        <f t="shared" si="588"/>
        <v>0</v>
      </c>
      <c r="AV1015" s="180">
        <f t="shared" si="588"/>
        <v>9572.5499999999993</v>
      </c>
      <c r="AW1015" s="181">
        <f t="shared" si="597"/>
        <v>9572.5499999999993</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0</v>
      </c>
      <c r="AQ1016" s="181">
        <f t="shared" si="595"/>
        <v>0</v>
      </c>
      <c r="AR1016" s="180">
        <v>0</v>
      </c>
      <c r="AS1016" s="180">
        <v>0</v>
      </c>
      <c r="AT1016" s="181">
        <f t="shared" si="596"/>
        <v>0</v>
      </c>
      <c r="AU1016" s="180">
        <f t="shared" si="588"/>
        <v>0</v>
      </c>
      <c r="AV1016" s="180">
        <f t="shared" si="588"/>
        <v>15954.249999999998</v>
      </c>
      <c r="AW1016" s="181">
        <f t="shared" si="597"/>
        <v>15954.249999999998</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0</v>
      </c>
      <c r="AQ1017" s="181">
        <f t="shared" si="595"/>
        <v>0</v>
      </c>
      <c r="AR1017" s="180">
        <v>0</v>
      </c>
      <c r="AS1017" s="180">
        <v>0</v>
      </c>
      <c r="AT1017" s="181">
        <f t="shared" si="596"/>
        <v>0</v>
      </c>
      <c r="AU1017" s="180">
        <f t="shared" si="588"/>
        <v>0</v>
      </c>
      <c r="AV1017" s="180">
        <f t="shared" si="588"/>
        <v>9572.5499999999993</v>
      </c>
      <c r="AW1017" s="181">
        <f t="shared" si="597"/>
        <v>9572.5499999999993</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0</v>
      </c>
      <c r="AQ1018" s="181">
        <f t="shared" si="595"/>
        <v>0</v>
      </c>
      <c r="AR1018" s="180">
        <v>0</v>
      </c>
      <c r="AS1018" s="180">
        <v>0</v>
      </c>
      <c r="AT1018" s="181">
        <f t="shared" si="596"/>
        <v>0</v>
      </c>
      <c r="AU1018" s="180">
        <f t="shared" si="588"/>
        <v>0</v>
      </c>
      <c r="AV1018" s="180">
        <f t="shared" si="588"/>
        <v>28717.649999999998</v>
      </c>
      <c r="AW1018" s="181">
        <f t="shared" si="597"/>
        <v>28717.649999999998</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0</v>
      </c>
      <c r="AQ1019" s="181">
        <f t="shared" si="595"/>
        <v>0</v>
      </c>
      <c r="AR1019" s="180">
        <v>0</v>
      </c>
      <c r="AS1019" s="180">
        <v>0</v>
      </c>
      <c r="AT1019" s="181">
        <f t="shared" si="596"/>
        <v>0</v>
      </c>
      <c r="AU1019" s="180">
        <f t="shared" si="588"/>
        <v>0</v>
      </c>
      <c r="AV1019" s="180">
        <f t="shared" si="588"/>
        <v>9572.5499999999993</v>
      </c>
      <c r="AW1019" s="181">
        <f t="shared" si="597"/>
        <v>9572.5499999999993</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0</v>
      </c>
      <c r="AQ1020" s="181">
        <f t="shared" si="595"/>
        <v>0</v>
      </c>
      <c r="AR1020" s="180">
        <v>0</v>
      </c>
      <c r="AS1020" s="180">
        <v>0</v>
      </c>
      <c r="AT1020" s="181">
        <f t="shared" si="596"/>
        <v>0</v>
      </c>
      <c r="AU1020" s="180">
        <f t="shared" si="588"/>
        <v>0</v>
      </c>
      <c r="AV1020" s="180">
        <f t="shared" si="588"/>
        <v>28717.649999999998</v>
      </c>
      <c r="AW1020" s="181">
        <f t="shared" si="597"/>
        <v>28717.649999999998</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0</v>
      </c>
      <c r="AQ1021" s="181">
        <f t="shared" si="595"/>
        <v>0</v>
      </c>
      <c r="AR1021" s="180">
        <v>0</v>
      </c>
      <c r="AS1021" s="180">
        <v>0</v>
      </c>
      <c r="AT1021" s="181">
        <f t="shared" si="596"/>
        <v>0</v>
      </c>
      <c r="AU1021" s="180">
        <f t="shared" si="588"/>
        <v>0</v>
      </c>
      <c r="AV1021" s="180">
        <f t="shared" si="588"/>
        <v>12763.4</v>
      </c>
      <c r="AW1021" s="181">
        <f t="shared" si="597"/>
        <v>12763.4</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0</v>
      </c>
      <c r="AQ1022" s="181">
        <f t="shared" si="595"/>
        <v>0</v>
      </c>
      <c r="AR1022" s="180">
        <v>0</v>
      </c>
      <c r="AS1022" s="180">
        <v>0</v>
      </c>
      <c r="AT1022" s="181">
        <f t="shared" si="596"/>
        <v>0</v>
      </c>
      <c r="AU1022" s="180">
        <f t="shared" si="588"/>
        <v>0</v>
      </c>
      <c r="AV1022" s="180">
        <f t="shared" si="588"/>
        <v>12763.4</v>
      </c>
      <c r="AW1022" s="181">
        <f t="shared" si="597"/>
        <v>12763.4</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0</v>
      </c>
      <c r="AQ1023" s="181">
        <f t="shared" si="595"/>
        <v>0</v>
      </c>
      <c r="AR1023" s="180">
        <v>0</v>
      </c>
      <c r="AS1023" s="180">
        <v>0</v>
      </c>
      <c r="AT1023" s="181">
        <f t="shared" si="596"/>
        <v>0</v>
      </c>
      <c r="AU1023" s="180">
        <f t="shared" si="588"/>
        <v>0</v>
      </c>
      <c r="AV1023" s="180">
        <f t="shared" si="588"/>
        <v>25526.799999999999</v>
      </c>
      <c r="AW1023" s="181">
        <f t="shared" si="597"/>
        <v>25526.799999999999</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0</v>
      </c>
      <c r="AQ1024" s="181">
        <f t="shared" si="595"/>
        <v>0</v>
      </c>
      <c r="AR1024" s="180">
        <v>0</v>
      </c>
      <c r="AS1024" s="180">
        <v>0</v>
      </c>
      <c r="AT1024" s="181">
        <f t="shared" si="596"/>
        <v>0</v>
      </c>
      <c r="AU1024" s="180">
        <f t="shared" si="588"/>
        <v>0</v>
      </c>
      <c r="AV1024" s="180">
        <f t="shared" si="588"/>
        <v>9572.5499999999993</v>
      </c>
      <c r="AW1024" s="181">
        <f t="shared" si="597"/>
        <v>9572.5499999999993</v>
      </c>
      <c r="AX1024" s="183">
        <f t="shared" si="589"/>
        <v>15</v>
      </c>
      <c r="AY1024" s="183">
        <f t="shared" si="589"/>
        <v>0</v>
      </c>
      <c r="AZ1024" s="183"/>
      <c r="BA1024" s="183"/>
      <c r="BB1024" s="183"/>
      <c r="BC1024" s="183"/>
      <c r="BD1024" s="183">
        <f t="shared" si="590"/>
        <v>15</v>
      </c>
      <c r="BE1024" s="183">
        <f t="shared" si="590"/>
        <v>0</v>
      </c>
    </row>
    <row r="1025" spans="2:57"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0</v>
      </c>
      <c r="AQ1027" s="181">
        <f t="shared" si="595"/>
        <v>0</v>
      </c>
      <c r="AR1027" s="180">
        <v>0</v>
      </c>
      <c r="AS1027" s="180">
        <v>0</v>
      </c>
      <c r="AT1027" s="181">
        <f t="shared" si="596"/>
        <v>0</v>
      </c>
      <c r="AU1027" s="180">
        <f t="shared" si="588"/>
        <v>0</v>
      </c>
      <c r="AV1027" s="180">
        <f t="shared" si="588"/>
        <v>5072.25</v>
      </c>
      <c r="AW1027" s="181">
        <f t="shared" si="597"/>
        <v>5072.25</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0</v>
      </c>
      <c r="AQ1028" s="181">
        <f t="shared" si="595"/>
        <v>0</v>
      </c>
      <c r="AR1028" s="180">
        <v>0</v>
      </c>
      <c r="AS1028" s="180">
        <v>0</v>
      </c>
      <c r="AT1028" s="181">
        <f t="shared" si="596"/>
        <v>0</v>
      </c>
      <c r="AU1028" s="180">
        <f t="shared" si="588"/>
        <v>0</v>
      </c>
      <c r="AV1028" s="180">
        <f t="shared" si="588"/>
        <v>5072.25</v>
      </c>
      <c r="AW1028" s="181">
        <f t="shared" si="597"/>
        <v>5072.25</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0</v>
      </c>
      <c r="AQ1029" s="181">
        <f t="shared" si="595"/>
        <v>0</v>
      </c>
      <c r="AR1029" s="180">
        <v>0</v>
      </c>
      <c r="AS1029" s="180">
        <v>0</v>
      </c>
      <c r="AT1029" s="181">
        <f t="shared" si="596"/>
        <v>0</v>
      </c>
      <c r="AU1029" s="180">
        <f t="shared" si="588"/>
        <v>0</v>
      </c>
      <c r="AV1029" s="180">
        <f t="shared" si="588"/>
        <v>40578</v>
      </c>
      <c r="AW1029" s="181">
        <f t="shared" si="597"/>
        <v>40578</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0</v>
      </c>
      <c r="AQ1030" s="181">
        <f t="shared" si="595"/>
        <v>0</v>
      </c>
      <c r="AR1030" s="180">
        <v>0</v>
      </c>
      <c r="AS1030" s="180">
        <v>0</v>
      </c>
      <c r="AT1030" s="181">
        <f t="shared" si="596"/>
        <v>0</v>
      </c>
      <c r="AU1030" s="180">
        <f t="shared" si="588"/>
        <v>0</v>
      </c>
      <c r="AV1030" s="180">
        <f t="shared" si="588"/>
        <v>35505.75</v>
      </c>
      <c r="AW1030" s="181">
        <f t="shared" si="597"/>
        <v>35505.75</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0</v>
      </c>
      <c r="AQ1031" s="181">
        <f t="shared" si="595"/>
        <v>0</v>
      </c>
      <c r="AR1031" s="180">
        <v>0</v>
      </c>
      <c r="AS1031" s="180">
        <v>0</v>
      </c>
      <c r="AT1031" s="181">
        <f t="shared" si="596"/>
        <v>0</v>
      </c>
      <c r="AU1031" s="180">
        <f t="shared" si="588"/>
        <v>0</v>
      </c>
      <c r="AV1031" s="180">
        <f t="shared" si="588"/>
        <v>6763</v>
      </c>
      <c r="AW1031" s="181">
        <f t="shared" si="597"/>
        <v>6763</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0</v>
      </c>
      <c r="AQ1032" s="181">
        <f t="shared" si="595"/>
        <v>0</v>
      </c>
      <c r="AR1032" s="180">
        <v>0</v>
      </c>
      <c r="AS1032" s="180">
        <v>0</v>
      </c>
      <c r="AT1032" s="181">
        <f t="shared" si="596"/>
        <v>0</v>
      </c>
      <c r="AU1032" s="180">
        <f t="shared" si="588"/>
        <v>0</v>
      </c>
      <c r="AV1032" s="180">
        <f t="shared" si="588"/>
        <v>10144.5</v>
      </c>
      <c r="AW1032" s="181">
        <f t="shared" si="597"/>
        <v>10144.5</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0</v>
      </c>
      <c r="AA1033" s="183">
        <v>0</v>
      </c>
      <c r="AB1033" s="183">
        <v>0</v>
      </c>
      <c r="AC1033" s="180">
        <f t="shared" si="587"/>
        <v>0</v>
      </c>
      <c r="AD1033" s="180">
        <f t="shared" si="587"/>
        <v>113280.25</v>
      </c>
      <c r="AE1033" s="181">
        <f t="shared" si="591"/>
        <v>113280.25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0</v>
      </c>
      <c r="AQ1033" s="181">
        <f t="shared" si="595"/>
        <v>0</v>
      </c>
      <c r="AR1033" s="180">
        <v>0</v>
      </c>
      <c r="AS1033" s="180">
        <v>0</v>
      </c>
      <c r="AT1033" s="181">
        <f t="shared" si="596"/>
        <v>0</v>
      </c>
      <c r="AU1033" s="180">
        <f t="shared" si="588"/>
        <v>0</v>
      </c>
      <c r="AV1033" s="180">
        <f t="shared" si="588"/>
        <v>113280.25</v>
      </c>
      <c r="AW1033" s="181">
        <f t="shared" si="597"/>
        <v>113280.25</v>
      </c>
      <c r="AX1033" s="183">
        <f t="shared" si="589"/>
        <v>335</v>
      </c>
      <c r="AY1033" s="183">
        <f t="shared" si="589"/>
        <v>0</v>
      </c>
      <c r="AZ1033" s="183"/>
      <c r="BA1033" s="183"/>
      <c r="BB1033" s="183"/>
      <c r="BC1033" s="183"/>
      <c r="BD1033" s="183">
        <f t="shared" si="590"/>
        <v>335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0</v>
      </c>
      <c r="AQ1034" s="181">
        <f t="shared" si="595"/>
        <v>0</v>
      </c>
      <c r="AR1034" s="180">
        <v>0</v>
      </c>
      <c r="AS1034" s="180">
        <v>0</v>
      </c>
      <c r="AT1034" s="181">
        <f t="shared" si="596"/>
        <v>0</v>
      </c>
      <c r="AU1034" s="180">
        <f t="shared" si="588"/>
        <v>0</v>
      </c>
      <c r="AV1034" s="180">
        <f t="shared" si="588"/>
        <v>5072.25</v>
      </c>
      <c r="AW1034" s="181">
        <f t="shared" si="597"/>
        <v>5072.25</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0</v>
      </c>
      <c r="AQ1035" s="181">
        <f t="shared" si="595"/>
        <v>0</v>
      </c>
      <c r="AR1035" s="180">
        <v>0</v>
      </c>
      <c r="AS1035" s="180">
        <v>0</v>
      </c>
      <c r="AT1035" s="181">
        <f t="shared" si="596"/>
        <v>0</v>
      </c>
      <c r="AU1035" s="180">
        <f t="shared" si="588"/>
        <v>0</v>
      </c>
      <c r="AV1035" s="180">
        <f t="shared" si="588"/>
        <v>6763</v>
      </c>
      <c r="AW1035" s="181">
        <f t="shared" si="597"/>
        <v>6763</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0</v>
      </c>
      <c r="AQ1036" s="181">
        <f t="shared" si="595"/>
        <v>0</v>
      </c>
      <c r="AR1036" s="180">
        <v>0</v>
      </c>
      <c r="AS1036" s="180">
        <v>0</v>
      </c>
      <c r="AT1036" s="181">
        <f t="shared" si="596"/>
        <v>0</v>
      </c>
      <c r="AU1036" s="180">
        <f t="shared" si="588"/>
        <v>0</v>
      </c>
      <c r="AV1036" s="180">
        <f t="shared" si="588"/>
        <v>5072.25</v>
      </c>
      <c r="AW1036" s="181">
        <f t="shared" si="597"/>
        <v>5072.25</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0</v>
      </c>
      <c r="AQ1037" s="181">
        <f t="shared" si="595"/>
        <v>0</v>
      </c>
      <c r="AR1037" s="180">
        <v>0</v>
      </c>
      <c r="AS1037" s="180">
        <v>0</v>
      </c>
      <c r="AT1037" s="181">
        <f t="shared" si="596"/>
        <v>0</v>
      </c>
      <c r="AU1037" s="180">
        <f t="shared" si="588"/>
        <v>0</v>
      </c>
      <c r="AV1037" s="180">
        <f t="shared" si="588"/>
        <v>25361.25</v>
      </c>
      <c r="AW1037" s="181">
        <f t="shared" si="597"/>
        <v>25361.25</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0</v>
      </c>
      <c r="AQ1038" s="181">
        <f t="shared" si="595"/>
        <v>0</v>
      </c>
      <c r="AR1038" s="180">
        <v>0</v>
      </c>
      <c r="AS1038" s="180">
        <v>0</v>
      </c>
      <c r="AT1038" s="181">
        <f t="shared" si="596"/>
        <v>0</v>
      </c>
      <c r="AU1038" s="180">
        <f t="shared" si="588"/>
        <v>0</v>
      </c>
      <c r="AV1038" s="180">
        <f t="shared" si="588"/>
        <v>6763</v>
      </c>
      <c r="AW1038" s="181">
        <f t="shared" si="597"/>
        <v>6763</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0</v>
      </c>
      <c r="AQ1039" s="181">
        <f t="shared" si="595"/>
        <v>0</v>
      </c>
      <c r="AR1039" s="180">
        <v>0</v>
      </c>
      <c r="AS1039" s="180">
        <v>0</v>
      </c>
      <c r="AT1039" s="181">
        <f t="shared" si="596"/>
        <v>0</v>
      </c>
      <c r="AU1039" s="180">
        <f t="shared" si="588"/>
        <v>0</v>
      </c>
      <c r="AV1039" s="180">
        <f t="shared" si="588"/>
        <v>6763</v>
      </c>
      <c r="AW1039" s="181">
        <f t="shared" si="597"/>
        <v>6763</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0</v>
      </c>
      <c r="AQ1040" s="181">
        <f t="shared" si="595"/>
        <v>0</v>
      </c>
      <c r="AR1040" s="180">
        <v>0</v>
      </c>
      <c r="AS1040" s="180">
        <v>0</v>
      </c>
      <c r="AT1040" s="181">
        <f t="shared" si="596"/>
        <v>0</v>
      </c>
      <c r="AU1040" s="180">
        <f t="shared" si="588"/>
        <v>0</v>
      </c>
      <c r="AV1040" s="180">
        <f t="shared" si="588"/>
        <v>5072.25</v>
      </c>
      <c r="AW1040" s="181">
        <f t="shared" si="597"/>
        <v>5072.25</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0</v>
      </c>
      <c r="AQ1041" s="181">
        <f t="shared" si="595"/>
        <v>0</v>
      </c>
      <c r="AR1041" s="180">
        <v>0</v>
      </c>
      <c r="AS1041" s="180">
        <v>0</v>
      </c>
      <c r="AT1041" s="181">
        <f t="shared" si="596"/>
        <v>0</v>
      </c>
      <c r="AU1041" s="180">
        <f t="shared" si="588"/>
        <v>0</v>
      </c>
      <c r="AV1041" s="180">
        <f t="shared" si="588"/>
        <v>8453.75</v>
      </c>
      <c r="AW1041" s="181">
        <f t="shared" si="597"/>
        <v>8453.75</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0</v>
      </c>
      <c r="AQ1042" s="181">
        <f t="shared" si="595"/>
        <v>0</v>
      </c>
      <c r="AR1042" s="180">
        <v>0</v>
      </c>
      <c r="AS1042" s="180">
        <v>0</v>
      </c>
      <c r="AT1042" s="181">
        <f t="shared" si="596"/>
        <v>0</v>
      </c>
      <c r="AU1042" s="180">
        <f t="shared" si="588"/>
        <v>0</v>
      </c>
      <c r="AV1042" s="180">
        <f t="shared" si="588"/>
        <v>5072.25</v>
      </c>
      <c r="AW1042" s="181">
        <f t="shared" si="597"/>
        <v>5072.25</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0</v>
      </c>
      <c r="AQ1043" s="181">
        <f t="shared" si="595"/>
        <v>0</v>
      </c>
      <c r="AR1043" s="180">
        <v>0</v>
      </c>
      <c r="AS1043" s="180">
        <v>0</v>
      </c>
      <c r="AT1043" s="181">
        <f t="shared" si="596"/>
        <v>0</v>
      </c>
      <c r="AU1043" s="180">
        <f t="shared" si="588"/>
        <v>0</v>
      </c>
      <c r="AV1043" s="180">
        <f t="shared" si="588"/>
        <v>15216.749999999998</v>
      </c>
      <c r="AW1043" s="181">
        <f t="shared" si="597"/>
        <v>15216.749999999998</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0</v>
      </c>
      <c r="AQ1044" s="181">
        <f t="shared" si="595"/>
        <v>0</v>
      </c>
      <c r="AR1044" s="180">
        <v>0</v>
      </c>
      <c r="AS1044" s="180">
        <v>0</v>
      </c>
      <c r="AT1044" s="181">
        <f t="shared" si="596"/>
        <v>0</v>
      </c>
      <c r="AU1044" s="180">
        <f t="shared" si="588"/>
        <v>0</v>
      </c>
      <c r="AV1044" s="180">
        <f t="shared" si="588"/>
        <v>5072.25</v>
      </c>
      <c r="AW1044" s="181">
        <f t="shared" si="597"/>
        <v>5072.25</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0</v>
      </c>
      <c r="AQ1045" s="181">
        <f t="shared" si="595"/>
        <v>0</v>
      </c>
      <c r="AR1045" s="180">
        <v>0</v>
      </c>
      <c r="AS1045" s="180">
        <v>0</v>
      </c>
      <c r="AT1045" s="181">
        <f t="shared" si="596"/>
        <v>0</v>
      </c>
      <c r="AU1045" s="180">
        <f t="shared" si="588"/>
        <v>0</v>
      </c>
      <c r="AV1045" s="180">
        <f t="shared" si="588"/>
        <v>15216.749999999998</v>
      </c>
      <c r="AW1045" s="181">
        <f t="shared" si="597"/>
        <v>15216.749999999998</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0</v>
      </c>
      <c r="AQ1046" s="181">
        <f t="shared" si="595"/>
        <v>0</v>
      </c>
      <c r="AR1046" s="180">
        <v>0</v>
      </c>
      <c r="AS1046" s="180">
        <v>0</v>
      </c>
      <c r="AT1046" s="181">
        <f t="shared" si="596"/>
        <v>0</v>
      </c>
      <c r="AU1046" s="180">
        <f t="shared" si="588"/>
        <v>0</v>
      </c>
      <c r="AV1046" s="180">
        <f t="shared" si="588"/>
        <v>6763</v>
      </c>
      <c r="AW1046" s="181">
        <f t="shared" si="597"/>
        <v>6763</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0</v>
      </c>
      <c r="AQ1047" s="181">
        <f t="shared" si="595"/>
        <v>0</v>
      </c>
      <c r="AR1047" s="180">
        <v>0</v>
      </c>
      <c r="AS1047" s="180">
        <v>0</v>
      </c>
      <c r="AT1047" s="181">
        <f t="shared" si="596"/>
        <v>0</v>
      </c>
      <c r="AU1047" s="180">
        <f t="shared" si="588"/>
        <v>0</v>
      </c>
      <c r="AV1047" s="180">
        <f t="shared" si="588"/>
        <v>6763</v>
      </c>
      <c r="AW1047" s="181">
        <f t="shared" si="597"/>
        <v>6763</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0</v>
      </c>
      <c r="AQ1048" s="181">
        <f t="shared" si="595"/>
        <v>0</v>
      </c>
      <c r="AR1048" s="180">
        <v>0</v>
      </c>
      <c r="AS1048" s="180">
        <v>0</v>
      </c>
      <c r="AT1048" s="181">
        <f t="shared" si="596"/>
        <v>0</v>
      </c>
      <c r="AU1048" s="180">
        <f t="shared" si="588"/>
        <v>0</v>
      </c>
      <c r="AV1048" s="180">
        <f t="shared" si="588"/>
        <v>13526</v>
      </c>
      <c r="AW1048" s="181">
        <f t="shared" si="597"/>
        <v>13526</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0</v>
      </c>
      <c r="AQ1049" s="181">
        <f t="shared" si="595"/>
        <v>0</v>
      </c>
      <c r="AR1049" s="180">
        <v>0</v>
      </c>
      <c r="AS1049" s="180">
        <v>0</v>
      </c>
      <c r="AT1049" s="181">
        <f t="shared" si="596"/>
        <v>0</v>
      </c>
      <c r="AU1049" s="180">
        <f t="shared" si="588"/>
        <v>0</v>
      </c>
      <c r="AV1049" s="180">
        <f t="shared" si="588"/>
        <v>5072.25</v>
      </c>
      <c r="AW1049" s="181">
        <f t="shared" si="597"/>
        <v>5072.25</v>
      </c>
      <c r="AX1049" s="183">
        <f t="shared" si="589"/>
        <v>15</v>
      </c>
      <c r="AY1049" s="183">
        <f t="shared" si="589"/>
        <v>0</v>
      </c>
      <c r="AZ1049" s="183"/>
      <c r="BA1049" s="183"/>
      <c r="BB1049" s="183"/>
      <c r="BC1049" s="183"/>
      <c r="BD1049" s="183">
        <f t="shared" si="590"/>
        <v>15</v>
      </c>
      <c r="BE1049" s="183">
        <f t="shared" si="590"/>
        <v>0</v>
      </c>
    </row>
    <row r="1050" spans="2:57"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0</v>
      </c>
      <c r="AQ1055" s="181">
        <f t="shared" si="595"/>
        <v>0</v>
      </c>
      <c r="AR1055" s="180">
        <v>0</v>
      </c>
      <c r="AS1055" s="180">
        <v>0</v>
      </c>
      <c r="AT1055" s="181">
        <f t="shared" si="596"/>
        <v>0</v>
      </c>
      <c r="AU1055" s="180">
        <f t="shared" si="588"/>
        <v>0</v>
      </c>
      <c r="AV1055" s="180">
        <f t="shared" si="588"/>
        <v>29522.25</v>
      </c>
      <c r="AW1055" s="181">
        <f t="shared" si="597"/>
        <v>29522.25</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0</v>
      </c>
      <c r="AQ1056" s="181">
        <f t="shared" si="595"/>
        <v>0</v>
      </c>
      <c r="AR1056" s="180">
        <v>0</v>
      </c>
      <c r="AS1056" s="180">
        <v>0</v>
      </c>
      <c r="AT1056" s="181">
        <f t="shared" si="596"/>
        <v>0</v>
      </c>
      <c r="AU1056" s="180">
        <f t="shared" si="588"/>
        <v>0</v>
      </c>
      <c r="AV1056" s="180">
        <f t="shared" si="588"/>
        <v>29522.25</v>
      </c>
      <c r="AW1056" s="181">
        <f t="shared" si="597"/>
        <v>29522.25</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0</v>
      </c>
      <c r="AQ1057" s="181">
        <f t="shared" si="595"/>
        <v>0</v>
      </c>
      <c r="AR1057" s="180">
        <v>0</v>
      </c>
      <c r="AS1057" s="180">
        <v>0</v>
      </c>
      <c r="AT1057" s="181">
        <f t="shared" si="596"/>
        <v>0</v>
      </c>
      <c r="AU1057" s="180">
        <f t="shared" si="588"/>
        <v>0</v>
      </c>
      <c r="AV1057" s="180">
        <f t="shared" si="588"/>
        <v>236178</v>
      </c>
      <c r="AW1057" s="181">
        <f t="shared" si="597"/>
        <v>236178</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0</v>
      </c>
      <c r="AQ1058" s="181">
        <f t="shared" si="595"/>
        <v>0</v>
      </c>
      <c r="AR1058" s="180">
        <v>0</v>
      </c>
      <c r="AS1058" s="180">
        <v>0</v>
      </c>
      <c r="AT1058" s="181">
        <f t="shared" si="596"/>
        <v>0</v>
      </c>
      <c r="AU1058" s="180">
        <f t="shared" si="588"/>
        <v>0</v>
      </c>
      <c r="AV1058" s="180">
        <f t="shared" si="588"/>
        <v>206655.75</v>
      </c>
      <c r="AW1058" s="181">
        <f t="shared" si="597"/>
        <v>206655.75</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0</v>
      </c>
      <c r="AQ1059" s="181">
        <f t="shared" si="595"/>
        <v>0</v>
      </c>
      <c r="AR1059" s="180">
        <v>0</v>
      </c>
      <c r="AS1059" s="180">
        <v>0</v>
      </c>
      <c r="AT1059" s="181">
        <f t="shared" si="596"/>
        <v>0</v>
      </c>
      <c r="AU1059" s="180">
        <f t="shared" si="588"/>
        <v>0</v>
      </c>
      <c r="AV1059" s="180">
        <f t="shared" si="588"/>
        <v>39363</v>
      </c>
      <c r="AW1059" s="181">
        <f t="shared" si="597"/>
        <v>39363</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0</v>
      </c>
      <c r="AQ1060" s="181">
        <f t="shared" si="595"/>
        <v>0</v>
      </c>
      <c r="AR1060" s="180">
        <v>0</v>
      </c>
      <c r="AS1060" s="180">
        <v>0</v>
      </c>
      <c r="AT1060" s="181">
        <f t="shared" si="596"/>
        <v>0</v>
      </c>
      <c r="AU1060" s="180">
        <f t="shared" si="588"/>
        <v>0</v>
      </c>
      <c r="AV1060" s="180">
        <f t="shared" si="588"/>
        <v>59044.5</v>
      </c>
      <c r="AW1060" s="181">
        <f t="shared" si="597"/>
        <v>59044.5</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0</v>
      </c>
      <c r="AA1061" s="183">
        <v>0</v>
      </c>
      <c r="AB1061" s="183">
        <v>0</v>
      </c>
      <c r="AC1061" s="180">
        <f t="shared" si="587"/>
        <v>0</v>
      </c>
      <c r="AD1061" s="180">
        <f t="shared" si="587"/>
        <v>659330.25</v>
      </c>
      <c r="AE1061" s="181">
        <f t="shared" si="591"/>
        <v>659330.25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0</v>
      </c>
      <c r="AQ1061" s="181">
        <f t="shared" si="595"/>
        <v>0</v>
      </c>
      <c r="AR1061" s="180">
        <v>0</v>
      </c>
      <c r="AS1061" s="180">
        <v>0</v>
      </c>
      <c r="AT1061" s="181">
        <f t="shared" si="596"/>
        <v>0</v>
      </c>
      <c r="AU1061" s="180">
        <f t="shared" si="588"/>
        <v>0</v>
      </c>
      <c r="AV1061" s="180">
        <f t="shared" si="588"/>
        <v>659330.25</v>
      </c>
      <c r="AW1061" s="181">
        <f t="shared" si="597"/>
        <v>659330.25</v>
      </c>
      <c r="AX1061" s="183">
        <f t="shared" si="589"/>
        <v>335</v>
      </c>
      <c r="AY1061" s="183">
        <f t="shared" si="589"/>
        <v>0</v>
      </c>
      <c r="AZ1061" s="183"/>
      <c r="BA1061" s="183"/>
      <c r="BB1061" s="183"/>
      <c r="BC1061" s="183"/>
      <c r="BD1061" s="183">
        <f t="shared" si="590"/>
        <v>335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0</v>
      </c>
      <c r="AQ1062" s="181">
        <f t="shared" si="595"/>
        <v>0</v>
      </c>
      <c r="AR1062" s="180">
        <v>0</v>
      </c>
      <c r="AS1062" s="180">
        <v>0</v>
      </c>
      <c r="AT1062" s="181">
        <f t="shared" si="596"/>
        <v>0</v>
      </c>
      <c r="AU1062" s="180">
        <f t="shared" si="588"/>
        <v>0</v>
      </c>
      <c r="AV1062" s="180">
        <f t="shared" ref="AV1062:AV1076" si="599">+AD1062-AG1062-AJ1062-AM1062-AP1062-AS1062</f>
        <v>29522.25</v>
      </c>
      <c r="AW1062" s="181">
        <f t="shared" si="597"/>
        <v>29522.25</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0</v>
      </c>
      <c r="AQ1063" s="181">
        <f t="shared" si="595"/>
        <v>0</v>
      </c>
      <c r="AR1063" s="180">
        <v>0</v>
      </c>
      <c r="AS1063" s="180">
        <v>0</v>
      </c>
      <c r="AT1063" s="181">
        <f t="shared" si="596"/>
        <v>0</v>
      </c>
      <c r="AU1063" s="180">
        <f t="shared" ref="AU1063:AV1084" si="603">+AC1063-AF1063-AI1063-AL1063-AO1063-AR1063</f>
        <v>0</v>
      </c>
      <c r="AV1063" s="180">
        <f t="shared" si="599"/>
        <v>39363</v>
      </c>
      <c r="AW1063" s="181">
        <f t="shared" si="597"/>
        <v>39363</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0</v>
      </c>
      <c r="AQ1064" s="181">
        <f t="shared" si="595"/>
        <v>0</v>
      </c>
      <c r="AR1064" s="180">
        <v>0</v>
      </c>
      <c r="AS1064" s="180">
        <v>0</v>
      </c>
      <c r="AT1064" s="181">
        <f t="shared" si="596"/>
        <v>0</v>
      </c>
      <c r="AU1064" s="180">
        <f t="shared" si="603"/>
        <v>0</v>
      </c>
      <c r="AV1064" s="180">
        <f t="shared" si="599"/>
        <v>29522.25</v>
      </c>
      <c r="AW1064" s="181">
        <f t="shared" si="597"/>
        <v>29522.25</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0</v>
      </c>
      <c r="AQ1065" s="181">
        <f t="shared" si="595"/>
        <v>0</v>
      </c>
      <c r="AR1065" s="180">
        <v>0</v>
      </c>
      <c r="AS1065" s="180">
        <v>0</v>
      </c>
      <c r="AT1065" s="181">
        <f t="shared" si="596"/>
        <v>0</v>
      </c>
      <c r="AU1065" s="180">
        <f t="shared" si="603"/>
        <v>0</v>
      </c>
      <c r="AV1065" s="180">
        <f t="shared" si="599"/>
        <v>147611.25</v>
      </c>
      <c r="AW1065" s="181">
        <f t="shared" si="597"/>
        <v>147611.25</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0</v>
      </c>
      <c r="AQ1066" s="181">
        <f t="shared" si="595"/>
        <v>0</v>
      </c>
      <c r="AR1066" s="180">
        <v>0</v>
      </c>
      <c r="AS1066" s="180">
        <v>0</v>
      </c>
      <c r="AT1066" s="181">
        <f t="shared" si="596"/>
        <v>0</v>
      </c>
      <c r="AU1066" s="180">
        <f t="shared" si="603"/>
        <v>0</v>
      </c>
      <c r="AV1066" s="180">
        <f t="shared" si="599"/>
        <v>39363</v>
      </c>
      <c r="AW1066" s="181">
        <f t="shared" si="597"/>
        <v>39363</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0</v>
      </c>
      <c r="AQ1067" s="181">
        <f t="shared" si="595"/>
        <v>0</v>
      </c>
      <c r="AR1067" s="180">
        <v>0</v>
      </c>
      <c r="AS1067" s="180">
        <v>0</v>
      </c>
      <c r="AT1067" s="181">
        <f t="shared" si="596"/>
        <v>0</v>
      </c>
      <c r="AU1067" s="180">
        <f t="shared" si="603"/>
        <v>0</v>
      </c>
      <c r="AV1067" s="180">
        <f t="shared" si="599"/>
        <v>39363</v>
      </c>
      <c r="AW1067" s="181">
        <f t="shared" si="597"/>
        <v>39363</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0</v>
      </c>
      <c r="AQ1068" s="181">
        <f t="shared" si="595"/>
        <v>0</v>
      </c>
      <c r="AR1068" s="180">
        <v>0</v>
      </c>
      <c r="AS1068" s="180">
        <v>0</v>
      </c>
      <c r="AT1068" s="181">
        <f t="shared" si="596"/>
        <v>0</v>
      </c>
      <c r="AU1068" s="180">
        <f t="shared" si="603"/>
        <v>0</v>
      </c>
      <c r="AV1068" s="180">
        <f t="shared" si="599"/>
        <v>29522.25</v>
      </c>
      <c r="AW1068" s="181">
        <f t="shared" si="597"/>
        <v>29522.25</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0</v>
      </c>
      <c r="AQ1069" s="181">
        <f t="shared" si="595"/>
        <v>0</v>
      </c>
      <c r="AR1069" s="180">
        <v>0</v>
      </c>
      <c r="AS1069" s="180">
        <v>0</v>
      </c>
      <c r="AT1069" s="181">
        <f t="shared" si="596"/>
        <v>0</v>
      </c>
      <c r="AU1069" s="180">
        <f t="shared" si="603"/>
        <v>0</v>
      </c>
      <c r="AV1069" s="180">
        <f t="shared" si="599"/>
        <v>49203.75</v>
      </c>
      <c r="AW1069" s="181">
        <f t="shared" si="597"/>
        <v>49203.75</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0</v>
      </c>
      <c r="AQ1070" s="181">
        <f t="shared" si="595"/>
        <v>0</v>
      </c>
      <c r="AR1070" s="180">
        <v>0</v>
      </c>
      <c r="AS1070" s="180">
        <v>0</v>
      </c>
      <c r="AT1070" s="181">
        <f t="shared" si="596"/>
        <v>0</v>
      </c>
      <c r="AU1070" s="180">
        <f t="shared" si="603"/>
        <v>0</v>
      </c>
      <c r="AV1070" s="180">
        <f t="shared" si="599"/>
        <v>29522.25</v>
      </c>
      <c r="AW1070" s="181">
        <f t="shared" si="597"/>
        <v>29522.25</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0</v>
      </c>
      <c r="AQ1071" s="181">
        <f t="shared" si="595"/>
        <v>0</v>
      </c>
      <c r="AR1071" s="180">
        <v>0</v>
      </c>
      <c r="AS1071" s="180">
        <v>0</v>
      </c>
      <c r="AT1071" s="181">
        <f t="shared" si="596"/>
        <v>0</v>
      </c>
      <c r="AU1071" s="180">
        <f t="shared" si="603"/>
        <v>0</v>
      </c>
      <c r="AV1071" s="180">
        <f t="shared" si="599"/>
        <v>88566.75</v>
      </c>
      <c r="AW1071" s="181">
        <f t="shared" si="597"/>
        <v>88566.75</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0</v>
      </c>
      <c r="AQ1072" s="181">
        <f t="shared" si="595"/>
        <v>0</v>
      </c>
      <c r="AR1072" s="180">
        <v>0</v>
      </c>
      <c r="AS1072" s="180">
        <v>0</v>
      </c>
      <c r="AT1072" s="181">
        <f t="shared" si="596"/>
        <v>0</v>
      </c>
      <c r="AU1072" s="180">
        <f t="shared" si="603"/>
        <v>0</v>
      </c>
      <c r="AV1072" s="180">
        <f t="shared" si="599"/>
        <v>29522.25</v>
      </c>
      <c r="AW1072" s="181">
        <f t="shared" si="597"/>
        <v>29522.25</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0</v>
      </c>
      <c r="AQ1073" s="181">
        <f t="shared" si="595"/>
        <v>0</v>
      </c>
      <c r="AR1073" s="180">
        <v>0</v>
      </c>
      <c r="AS1073" s="180">
        <v>0</v>
      </c>
      <c r="AT1073" s="181">
        <f t="shared" si="596"/>
        <v>0</v>
      </c>
      <c r="AU1073" s="180">
        <f t="shared" si="603"/>
        <v>0</v>
      </c>
      <c r="AV1073" s="180">
        <f t="shared" si="599"/>
        <v>88566.75</v>
      </c>
      <c r="AW1073" s="181">
        <f t="shared" si="597"/>
        <v>88566.75</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0</v>
      </c>
      <c r="AQ1074" s="181">
        <f t="shared" si="595"/>
        <v>0</v>
      </c>
      <c r="AR1074" s="180">
        <v>0</v>
      </c>
      <c r="AS1074" s="180">
        <v>0</v>
      </c>
      <c r="AT1074" s="181">
        <f t="shared" si="596"/>
        <v>0</v>
      </c>
      <c r="AU1074" s="180">
        <f t="shared" si="603"/>
        <v>0</v>
      </c>
      <c r="AV1074" s="180">
        <f t="shared" si="599"/>
        <v>39363</v>
      </c>
      <c r="AW1074" s="181">
        <f t="shared" si="597"/>
        <v>39363</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0</v>
      </c>
      <c r="AQ1075" s="181">
        <f t="shared" si="595"/>
        <v>0</v>
      </c>
      <c r="AR1075" s="180">
        <v>0</v>
      </c>
      <c r="AS1075" s="180">
        <v>0</v>
      </c>
      <c r="AT1075" s="181">
        <f t="shared" si="596"/>
        <v>0</v>
      </c>
      <c r="AU1075" s="180">
        <f t="shared" si="603"/>
        <v>0</v>
      </c>
      <c r="AV1075" s="180">
        <f t="shared" si="599"/>
        <v>39363</v>
      </c>
      <c r="AW1075" s="181">
        <f t="shared" si="597"/>
        <v>39363</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0</v>
      </c>
      <c r="AQ1076" s="181">
        <f t="shared" si="595"/>
        <v>0</v>
      </c>
      <c r="AR1076" s="180">
        <v>0</v>
      </c>
      <c r="AS1076" s="180">
        <v>0</v>
      </c>
      <c r="AT1076" s="181">
        <f t="shared" si="596"/>
        <v>0</v>
      </c>
      <c r="AU1076" s="180">
        <f t="shared" si="603"/>
        <v>0</v>
      </c>
      <c r="AV1076" s="180">
        <f t="shared" si="599"/>
        <v>78726</v>
      </c>
      <c r="AW1076" s="181">
        <f t="shared" si="597"/>
        <v>78726</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0</v>
      </c>
      <c r="AQ1077" s="181">
        <f t="shared" si="595"/>
        <v>0</v>
      </c>
      <c r="AR1077" s="180">
        <v>0</v>
      </c>
      <c r="AS1077" s="180">
        <v>0</v>
      </c>
      <c r="AT1077" s="181">
        <f t="shared" si="596"/>
        <v>0</v>
      </c>
      <c r="AU1077" s="180">
        <f t="shared" si="603"/>
        <v>0</v>
      </c>
      <c r="AV1077" s="180">
        <f t="shared" si="603"/>
        <v>29522.25</v>
      </c>
      <c r="AW1077" s="181">
        <f t="shared" si="597"/>
        <v>29522.25</v>
      </c>
      <c r="AX1077" s="183">
        <f t="shared" si="604"/>
        <v>15</v>
      </c>
      <c r="AY1077" s="183">
        <f t="shared" si="604"/>
        <v>0</v>
      </c>
      <c r="AZ1077" s="183"/>
      <c r="BA1077" s="183"/>
      <c r="BB1077" s="183"/>
      <c r="BC1077" s="183"/>
      <c r="BD1077" s="183">
        <f t="shared" si="605"/>
        <v>15</v>
      </c>
      <c r="BE1077" s="183">
        <f t="shared" si="605"/>
        <v>0</v>
      </c>
    </row>
    <row r="1078" spans="2:57"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0</v>
      </c>
      <c r="AQ1080" s="181">
        <f t="shared" si="595"/>
        <v>0</v>
      </c>
      <c r="AR1080" s="180">
        <v>0</v>
      </c>
      <c r="AS1080" s="180">
        <v>0</v>
      </c>
      <c r="AT1080" s="181">
        <f t="shared" si="596"/>
        <v>0</v>
      </c>
      <c r="AU1080" s="180">
        <f t="shared" si="603"/>
        <v>0</v>
      </c>
      <c r="AV1080" s="180">
        <f t="shared" si="603"/>
        <v>10322.25</v>
      </c>
      <c r="AW1080" s="181">
        <f t="shared" si="597"/>
        <v>10322.25</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0</v>
      </c>
      <c r="AQ1081" s="181">
        <f t="shared" si="595"/>
        <v>0</v>
      </c>
      <c r="AR1081" s="180">
        <v>0</v>
      </c>
      <c r="AS1081" s="180">
        <v>0</v>
      </c>
      <c r="AT1081" s="181">
        <f t="shared" si="596"/>
        <v>0</v>
      </c>
      <c r="AU1081" s="180">
        <f t="shared" si="603"/>
        <v>0</v>
      </c>
      <c r="AV1081" s="180">
        <f t="shared" si="603"/>
        <v>10322.25</v>
      </c>
      <c r="AW1081" s="181">
        <f t="shared" si="597"/>
        <v>10322.25</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0</v>
      </c>
      <c r="AQ1082" s="181">
        <f t="shared" si="595"/>
        <v>0</v>
      </c>
      <c r="AR1082" s="180">
        <v>0</v>
      </c>
      <c r="AS1082" s="180">
        <v>0</v>
      </c>
      <c r="AT1082" s="181">
        <f t="shared" si="596"/>
        <v>0</v>
      </c>
      <c r="AU1082" s="180">
        <f t="shared" si="603"/>
        <v>0</v>
      </c>
      <c r="AV1082" s="180">
        <f t="shared" si="603"/>
        <v>82578</v>
      </c>
      <c r="AW1082" s="181">
        <f t="shared" si="597"/>
        <v>82578</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0</v>
      </c>
      <c r="AQ1083" s="181">
        <f t="shared" si="595"/>
        <v>0</v>
      </c>
      <c r="AR1083" s="180">
        <v>0</v>
      </c>
      <c r="AS1083" s="180">
        <v>0</v>
      </c>
      <c r="AT1083" s="181">
        <f t="shared" si="596"/>
        <v>0</v>
      </c>
      <c r="AU1083" s="180">
        <f t="shared" si="603"/>
        <v>0</v>
      </c>
      <c r="AV1083" s="180">
        <f t="shared" si="603"/>
        <v>72255.75</v>
      </c>
      <c r="AW1083" s="181">
        <f t="shared" si="597"/>
        <v>72255.75</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0</v>
      </c>
      <c r="AQ1084" s="181">
        <f t="shared" si="595"/>
        <v>0</v>
      </c>
      <c r="AR1084" s="180">
        <v>0</v>
      </c>
      <c r="AS1084" s="180">
        <v>0</v>
      </c>
      <c r="AT1084" s="181">
        <f t="shared" si="596"/>
        <v>0</v>
      </c>
      <c r="AU1084" s="180">
        <f t="shared" si="603"/>
        <v>0</v>
      </c>
      <c r="AV1084" s="180">
        <f t="shared" si="603"/>
        <v>13763</v>
      </c>
      <c r="AW1084" s="181">
        <f t="shared" si="597"/>
        <v>13763</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0</v>
      </c>
      <c r="AQ1085" s="181">
        <f t="shared" si="595"/>
        <v>0</v>
      </c>
      <c r="AR1085" s="180">
        <v>0</v>
      </c>
      <c r="AS1085" s="180">
        <v>0</v>
      </c>
      <c r="AT1085" s="181">
        <f t="shared" si="596"/>
        <v>0</v>
      </c>
      <c r="AU1085" s="180">
        <f t="shared" ref="AU1085:AV1106" si="607">+AC1085-AF1085-AI1085-AL1085-AO1085-AR1085</f>
        <v>0</v>
      </c>
      <c r="AV1085" s="180">
        <f t="shared" si="607"/>
        <v>20644.5</v>
      </c>
      <c r="AW1085" s="181">
        <f t="shared" si="597"/>
        <v>20644.5</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0</v>
      </c>
      <c r="AA1086" s="183">
        <v>0</v>
      </c>
      <c r="AB1086" s="183">
        <v>0</v>
      </c>
      <c r="AC1086" s="180">
        <f t="shared" si="606"/>
        <v>0</v>
      </c>
      <c r="AD1086" s="180">
        <f t="shared" si="606"/>
        <v>230530.25</v>
      </c>
      <c r="AE1086" s="181">
        <f t="shared" si="591"/>
        <v>230530.25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0</v>
      </c>
      <c r="AQ1086" s="181">
        <f t="shared" si="595"/>
        <v>0</v>
      </c>
      <c r="AR1086" s="180">
        <v>0</v>
      </c>
      <c r="AS1086" s="180">
        <v>0</v>
      </c>
      <c r="AT1086" s="181">
        <f t="shared" si="596"/>
        <v>0</v>
      </c>
      <c r="AU1086" s="180">
        <f t="shared" si="607"/>
        <v>0</v>
      </c>
      <c r="AV1086" s="180">
        <f t="shared" si="607"/>
        <v>230530.25</v>
      </c>
      <c r="AW1086" s="181">
        <f t="shared" si="597"/>
        <v>230530.25</v>
      </c>
      <c r="AX1086" s="183">
        <f t="shared" si="608"/>
        <v>335</v>
      </c>
      <c r="AY1086" s="183">
        <f t="shared" si="608"/>
        <v>0</v>
      </c>
      <c r="AZ1086" s="183"/>
      <c r="BA1086" s="183"/>
      <c r="BB1086" s="183"/>
      <c r="BC1086" s="183"/>
      <c r="BD1086" s="183">
        <f t="shared" si="609"/>
        <v>335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0</v>
      </c>
      <c r="AQ1087" s="181">
        <f t="shared" si="595"/>
        <v>0</v>
      </c>
      <c r="AR1087" s="180">
        <v>0</v>
      </c>
      <c r="AS1087" s="180">
        <v>0</v>
      </c>
      <c r="AT1087" s="181">
        <f t="shared" si="596"/>
        <v>0</v>
      </c>
      <c r="AU1087" s="180">
        <f t="shared" si="607"/>
        <v>0</v>
      </c>
      <c r="AV1087" s="180">
        <f t="shared" si="607"/>
        <v>10322.25</v>
      </c>
      <c r="AW1087" s="181">
        <f t="shared" si="597"/>
        <v>10322.25</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0</v>
      </c>
      <c r="AQ1088" s="181">
        <f t="shared" si="595"/>
        <v>0</v>
      </c>
      <c r="AR1088" s="180">
        <v>0</v>
      </c>
      <c r="AS1088" s="180">
        <v>0</v>
      </c>
      <c r="AT1088" s="181">
        <f t="shared" si="596"/>
        <v>0</v>
      </c>
      <c r="AU1088" s="180">
        <f t="shared" si="607"/>
        <v>0</v>
      </c>
      <c r="AV1088" s="180">
        <f t="shared" si="607"/>
        <v>13763</v>
      </c>
      <c r="AW1088" s="181">
        <f t="shared" si="597"/>
        <v>13763</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0</v>
      </c>
      <c r="AQ1089" s="181">
        <f t="shared" si="595"/>
        <v>0</v>
      </c>
      <c r="AR1089" s="180">
        <v>0</v>
      </c>
      <c r="AS1089" s="180">
        <v>0</v>
      </c>
      <c r="AT1089" s="181">
        <f t="shared" si="596"/>
        <v>0</v>
      </c>
      <c r="AU1089" s="180">
        <f t="shared" si="607"/>
        <v>0</v>
      </c>
      <c r="AV1089" s="180">
        <f t="shared" si="607"/>
        <v>10322.25</v>
      </c>
      <c r="AW1089" s="181">
        <f t="shared" si="597"/>
        <v>10322.25</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0</v>
      </c>
      <c r="AQ1090" s="181">
        <f t="shared" si="595"/>
        <v>0</v>
      </c>
      <c r="AR1090" s="180">
        <v>0</v>
      </c>
      <c r="AS1090" s="180">
        <v>0</v>
      </c>
      <c r="AT1090" s="181">
        <f t="shared" si="596"/>
        <v>0</v>
      </c>
      <c r="AU1090" s="180">
        <f t="shared" si="607"/>
        <v>0</v>
      </c>
      <c r="AV1090" s="180">
        <f t="shared" si="607"/>
        <v>51611.25</v>
      </c>
      <c r="AW1090" s="181">
        <f t="shared" si="597"/>
        <v>51611.25</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0</v>
      </c>
      <c r="AQ1091" s="181">
        <f t="shared" si="595"/>
        <v>0</v>
      </c>
      <c r="AR1091" s="180">
        <v>0</v>
      </c>
      <c r="AS1091" s="180">
        <v>0</v>
      </c>
      <c r="AT1091" s="181">
        <f t="shared" si="596"/>
        <v>0</v>
      </c>
      <c r="AU1091" s="180">
        <f t="shared" si="607"/>
        <v>0</v>
      </c>
      <c r="AV1091" s="180">
        <f t="shared" si="607"/>
        <v>13763</v>
      </c>
      <c r="AW1091" s="181">
        <f t="shared" si="597"/>
        <v>13763</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0</v>
      </c>
      <c r="AQ1092" s="181">
        <f t="shared" si="595"/>
        <v>0</v>
      </c>
      <c r="AR1092" s="180">
        <v>0</v>
      </c>
      <c r="AS1092" s="180">
        <v>0</v>
      </c>
      <c r="AT1092" s="181">
        <f t="shared" si="596"/>
        <v>0</v>
      </c>
      <c r="AU1092" s="180">
        <f t="shared" si="607"/>
        <v>0</v>
      </c>
      <c r="AV1092" s="180">
        <f t="shared" si="607"/>
        <v>13763</v>
      </c>
      <c r="AW1092" s="181">
        <f t="shared" si="597"/>
        <v>13763</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0</v>
      </c>
      <c r="AQ1093" s="181">
        <f t="shared" si="595"/>
        <v>0</v>
      </c>
      <c r="AR1093" s="180">
        <v>0</v>
      </c>
      <c r="AS1093" s="180">
        <v>0</v>
      </c>
      <c r="AT1093" s="181">
        <f t="shared" si="596"/>
        <v>0</v>
      </c>
      <c r="AU1093" s="180">
        <f t="shared" si="607"/>
        <v>0</v>
      </c>
      <c r="AV1093" s="180">
        <f t="shared" si="607"/>
        <v>10322.25</v>
      </c>
      <c r="AW1093" s="181">
        <f t="shared" si="597"/>
        <v>10322.25</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0</v>
      </c>
      <c r="AQ1094" s="181">
        <f t="shared" si="595"/>
        <v>0</v>
      </c>
      <c r="AR1094" s="180">
        <v>0</v>
      </c>
      <c r="AS1094" s="180">
        <v>0</v>
      </c>
      <c r="AT1094" s="181">
        <f t="shared" si="596"/>
        <v>0</v>
      </c>
      <c r="AU1094" s="180">
        <f t="shared" si="607"/>
        <v>0</v>
      </c>
      <c r="AV1094" s="180">
        <f t="shared" si="607"/>
        <v>17203.75</v>
      </c>
      <c r="AW1094" s="181">
        <f t="shared" si="597"/>
        <v>17203.75</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0</v>
      </c>
      <c r="AQ1095" s="181">
        <f t="shared" si="595"/>
        <v>0</v>
      </c>
      <c r="AR1095" s="180">
        <v>0</v>
      </c>
      <c r="AS1095" s="180">
        <v>0</v>
      </c>
      <c r="AT1095" s="181">
        <f t="shared" si="596"/>
        <v>0</v>
      </c>
      <c r="AU1095" s="180">
        <f t="shared" si="607"/>
        <v>0</v>
      </c>
      <c r="AV1095" s="180">
        <f t="shared" si="607"/>
        <v>10322.25</v>
      </c>
      <c r="AW1095" s="181">
        <f t="shared" si="597"/>
        <v>10322.25</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0</v>
      </c>
      <c r="AQ1096" s="181">
        <f t="shared" si="595"/>
        <v>0</v>
      </c>
      <c r="AR1096" s="180">
        <v>0</v>
      </c>
      <c r="AS1096" s="180">
        <v>0</v>
      </c>
      <c r="AT1096" s="181">
        <f t="shared" si="596"/>
        <v>0</v>
      </c>
      <c r="AU1096" s="180">
        <f t="shared" si="607"/>
        <v>0</v>
      </c>
      <c r="AV1096" s="180">
        <f t="shared" si="607"/>
        <v>30966.75</v>
      </c>
      <c r="AW1096" s="181">
        <f t="shared" si="597"/>
        <v>30966.75</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0</v>
      </c>
      <c r="AQ1097" s="181">
        <f t="shared" si="595"/>
        <v>0</v>
      </c>
      <c r="AR1097" s="180">
        <v>0</v>
      </c>
      <c r="AS1097" s="180">
        <v>0</v>
      </c>
      <c r="AT1097" s="181">
        <f t="shared" si="596"/>
        <v>0</v>
      </c>
      <c r="AU1097" s="180">
        <f t="shared" si="607"/>
        <v>0</v>
      </c>
      <c r="AV1097" s="180">
        <f t="shared" si="607"/>
        <v>10322.25</v>
      </c>
      <c r="AW1097" s="181">
        <f t="shared" si="597"/>
        <v>10322.25</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0</v>
      </c>
      <c r="AQ1098" s="181">
        <f t="shared" si="595"/>
        <v>0</v>
      </c>
      <c r="AR1098" s="180">
        <v>0</v>
      </c>
      <c r="AS1098" s="180">
        <v>0</v>
      </c>
      <c r="AT1098" s="181">
        <f t="shared" si="596"/>
        <v>0</v>
      </c>
      <c r="AU1098" s="180">
        <f t="shared" si="607"/>
        <v>0</v>
      </c>
      <c r="AV1098" s="180">
        <f t="shared" si="607"/>
        <v>30966.75</v>
      </c>
      <c r="AW1098" s="181">
        <f t="shared" si="597"/>
        <v>30966.75</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0</v>
      </c>
      <c r="AQ1099" s="181">
        <f t="shared" si="595"/>
        <v>0</v>
      </c>
      <c r="AR1099" s="180">
        <v>0</v>
      </c>
      <c r="AS1099" s="180">
        <v>0</v>
      </c>
      <c r="AT1099" s="181">
        <f t="shared" si="596"/>
        <v>0</v>
      </c>
      <c r="AU1099" s="180">
        <f t="shared" si="607"/>
        <v>0</v>
      </c>
      <c r="AV1099" s="180">
        <f t="shared" si="607"/>
        <v>13763</v>
      </c>
      <c r="AW1099" s="181">
        <f t="shared" si="597"/>
        <v>13763</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0</v>
      </c>
      <c r="AQ1100" s="181">
        <f t="shared" si="595"/>
        <v>0</v>
      </c>
      <c r="AR1100" s="180">
        <v>0</v>
      </c>
      <c r="AS1100" s="180">
        <v>0</v>
      </c>
      <c r="AT1100" s="181">
        <f t="shared" si="596"/>
        <v>0</v>
      </c>
      <c r="AU1100" s="180">
        <f t="shared" si="607"/>
        <v>0</v>
      </c>
      <c r="AV1100" s="180">
        <f t="shared" si="607"/>
        <v>13763</v>
      </c>
      <c r="AW1100" s="181">
        <f t="shared" si="597"/>
        <v>13763</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0</v>
      </c>
      <c r="AQ1101" s="181">
        <f t="shared" si="595"/>
        <v>0</v>
      </c>
      <c r="AR1101" s="180">
        <v>0</v>
      </c>
      <c r="AS1101" s="180">
        <v>0</v>
      </c>
      <c r="AT1101" s="181">
        <f t="shared" si="596"/>
        <v>0</v>
      </c>
      <c r="AU1101" s="180">
        <f t="shared" si="607"/>
        <v>0</v>
      </c>
      <c r="AV1101" s="180">
        <f t="shared" si="607"/>
        <v>27526</v>
      </c>
      <c r="AW1101" s="181">
        <f t="shared" si="597"/>
        <v>27526</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0</v>
      </c>
      <c r="AQ1102" s="181">
        <f t="shared" si="595"/>
        <v>0</v>
      </c>
      <c r="AR1102" s="180">
        <v>0</v>
      </c>
      <c r="AS1102" s="180">
        <v>0</v>
      </c>
      <c r="AT1102" s="181">
        <f t="shared" si="596"/>
        <v>0</v>
      </c>
      <c r="AU1102" s="180">
        <f t="shared" si="607"/>
        <v>0</v>
      </c>
      <c r="AV1102" s="180">
        <f t="shared" si="607"/>
        <v>10322.25</v>
      </c>
      <c r="AW1102" s="181">
        <f t="shared" si="597"/>
        <v>10322.25</v>
      </c>
      <c r="AX1102" s="183">
        <f t="shared" si="608"/>
        <v>15</v>
      </c>
      <c r="AY1102" s="183">
        <f t="shared" si="608"/>
        <v>0</v>
      </c>
      <c r="AZ1102" s="183"/>
      <c r="BA1102" s="183"/>
      <c r="BB1102" s="183"/>
      <c r="BC1102" s="183"/>
      <c r="BD1102" s="183">
        <f t="shared" si="609"/>
        <v>15</v>
      </c>
      <c r="BE1102" s="183">
        <f t="shared" si="609"/>
        <v>0</v>
      </c>
    </row>
    <row r="1103" spans="2:57"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1"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1" si="611">+AC1107-AF1107-AI1107-AL1107-AO1107-AR1107</f>
        <v>0</v>
      </c>
      <c r="AV1107" s="180">
        <f t="shared" si="611"/>
        <v>0</v>
      </c>
      <c r="AW1107" s="181">
        <f t="shared" si="597"/>
        <v>0</v>
      </c>
      <c r="AX1107" s="183">
        <f t="shared" ref="AX1107:AY1151" si="612">+S1107+W1107-AA1107</f>
        <v>0</v>
      </c>
      <c r="AY1107" s="183">
        <f t="shared" si="612"/>
        <v>0</v>
      </c>
      <c r="AZ1107" s="183"/>
      <c r="BA1107" s="183"/>
      <c r="BB1107" s="183"/>
      <c r="BC1107" s="183"/>
      <c r="BD1107" s="183">
        <f t="shared" ref="BD1107:BE1151" si="613">+AX1107-AZ1107-BB1107</f>
        <v>0</v>
      </c>
      <c r="BE1107" s="183">
        <f t="shared" si="613"/>
        <v>0</v>
      </c>
    </row>
    <row r="1108" spans="2:57"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8" si="614">+AC1114+AD1114</f>
        <v>0</v>
      </c>
      <c r="AF1114" s="180">
        <v>0</v>
      </c>
      <c r="AG1114" s="180">
        <v>0</v>
      </c>
      <c r="AH1114" s="181">
        <f t="shared" ref="AH1114:AH1178" si="615">+AF1114+AG1114</f>
        <v>0</v>
      </c>
      <c r="AI1114" s="180">
        <v>0</v>
      </c>
      <c r="AJ1114" s="180">
        <v>0</v>
      </c>
      <c r="AK1114" s="181">
        <f t="shared" ref="AK1114:AK1178" si="616">+AI1114+AJ1114</f>
        <v>0</v>
      </c>
      <c r="AL1114" s="180">
        <v>0</v>
      </c>
      <c r="AM1114" s="180">
        <v>0</v>
      </c>
      <c r="AN1114" s="181">
        <f t="shared" ref="AN1114:AN1178" si="617">+AL1114+AM1114</f>
        <v>0</v>
      </c>
      <c r="AO1114" s="180">
        <v>0</v>
      </c>
      <c r="AP1114" s="180">
        <v>0</v>
      </c>
      <c r="AQ1114" s="181">
        <f t="shared" ref="AQ1114:AQ1178" si="618">+AO1114+AP1114</f>
        <v>0</v>
      </c>
      <c r="AR1114" s="180">
        <v>0</v>
      </c>
      <c r="AS1114" s="180">
        <v>0</v>
      </c>
      <c r="AT1114" s="181">
        <f t="shared" ref="AT1114:AT1178" si="619">+AR1114+AS1114</f>
        <v>0</v>
      </c>
      <c r="AU1114" s="180">
        <f t="shared" si="611"/>
        <v>0</v>
      </c>
      <c r="AV1114" s="180">
        <f t="shared" si="611"/>
        <v>0</v>
      </c>
      <c r="AW1114" s="181">
        <f t="shared" ref="AW1114:AW1178" si="620">+AU1114+AV1114</f>
        <v>0</v>
      </c>
      <c r="AX1114" s="183">
        <f t="shared" si="612"/>
        <v>0</v>
      </c>
      <c r="AY1114" s="183">
        <f t="shared" si="612"/>
        <v>0</v>
      </c>
      <c r="AZ1114" s="183"/>
      <c r="BA1114" s="183"/>
      <c r="BB1114" s="183"/>
      <c r="BC1114" s="183"/>
      <c r="BD1114" s="183">
        <f t="shared" si="613"/>
        <v>0</v>
      </c>
      <c r="BE1114" s="183">
        <f t="shared" si="613"/>
        <v>0</v>
      </c>
    </row>
    <row r="1115" spans="2:57"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si="610"/>
        <v>0</v>
      </c>
      <c r="AD1151" s="180">
        <f t="shared" si="610"/>
        <v>0</v>
      </c>
      <c r="AE1151" s="181">
        <f t="shared" si="614"/>
        <v>0</v>
      </c>
      <c r="AF1151" s="180">
        <v>0</v>
      </c>
      <c r="AG1151" s="180">
        <v>0</v>
      </c>
      <c r="AH1151" s="181">
        <f t="shared" si="615"/>
        <v>0</v>
      </c>
      <c r="AI1151" s="180">
        <v>0</v>
      </c>
      <c r="AJ1151" s="180">
        <v>0</v>
      </c>
      <c r="AK1151" s="181">
        <f t="shared" si="616"/>
        <v>0</v>
      </c>
      <c r="AL1151" s="180">
        <v>0</v>
      </c>
      <c r="AM1151" s="180">
        <v>0</v>
      </c>
      <c r="AN1151" s="181">
        <f t="shared" si="617"/>
        <v>0</v>
      </c>
      <c r="AO1151" s="180">
        <v>0</v>
      </c>
      <c r="AP1151" s="180">
        <v>0</v>
      </c>
      <c r="AQ1151" s="181">
        <f t="shared" si="618"/>
        <v>0</v>
      </c>
      <c r="AR1151" s="180">
        <v>0</v>
      </c>
      <c r="AS1151" s="180">
        <v>0</v>
      </c>
      <c r="AT1151" s="181">
        <f t="shared" si="619"/>
        <v>0</v>
      </c>
      <c r="AU1151" s="180">
        <f t="shared" si="611"/>
        <v>0</v>
      </c>
      <c r="AV1151" s="180">
        <f t="shared" si="611"/>
        <v>0</v>
      </c>
      <c r="AW1151" s="181">
        <f t="shared" si="620"/>
        <v>0</v>
      </c>
      <c r="AX1151" s="183">
        <f t="shared" si="612"/>
        <v>0</v>
      </c>
      <c r="AY1151" s="183">
        <f t="shared" si="612"/>
        <v>0</v>
      </c>
      <c r="AZ1151" s="183"/>
      <c r="BA1151" s="183"/>
      <c r="BB1151" s="183"/>
      <c r="BC1151" s="183"/>
      <c r="BD1151" s="183">
        <f t="shared" si="613"/>
        <v>0</v>
      </c>
      <c r="BE1151" s="183">
        <f t="shared" si="613"/>
        <v>0</v>
      </c>
    </row>
    <row r="1152" spans="2:57"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v>0</v>
      </c>
      <c r="P1152" s="169">
        <v>0</v>
      </c>
      <c r="Q1152" s="169">
        <v>0</v>
      </c>
      <c r="R1152" s="170"/>
      <c r="S1152" s="186"/>
      <c r="T1152" s="171"/>
      <c r="U1152" s="169">
        <f t="shared" ref="U1152:AD1152" si="621">SUM(U1153:U1158)</f>
        <v>0</v>
      </c>
      <c r="V1152" s="169">
        <f t="shared" si="621"/>
        <v>0</v>
      </c>
      <c r="W1152" s="173">
        <f t="shared" si="621"/>
        <v>0</v>
      </c>
      <c r="X1152" s="173">
        <f t="shared" si="621"/>
        <v>0</v>
      </c>
      <c r="Y1152" s="169">
        <f t="shared" si="621"/>
        <v>0</v>
      </c>
      <c r="Z1152" s="169">
        <f t="shared" si="621"/>
        <v>0</v>
      </c>
      <c r="AA1152" s="173">
        <f t="shared" si="621"/>
        <v>0</v>
      </c>
      <c r="AB1152" s="173">
        <f t="shared" si="621"/>
        <v>0</v>
      </c>
      <c r="AC1152" s="169">
        <f t="shared" si="621"/>
        <v>0</v>
      </c>
      <c r="AD1152" s="169">
        <f t="shared" si="621"/>
        <v>0</v>
      </c>
      <c r="AE1152" s="169">
        <f t="shared" si="614"/>
        <v>0</v>
      </c>
      <c r="AF1152" s="169">
        <f>SUM(AF1153:AF1158)</f>
        <v>0</v>
      </c>
      <c r="AG1152" s="169">
        <f>SUM(AG1153:AG1158)</f>
        <v>0</v>
      </c>
      <c r="AH1152" s="169">
        <f t="shared" si="615"/>
        <v>0</v>
      </c>
      <c r="AI1152" s="169">
        <f>SUM(AI1153:AI1158)</f>
        <v>0</v>
      </c>
      <c r="AJ1152" s="169">
        <f>SUM(AJ1153:AJ1158)</f>
        <v>0</v>
      </c>
      <c r="AK1152" s="169">
        <f t="shared" si="616"/>
        <v>0</v>
      </c>
      <c r="AL1152" s="169">
        <f>SUM(AL1153:AL1158)</f>
        <v>0</v>
      </c>
      <c r="AM1152" s="169">
        <f>SUM(AM1153:AM1158)</f>
        <v>0</v>
      </c>
      <c r="AN1152" s="169">
        <f t="shared" si="617"/>
        <v>0</v>
      </c>
      <c r="AO1152" s="169">
        <f>SUM(AO1153:AO1158)</f>
        <v>0</v>
      </c>
      <c r="AP1152" s="169">
        <f>SUM(AP1153:AP1158)</f>
        <v>0</v>
      </c>
      <c r="AQ1152" s="169">
        <f t="shared" si="618"/>
        <v>0</v>
      </c>
      <c r="AR1152" s="169">
        <f>SUM(AR1153:AR1158)</f>
        <v>0</v>
      </c>
      <c r="AS1152" s="169">
        <f>SUM(AS1153:AS1158)</f>
        <v>0</v>
      </c>
      <c r="AT1152" s="169">
        <f t="shared" si="619"/>
        <v>0</v>
      </c>
      <c r="AU1152" s="169">
        <f>SUM(AU1153:AU1158)</f>
        <v>0</v>
      </c>
      <c r="AV1152" s="169">
        <f>SUM(AV1153:AV1158)</f>
        <v>0</v>
      </c>
      <c r="AW1152" s="169">
        <f t="shared" si="620"/>
        <v>0</v>
      </c>
      <c r="AX1152" s="186"/>
      <c r="AY1152" s="171"/>
      <c r="AZ1152" s="186"/>
      <c r="BA1152" s="171"/>
      <c r="BB1152" s="186"/>
      <c r="BC1152" s="171"/>
      <c r="BD1152" s="186"/>
      <c r="BE1152" s="171"/>
    </row>
    <row r="1153" spans="2:57"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v>0</v>
      </c>
      <c r="R1153" s="182" t="s">
        <v>98</v>
      </c>
      <c r="S1153" s="183">
        <v>0</v>
      </c>
      <c r="T1153" s="183">
        <v>0</v>
      </c>
      <c r="U1153" s="180">
        <v>0</v>
      </c>
      <c r="V1153" s="180">
        <v>0</v>
      </c>
      <c r="W1153" s="183">
        <v>0</v>
      </c>
      <c r="X1153" s="183">
        <v>0</v>
      </c>
      <c r="Y1153" s="180">
        <v>0</v>
      </c>
      <c r="Z1153" s="180">
        <v>0</v>
      </c>
      <c r="AA1153" s="183">
        <v>0</v>
      </c>
      <c r="AB1153" s="183">
        <v>0</v>
      </c>
      <c r="AC1153" s="180">
        <f t="shared" ref="AC1153:AD1158" si="622">+O1153+U1153-Y1153</f>
        <v>0</v>
      </c>
      <c r="AD1153" s="180">
        <f t="shared" si="622"/>
        <v>0</v>
      </c>
      <c r="AE1153" s="181">
        <f t="shared" si="614"/>
        <v>0</v>
      </c>
      <c r="AF1153" s="180">
        <v>0</v>
      </c>
      <c r="AG1153" s="180">
        <v>0</v>
      </c>
      <c r="AH1153" s="181">
        <f t="shared" si="615"/>
        <v>0</v>
      </c>
      <c r="AI1153" s="180">
        <v>0</v>
      </c>
      <c r="AJ1153" s="180">
        <v>0</v>
      </c>
      <c r="AK1153" s="181">
        <f t="shared" si="616"/>
        <v>0</v>
      </c>
      <c r="AL1153" s="180">
        <v>0</v>
      </c>
      <c r="AM1153" s="180">
        <v>0</v>
      </c>
      <c r="AN1153" s="181">
        <f t="shared" si="617"/>
        <v>0</v>
      </c>
      <c r="AO1153" s="180">
        <v>0</v>
      </c>
      <c r="AP1153" s="180">
        <v>0</v>
      </c>
      <c r="AQ1153" s="181">
        <f t="shared" si="618"/>
        <v>0</v>
      </c>
      <c r="AR1153" s="180">
        <v>0</v>
      </c>
      <c r="AS1153" s="180">
        <v>0</v>
      </c>
      <c r="AT1153" s="181">
        <f t="shared" si="619"/>
        <v>0</v>
      </c>
      <c r="AU1153" s="180">
        <f t="shared" ref="AU1153:AV1158" si="623">+AC1153-AF1153-AI1153-AL1153-AO1153-AR1153</f>
        <v>0</v>
      </c>
      <c r="AV1153" s="180">
        <f t="shared" si="623"/>
        <v>0</v>
      </c>
      <c r="AW1153" s="181">
        <f t="shared" si="620"/>
        <v>0</v>
      </c>
      <c r="AX1153" s="183">
        <f t="shared" ref="AX1153:AY1158" si="624">+S1153+W1153-AA1153</f>
        <v>0</v>
      </c>
      <c r="AY1153" s="183">
        <f t="shared" si="624"/>
        <v>0</v>
      </c>
      <c r="AZ1153" s="183"/>
      <c r="BA1153" s="183"/>
      <c r="BB1153" s="183"/>
      <c r="BC1153" s="183"/>
      <c r="BD1153" s="183">
        <f t="shared" ref="BD1153:BE1158" si="625">+AX1153-AZ1153-BB1153</f>
        <v>0</v>
      </c>
      <c r="BE1153" s="183">
        <f t="shared" si="625"/>
        <v>0</v>
      </c>
    </row>
    <row r="1154" spans="2:57"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622"/>
        <v>0</v>
      </c>
      <c r="AD1154" s="180">
        <f t="shared" si="622"/>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si="623"/>
        <v>0</v>
      </c>
      <c r="AV1154" s="180">
        <f t="shared" si="623"/>
        <v>0</v>
      </c>
      <c r="AW1154" s="181">
        <f t="shared" si="620"/>
        <v>0</v>
      </c>
      <c r="AX1154" s="183">
        <f t="shared" si="624"/>
        <v>0</v>
      </c>
      <c r="AY1154" s="183">
        <f t="shared" si="624"/>
        <v>0</v>
      </c>
      <c r="AZ1154" s="183"/>
      <c r="BA1154" s="183"/>
      <c r="BB1154" s="183"/>
      <c r="BC1154" s="183"/>
      <c r="BD1154" s="183">
        <f t="shared" si="625"/>
        <v>0</v>
      </c>
      <c r="BE1154" s="183">
        <f t="shared" si="625"/>
        <v>0</v>
      </c>
    </row>
    <row r="1155" spans="2:57"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22"/>
        <v>0</v>
      </c>
      <c r="AD1155" s="180">
        <f t="shared" si="622"/>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23"/>
        <v>0</v>
      </c>
      <c r="AV1155" s="180">
        <f t="shared" si="623"/>
        <v>0</v>
      </c>
      <c r="AW1155" s="181">
        <f t="shared" si="620"/>
        <v>0</v>
      </c>
      <c r="AX1155" s="183">
        <f t="shared" si="624"/>
        <v>0</v>
      </c>
      <c r="AY1155" s="183">
        <f t="shared" si="624"/>
        <v>0</v>
      </c>
      <c r="AZ1155" s="183"/>
      <c r="BA1155" s="183"/>
      <c r="BB1155" s="183"/>
      <c r="BC1155" s="183"/>
      <c r="BD1155" s="183">
        <f t="shared" si="625"/>
        <v>0</v>
      </c>
      <c r="BE1155" s="183">
        <f t="shared" si="625"/>
        <v>0</v>
      </c>
    </row>
    <row r="1156" spans="2:57"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22"/>
        <v>0</v>
      </c>
      <c r="AD1156" s="180">
        <f t="shared" si="622"/>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23"/>
        <v>0</v>
      </c>
      <c r="AV1156" s="180">
        <f t="shared" si="623"/>
        <v>0</v>
      </c>
      <c r="AW1156" s="181">
        <f t="shared" si="620"/>
        <v>0</v>
      </c>
      <c r="AX1156" s="183">
        <f t="shared" si="624"/>
        <v>0</v>
      </c>
      <c r="AY1156" s="183">
        <f t="shared" si="624"/>
        <v>0</v>
      </c>
      <c r="AZ1156" s="183"/>
      <c r="BA1156" s="183"/>
      <c r="BB1156" s="183"/>
      <c r="BC1156" s="183"/>
      <c r="BD1156" s="183">
        <f t="shared" si="625"/>
        <v>0</v>
      </c>
      <c r="BE1156" s="183">
        <f t="shared" si="625"/>
        <v>0</v>
      </c>
    </row>
    <row r="1157" spans="2:57"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22"/>
        <v>0</v>
      </c>
      <c r="AD1157" s="180">
        <f t="shared" si="622"/>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23"/>
        <v>0</v>
      </c>
      <c r="AV1157" s="180">
        <f t="shared" si="623"/>
        <v>0</v>
      </c>
      <c r="AW1157" s="181">
        <f t="shared" si="620"/>
        <v>0</v>
      </c>
      <c r="AX1157" s="183">
        <f t="shared" si="624"/>
        <v>0</v>
      </c>
      <c r="AY1157" s="183">
        <f t="shared" si="624"/>
        <v>0</v>
      </c>
      <c r="AZ1157" s="183"/>
      <c r="BA1157" s="183"/>
      <c r="BB1157" s="183"/>
      <c r="BC1157" s="183"/>
      <c r="BD1157" s="183">
        <f t="shared" si="625"/>
        <v>0</v>
      </c>
      <c r="BE1157" s="183">
        <f t="shared" si="625"/>
        <v>0</v>
      </c>
    </row>
    <row r="1158" spans="2:57"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22"/>
        <v>0</v>
      </c>
      <c r="AD1158" s="180">
        <f t="shared" si="622"/>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23"/>
        <v>0</v>
      </c>
      <c r="AV1158" s="180">
        <f t="shared" si="623"/>
        <v>0</v>
      </c>
      <c r="AW1158" s="181">
        <f t="shared" si="620"/>
        <v>0</v>
      </c>
      <c r="AX1158" s="183">
        <f t="shared" si="624"/>
        <v>0</v>
      </c>
      <c r="AY1158" s="183">
        <f t="shared" si="624"/>
        <v>0</v>
      </c>
      <c r="AZ1158" s="183"/>
      <c r="BA1158" s="183"/>
      <c r="BB1158" s="183"/>
      <c r="BC1158" s="183"/>
      <c r="BD1158" s="183">
        <f t="shared" si="625"/>
        <v>0</v>
      </c>
      <c r="BE1158" s="183">
        <f t="shared" si="625"/>
        <v>0</v>
      </c>
    </row>
    <row r="1159" spans="2:57"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v>1654837.07</v>
      </c>
      <c r="P1159" s="169">
        <v>0</v>
      </c>
      <c r="Q1159" s="169">
        <v>1654837.07</v>
      </c>
      <c r="R1159" s="170"/>
      <c r="S1159" s="186"/>
      <c r="T1159" s="171"/>
      <c r="U1159" s="169">
        <f t="shared" ref="U1159:AD1159" si="626">SUM(U1160:U1161)</f>
        <v>0</v>
      </c>
      <c r="V1159" s="169">
        <f t="shared" si="626"/>
        <v>0</v>
      </c>
      <c r="W1159" s="173">
        <f t="shared" si="626"/>
        <v>0</v>
      </c>
      <c r="X1159" s="173">
        <f t="shared" si="626"/>
        <v>0</v>
      </c>
      <c r="Y1159" s="169">
        <f t="shared" si="626"/>
        <v>0</v>
      </c>
      <c r="Z1159" s="169">
        <f t="shared" si="626"/>
        <v>0</v>
      </c>
      <c r="AA1159" s="173">
        <f t="shared" si="626"/>
        <v>0</v>
      </c>
      <c r="AB1159" s="173">
        <f t="shared" si="626"/>
        <v>0</v>
      </c>
      <c r="AC1159" s="169">
        <f t="shared" si="626"/>
        <v>1654837.07</v>
      </c>
      <c r="AD1159" s="169">
        <f t="shared" si="626"/>
        <v>0</v>
      </c>
      <c r="AE1159" s="169">
        <f t="shared" si="614"/>
        <v>1654837.07</v>
      </c>
      <c r="AF1159" s="169">
        <f>SUM(AF1160:AF1161)</f>
        <v>0</v>
      </c>
      <c r="AG1159" s="169">
        <f>SUM(AG1160:AG1161)</f>
        <v>0</v>
      </c>
      <c r="AH1159" s="169">
        <f t="shared" si="615"/>
        <v>0</v>
      </c>
      <c r="AI1159" s="169">
        <f>SUM(AI1160:AI1161)</f>
        <v>0</v>
      </c>
      <c r="AJ1159" s="169">
        <f>SUM(AJ1160:AJ1161)</f>
        <v>0</v>
      </c>
      <c r="AK1159" s="169">
        <f t="shared" si="616"/>
        <v>0</v>
      </c>
      <c r="AL1159" s="169">
        <f>SUM(AL1160:AL1161)</f>
        <v>0</v>
      </c>
      <c r="AM1159" s="169">
        <f>SUM(AM1160:AM1161)</f>
        <v>0</v>
      </c>
      <c r="AN1159" s="169">
        <f t="shared" si="617"/>
        <v>0</v>
      </c>
      <c r="AO1159" s="169">
        <f>SUM(AO1160:AO1161)</f>
        <v>0</v>
      </c>
      <c r="AP1159" s="169">
        <f>SUM(AP1160:AP1161)</f>
        <v>0</v>
      </c>
      <c r="AQ1159" s="169">
        <f t="shared" si="618"/>
        <v>0</v>
      </c>
      <c r="AR1159" s="169">
        <f>SUM(AR1160:AR1161)</f>
        <v>0</v>
      </c>
      <c r="AS1159" s="169">
        <f>SUM(AS1160:AS1161)</f>
        <v>0</v>
      </c>
      <c r="AT1159" s="169">
        <f t="shared" si="619"/>
        <v>0</v>
      </c>
      <c r="AU1159" s="169">
        <f>SUM(AU1160:AU1161)</f>
        <v>1654837.07</v>
      </c>
      <c r="AV1159" s="169">
        <f>SUM(AV1160:AV1161)</f>
        <v>0</v>
      </c>
      <c r="AW1159" s="169">
        <f t="shared" si="620"/>
        <v>1654837.07</v>
      </c>
      <c r="AX1159" s="186"/>
      <c r="AY1159" s="171"/>
      <c r="AZ1159" s="186"/>
      <c r="BA1159" s="171"/>
      <c r="BB1159" s="186"/>
      <c r="BC1159" s="171"/>
      <c r="BD1159" s="186"/>
      <c r="BE1159" s="171"/>
    </row>
    <row r="1160" spans="2:57"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v>0</v>
      </c>
      <c r="R1160" s="182" t="s">
        <v>352</v>
      </c>
      <c r="S1160" s="183">
        <v>0</v>
      </c>
      <c r="T1160" s="183">
        <v>0</v>
      </c>
      <c r="U1160" s="180">
        <v>0</v>
      </c>
      <c r="V1160" s="180">
        <v>0</v>
      </c>
      <c r="W1160" s="183">
        <v>0</v>
      </c>
      <c r="X1160" s="183">
        <v>0</v>
      </c>
      <c r="Y1160" s="180">
        <v>0</v>
      </c>
      <c r="Z1160" s="180">
        <v>0</v>
      </c>
      <c r="AA1160" s="183">
        <v>0</v>
      </c>
      <c r="AB1160" s="183">
        <v>0</v>
      </c>
      <c r="AC1160" s="180">
        <f t="shared" ref="AC1160:AD1161" si="627">+O1160+U1160-Y1160</f>
        <v>0</v>
      </c>
      <c r="AD1160" s="180">
        <f t="shared" si="627"/>
        <v>0</v>
      </c>
      <c r="AE1160" s="181">
        <f t="shared" si="614"/>
        <v>0</v>
      </c>
      <c r="AF1160" s="180">
        <v>0</v>
      </c>
      <c r="AG1160" s="180">
        <v>0</v>
      </c>
      <c r="AH1160" s="181">
        <f t="shared" si="615"/>
        <v>0</v>
      </c>
      <c r="AI1160" s="180">
        <v>0</v>
      </c>
      <c r="AJ1160" s="180">
        <v>0</v>
      </c>
      <c r="AK1160" s="181">
        <f t="shared" si="616"/>
        <v>0</v>
      </c>
      <c r="AL1160" s="180">
        <v>0</v>
      </c>
      <c r="AM1160" s="180">
        <v>0</v>
      </c>
      <c r="AN1160" s="181">
        <f t="shared" si="617"/>
        <v>0</v>
      </c>
      <c r="AO1160" s="180">
        <v>0</v>
      </c>
      <c r="AP1160" s="180">
        <v>0</v>
      </c>
      <c r="AQ1160" s="181">
        <f t="shared" si="618"/>
        <v>0</v>
      </c>
      <c r="AR1160" s="180">
        <v>0</v>
      </c>
      <c r="AS1160" s="180">
        <v>0</v>
      </c>
      <c r="AT1160" s="181">
        <f t="shared" si="619"/>
        <v>0</v>
      </c>
      <c r="AU1160" s="180">
        <f t="shared" ref="AU1160:AV1161" si="628">+AC1160-AF1160-AI1160-AL1160-AO1160-AR1160</f>
        <v>0</v>
      </c>
      <c r="AV1160" s="180">
        <f t="shared" si="628"/>
        <v>0</v>
      </c>
      <c r="AW1160" s="181">
        <f t="shared" si="620"/>
        <v>0</v>
      </c>
      <c r="AX1160" s="183">
        <f t="shared" ref="AX1160:AY1161" si="629">+S1160+W1160-AA1160</f>
        <v>0</v>
      </c>
      <c r="AY1160" s="183">
        <f t="shared" si="629"/>
        <v>0</v>
      </c>
      <c r="AZ1160" s="183"/>
      <c r="BA1160" s="183"/>
      <c r="BB1160" s="183"/>
      <c r="BC1160" s="183"/>
      <c r="BD1160" s="183">
        <f t="shared" ref="BD1160:BE1161" si="630">+AX1160-AZ1160-BB1160</f>
        <v>0</v>
      </c>
      <c r="BE1160" s="183">
        <f t="shared" si="630"/>
        <v>0</v>
      </c>
    </row>
    <row r="1161" spans="2:57"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1654837.07</v>
      </c>
      <c r="P1161" s="180">
        <v>0</v>
      </c>
      <c r="Q1161" s="181">
        <v>1654837.07</v>
      </c>
      <c r="R1161" s="182" t="s">
        <v>98</v>
      </c>
      <c r="S1161" s="183">
        <v>492</v>
      </c>
      <c r="T1161" s="183">
        <v>0</v>
      </c>
      <c r="U1161" s="180">
        <v>0</v>
      </c>
      <c r="V1161" s="180">
        <v>0</v>
      </c>
      <c r="W1161" s="183">
        <v>0</v>
      </c>
      <c r="X1161" s="183">
        <v>0</v>
      </c>
      <c r="Y1161" s="180">
        <v>0</v>
      </c>
      <c r="Z1161" s="180">
        <v>0</v>
      </c>
      <c r="AA1161" s="183">
        <v>0</v>
      </c>
      <c r="AB1161" s="183">
        <v>0</v>
      </c>
      <c r="AC1161" s="180">
        <f t="shared" si="627"/>
        <v>1654837.07</v>
      </c>
      <c r="AD1161" s="180">
        <f t="shared" si="627"/>
        <v>0</v>
      </c>
      <c r="AE1161" s="181">
        <f t="shared" si="614"/>
        <v>1654837.07</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si="628"/>
        <v>1654837.07</v>
      </c>
      <c r="AV1161" s="180">
        <f t="shared" si="628"/>
        <v>0</v>
      </c>
      <c r="AW1161" s="181">
        <f t="shared" si="620"/>
        <v>1654837.07</v>
      </c>
      <c r="AX1161" s="183">
        <f t="shared" si="629"/>
        <v>492</v>
      </c>
      <c r="AY1161" s="183">
        <f t="shared" si="629"/>
        <v>0</v>
      </c>
      <c r="AZ1161" s="183"/>
      <c r="BA1161" s="183"/>
      <c r="BB1161" s="183"/>
      <c r="BC1161" s="183"/>
      <c r="BD1161" s="183">
        <f t="shared" si="630"/>
        <v>492</v>
      </c>
      <c r="BE1161" s="183">
        <f t="shared" si="630"/>
        <v>0</v>
      </c>
    </row>
    <row r="1162" spans="2:57"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v>487652.6</v>
      </c>
      <c r="P1162" s="158">
        <v>0</v>
      </c>
      <c r="Q1162" s="158">
        <v>487652.6</v>
      </c>
      <c r="R1162" s="159"/>
      <c r="S1162" s="160"/>
      <c r="T1162" s="161"/>
      <c r="U1162" s="158">
        <f t="shared" ref="U1162:AD1162" si="631">+U1163+U1183</f>
        <v>0</v>
      </c>
      <c r="V1162" s="158">
        <f t="shared" si="631"/>
        <v>0</v>
      </c>
      <c r="W1162" s="162">
        <f t="shared" si="631"/>
        <v>0</v>
      </c>
      <c r="X1162" s="162">
        <f t="shared" si="631"/>
        <v>0</v>
      </c>
      <c r="Y1162" s="158">
        <f t="shared" si="631"/>
        <v>0</v>
      </c>
      <c r="Z1162" s="158">
        <f t="shared" si="631"/>
        <v>0</v>
      </c>
      <c r="AA1162" s="162">
        <f t="shared" si="631"/>
        <v>0</v>
      </c>
      <c r="AB1162" s="162">
        <f t="shared" si="631"/>
        <v>0</v>
      </c>
      <c r="AC1162" s="158">
        <f t="shared" si="631"/>
        <v>487652.6</v>
      </c>
      <c r="AD1162" s="158">
        <f t="shared" si="631"/>
        <v>0</v>
      </c>
      <c r="AE1162" s="158">
        <f t="shared" si="614"/>
        <v>487652.6</v>
      </c>
      <c r="AF1162" s="158">
        <f>+AF1163+AF1183</f>
        <v>0</v>
      </c>
      <c r="AG1162" s="158">
        <f>+AG1163+AG1183</f>
        <v>0</v>
      </c>
      <c r="AH1162" s="158">
        <f t="shared" si="615"/>
        <v>0</v>
      </c>
      <c r="AI1162" s="158">
        <f>+AI1163+AI1183</f>
        <v>0</v>
      </c>
      <c r="AJ1162" s="158">
        <f>+AJ1163+AJ1183</f>
        <v>0</v>
      </c>
      <c r="AK1162" s="158">
        <f t="shared" si="616"/>
        <v>0</v>
      </c>
      <c r="AL1162" s="158">
        <f>+AL1163+AL1183</f>
        <v>0</v>
      </c>
      <c r="AM1162" s="158">
        <f>+AM1163+AM1183</f>
        <v>0</v>
      </c>
      <c r="AN1162" s="158">
        <f t="shared" si="617"/>
        <v>0</v>
      </c>
      <c r="AO1162" s="158">
        <f>+AO1163+AO1183</f>
        <v>0</v>
      </c>
      <c r="AP1162" s="158">
        <f>+AP1163+AP1183</f>
        <v>0</v>
      </c>
      <c r="AQ1162" s="158">
        <f t="shared" si="618"/>
        <v>0</v>
      </c>
      <c r="AR1162" s="158">
        <f>+AR1163+AR1183</f>
        <v>0</v>
      </c>
      <c r="AS1162" s="158">
        <f>+AS1163+AS1183</f>
        <v>0</v>
      </c>
      <c r="AT1162" s="158">
        <f t="shared" si="619"/>
        <v>0</v>
      </c>
      <c r="AU1162" s="158">
        <f>+AU1163+AU1183</f>
        <v>487652.6</v>
      </c>
      <c r="AV1162" s="158">
        <f>+AV1163+AV1183</f>
        <v>0</v>
      </c>
      <c r="AW1162" s="158">
        <f t="shared" si="620"/>
        <v>487652.6</v>
      </c>
      <c r="AX1162" s="160"/>
      <c r="AY1162" s="161"/>
      <c r="AZ1162" s="160"/>
      <c r="BA1162" s="161"/>
      <c r="BB1162" s="160"/>
      <c r="BC1162" s="161"/>
      <c r="BD1162" s="160"/>
      <c r="BE1162" s="161"/>
    </row>
    <row r="1163" spans="2:57"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v>0</v>
      </c>
      <c r="P1163" s="169">
        <v>0</v>
      </c>
      <c r="Q1163" s="169">
        <v>0</v>
      </c>
      <c r="R1163" s="170"/>
      <c r="S1163" s="171"/>
      <c r="T1163" s="172"/>
      <c r="U1163" s="169">
        <f t="shared" ref="U1163:AD1163" si="632">SUM(U1164:U1182)</f>
        <v>0</v>
      </c>
      <c r="V1163" s="169">
        <f t="shared" si="632"/>
        <v>0</v>
      </c>
      <c r="W1163" s="173">
        <f t="shared" si="632"/>
        <v>0</v>
      </c>
      <c r="X1163" s="173">
        <f t="shared" si="632"/>
        <v>0</v>
      </c>
      <c r="Y1163" s="169">
        <f t="shared" si="632"/>
        <v>0</v>
      </c>
      <c r="Z1163" s="169">
        <f t="shared" si="632"/>
        <v>0</v>
      </c>
      <c r="AA1163" s="173">
        <f t="shared" si="632"/>
        <v>0</v>
      </c>
      <c r="AB1163" s="173">
        <f t="shared" si="632"/>
        <v>0</v>
      </c>
      <c r="AC1163" s="169">
        <f t="shared" si="632"/>
        <v>0</v>
      </c>
      <c r="AD1163" s="169">
        <f t="shared" si="632"/>
        <v>0</v>
      </c>
      <c r="AE1163" s="169">
        <f t="shared" si="614"/>
        <v>0</v>
      </c>
      <c r="AF1163" s="169">
        <f>SUM(AF1164:AF1182)</f>
        <v>0</v>
      </c>
      <c r="AG1163" s="169">
        <f>SUM(AG1164:AG1182)</f>
        <v>0</v>
      </c>
      <c r="AH1163" s="169">
        <f t="shared" si="615"/>
        <v>0</v>
      </c>
      <c r="AI1163" s="169">
        <f>SUM(AI1164:AI1182)</f>
        <v>0</v>
      </c>
      <c r="AJ1163" s="169">
        <f>SUM(AJ1164:AJ1182)</f>
        <v>0</v>
      </c>
      <c r="AK1163" s="169">
        <f t="shared" si="616"/>
        <v>0</v>
      </c>
      <c r="AL1163" s="169">
        <f>SUM(AL1164:AL1182)</f>
        <v>0</v>
      </c>
      <c r="AM1163" s="169">
        <f>SUM(AM1164:AM1182)</f>
        <v>0</v>
      </c>
      <c r="AN1163" s="169">
        <f t="shared" si="617"/>
        <v>0</v>
      </c>
      <c r="AO1163" s="169">
        <f>SUM(AO1164:AO1182)</f>
        <v>0</v>
      </c>
      <c r="AP1163" s="169">
        <f>SUM(AP1164:AP1182)</f>
        <v>0</v>
      </c>
      <c r="AQ1163" s="169">
        <f t="shared" si="618"/>
        <v>0</v>
      </c>
      <c r="AR1163" s="169">
        <f>SUM(AR1164:AR1182)</f>
        <v>0</v>
      </c>
      <c r="AS1163" s="169">
        <f>SUM(AS1164:AS1182)</f>
        <v>0</v>
      </c>
      <c r="AT1163" s="169">
        <f t="shared" si="619"/>
        <v>0</v>
      </c>
      <c r="AU1163" s="169">
        <f>SUM(AU1164:AU1182)</f>
        <v>0</v>
      </c>
      <c r="AV1163" s="169">
        <f>SUM(AV1164:AV1182)</f>
        <v>0</v>
      </c>
      <c r="AW1163" s="169">
        <f t="shared" si="620"/>
        <v>0</v>
      </c>
      <c r="AX1163" s="171"/>
      <c r="AY1163" s="172"/>
      <c r="AZ1163" s="171"/>
      <c r="BA1163" s="172"/>
      <c r="BB1163" s="171"/>
      <c r="BC1163" s="172"/>
      <c r="BD1163" s="171"/>
      <c r="BE1163" s="172"/>
    </row>
    <row r="1164" spans="2:57"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v>0</v>
      </c>
      <c r="R1164" s="182" t="s">
        <v>98</v>
      </c>
      <c r="S1164" s="183">
        <v>0</v>
      </c>
      <c r="T1164" s="183">
        <v>0</v>
      </c>
      <c r="U1164" s="180">
        <v>0</v>
      </c>
      <c r="V1164" s="180">
        <v>0</v>
      </c>
      <c r="W1164" s="183">
        <v>0</v>
      </c>
      <c r="X1164" s="183">
        <v>0</v>
      </c>
      <c r="Y1164" s="180">
        <v>0</v>
      </c>
      <c r="Z1164" s="180">
        <v>0</v>
      </c>
      <c r="AA1164" s="183">
        <v>0</v>
      </c>
      <c r="AB1164" s="183">
        <v>0</v>
      </c>
      <c r="AC1164" s="180">
        <f t="shared" ref="AC1164:AD1182" si="633">+O1164+U1164-Y1164</f>
        <v>0</v>
      </c>
      <c r="AD1164" s="180">
        <f t="shared" si="633"/>
        <v>0</v>
      </c>
      <c r="AE1164" s="181">
        <f t="shared" si="614"/>
        <v>0</v>
      </c>
      <c r="AF1164" s="180">
        <v>0</v>
      </c>
      <c r="AG1164" s="180">
        <v>0</v>
      </c>
      <c r="AH1164" s="181">
        <f t="shared" si="615"/>
        <v>0</v>
      </c>
      <c r="AI1164" s="180">
        <v>0</v>
      </c>
      <c r="AJ1164" s="180">
        <v>0</v>
      </c>
      <c r="AK1164" s="181">
        <f t="shared" si="616"/>
        <v>0</v>
      </c>
      <c r="AL1164" s="180">
        <v>0</v>
      </c>
      <c r="AM1164" s="180">
        <v>0</v>
      </c>
      <c r="AN1164" s="181">
        <f t="shared" si="617"/>
        <v>0</v>
      </c>
      <c r="AO1164" s="180">
        <v>0</v>
      </c>
      <c r="AP1164" s="180">
        <v>0</v>
      </c>
      <c r="AQ1164" s="181">
        <f t="shared" si="618"/>
        <v>0</v>
      </c>
      <c r="AR1164" s="180">
        <v>0</v>
      </c>
      <c r="AS1164" s="180">
        <v>0</v>
      </c>
      <c r="AT1164" s="181">
        <f t="shared" si="619"/>
        <v>0</v>
      </c>
      <c r="AU1164" s="180">
        <f t="shared" ref="AU1164:AV1182" si="634">+AC1164-AF1164-AI1164-AL1164-AO1164-AR1164</f>
        <v>0</v>
      </c>
      <c r="AV1164" s="180">
        <f t="shared" si="634"/>
        <v>0</v>
      </c>
      <c r="AW1164" s="181">
        <f t="shared" si="620"/>
        <v>0</v>
      </c>
      <c r="AX1164" s="183">
        <f t="shared" ref="AX1164:AY1182" si="635">+S1164+W1164-AA1164</f>
        <v>0</v>
      </c>
      <c r="AY1164" s="183">
        <f t="shared" si="635"/>
        <v>0</v>
      </c>
      <c r="AZ1164" s="183"/>
      <c r="BA1164" s="183"/>
      <c r="BB1164" s="183"/>
      <c r="BC1164" s="183"/>
      <c r="BD1164" s="183">
        <f t="shared" ref="BD1164:BE1182" si="636">+AX1164-AZ1164-BB1164</f>
        <v>0</v>
      </c>
      <c r="BE1164" s="183">
        <f t="shared" si="636"/>
        <v>0</v>
      </c>
    </row>
    <row r="1165" spans="2:57"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633"/>
        <v>0</v>
      </c>
      <c r="AD1165" s="180">
        <f t="shared" si="633"/>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si="634"/>
        <v>0</v>
      </c>
      <c r="AV1165" s="180">
        <f t="shared" si="634"/>
        <v>0</v>
      </c>
      <c r="AW1165" s="181">
        <f t="shared" si="620"/>
        <v>0</v>
      </c>
      <c r="AX1165" s="183">
        <f t="shared" si="635"/>
        <v>0</v>
      </c>
      <c r="AY1165" s="183">
        <f t="shared" si="635"/>
        <v>0</v>
      </c>
      <c r="AZ1165" s="183"/>
      <c r="BA1165" s="183"/>
      <c r="BB1165" s="183"/>
      <c r="BC1165" s="183"/>
      <c r="BD1165" s="183">
        <f t="shared" si="636"/>
        <v>0</v>
      </c>
      <c r="BE1165" s="183">
        <f t="shared" si="636"/>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v>0</v>
      </c>
      <c r="R1166" s="182" t="s">
        <v>360</v>
      </c>
      <c r="S1166" s="183">
        <v>0</v>
      </c>
      <c r="T1166" s="183">
        <v>0</v>
      </c>
      <c r="U1166" s="180">
        <v>0</v>
      </c>
      <c r="V1166" s="180">
        <v>0</v>
      </c>
      <c r="W1166" s="183">
        <v>0</v>
      </c>
      <c r="X1166" s="183">
        <v>0</v>
      </c>
      <c r="Y1166" s="180">
        <v>0</v>
      </c>
      <c r="Z1166" s="180">
        <v>0</v>
      </c>
      <c r="AA1166" s="183">
        <v>0</v>
      </c>
      <c r="AB1166" s="183">
        <v>0</v>
      </c>
      <c r="AC1166" s="180">
        <f t="shared" si="633"/>
        <v>0</v>
      </c>
      <c r="AD1166" s="180">
        <f t="shared" si="633"/>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34"/>
        <v>0</v>
      </c>
      <c r="AV1166" s="180">
        <f t="shared" si="634"/>
        <v>0</v>
      </c>
      <c r="AW1166" s="181">
        <f t="shared" si="620"/>
        <v>0</v>
      </c>
      <c r="AX1166" s="183">
        <f t="shared" si="635"/>
        <v>0</v>
      </c>
      <c r="AY1166" s="183">
        <f t="shared" si="635"/>
        <v>0</v>
      </c>
      <c r="AZ1166" s="183"/>
      <c r="BA1166" s="183"/>
      <c r="BB1166" s="183"/>
      <c r="BC1166" s="183"/>
      <c r="BD1166" s="183">
        <f t="shared" si="636"/>
        <v>0</v>
      </c>
      <c r="BE1166" s="183">
        <f t="shared" si="636"/>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33"/>
        <v>0</v>
      </c>
      <c r="AD1167" s="180">
        <f t="shared" si="633"/>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34"/>
        <v>0</v>
      </c>
      <c r="AV1167" s="180">
        <f t="shared" si="634"/>
        <v>0</v>
      </c>
      <c r="AW1167" s="181">
        <f t="shared" si="620"/>
        <v>0</v>
      </c>
      <c r="AX1167" s="183">
        <f t="shared" si="635"/>
        <v>0</v>
      </c>
      <c r="AY1167" s="183">
        <f t="shared" si="635"/>
        <v>0</v>
      </c>
      <c r="AZ1167" s="183"/>
      <c r="BA1167" s="183"/>
      <c r="BB1167" s="183"/>
      <c r="BC1167" s="183"/>
      <c r="BD1167" s="183">
        <f t="shared" si="636"/>
        <v>0</v>
      </c>
      <c r="BE1167" s="183">
        <f t="shared" si="636"/>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633"/>
        <v>0</v>
      </c>
      <c r="AD1168" s="180">
        <f t="shared" si="633"/>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34"/>
        <v>0</v>
      </c>
      <c r="AV1168" s="180">
        <f t="shared" si="634"/>
        <v>0</v>
      </c>
      <c r="AW1168" s="181">
        <f t="shared" si="620"/>
        <v>0</v>
      </c>
      <c r="AX1168" s="183">
        <f t="shared" si="635"/>
        <v>0</v>
      </c>
      <c r="AY1168" s="183">
        <f t="shared" si="635"/>
        <v>0</v>
      </c>
      <c r="AZ1168" s="183"/>
      <c r="BA1168" s="183"/>
      <c r="BB1168" s="183"/>
      <c r="BC1168" s="183"/>
      <c r="BD1168" s="183">
        <f t="shared" si="636"/>
        <v>0</v>
      </c>
      <c r="BE1168" s="183">
        <f t="shared" si="636"/>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33"/>
        <v>0</v>
      </c>
      <c r="AD1169" s="180">
        <f t="shared" si="633"/>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34"/>
        <v>0</v>
      </c>
      <c r="AV1169" s="180">
        <f t="shared" si="634"/>
        <v>0</v>
      </c>
      <c r="AW1169" s="181">
        <f t="shared" si="620"/>
        <v>0</v>
      </c>
      <c r="AX1169" s="183">
        <f t="shared" si="635"/>
        <v>0</v>
      </c>
      <c r="AY1169" s="183">
        <f t="shared" si="635"/>
        <v>0</v>
      </c>
      <c r="AZ1169" s="183"/>
      <c r="BA1169" s="183"/>
      <c r="BB1169" s="183"/>
      <c r="BC1169" s="183"/>
      <c r="BD1169" s="183">
        <f t="shared" si="636"/>
        <v>0</v>
      </c>
      <c r="BE1169" s="183">
        <f t="shared" si="636"/>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33"/>
        <v>0</v>
      </c>
      <c r="AD1170" s="180">
        <f t="shared" si="633"/>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34"/>
        <v>0</v>
      </c>
      <c r="AV1170" s="180">
        <f t="shared" si="634"/>
        <v>0</v>
      </c>
      <c r="AW1170" s="181">
        <f t="shared" si="620"/>
        <v>0</v>
      </c>
      <c r="AX1170" s="183">
        <f t="shared" si="635"/>
        <v>0</v>
      </c>
      <c r="AY1170" s="183">
        <f t="shared" si="635"/>
        <v>0</v>
      </c>
      <c r="AZ1170" s="183"/>
      <c r="BA1170" s="183"/>
      <c r="BB1170" s="183"/>
      <c r="BC1170" s="183"/>
      <c r="BD1170" s="183">
        <f t="shared" si="636"/>
        <v>0</v>
      </c>
      <c r="BE1170" s="183">
        <f t="shared" si="636"/>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33"/>
        <v>0</v>
      </c>
      <c r="AD1171" s="180">
        <f t="shared" si="633"/>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34"/>
        <v>0</v>
      </c>
      <c r="AV1171" s="180">
        <f t="shared" si="634"/>
        <v>0</v>
      </c>
      <c r="AW1171" s="181">
        <f t="shared" si="620"/>
        <v>0</v>
      </c>
      <c r="AX1171" s="183">
        <f t="shared" si="635"/>
        <v>0</v>
      </c>
      <c r="AY1171" s="183">
        <f t="shared" si="635"/>
        <v>0</v>
      </c>
      <c r="AZ1171" s="183"/>
      <c r="BA1171" s="183"/>
      <c r="BB1171" s="183"/>
      <c r="BC1171" s="183"/>
      <c r="BD1171" s="183">
        <f t="shared" si="636"/>
        <v>0</v>
      </c>
      <c r="BE1171" s="183">
        <f t="shared" si="636"/>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33"/>
        <v>0</v>
      </c>
      <c r="AD1172" s="180">
        <f t="shared" si="633"/>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34"/>
        <v>0</v>
      </c>
      <c r="AV1172" s="180">
        <f t="shared" si="634"/>
        <v>0</v>
      </c>
      <c r="AW1172" s="181">
        <f t="shared" si="620"/>
        <v>0</v>
      </c>
      <c r="AX1172" s="183">
        <f t="shared" si="635"/>
        <v>0</v>
      </c>
      <c r="AY1172" s="183">
        <f t="shared" si="635"/>
        <v>0</v>
      </c>
      <c r="AZ1172" s="183"/>
      <c r="BA1172" s="183"/>
      <c r="BB1172" s="183"/>
      <c r="BC1172" s="183"/>
      <c r="BD1172" s="183">
        <f t="shared" si="636"/>
        <v>0</v>
      </c>
      <c r="BE1172" s="183">
        <f t="shared" si="636"/>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v>0</v>
      </c>
      <c r="R1173" s="182" t="s">
        <v>360</v>
      </c>
      <c r="S1173" s="183">
        <v>0</v>
      </c>
      <c r="T1173" s="183">
        <v>0</v>
      </c>
      <c r="U1173" s="180">
        <v>0</v>
      </c>
      <c r="V1173" s="180">
        <v>0</v>
      </c>
      <c r="W1173" s="183">
        <v>0</v>
      </c>
      <c r="X1173" s="183">
        <v>0</v>
      </c>
      <c r="Y1173" s="180">
        <v>0</v>
      </c>
      <c r="Z1173" s="180">
        <v>0</v>
      </c>
      <c r="AA1173" s="183">
        <v>0</v>
      </c>
      <c r="AB1173" s="183">
        <v>0</v>
      </c>
      <c r="AC1173" s="180">
        <f t="shared" si="633"/>
        <v>0</v>
      </c>
      <c r="AD1173" s="180">
        <f t="shared" si="633"/>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34"/>
        <v>0</v>
      </c>
      <c r="AV1173" s="180">
        <f t="shared" si="634"/>
        <v>0</v>
      </c>
      <c r="AW1173" s="181">
        <f t="shared" si="620"/>
        <v>0</v>
      </c>
      <c r="AX1173" s="183">
        <f t="shared" si="635"/>
        <v>0</v>
      </c>
      <c r="AY1173" s="183">
        <f t="shared" si="635"/>
        <v>0</v>
      </c>
      <c r="AZ1173" s="183"/>
      <c r="BA1173" s="183"/>
      <c r="BB1173" s="183"/>
      <c r="BC1173" s="183"/>
      <c r="BD1173" s="183">
        <f t="shared" si="636"/>
        <v>0</v>
      </c>
      <c r="BE1173" s="183">
        <f t="shared" si="636"/>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33"/>
        <v>0</v>
      </c>
      <c r="AD1174" s="180">
        <f t="shared" si="633"/>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34"/>
        <v>0</v>
      </c>
      <c r="AV1174" s="180">
        <f t="shared" si="634"/>
        <v>0</v>
      </c>
      <c r="AW1174" s="181">
        <f t="shared" si="620"/>
        <v>0</v>
      </c>
      <c r="AX1174" s="183">
        <f t="shared" si="635"/>
        <v>0</v>
      </c>
      <c r="AY1174" s="183">
        <f t="shared" si="635"/>
        <v>0</v>
      </c>
      <c r="AZ1174" s="183"/>
      <c r="BA1174" s="183"/>
      <c r="BB1174" s="183"/>
      <c r="BC1174" s="183"/>
      <c r="BD1174" s="183">
        <f t="shared" si="636"/>
        <v>0</v>
      </c>
      <c r="BE1174" s="183">
        <f t="shared" si="636"/>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633"/>
        <v>0</v>
      </c>
      <c r="AD1175" s="180">
        <f t="shared" si="633"/>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34"/>
        <v>0</v>
      </c>
      <c r="AV1175" s="180">
        <f t="shared" si="634"/>
        <v>0</v>
      </c>
      <c r="AW1175" s="181">
        <f t="shared" si="620"/>
        <v>0</v>
      </c>
      <c r="AX1175" s="183">
        <f t="shared" si="635"/>
        <v>0</v>
      </c>
      <c r="AY1175" s="183">
        <f t="shared" si="635"/>
        <v>0</v>
      </c>
      <c r="AZ1175" s="183"/>
      <c r="BA1175" s="183"/>
      <c r="BB1175" s="183"/>
      <c r="BC1175" s="183"/>
      <c r="BD1175" s="183">
        <f t="shared" si="636"/>
        <v>0</v>
      </c>
      <c r="BE1175" s="183">
        <f t="shared" si="636"/>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33"/>
        <v>0</v>
      </c>
      <c r="AD1176" s="180">
        <f t="shared" si="633"/>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34"/>
        <v>0</v>
      </c>
      <c r="AV1176" s="180">
        <f t="shared" si="634"/>
        <v>0</v>
      </c>
      <c r="AW1176" s="181">
        <f t="shared" si="620"/>
        <v>0</v>
      </c>
      <c r="AX1176" s="183">
        <f t="shared" si="635"/>
        <v>0</v>
      </c>
      <c r="AY1176" s="183">
        <f t="shared" si="635"/>
        <v>0</v>
      </c>
      <c r="AZ1176" s="183"/>
      <c r="BA1176" s="183"/>
      <c r="BB1176" s="183"/>
      <c r="BC1176" s="183"/>
      <c r="BD1176" s="183">
        <f t="shared" si="636"/>
        <v>0</v>
      </c>
      <c r="BE1176" s="183">
        <f t="shared" si="636"/>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33"/>
        <v>0</v>
      </c>
      <c r="AD1177" s="180">
        <f t="shared" si="633"/>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34"/>
        <v>0</v>
      </c>
      <c r="AV1177" s="180">
        <f t="shared" si="634"/>
        <v>0</v>
      </c>
      <c r="AW1177" s="181">
        <f t="shared" si="620"/>
        <v>0</v>
      </c>
      <c r="AX1177" s="183">
        <f t="shared" si="635"/>
        <v>0</v>
      </c>
      <c r="AY1177" s="183">
        <f t="shared" si="635"/>
        <v>0</v>
      </c>
      <c r="AZ1177" s="183"/>
      <c r="BA1177" s="183"/>
      <c r="BB1177" s="183"/>
      <c r="BC1177" s="183"/>
      <c r="BD1177" s="183">
        <f t="shared" si="636"/>
        <v>0</v>
      </c>
      <c r="BE1177" s="183">
        <f t="shared" si="636"/>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33"/>
        <v>0</v>
      </c>
      <c r="AD1178" s="180">
        <f t="shared" si="633"/>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34"/>
        <v>0</v>
      </c>
      <c r="AV1178" s="180">
        <f t="shared" si="634"/>
        <v>0</v>
      </c>
      <c r="AW1178" s="181">
        <f t="shared" si="620"/>
        <v>0</v>
      </c>
      <c r="AX1178" s="183">
        <f t="shared" si="635"/>
        <v>0</v>
      </c>
      <c r="AY1178" s="183">
        <f t="shared" si="635"/>
        <v>0</v>
      </c>
      <c r="AZ1178" s="183"/>
      <c r="BA1178" s="183"/>
      <c r="BB1178" s="183"/>
      <c r="BC1178" s="183"/>
      <c r="BD1178" s="183">
        <f t="shared" si="636"/>
        <v>0</v>
      </c>
      <c r="BE1178" s="183">
        <f t="shared" si="636"/>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33"/>
        <v>0</v>
      </c>
      <c r="AD1179" s="180">
        <f t="shared" si="633"/>
        <v>0</v>
      </c>
      <c r="AE1179" s="181">
        <f t="shared" ref="AE1179:AE1242" si="637">+AC1179+AD1179</f>
        <v>0</v>
      </c>
      <c r="AF1179" s="180">
        <v>0</v>
      </c>
      <c r="AG1179" s="180">
        <v>0</v>
      </c>
      <c r="AH1179" s="181">
        <f t="shared" ref="AH1179:AH1242" si="638">+AF1179+AG1179</f>
        <v>0</v>
      </c>
      <c r="AI1179" s="180">
        <v>0</v>
      </c>
      <c r="AJ1179" s="180">
        <v>0</v>
      </c>
      <c r="AK1179" s="181">
        <f t="shared" ref="AK1179:AK1242" si="639">+AI1179+AJ1179</f>
        <v>0</v>
      </c>
      <c r="AL1179" s="180">
        <v>0</v>
      </c>
      <c r="AM1179" s="180">
        <v>0</v>
      </c>
      <c r="AN1179" s="181">
        <f t="shared" ref="AN1179:AN1242" si="640">+AL1179+AM1179</f>
        <v>0</v>
      </c>
      <c r="AO1179" s="180">
        <v>0</v>
      </c>
      <c r="AP1179" s="180">
        <v>0</v>
      </c>
      <c r="AQ1179" s="181">
        <f t="shared" ref="AQ1179:AQ1242" si="641">+AO1179+AP1179</f>
        <v>0</v>
      </c>
      <c r="AR1179" s="180">
        <v>0</v>
      </c>
      <c r="AS1179" s="180">
        <v>0</v>
      </c>
      <c r="AT1179" s="181">
        <f t="shared" ref="AT1179:AT1242" si="642">+AR1179+AS1179</f>
        <v>0</v>
      </c>
      <c r="AU1179" s="180">
        <f t="shared" si="634"/>
        <v>0</v>
      </c>
      <c r="AV1179" s="180">
        <f t="shared" si="634"/>
        <v>0</v>
      </c>
      <c r="AW1179" s="181">
        <f t="shared" ref="AW1179:AW1242" si="643">+AU1179+AV1179</f>
        <v>0</v>
      </c>
      <c r="AX1179" s="183">
        <f t="shared" si="635"/>
        <v>0</v>
      </c>
      <c r="AY1179" s="183">
        <f t="shared" si="635"/>
        <v>0</v>
      </c>
      <c r="AZ1179" s="183"/>
      <c r="BA1179" s="183"/>
      <c r="BB1179" s="183"/>
      <c r="BC1179" s="183"/>
      <c r="BD1179" s="183">
        <f t="shared" si="636"/>
        <v>0</v>
      </c>
      <c r="BE1179" s="183">
        <f t="shared" si="636"/>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v>0</v>
      </c>
      <c r="R1180" s="182" t="s">
        <v>360</v>
      </c>
      <c r="S1180" s="183">
        <v>0</v>
      </c>
      <c r="T1180" s="183">
        <v>0</v>
      </c>
      <c r="U1180" s="180">
        <v>0</v>
      </c>
      <c r="V1180" s="180">
        <v>0</v>
      </c>
      <c r="W1180" s="183">
        <v>0</v>
      </c>
      <c r="X1180" s="183">
        <v>0</v>
      </c>
      <c r="Y1180" s="180">
        <v>0</v>
      </c>
      <c r="Z1180" s="180">
        <v>0</v>
      </c>
      <c r="AA1180" s="183">
        <v>0</v>
      </c>
      <c r="AB1180" s="183">
        <v>0</v>
      </c>
      <c r="AC1180" s="180">
        <f t="shared" si="633"/>
        <v>0</v>
      </c>
      <c r="AD1180" s="180">
        <f t="shared" si="633"/>
        <v>0</v>
      </c>
      <c r="AE1180" s="181">
        <f t="shared" si="637"/>
        <v>0</v>
      </c>
      <c r="AF1180" s="180">
        <v>0</v>
      </c>
      <c r="AG1180" s="180">
        <v>0</v>
      </c>
      <c r="AH1180" s="181">
        <f t="shared" si="638"/>
        <v>0</v>
      </c>
      <c r="AI1180" s="180">
        <v>0</v>
      </c>
      <c r="AJ1180" s="180">
        <v>0</v>
      </c>
      <c r="AK1180" s="181">
        <f t="shared" si="639"/>
        <v>0</v>
      </c>
      <c r="AL1180" s="180">
        <v>0</v>
      </c>
      <c r="AM1180" s="180">
        <v>0</v>
      </c>
      <c r="AN1180" s="181">
        <f t="shared" si="640"/>
        <v>0</v>
      </c>
      <c r="AO1180" s="180">
        <v>0</v>
      </c>
      <c r="AP1180" s="180">
        <v>0</v>
      </c>
      <c r="AQ1180" s="181">
        <f t="shared" si="641"/>
        <v>0</v>
      </c>
      <c r="AR1180" s="180">
        <v>0</v>
      </c>
      <c r="AS1180" s="180">
        <v>0</v>
      </c>
      <c r="AT1180" s="181">
        <f t="shared" si="642"/>
        <v>0</v>
      </c>
      <c r="AU1180" s="180">
        <f t="shared" si="634"/>
        <v>0</v>
      </c>
      <c r="AV1180" s="180">
        <f t="shared" si="634"/>
        <v>0</v>
      </c>
      <c r="AW1180" s="181">
        <f t="shared" si="643"/>
        <v>0</v>
      </c>
      <c r="AX1180" s="183">
        <f t="shared" si="635"/>
        <v>0</v>
      </c>
      <c r="AY1180" s="183">
        <f t="shared" si="635"/>
        <v>0</v>
      </c>
      <c r="AZ1180" s="183"/>
      <c r="BA1180" s="183"/>
      <c r="BB1180" s="183"/>
      <c r="BC1180" s="183"/>
      <c r="BD1180" s="183">
        <f t="shared" si="636"/>
        <v>0</v>
      </c>
      <c r="BE1180" s="183">
        <f t="shared" si="636"/>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33"/>
        <v>0</v>
      </c>
      <c r="AD1181" s="180">
        <f t="shared" si="633"/>
        <v>0</v>
      </c>
      <c r="AE1181" s="181">
        <f t="shared" si="637"/>
        <v>0</v>
      </c>
      <c r="AF1181" s="180">
        <v>0</v>
      </c>
      <c r="AG1181" s="180">
        <v>0</v>
      </c>
      <c r="AH1181" s="181">
        <f t="shared" si="638"/>
        <v>0</v>
      </c>
      <c r="AI1181" s="180">
        <v>0</v>
      </c>
      <c r="AJ1181" s="180">
        <v>0</v>
      </c>
      <c r="AK1181" s="181">
        <f t="shared" si="639"/>
        <v>0</v>
      </c>
      <c r="AL1181" s="180">
        <v>0</v>
      </c>
      <c r="AM1181" s="180">
        <v>0</v>
      </c>
      <c r="AN1181" s="181">
        <f t="shared" si="640"/>
        <v>0</v>
      </c>
      <c r="AO1181" s="180">
        <v>0</v>
      </c>
      <c r="AP1181" s="180">
        <v>0</v>
      </c>
      <c r="AQ1181" s="181">
        <f t="shared" si="641"/>
        <v>0</v>
      </c>
      <c r="AR1181" s="180">
        <v>0</v>
      </c>
      <c r="AS1181" s="180">
        <v>0</v>
      </c>
      <c r="AT1181" s="181">
        <f t="shared" si="642"/>
        <v>0</v>
      </c>
      <c r="AU1181" s="180">
        <f t="shared" si="634"/>
        <v>0</v>
      </c>
      <c r="AV1181" s="180">
        <f t="shared" si="634"/>
        <v>0</v>
      </c>
      <c r="AW1181" s="181">
        <f t="shared" si="643"/>
        <v>0</v>
      </c>
      <c r="AX1181" s="183">
        <f t="shared" si="635"/>
        <v>0</v>
      </c>
      <c r="AY1181" s="183">
        <f t="shared" si="635"/>
        <v>0</v>
      </c>
      <c r="AZ1181" s="183"/>
      <c r="BA1181" s="183"/>
      <c r="BB1181" s="183"/>
      <c r="BC1181" s="183"/>
      <c r="BD1181" s="183">
        <f t="shared" si="636"/>
        <v>0</v>
      </c>
      <c r="BE1181" s="183">
        <f t="shared" si="636"/>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v>0</v>
      </c>
      <c r="R1182" s="182" t="s">
        <v>98</v>
      </c>
      <c r="S1182" s="183">
        <v>0</v>
      </c>
      <c r="T1182" s="183">
        <v>0</v>
      </c>
      <c r="U1182" s="180">
        <v>0</v>
      </c>
      <c r="V1182" s="180">
        <v>0</v>
      </c>
      <c r="W1182" s="183">
        <v>0</v>
      </c>
      <c r="X1182" s="183">
        <v>0</v>
      </c>
      <c r="Y1182" s="180">
        <v>0</v>
      </c>
      <c r="Z1182" s="180">
        <v>0</v>
      </c>
      <c r="AA1182" s="183">
        <v>0</v>
      </c>
      <c r="AB1182" s="183">
        <v>0</v>
      </c>
      <c r="AC1182" s="180">
        <f t="shared" si="633"/>
        <v>0</v>
      </c>
      <c r="AD1182" s="180">
        <f t="shared" si="633"/>
        <v>0</v>
      </c>
      <c r="AE1182" s="181">
        <f t="shared" si="637"/>
        <v>0</v>
      </c>
      <c r="AF1182" s="180">
        <v>0</v>
      </c>
      <c r="AG1182" s="180">
        <v>0</v>
      </c>
      <c r="AH1182" s="181">
        <f t="shared" si="638"/>
        <v>0</v>
      </c>
      <c r="AI1182" s="180">
        <v>0</v>
      </c>
      <c r="AJ1182" s="180">
        <v>0</v>
      </c>
      <c r="AK1182" s="181">
        <f t="shared" si="639"/>
        <v>0</v>
      </c>
      <c r="AL1182" s="180">
        <v>0</v>
      </c>
      <c r="AM1182" s="180">
        <v>0</v>
      </c>
      <c r="AN1182" s="181">
        <f t="shared" si="640"/>
        <v>0</v>
      </c>
      <c r="AO1182" s="180">
        <v>0</v>
      </c>
      <c r="AP1182" s="180">
        <v>0</v>
      </c>
      <c r="AQ1182" s="181">
        <f t="shared" si="641"/>
        <v>0</v>
      </c>
      <c r="AR1182" s="180">
        <v>0</v>
      </c>
      <c r="AS1182" s="180">
        <v>0</v>
      </c>
      <c r="AT1182" s="181">
        <f t="shared" si="642"/>
        <v>0</v>
      </c>
      <c r="AU1182" s="180">
        <f t="shared" si="634"/>
        <v>0</v>
      </c>
      <c r="AV1182" s="180">
        <f t="shared" si="634"/>
        <v>0</v>
      </c>
      <c r="AW1182" s="181">
        <f t="shared" si="643"/>
        <v>0</v>
      </c>
      <c r="AX1182" s="183">
        <f t="shared" si="635"/>
        <v>0</v>
      </c>
      <c r="AY1182" s="183">
        <f t="shared" si="635"/>
        <v>0</v>
      </c>
      <c r="AZ1182" s="183"/>
      <c r="BA1182" s="183"/>
      <c r="BB1182" s="183"/>
      <c r="BC1182" s="183"/>
      <c r="BD1182" s="183">
        <f t="shared" si="636"/>
        <v>0</v>
      </c>
      <c r="BE1182" s="183">
        <f t="shared" si="636"/>
        <v>0</v>
      </c>
    </row>
    <row r="1183" spans="2:57"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v>487652.6</v>
      </c>
      <c r="P1183" s="169">
        <v>0</v>
      </c>
      <c r="Q1183" s="169">
        <v>487652.6</v>
      </c>
      <c r="R1183" s="170"/>
      <c r="S1183" s="171"/>
      <c r="T1183" s="172"/>
      <c r="U1183" s="169">
        <f t="shared" ref="U1183:AD1183" si="644">SUM(U1184:U1271)</f>
        <v>0</v>
      </c>
      <c r="V1183" s="169">
        <f t="shared" si="644"/>
        <v>0</v>
      </c>
      <c r="W1183" s="173">
        <f t="shared" si="644"/>
        <v>0</v>
      </c>
      <c r="X1183" s="173">
        <f t="shared" si="644"/>
        <v>0</v>
      </c>
      <c r="Y1183" s="169">
        <f t="shared" si="644"/>
        <v>0</v>
      </c>
      <c r="Z1183" s="169">
        <f t="shared" si="644"/>
        <v>0</v>
      </c>
      <c r="AA1183" s="173">
        <f t="shared" si="644"/>
        <v>0</v>
      </c>
      <c r="AB1183" s="173">
        <f t="shared" si="644"/>
        <v>0</v>
      </c>
      <c r="AC1183" s="169">
        <f t="shared" si="644"/>
        <v>487652.6</v>
      </c>
      <c r="AD1183" s="169">
        <f t="shared" si="644"/>
        <v>0</v>
      </c>
      <c r="AE1183" s="169">
        <f t="shared" si="637"/>
        <v>487652.6</v>
      </c>
      <c r="AF1183" s="169">
        <f>SUM(AF1184:AF1271)</f>
        <v>0</v>
      </c>
      <c r="AG1183" s="169">
        <f>SUM(AG1184:AG1271)</f>
        <v>0</v>
      </c>
      <c r="AH1183" s="169">
        <f t="shared" si="638"/>
        <v>0</v>
      </c>
      <c r="AI1183" s="169">
        <f>SUM(AI1184:AI1271)</f>
        <v>0</v>
      </c>
      <c r="AJ1183" s="169">
        <f>SUM(AJ1184:AJ1271)</f>
        <v>0</v>
      </c>
      <c r="AK1183" s="169">
        <f t="shared" si="639"/>
        <v>0</v>
      </c>
      <c r="AL1183" s="169">
        <f>SUM(AL1184:AL1271)</f>
        <v>0</v>
      </c>
      <c r="AM1183" s="169">
        <f>SUM(AM1184:AM1271)</f>
        <v>0</v>
      </c>
      <c r="AN1183" s="169">
        <f t="shared" si="640"/>
        <v>0</v>
      </c>
      <c r="AO1183" s="169">
        <f>SUM(AO1184:AO1271)</f>
        <v>0</v>
      </c>
      <c r="AP1183" s="169">
        <f>SUM(AP1184:AP1271)</f>
        <v>0</v>
      </c>
      <c r="AQ1183" s="169">
        <f t="shared" si="641"/>
        <v>0</v>
      </c>
      <c r="AR1183" s="169">
        <f>SUM(AR1184:AR1271)</f>
        <v>0</v>
      </c>
      <c r="AS1183" s="169">
        <f>SUM(AS1184:AS1271)</f>
        <v>0</v>
      </c>
      <c r="AT1183" s="169">
        <f t="shared" si="642"/>
        <v>0</v>
      </c>
      <c r="AU1183" s="169">
        <f>SUM(AU1184:AU1271)</f>
        <v>487652.6</v>
      </c>
      <c r="AV1183" s="169">
        <f>SUM(AV1184:AV1271)</f>
        <v>0</v>
      </c>
      <c r="AW1183" s="169">
        <f t="shared" si="643"/>
        <v>487652.6</v>
      </c>
      <c r="AX1183" s="171"/>
      <c r="AY1183" s="172"/>
      <c r="AZ1183" s="171"/>
      <c r="BA1183" s="172"/>
      <c r="BB1183" s="171"/>
      <c r="BC1183" s="172"/>
      <c r="BD1183" s="171"/>
      <c r="BE1183" s="172"/>
    </row>
    <row r="1184" spans="2:57"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ref="AC1184:AD1247" si="645">+O1184+U1184-Y1184</f>
        <v>0</v>
      </c>
      <c r="AD1184" s="180">
        <f t="shared" si="645"/>
        <v>0</v>
      </c>
      <c r="AE1184" s="181">
        <f t="shared" si="637"/>
        <v>0</v>
      </c>
      <c r="AF1184" s="180">
        <v>0</v>
      </c>
      <c r="AG1184" s="180">
        <v>0</v>
      </c>
      <c r="AH1184" s="181">
        <f t="shared" si="638"/>
        <v>0</v>
      </c>
      <c r="AI1184" s="180">
        <v>0</v>
      </c>
      <c r="AJ1184" s="180">
        <v>0</v>
      </c>
      <c r="AK1184" s="181">
        <f t="shared" si="639"/>
        <v>0</v>
      </c>
      <c r="AL1184" s="180">
        <v>0</v>
      </c>
      <c r="AM1184" s="180">
        <v>0</v>
      </c>
      <c r="AN1184" s="181">
        <f t="shared" si="640"/>
        <v>0</v>
      </c>
      <c r="AO1184" s="180">
        <v>0</v>
      </c>
      <c r="AP1184" s="180">
        <v>0</v>
      </c>
      <c r="AQ1184" s="181">
        <f t="shared" si="641"/>
        <v>0</v>
      </c>
      <c r="AR1184" s="180">
        <v>0</v>
      </c>
      <c r="AS1184" s="180">
        <v>0</v>
      </c>
      <c r="AT1184" s="181">
        <f t="shared" si="642"/>
        <v>0</v>
      </c>
      <c r="AU1184" s="180">
        <f t="shared" ref="AU1184:AV1247" si="646">+AC1184-AF1184-AI1184-AL1184-AO1184-AR1184</f>
        <v>0</v>
      </c>
      <c r="AV1184" s="180">
        <f t="shared" si="646"/>
        <v>0</v>
      </c>
      <c r="AW1184" s="181">
        <f t="shared" si="643"/>
        <v>0</v>
      </c>
      <c r="AX1184" s="183">
        <f t="shared" ref="AX1184:AY1247" si="647">+S1184+W1184-AA1184</f>
        <v>0</v>
      </c>
      <c r="AY1184" s="183">
        <f t="shared" si="647"/>
        <v>0</v>
      </c>
      <c r="AZ1184" s="183"/>
      <c r="BA1184" s="183"/>
      <c r="BB1184" s="183"/>
      <c r="BC1184" s="183"/>
      <c r="BD1184" s="183">
        <f t="shared" ref="BD1184:BE1247" si="648">+AX1184-AZ1184-BB1184</f>
        <v>0</v>
      </c>
      <c r="BE1184" s="183">
        <f t="shared" si="648"/>
        <v>0</v>
      </c>
    </row>
    <row r="1185" spans="2:57"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si="645"/>
        <v>0</v>
      </c>
      <c r="AD1185" s="180">
        <f t="shared" si="645"/>
        <v>0</v>
      </c>
      <c r="AE1185" s="181">
        <f t="shared" si="637"/>
        <v>0</v>
      </c>
      <c r="AF1185" s="180">
        <v>0</v>
      </c>
      <c r="AG1185" s="180">
        <v>0</v>
      </c>
      <c r="AH1185" s="181">
        <f t="shared" si="638"/>
        <v>0</v>
      </c>
      <c r="AI1185" s="180">
        <v>0</v>
      </c>
      <c r="AJ1185" s="180">
        <v>0</v>
      </c>
      <c r="AK1185" s="181">
        <f t="shared" si="639"/>
        <v>0</v>
      </c>
      <c r="AL1185" s="180">
        <v>0</v>
      </c>
      <c r="AM1185" s="180">
        <v>0</v>
      </c>
      <c r="AN1185" s="181">
        <f t="shared" si="640"/>
        <v>0</v>
      </c>
      <c r="AO1185" s="180">
        <v>0</v>
      </c>
      <c r="AP1185" s="180">
        <v>0</v>
      </c>
      <c r="AQ1185" s="181">
        <f t="shared" si="641"/>
        <v>0</v>
      </c>
      <c r="AR1185" s="180">
        <v>0</v>
      </c>
      <c r="AS1185" s="180">
        <v>0</v>
      </c>
      <c r="AT1185" s="181">
        <f t="shared" si="642"/>
        <v>0</v>
      </c>
      <c r="AU1185" s="180">
        <f t="shared" si="646"/>
        <v>0</v>
      </c>
      <c r="AV1185" s="180">
        <f t="shared" si="646"/>
        <v>0</v>
      </c>
      <c r="AW1185" s="181">
        <f t="shared" si="643"/>
        <v>0</v>
      </c>
      <c r="AX1185" s="183">
        <f t="shared" si="647"/>
        <v>0</v>
      </c>
      <c r="AY1185" s="183">
        <f t="shared" si="647"/>
        <v>0</v>
      </c>
      <c r="AZ1185" s="183"/>
      <c r="BA1185" s="183"/>
      <c r="BB1185" s="183"/>
      <c r="BC1185" s="183"/>
      <c r="BD1185" s="183">
        <f t="shared" si="648"/>
        <v>0</v>
      </c>
      <c r="BE1185" s="183">
        <f t="shared" si="648"/>
        <v>0</v>
      </c>
    </row>
    <row r="1186" spans="2:57"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45"/>
        <v>0</v>
      </c>
      <c r="AD1186" s="180">
        <f t="shared" si="645"/>
        <v>0</v>
      </c>
      <c r="AE1186" s="181">
        <f t="shared" si="637"/>
        <v>0</v>
      </c>
      <c r="AF1186" s="180">
        <v>0</v>
      </c>
      <c r="AG1186" s="180">
        <v>0</v>
      </c>
      <c r="AH1186" s="181">
        <f t="shared" si="638"/>
        <v>0</v>
      </c>
      <c r="AI1186" s="180">
        <v>0</v>
      </c>
      <c r="AJ1186" s="180">
        <v>0</v>
      </c>
      <c r="AK1186" s="181">
        <f t="shared" si="639"/>
        <v>0</v>
      </c>
      <c r="AL1186" s="180">
        <v>0</v>
      </c>
      <c r="AM1186" s="180">
        <v>0</v>
      </c>
      <c r="AN1186" s="181">
        <f t="shared" si="640"/>
        <v>0</v>
      </c>
      <c r="AO1186" s="180">
        <v>0</v>
      </c>
      <c r="AP1186" s="180">
        <v>0</v>
      </c>
      <c r="AQ1186" s="181">
        <f t="shared" si="641"/>
        <v>0</v>
      </c>
      <c r="AR1186" s="180">
        <v>0</v>
      </c>
      <c r="AS1186" s="180">
        <v>0</v>
      </c>
      <c r="AT1186" s="181">
        <f t="shared" si="642"/>
        <v>0</v>
      </c>
      <c r="AU1186" s="180">
        <f t="shared" si="646"/>
        <v>0</v>
      </c>
      <c r="AV1186" s="180">
        <f t="shared" si="646"/>
        <v>0</v>
      </c>
      <c r="AW1186" s="181">
        <f t="shared" si="643"/>
        <v>0</v>
      </c>
      <c r="AX1186" s="183">
        <f t="shared" si="647"/>
        <v>0</v>
      </c>
      <c r="AY1186" s="183">
        <f t="shared" si="647"/>
        <v>0</v>
      </c>
      <c r="AZ1186" s="183"/>
      <c r="BA1186" s="183"/>
      <c r="BB1186" s="183"/>
      <c r="BC1186" s="183"/>
      <c r="BD1186" s="183">
        <f t="shared" si="648"/>
        <v>0</v>
      </c>
      <c r="BE1186" s="183">
        <f t="shared" si="648"/>
        <v>0</v>
      </c>
    </row>
    <row r="1187" spans="2:57"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45"/>
        <v>0</v>
      </c>
      <c r="AD1187" s="180">
        <f t="shared" si="645"/>
        <v>0</v>
      </c>
      <c r="AE1187" s="181">
        <f t="shared" si="637"/>
        <v>0</v>
      </c>
      <c r="AF1187" s="180">
        <v>0</v>
      </c>
      <c r="AG1187" s="180">
        <v>0</v>
      </c>
      <c r="AH1187" s="181">
        <f t="shared" si="638"/>
        <v>0</v>
      </c>
      <c r="AI1187" s="180">
        <v>0</v>
      </c>
      <c r="AJ1187" s="180">
        <v>0</v>
      </c>
      <c r="AK1187" s="181">
        <f t="shared" si="639"/>
        <v>0</v>
      </c>
      <c r="AL1187" s="180">
        <v>0</v>
      </c>
      <c r="AM1187" s="180">
        <v>0</v>
      </c>
      <c r="AN1187" s="181">
        <f t="shared" si="640"/>
        <v>0</v>
      </c>
      <c r="AO1187" s="180">
        <v>0</v>
      </c>
      <c r="AP1187" s="180">
        <v>0</v>
      </c>
      <c r="AQ1187" s="181">
        <f t="shared" si="641"/>
        <v>0</v>
      </c>
      <c r="AR1187" s="180">
        <v>0</v>
      </c>
      <c r="AS1187" s="180">
        <v>0</v>
      </c>
      <c r="AT1187" s="181">
        <f t="shared" si="642"/>
        <v>0</v>
      </c>
      <c r="AU1187" s="180">
        <f t="shared" si="646"/>
        <v>0</v>
      </c>
      <c r="AV1187" s="180">
        <f t="shared" si="646"/>
        <v>0</v>
      </c>
      <c r="AW1187" s="181">
        <f t="shared" si="643"/>
        <v>0</v>
      </c>
      <c r="AX1187" s="183">
        <f t="shared" si="647"/>
        <v>0</v>
      </c>
      <c r="AY1187" s="183">
        <f t="shared" si="647"/>
        <v>0</v>
      </c>
      <c r="AZ1187" s="183"/>
      <c r="BA1187" s="183"/>
      <c r="BB1187" s="183"/>
      <c r="BC1187" s="183"/>
      <c r="BD1187" s="183">
        <f t="shared" si="648"/>
        <v>0</v>
      </c>
      <c r="BE1187" s="183">
        <f t="shared" si="648"/>
        <v>0</v>
      </c>
    </row>
    <row r="1188" spans="2:57"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45"/>
        <v>0</v>
      </c>
      <c r="AD1188" s="180">
        <f t="shared" si="645"/>
        <v>0</v>
      </c>
      <c r="AE1188" s="181">
        <f t="shared" si="637"/>
        <v>0</v>
      </c>
      <c r="AF1188" s="180">
        <v>0</v>
      </c>
      <c r="AG1188" s="180">
        <v>0</v>
      </c>
      <c r="AH1188" s="181">
        <f t="shared" si="638"/>
        <v>0</v>
      </c>
      <c r="AI1188" s="180">
        <v>0</v>
      </c>
      <c r="AJ1188" s="180">
        <v>0</v>
      </c>
      <c r="AK1188" s="181">
        <f t="shared" si="639"/>
        <v>0</v>
      </c>
      <c r="AL1188" s="180">
        <v>0</v>
      </c>
      <c r="AM1188" s="180">
        <v>0</v>
      </c>
      <c r="AN1188" s="181">
        <f t="shared" si="640"/>
        <v>0</v>
      </c>
      <c r="AO1188" s="180">
        <v>0</v>
      </c>
      <c r="AP1188" s="180">
        <v>0</v>
      </c>
      <c r="AQ1188" s="181">
        <f t="shared" si="641"/>
        <v>0</v>
      </c>
      <c r="AR1188" s="180">
        <v>0</v>
      </c>
      <c r="AS1188" s="180">
        <v>0</v>
      </c>
      <c r="AT1188" s="181">
        <f t="shared" si="642"/>
        <v>0</v>
      </c>
      <c r="AU1188" s="180">
        <f t="shared" si="646"/>
        <v>0</v>
      </c>
      <c r="AV1188" s="180">
        <f t="shared" si="646"/>
        <v>0</v>
      </c>
      <c r="AW1188" s="181">
        <f t="shared" si="643"/>
        <v>0</v>
      </c>
      <c r="AX1188" s="183">
        <f t="shared" si="647"/>
        <v>0</v>
      </c>
      <c r="AY1188" s="183">
        <f t="shared" si="647"/>
        <v>0</v>
      </c>
      <c r="AZ1188" s="183"/>
      <c r="BA1188" s="183"/>
      <c r="BB1188" s="183"/>
      <c r="BC1188" s="183"/>
      <c r="BD1188" s="183">
        <f t="shared" si="648"/>
        <v>0</v>
      </c>
      <c r="BE1188" s="183">
        <f t="shared" si="648"/>
        <v>0</v>
      </c>
    </row>
    <row r="1189" spans="2:57"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45"/>
        <v>0</v>
      </c>
      <c r="AD1189" s="180">
        <f t="shared" si="645"/>
        <v>0</v>
      </c>
      <c r="AE1189" s="181">
        <f t="shared" si="637"/>
        <v>0</v>
      </c>
      <c r="AF1189" s="180">
        <v>0</v>
      </c>
      <c r="AG1189" s="180">
        <v>0</v>
      </c>
      <c r="AH1189" s="181">
        <f t="shared" si="638"/>
        <v>0</v>
      </c>
      <c r="AI1189" s="180">
        <v>0</v>
      </c>
      <c r="AJ1189" s="180">
        <v>0</v>
      </c>
      <c r="AK1189" s="181">
        <f t="shared" si="639"/>
        <v>0</v>
      </c>
      <c r="AL1189" s="180">
        <v>0</v>
      </c>
      <c r="AM1189" s="180">
        <v>0</v>
      </c>
      <c r="AN1189" s="181">
        <f t="shared" si="640"/>
        <v>0</v>
      </c>
      <c r="AO1189" s="180">
        <v>0</v>
      </c>
      <c r="AP1189" s="180">
        <v>0</v>
      </c>
      <c r="AQ1189" s="181">
        <f t="shared" si="641"/>
        <v>0</v>
      </c>
      <c r="AR1189" s="180">
        <v>0</v>
      </c>
      <c r="AS1189" s="180">
        <v>0</v>
      </c>
      <c r="AT1189" s="181">
        <f t="shared" si="642"/>
        <v>0</v>
      </c>
      <c r="AU1189" s="180">
        <f t="shared" si="646"/>
        <v>0</v>
      </c>
      <c r="AV1189" s="180">
        <f t="shared" si="646"/>
        <v>0</v>
      </c>
      <c r="AW1189" s="181">
        <f t="shared" si="643"/>
        <v>0</v>
      </c>
      <c r="AX1189" s="183">
        <f t="shared" si="647"/>
        <v>0</v>
      </c>
      <c r="AY1189" s="183">
        <f t="shared" si="647"/>
        <v>0</v>
      </c>
      <c r="AZ1189" s="183"/>
      <c r="BA1189" s="183"/>
      <c r="BB1189" s="183"/>
      <c r="BC1189" s="183"/>
      <c r="BD1189" s="183">
        <f t="shared" si="648"/>
        <v>0</v>
      </c>
      <c r="BE1189" s="183">
        <f t="shared" si="648"/>
        <v>0</v>
      </c>
    </row>
    <row r="1190" spans="2:57"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45"/>
        <v>0</v>
      </c>
      <c r="AD1190" s="180">
        <f t="shared" si="645"/>
        <v>0</v>
      </c>
      <c r="AE1190" s="181">
        <f t="shared" si="637"/>
        <v>0</v>
      </c>
      <c r="AF1190" s="180">
        <v>0</v>
      </c>
      <c r="AG1190" s="180">
        <v>0</v>
      </c>
      <c r="AH1190" s="181">
        <f t="shared" si="638"/>
        <v>0</v>
      </c>
      <c r="AI1190" s="180">
        <v>0</v>
      </c>
      <c r="AJ1190" s="180">
        <v>0</v>
      </c>
      <c r="AK1190" s="181">
        <f t="shared" si="639"/>
        <v>0</v>
      </c>
      <c r="AL1190" s="180">
        <v>0</v>
      </c>
      <c r="AM1190" s="180">
        <v>0</v>
      </c>
      <c r="AN1190" s="181">
        <f t="shared" si="640"/>
        <v>0</v>
      </c>
      <c r="AO1190" s="180">
        <v>0</v>
      </c>
      <c r="AP1190" s="180">
        <v>0</v>
      </c>
      <c r="AQ1190" s="181">
        <f t="shared" si="641"/>
        <v>0</v>
      </c>
      <c r="AR1190" s="180">
        <v>0</v>
      </c>
      <c r="AS1190" s="180">
        <v>0</v>
      </c>
      <c r="AT1190" s="181">
        <f t="shared" si="642"/>
        <v>0</v>
      </c>
      <c r="AU1190" s="180">
        <f t="shared" si="646"/>
        <v>0</v>
      </c>
      <c r="AV1190" s="180">
        <f t="shared" si="646"/>
        <v>0</v>
      </c>
      <c r="AW1190" s="181">
        <f t="shared" si="643"/>
        <v>0</v>
      </c>
      <c r="AX1190" s="183">
        <f t="shared" si="647"/>
        <v>0</v>
      </c>
      <c r="AY1190" s="183">
        <f t="shared" si="647"/>
        <v>0</v>
      </c>
      <c r="AZ1190" s="183"/>
      <c r="BA1190" s="183"/>
      <c r="BB1190" s="183"/>
      <c r="BC1190" s="183"/>
      <c r="BD1190" s="183">
        <f t="shared" si="648"/>
        <v>0</v>
      </c>
      <c r="BE1190" s="183">
        <f t="shared" si="648"/>
        <v>0</v>
      </c>
    </row>
    <row r="1191" spans="2:57"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45"/>
        <v>0</v>
      </c>
      <c r="AD1191" s="180">
        <f t="shared" si="645"/>
        <v>0</v>
      </c>
      <c r="AE1191" s="181">
        <f t="shared" si="637"/>
        <v>0</v>
      </c>
      <c r="AF1191" s="180">
        <v>0</v>
      </c>
      <c r="AG1191" s="180">
        <v>0</v>
      </c>
      <c r="AH1191" s="181">
        <f t="shared" si="638"/>
        <v>0</v>
      </c>
      <c r="AI1191" s="180">
        <v>0</v>
      </c>
      <c r="AJ1191" s="180">
        <v>0</v>
      </c>
      <c r="AK1191" s="181">
        <f t="shared" si="639"/>
        <v>0</v>
      </c>
      <c r="AL1191" s="180">
        <v>0</v>
      </c>
      <c r="AM1191" s="180">
        <v>0</v>
      </c>
      <c r="AN1191" s="181">
        <f t="shared" si="640"/>
        <v>0</v>
      </c>
      <c r="AO1191" s="180">
        <v>0</v>
      </c>
      <c r="AP1191" s="180">
        <v>0</v>
      </c>
      <c r="AQ1191" s="181">
        <f t="shared" si="641"/>
        <v>0</v>
      </c>
      <c r="AR1191" s="180">
        <v>0</v>
      </c>
      <c r="AS1191" s="180">
        <v>0</v>
      </c>
      <c r="AT1191" s="181">
        <f t="shared" si="642"/>
        <v>0</v>
      </c>
      <c r="AU1191" s="180">
        <f t="shared" si="646"/>
        <v>0</v>
      </c>
      <c r="AV1191" s="180">
        <f t="shared" si="646"/>
        <v>0</v>
      </c>
      <c r="AW1191" s="181">
        <f t="shared" si="643"/>
        <v>0</v>
      </c>
      <c r="AX1191" s="183">
        <f t="shared" si="647"/>
        <v>0</v>
      </c>
      <c r="AY1191" s="183">
        <f t="shared" si="647"/>
        <v>0</v>
      </c>
      <c r="AZ1191" s="183"/>
      <c r="BA1191" s="183"/>
      <c r="BB1191" s="183"/>
      <c r="BC1191" s="183"/>
      <c r="BD1191" s="183">
        <f t="shared" si="648"/>
        <v>0</v>
      </c>
      <c r="BE1191" s="183">
        <f t="shared" si="648"/>
        <v>0</v>
      </c>
    </row>
    <row r="1192" spans="2:57"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391052.6</v>
      </c>
      <c r="P1192" s="180">
        <v>0</v>
      </c>
      <c r="Q1192" s="181">
        <v>391052.6</v>
      </c>
      <c r="R1192" s="182" t="s">
        <v>98</v>
      </c>
      <c r="S1192" s="183">
        <v>42</v>
      </c>
      <c r="T1192" s="183">
        <v>0</v>
      </c>
      <c r="U1192" s="180">
        <v>0</v>
      </c>
      <c r="V1192" s="180">
        <v>0</v>
      </c>
      <c r="W1192" s="183">
        <v>0</v>
      </c>
      <c r="X1192" s="183">
        <v>0</v>
      </c>
      <c r="Y1192" s="180">
        <v>0</v>
      </c>
      <c r="Z1192" s="180">
        <v>0</v>
      </c>
      <c r="AA1192" s="183">
        <v>0</v>
      </c>
      <c r="AB1192" s="183">
        <v>0</v>
      </c>
      <c r="AC1192" s="180">
        <f t="shared" si="645"/>
        <v>391052.6</v>
      </c>
      <c r="AD1192" s="180">
        <f t="shared" si="645"/>
        <v>0</v>
      </c>
      <c r="AE1192" s="181">
        <f t="shared" si="637"/>
        <v>391052.6</v>
      </c>
      <c r="AF1192" s="180">
        <v>0</v>
      </c>
      <c r="AG1192" s="180">
        <v>0</v>
      </c>
      <c r="AH1192" s="181">
        <f t="shared" si="638"/>
        <v>0</v>
      </c>
      <c r="AI1192" s="180">
        <v>0</v>
      </c>
      <c r="AJ1192" s="180">
        <v>0</v>
      </c>
      <c r="AK1192" s="181">
        <f t="shared" si="639"/>
        <v>0</v>
      </c>
      <c r="AL1192" s="180">
        <v>0</v>
      </c>
      <c r="AM1192" s="180">
        <v>0</v>
      </c>
      <c r="AN1192" s="181">
        <f t="shared" si="640"/>
        <v>0</v>
      </c>
      <c r="AO1192" s="180">
        <v>0</v>
      </c>
      <c r="AP1192" s="180">
        <v>0</v>
      </c>
      <c r="AQ1192" s="181">
        <f t="shared" si="641"/>
        <v>0</v>
      </c>
      <c r="AR1192" s="180">
        <v>0</v>
      </c>
      <c r="AS1192" s="180">
        <v>0</v>
      </c>
      <c r="AT1192" s="181">
        <f t="shared" si="642"/>
        <v>0</v>
      </c>
      <c r="AU1192" s="180">
        <f t="shared" si="646"/>
        <v>391052.6</v>
      </c>
      <c r="AV1192" s="180">
        <f t="shared" si="646"/>
        <v>0</v>
      </c>
      <c r="AW1192" s="181">
        <f t="shared" si="643"/>
        <v>391052.6</v>
      </c>
      <c r="AX1192" s="183">
        <f t="shared" si="647"/>
        <v>42</v>
      </c>
      <c r="AY1192" s="183">
        <f t="shared" si="647"/>
        <v>0</v>
      </c>
      <c r="AZ1192" s="183"/>
      <c r="BA1192" s="183"/>
      <c r="BB1192" s="183"/>
      <c r="BC1192" s="183"/>
      <c r="BD1192" s="183">
        <f t="shared" si="648"/>
        <v>42</v>
      </c>
      <c r="BE1192" s="183">
        <f t="shared" si="648"/>
        <v>0</v>
      </c>
    </row>
    <row r="1193" spans="2:57"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645"/>
        <v>0</v>
      </c>
      <c r="AD1193" s="180">
        <f t="shared" si="645"/>
        <v>0</v>
      </c>
      <c r="AE1193" s="181">
        <f t="shared" si="637"/>
        <v>0</v>
      </c>
      <c r="AF1193" s="180">
        <v>0</v>
      </c>
      <c r="AG1193" s="180">
        <v>0</v>
      </c>
      <c r="AH1193" s="181">
        <f t="shared" si="638"/>
        <v>0</v>
      </c>
      <c r="AI1193" s="180">
        <v>0</v>
      </c>
      <c r="AJ1193" s="180">
        <v>0</v>
      </c>
      <c r="AK1193" s="181">
        <f t="shared" si="639"/>
        <v>0</v>
      </c>
      <c r="AL1193" s="180">
        <v>0</v>
      </c>
      <c r="AM1193" s="180">
        <v>0</v>
      </c>
      <c r="AN1193" s="181">
        <f t="shared" si="640"/>
        <v>0</v>
      </c>
      <c r="AO1193" s="180">
        <v>0</v>
      </c>
      <c r="AP1193" s="180">
        <v>0</v>
      </c>
      <c r="AQ1193" s="181">
        <f t="shared" si="641"/>
        <v>0</v>
      </c>
      <c r="AR1193" s="180">
        <v>0</v>
      </c>
      <c r="AS1193" s="180">
        <v>0</v>
      </c>
      <c r="AT1193" s="181">
        <f t="shared" si="642"/>
        <v>0</v>
      </c>
      <c r="AU1193" s="180">
        <f t="shared" si="646"/>
        <v>0</v>
      </c>
      <c r="AV1193" s="180">
        <f t="shared" si="646"/>
        <v>0</v>
      </c>
      <c r="AW1193" s="181">
        <f t="shared" si="643"/>
        <v>0</v>
      </c>
      <c r="AX1193" s="183">
        <f t="shared" si="647"/>
        <v>0</v>
      </c>
      <c r="AY1193" s="183">
        <f t="shared" si="647"/>
        <v>0</v>
      </c>
      <c r="AZ1193" s="183"/>
      <c r="BA1193" s="183"/>
      <c r="BB1193" s="183"/>
      <c r="BC1193" s="183"/>
      <c r="BD1193" s="183">
        <f t="shared" si="648"/>
        <v>0</v>
      </c>
      <c r="BE1193" s="183">
        <f t="shared" si="648"/>
        <v>0</v>
      </c>
    </row>
    <row r="1194" spans="2:57"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45"/>
        <v>0</v>
      </c>
      <c r="AD1194" s="180">
        <f t="shared" si="645"/>
        <v>0</v>
      </c>
      <c r="AE1194" s="181">
        <f t="shared" si="637"/>
        <v>0</v>
      </c>
      <c r="AF1194" s="180">
        <v>0</v>
      </c>
      <c r="AG1194" s="180">
        <v>0</v>
      </c>
      <c r="AH1194" s="181">
        <f t="shared" si="638"/>
        <v>0</v>
      </c>
      <c r="AI1194" s="180">
        <v>0</v>
      </c>
      <c r="AJ1194" s="180">
        <v>0</v>
      </c>
      <c r="AK1194" s="181">
        <f t="shared" si="639"/>
        <v>0</v>
      </c>
      <c r="AL1194" s="180">
        <v>0</v>
      </c>
      <c r="AM1194" s="180">
        <v>0</v>
      </c>
      <c r="AN1194" s="181">
        <f t="shared" si="640"/>
        <v>0</v>
      </c>
      <c r="AO1194" s="180">
        <v>0</v>
      </c>
      <c r="AP1194" s="180">
        <v>0</v>
      </c>
      <c r="AQ1194" s="181">
        <f t="shared" si="641"/>
        <v>0</v>
      </c>
      <c r="AR1194" s="180">
        <v>0</v>
      </c>
      <c r="AS1194" s="180">
        <v>0</v>
      </c>
      <c r="AT1194" s="181">
        <f t="shared" si="642"/>
        <v>0</v>
      </c>
      <c r="AU1194" s="180">
        <f t="shared" si="646"/>
        <v>0</v>
      </c>
      <c r="AV1194" s="180">
        <f t="shared" si="646"/>
        <v>0</v>
      </c>
      <c r="AW1194" s="181">
        <f t="shared" si="643"/>
        <v>0</v>
      </c>
      <c r="AX1194" s="183">
        <f t="shared" si="647"/>
        <v>0</v>
      </c>
      <c r="AY1194" s="183">
        <f t="shared" si="647"/>
        <v>0</v>
      </c>
      <c r="AZ1194" s="183"/>
      <c r="BA1194" s="183"/>
      <c r="BB1194" s="183"/>
      <c r="BC1194" s="183"/>
      <c r="BD1194" s="183">
        <f t="shared" si="648"/>
        <v>0</v>
      </c>
      <c r="BE1194" s="183">
        <f t="shared" si="648"/>
        <v>0</v>
      </c>
    </row>
    <row r="1195" spans="2:57"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45"/>
        <v>0</v>
      </c>
      <c r="AD1195" s="180">
        <f t="shared" si="645"/>
        <v>0</v>
      </c>
      <c r="AE1195" s="181">
        <f t="shared" si="637"/>
        <v>0</v>
      </c>
      <c r="AF1195" s="180">
        <v>0</v>
      </c>
      <c r="AG1195" s="180">
        <v>0</v>
      </c>
      <c r="AH1195" s="181">
        <f t="shared" si="638"/>
        <v>0</v>
      </c>
      <c r="AI1195" s="180">
        <v>0</v>
      </c>
      <c r="AJ1195" s="180">
        <v>0</v>
      </c>
      <c r="AK1195" s="181">
        <f t="shared" si="639"/>
        <v>0</v>
      </c>
      <c r="AL1195" s="180">
        <v>0</v>
      </c>
      <c r="AM1195" s="180">
        <v>0</v>
      </c>
      <c r="AN1195" s="181">
        <f t="shared" si="640"/>
        <v>0</v>
      </c>
      <c r="AO1195" s="180">
        <v>0</v>
      </c>
      <c r="AP1195" s="180">
        <v>0</v>
      </c>
      <c r="AQ1195" s="181">
        <f t="shared" si="641"/>
        <v>0</v>
      </c>
      <c r="AR1195" s="180">
        <v>0</v>
      </c>
      <c r="AS1195" s="180">
        <v>0</v>
      </c>
      <c r="AT1195" s="181">
        <f t="shared" si="642"/>
        <v>0</v>
      </c>
      <c r="AU1195" s="180">
        <f t="shared" si="646"/>
        <v>0</v>
      </c>
      <c r="AV1195" s="180">
        <f t="shared" si="646"/>
        <v>0</v>
      </c>
      <c r="AW1195" s="181">
        <f t="shared" si="643"/>
        <v>0</v>
      </c>
      <c r="AX1195" s="183">
        <f t="shared" si="647"/>
        <v>0</v>
      </c>
      <c r="AY1195" s="183">
        <f t="shared" si="647"/>
        <v>0</v>
      </c>
      <c r="AZ1195" s="183"/>
      <c r="BA1195" s="183"/>
      <c r="BB1195" s="183"/>
      <c r="BC1195" s="183"/>
      <c r="BD1195" s="183">
        <f t="shared" si="648"/>
        <v>0</v>
      </c>
      <c r="BE1195" s="183">
        <f t="shared" si="648"/>
        <v>0</v>
      </c>
    </row>
    <row r="1196" spans="2:57"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25200</v>
      </c>
      <c r="P1196" s="180">
        <v>0</v>
      </c>
      <c r="Q1196" s="181">
        <v>25200</v>
      </c>
      <c r="R1196" s="182" t="s">
        <v>318</v>
      </c>
      <c r="S1196" s="183">
        <v>42</v>
      </c>
      <c r="T1196" s="183">
        <v>0</v>
      </c>
      <c r="U1196" s="180">
        <v>0</v>
      </c>
      <c r="V1196" s="180">
        <v>0</v>
      </c>
      <c r="W1196" s="183">
        <v>0</v>
      </c>
      <c r="X1196" s="183">
        <v>0</v>
      </c>
      <c r="Y1196" s="180">
        <v>0</v>
      </c>
      <c r="Z1196" s="180">
        <v>0</v>
      </c>
      <c r="AA1196" s="183">
        <v>0</v>
      </c>
      <c r="AB1196" s="183">
        <v>0</v>
      </c>
      <c r="AC1196" s="180">
        <f t="shared" si="645"/>
        <v>25200</v>
      </c>
      <c r="AD1196" s="180">
        <f t="shared" si="645"/>
        <v>0</v>
      </c>
      <c r="AE1196" s="181">
        <f t="shared" si="637"/>
        <v>25200</v>
      </c>
      <c r="AF1196" s="180">
        <v>0</v>
      </c>
      <c r="AG1196" s="180">
        <v>0</v>
      </c>
      <c r="AH1196" s="181">
        <f t="shared" si="638"/>
        <v>0</v>
      </c>
      <c r="AI1196" s="180">
        <v>0</v>
      </c>
      <c r="AJ1196" s="180">
        <v>0</v>
      </c>
      <c r="AK1196" s="181">
        <f t="shared" si="639"/>
        <v>0</v>
      </c>
      <c r="AL1196" s="180">
        <v>0</v>
      </c>
      <c r="AM1196" s="180">
        <v>0</v>
      </c>
      <c r="AN1196" s="181">
        <f t="shared" si="640"/>
        <v>0</v>
      </c>
      <c r="AO1196" s="180">
        <v>0</v>
      </c>
      <c r="AP1196" s="180">
        <v>0</v>
      </c>
      <c r="AQ1196" s="181">
        <f t="shared" si="641"/>
        <v>0</v>
      </c>
      <c r="AR1196" s="180">
        <v>0</v>
      </c>
      <c r="AS1196" s="180">
        <v>0</v>
      </c>
      <c r="AT1196" s="181">
        <f t="shared" si="642"/>
        <v>0</v>
      </c>
      <c r="AU1196" s="180">
        <f t="shared" si="646"/>
        <v>25200</v>
      </c>
      <c r="AV1196" s="180">
        <f t="shared" si="646"/>
        <v>0</v>
      </c>
      <c r="AW1196" s="181">
        <f t="shared" si="643"/>
        <v>25200</v>
      </c>
      <c r="AX1196" s="183">
        <f t="shared" si="647"/>
        <v>42</v>
      </c>
      <c r="AY1196" s="183">
        <f t="shared" si="647"/>
        <v>0</v>
      </c>
      <c r="AZ1196" s="183"/>
      <c r="BA1196" s="183"/>
      <c r="BB1196" s="183"/>
      <c r="BC1196" s="183"/>
      <c r="BD1196" s="183">
        <f t="shared" si="648"/>
        <v>42</v>
      </c>
      <c r="BE1196" s="183">
        <f t="shared" si="648"/>
        <v>0</v>
      </c>
    </row>
    <row r="1197" spans="2:57"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v>0</v>
      </c>
      <c r="R1197" s="182" t="s">
        <v>318</v>
      </c>
      <c r="S1197" s="183">
        <v>0</v>
      </c>
      <c r="T1197" s="183">
        <v>0</v>
      </c>
      <c r="U1197" s="180">
        <v>0</v>
      </c>
      <c r="V1197" s="180">
        <v>0</v>
      </c>
      <c r="W1197" s="183">
        <v>0</v>
      </c>
      <c r="X1197" s="183">
        <v>0</v>
      </c>
      <c r="Y1197" s="180">
        <v>0</v>
      </c>
      <c r="Z1197" s="180">
        <v>0</v>
      </c>
      <c r="AA1197" s="183">
        <v>0</v>
      </c>
      <c r="AB1197" s="183">
        <v>0</v>
      </c>
      <c r="AC1197" s="180">
        <f t="shared" si="645"/>
        <v>0</v>
      </c>
      <c r="AD1197" s="180">
        <f t="shared" si="645"/>
        <v>0</v>
      </c>
      <c r="AE1197" s="181">
        <f t="shared" si="637"/>
        <v>0</v>
      </c>
      <c r="AF1197" s="180">
        <v>0</v>
      </c>
      <c r="AG1197" s="180">
        <v>0</v>
      </c>
      <c r="AH1197" s="181">
        <f t="shared" si="638"/>
        <v>0</v>
      </c>
      <c r="AI1197" s="180">
        <v>0</v>
      </c>
      <c r="AJ1197" s="180">
        <v>0</v>
      </c>
      <c r="AK1197" s="181">
        <f t="shared" si="639"/>
        <v>0</v>
      </c>
      <c r="AL1197" s="180">
        <v>0</v>
      </c>
      <c r="AM1197" s="180">
        <v>0</v>
      </c>
      <c r="AN1197" s="181">
        <f t="shared" si="640"/>
        <v>0</v>
      </c>
      <c r="AO1197" s="180">
        <v>0</v>
      </c>
      <c r="AP1197" s="180">
        <v>0</v>
      </c>
      <c r="AQ1197" s="181">
        <f t="shared" si="641"/>
        <v>0</v>
      </c>
      <c r="AR1197" s="180">
        <v>0</v>
      </c>
      <c r="AS1197" s="180">
        <v>0</v>
      </c>
      <c r="AT1197" s="181">
        <f t="shared" si="642"/>
        <v>0</v>
      </c>
      <c r="AU1197" s="180">
        <f t="shared" si="646"/>
        <v>0</v>
      </c>
      <c r="AV1197" s="180">
        <f t="shared" si="646"/>
        <v>0</v>
      </c>
      <c r="AW1197" s="181">
        <f t="shared" si="643"/>
        <v>0</v>
      </c>
      <c r="AX1197" s="183">
        <f t="shared" si="647"/>
        <v>0</v>
      </c>
      <c r="AY1197" s="183">
        <f t="shared" si="647"/>
        <v>0</v>
      </c>
      <c r="AZ1197" s="183"/>
      <c r="BA1197" s="183"/>
      <c r="BB1197" s="183"/>
      <c r="BC1197" s="183"/>
      <c r="BD1197" s="183">
        <f t="shared" si="648"/>
        <v>0</v>
      </c>
      <c r="BE1197" s="183">
        <f t="shared" si="648"/>
        <v>0</v>
      </c>
    </row>
    <row r="1198" spans="2:57"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45"/>
        <v>0</v>
      </c>
      <c r="AD1198" s="180">
        <f t="shared" si="645"/>
        <v>0</v>
      </c>
      <c r="AE1198" s="181">
        <f t="shared" si="637"/>
        <v>0</v>
      </c>
      <c r="AF1198" s="180">
        <v>0</v>
      </c>
      <c r="AG1198" s="180">
        <v>0</v>
      </c>
      <c r="AH1198" s="181">
        <f t="shared" si="638"/>
        <v>0</v>
      </c>
      <c r="AI1198" s="180">
        <v>0</v>
      </c>
      <c r="AJ1198" s="180">
        <v>0</v>
      </c>
      <c r="AK1198" s="181">
        <f t="shared" si="639"/>
        <v>0</v>
      </c>
      <c r="AL1198" s="180">
        <v>0</v>
      </c>
      <c r="AM1198" s="180">
        <v>0</v>
      </c>
      <c r="AN1198" s="181">
        <f t="shared" si="640"/>
        <v>0</v>
      </c>
      <c r="AO1198" s="180">
        <v>0</v>
      </c>
      <c r="AP1198" s="180">
        <v>0</v>
      </c>
      <c r="AQ1198" s="181">
        <f t="shared" si="641"/>
        <v>0</v>
      </c>
      <c r="AR1198" s="180">
        <v>0</v>
      </c>
      <c r="AS1198" s="180">
        <v>0</v>
      </c>
      <c r="AT1198" s="181">
        <f t="shared" si="642"/>
        <v>0</v>
      </c>
      <c r="AU1198" s="180">
        <f t="shared" si="646"/>
        <v>0</v>
      </c>
      <c r="AV1198" s="180">
        <f t="shared" si="646"/>
        <v>0</v>
      </c>
      <c r="AW1198" s="181">
        <f t="shared" si="643"/>
        <v>0</v>
      </c>
      <c r="AX1198" s="183">
        <f t="shared" si="647"/>
        <v>0</v>
      </c>
      <c r="AY1198" s="183">
        <f t="shared" si="647"/>
        <v>0</v>
      </c>
      <c r="AZ1198" s="183"/>
      <c r="BA1198" s="183"/>
      <c r="BB1198" s="183"/>
      <c r="BC1198" s="183"/>
      <c r="BD1198" s="183">
        <f t="shared" si="648"/>
        <v>0</v>
      </c>
      <c r="BE1198" s="183">
        <f t="shared" si="648"/>
        <v>0</v>
      </c>
    </row>
    <row r="1199" spans="2:57"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v>0</v>
      </c>
      <c r="R1199" s="215" t="s">
        <v>352</v>
      </c>
      <c r="S1199" s="183">
        <v>0</v>
      </c>
      <c r="T1199" s="183">
        <v>0</v>
      </c>
      <c r="U1199" s="180">
        <v>0</v>
      </c>
      <c r="V1199" s="180">
        <v>0</v>
      </c>
      <c r="W1199" s="183">
        <v>0</v>
      </c>
      <c r="X1199" s="183">
        <v>0</v>
      </c>
      <c r="Y1199" s="180">
        <v>0</v>
      </c>
      <c r="Z1199" s="180">
        <v>0</v>
      </c>
      <c r="AA1199" s="183">
        <v>0</v>
      </c>
      <c r="AB1199" s="183">
        <v>0</v>
      </c>
      <c r="AC1199" s="180">
        <f t="shared" si="645"/>
        <v>0</v>
      </c>
      <c r="AD1199" s="180">
        <f t="shared" si="645"/>
        <v>0</v>
      </c>
      <c r="AE1199" s="181">
        <f t="shared" si="637"/>
        <v>0</v>
      </c>
      <c r="AF1199" s="180">
        <v>0</v>
      </c>
      <c r="AG1199" s="180">
        <v>0</v>
      </c>
      <c r="AH1199" s="181">
        <f t="shared" si="638"/>
        <v>0</v>
      </c>
      <c r="AI1199" s="180">
        <v>0</v>
      </c>
      <c r="AJ1199" s="180">
        <v>0</v>
      </c>
      <c r="AK1199" s="181">
        <f t="shared" si="639"/>
        <v>0</v>
      </c>
      <c r="AL1199" s="180">
        <v>0</v>
      </c>
      <c r="AM1199" s="180">
        <v>0</v>
      </c>
      <c r="AN1199" s="181">
        <f t="shared" si="640"/>
        <v>0</v>
      </c>
      <c r="AO1199" s="180">
        <v>0</v>
      </c>
      <c r="AP1199" s="180">
        <v>0</v>
      </c>
      <c r="AQ1199" s="181">
        <f t="shared" si="641"/>
        <v>0</v>
      </c>
      <c r="AR1199" s="180">
        <v>0</v>
      </c>
      <c r="AS1199" s="180">
        <v>0</v>
      </c>
      <c r="AT1199" s="181">
        <f t="shared" si="642"/>
        <v>0</v>
      </c>
      <c r="AU1199" s="180">
        <f t="shared" si="646"/>
        <v>0</v>
      </c>
      <c r="AV1199" s="180">
        <f t="shared" si="646"/>
        <v>0</v>
      </c>
      <c r="AW1199" s="181">
        <f t="shared" si="643"/>
        <v>0</v>
      </c>
      <c r="AX1199" s="183">
        <f t="shared" si="647"/>
        <v>0</v>
      </c>
      <c r="AY1199" s="183">
        <f t="shared" si="647"/>
        <v>0</v>
      </c>
      <c r="AZ1199" s="183"/>
      <c r="BA1199" s="183"/>
      <c r="BB1199" s="183"/>
      <c r="BC1199" s="183"/>
      <c r="BD1199" s="183">
        <f t="shared" si="648"/>
        <v>0</v>
      </c>
      <c r="BE1199" s="183">
        <f t="shared" si="648"/>
        <v>0</v>
      </c>
    </row>
    <row r="1200" spans="2:57"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645"/>
        <v>0</v>
      </c>
      <c r="AD1200" s="180">
        <f t="shared" si="645"/>
        <v>0</v>
      </c>
      <c r="AE1200" s="181">
        <f t="shared" si="637"/>
        <v>0</v>
      </c>
      <c r="AF1200" s="180">
        <v>0</v>
      </c>
      <c r="AG1200" s="180">
        <v>0</v>
      </c>
      <c r="AH1200" s="181">
        <f t="shared" si="638"/>
        <v>0</v>
      </c>
      <c r="AI1200" s="180">
        <v>0</v>
      </c>
      <c r="AJ1200" s="180">
        <v>0</v>
      </c>
      <c r="AK1200" s="181">
        <f t="shared" si="639"/>
        <v>0</v>
      </c>
      <c r="AL1200" s="180">
        <v>0</v>
      </c>
      <c r="AM1200" s="180">
        <v>0</v>
      </c>
      <c r="AN1200" s="181">
        <f t="shared" si="640"/>
        <v>0</v>
      </c>
      <c r="AO1200" s="180">
        <v>0</v>
      </c>
      <c r="AP1200" s="180">
        <v>0</v>
      </c>
      <c r="AQ1200" s="181">
        <f t="shared" si="641"/>
        <v>0</v>
      </c>
      <c r="AR1200" s="180">
        <v>0</v>
      </c>
      <c r="AS1200" s="180">
        <v>0</v>
      </c>
      <c r="AT1200" s="181">
        <f t="shared" si="642"/>
        <v>0</v>
      </c>
      <c r="AU1200" s="180">
        <f t="shared" si="646"/>
        <v>0</v>
      </c>
      <c r="AV1200" s="180">
        <f t="shared" si="646"/>
        <v>0</v>
      </c>
      <c r="AW1200" s="181">
        <f t="shared" si="643"/>
        <v>0</v>
      </c>
      <c r="AX1200" s="183">
        <f t="shared" si="647"/>
        <v>0</v>
      </c>
      <c r="AY1200" s="183">
        <f t="shared" si="647"/>
        <v>0</v>
      </c>
      <c r="AZ1200" s="183"/>
      <c r="BA1200" s="183"/>
      <c r="BB1200" s="183"/>
      <c r="BC1200" s="183"/>
      <c r="BD1200" s="183">
        <f t="shared" si="648"/>
        <v>0</v>
      </c>
      <c r="BE1200" s="183">
        <f t="shared" si="648"/>
        <v>0</v>
      </c>
    </row>
    <row r="1201" spans="2:57"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v>0</v>
      </c>
      <c r="R1201" s="215" t="s">
        <v>352</v>
      </c>
      <c r="S1201" s="183">
        <v>0</v>
      </c>
      <c r="T1201" s="183">
        <v>0</v>
      </c>
      <c r="U1201" s="180">
        <v>0</v>
      </c>
      <c r="V1201" s="180">
        <v>0</v>
      </c>
      <c r="W1201" s="183">
        <v>0</v>
      </c>
      <c r="X1201" s="183">
        <v>0</v>
      </c>
      <c r="Y1201" s="180">
        <v>0</v>
      </c>
      <c r="Z1201" s="180">
        <v>0</v>
      </c>
      <c r="AA1201" s="183">
        <v>0</v>
      </c>
      <c r="AB1201" s="183">
        <v>0</v>
      </c>
      <c r="AC1201" s="180">
        <f t="shared" si="645"/>
        <v>0</v>
      </c>
      <c r="AD1201" s="180">
        <f t="shared" si="645"/>
        <v>0</v>
      </c>
      <c r="AE1201" s="181">
        <f t="shared" si="637"/>
        <v>0</v>
      </c>
      <c r="AF1201" s="180">
        <v>0</v>
      </c>
      <c r="AG1201" s="180">
        <v>0</v>
      </c>
      <c r="AH1201" s="181">
        <f t="shared" si="638"/>
        <v>0</v>
      </c>
      <c r="AI1201" s="180">
        <v>0</v>
      </c>
      <c r="AJ1201" s="180">
        <v>0</v>
      </c>
      <c r="AK1201" s="181">
        <f t="shared" si="639"/>
        <v>0</v>
      </c>
      <c r="AL1201" s="180">
        <v>0</v>
      </c>
      <c r="AM1201" s="180">
        <v>0</v>
      </c>
      <c r="AN1201" s="181">
        <f t="shared" si="640"/>
        <v>0</v>
      </c>
      <c r="AO1201" s="180">
        <v>0</v>
      </c>
      <c r="AP1201" s="180">
        <v>0</v>
      </c>
      <c r="AQ1201" s="181">
        <f t="shared" si="641"/>
        <v>0</v>
      </c>
      <c r="AR1201" s="180">
        <v>0</v>
      </c>
      <c r="AS1201" s="180">
        <v>0</v>
      </c>
      <c r="AT1201" s="181">
        <f t="shared" si="642"/>
        <v>0</v>
      </c>
      <c r="AU1201" s="180">
        <f t="shared" si="646"/>
        <v>0</v>
      </c>
      <c r="AV1201" s="180">
        <f t="shared" si="646"/>
        <v>0</v>
      </c>
      <c r="AW1201" s="181">
        <f t="shared" si="643"/>
        <v>0</v>
      </c>
      <c r="AX1201" s="183">
        <f t="shared" si="647"/>
        <v>0</v>
      </c>
      <c r="AY1201" s="183">
        <f t="shared" si="647"/>
        <v>0</v>
      </c>
      <c r="AZ1201" s="183"/>
      <c r="BA1201" s="183"/>
      <c r="BB1201" s="183"/>
      <c r="BC1201" s="183"/>
      <c r="BD1201" s="183">
        <f t="shared" si="648"/>
        <v>0</v>
      </c>
      <c r="BE1201" s="183">
        <f t="shared" si="648"/>
        <v>0</v>
      </c>
    </row>
    <row r="1202" spans="2:57"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v>0</v>
      </c>
      <c r="R1202" s="182" t="s">
        <v>98</v>
      </c>
      <c r="S1202" s="183">
        <v>0</v>
      </c>
      <c r="T1202" s="183">
        <v>0</v>
      </c>
      <c r="U1202" s="180">
        <v>0</v>
      </c>
      <c r="V1202" s="180">
        <v>0</v>
      </c>
      <c r="W1202" s="183">
        <v>0</v>
      </c>
      <c r="X1202" s="183">
        <v>0</v>
      </c>
      <c r="Y1202" s="180">
        <v>0</v>
      </c>
      <c r="Z1202" s="180">
        <v>0</v>
      </c>
      <c r="AA1202" s="183">
        <v>0</v>
      </c>
      <c r="AB1202" s="183">
        <v>0</v>
      </c>
      <c r="AC1202" s="180">
        <f t="shared" si="645"/>
        <v>0</v>
      </c>
      <c r="AD1202" s="180">
        <f t="shared" si="645"/>
        <v>0</v>
      </c>
      <c r="AE1202" s="181">
        <f t="shared" si="637"/>
        <v>0</v>
      </c>
      <c r="AF1202" s="180">
        <v>0</v>
      </c>
      <c r="AG1202" s="180">
        <v>0</v>
      </c>
      <c r="AH1202" s="181">
        <f t="shared" si="638"/>
        <v>0</v>
      </c>
      <c r="AI1202" s="180">
        <v>0</v>
      </c>
      <c r="AJ1202" s="180">
        <v>0</v>
      </c>
      <c r="AK1202" s="181">
        <f t="shared" si="639"/>
        <v>0</v>
      </c>
      <c r="AL1202" s="180">
        <v>0</v>
      </c>
      <c r="AM1202" s="180">
        <v>0</v>
      </c>
      <c r="AN1202" s="181">
        <f t="shared" si="640"/>
        <v>0</v>
      </c>
      <c r="AO1202" s="180">
        <v>0</v>
      </c>
      <c r="AP1202" s="180">
        <v>0</v>
      </c>
      <c r="AQ1202" s="181">
        <f t="shared" si="641"/>
        <v>0</v>
      </c>
      <c r="AR1202" s="180">
        <v>0</v>
      </c>
      <c r="AS1202" s="180">
        <v>0</v>
      </c>
      <c r="AT1202" s="181">
        <f t="shared" si="642"/>
        <v>0</v>
      </c>
      <c r="AU1202" s="180">
        <f t="shared" si="646"/>
        <v>0</v>
      </c>
      <c r="AV1202" s="180">
        <f t="shared" si="646"/>
        <v>0</v>
      </c>
      <c r="AW1202" s="181">
        <f t="shared" si="643"/>
        <v>0</v>
      </c>
      <c r="AX1202" s="183">
        <f t="shared" si="647"/>
        <v>0</v>
      </c>
      <c r="AY1202" s="183">
        <f t="shared" si="647"/>
        <v>0</v>
      </c>
      <c r="AZ1202" s="183"/>
      <c r="BA1202" s="183"/>
      <c r="BB1202" s="183"/>
      <c r="BC1202" s="183"/>
      <c r="BD1202" s="183">
        <f t="shared" si="648"/>
        <v>0</v>
      </c>
      <c r="BE1202" s="183">
        <f t="shared" si="648"/>
        <v>0</v>
      </c>
    </row>
    <row r="1203" spans="2:57"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45"/>
        <v>0</v>
      </c>
      <c r="AD1203" s="180">
        <f t="shared" si="645"/>
        <v>0</v>
      </c>
      <c r="AE1203" s="181">
        <f t="shared" si="637"/>
        <v>0</v>
      </c>
      <c r="AF1203" s="180">
        <v>0</v>
      </c>
      <c r="AG1203" s="180">
        <v>0</v>
      </c>
      <c r="AH1203" s="181">
        <f t="shared" si="638"/>
        <v>0</v>
      </c>
      <c r="AI1203" s="180">
        <v>0</v>
      </c>
      <c r="AJ1203" s="180">
        <v>0</v>
      </c>
      <c r="AK1203" s="181">
        <f t="shared" si="639"/>
        <v>0</v>
      </c>
      <c r="AL1203" s="180">
        <v>0</v>
      </c>
      <c r="AM1203" s="180">
        <v>0</v>
      </c>
      <c r="AN1203" s="181">
        <f t="shared" si="640"/>
        <v>0</v>
      </c>
      <c r="AO1203" s="180">
        <v>0</v>
      </c>
      <c r="AP1203" s="180">
        <v>0</v>
      </c>
      <c r="AQ1203" s="181">
        <f t="shared" si="641"/>
        <v>0</v>
      </c>
      <c r="AR1203" s="180">
        <v>0</v>
      </c>
      <c r="AS1203" s="180">
        <v>0</v>
      </c>
      <c r="AT1203" s="181">
        <f t="shared" si="642"/>
        <v>0</v>
      </c>
      <c r="AU1203" s="180">
        <f t="shared" si="646"/>
        <v>0</v>
      </c>
      <c r="AV1203" s="180">
        <f t="shared" si="646"/>
        <v>0</v>
      </c>
      <c r="AW1203" s="181">
        <f t="shared" si="643"/>
        <v>0</v>
      </c>
      <c r="AX1203" s="183">
        <f t="shared" si="647"/>
        <v>0</v>
      </c>
      <c r="AY1203" s="183">
        <f t="shared" si="647"/>
        <v>0</v>
      </c>
      <c r="AZ1203" s="183"/>
      <c r="BA1203" s="183"/>
      <c r="BB1203" s="183"/>
      <c r="BC1203" s="183"/>
      <c r="BD1203" s="183">
        <f t="shared" si="648"/>
        <v>0</v>
      </c>
      <c r="BE1203" s="183">
        <f t="shared" si="648"/>
        <v>0</v>
      </c>
    </row>
    <row r="1204" spans="2:57"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45"/>
        <v>0</v>
      </c>
      <c r="AD1204" s="180">
        <f t="shared" si="645"/>
        <v>0</v>
      </c>
      <c r="AE1204" s="181">
        <f t="shared" si="637"/>
        <v>0</v>
      </c>
      <c r="AF1204" s="180">
        <v>0</v>
      </c>
      <c r="AG1204" s="180">
        <v>0</v>
      </c>
      <c r="AH1204" s="181">
        <f t="shared" si="638"/>
        <v>0</v>
      </c>
      <c r="AI1204" s="180">
        <v>0</v>
      </c>
      <c r="AJ1204" s="180">
        <v>0</v>
      </c>
      <c r="AK1204" s="181">
        <f t="shared" si="639"/>
        <v>0</v>
      </c>
      <c r="AL1204" s="180">
        <v>0</v>
      </c>
      <c r="AM1204" s="180">
        <v>0</v>
      </c>
      <c r="AN1204" s="181">
        <f t="shared" si="640"/>
        <v>0</v>
      </c>
      <c r="AO1204" s="180">
        <v>0</v>
      </c>
      <c r="AP1204" s="180">
        <v>0</v>
      </c>
      <c r="AQ1204" s="181">
        <f t="shared" si="641"/>
        <v>0</v>
      </c>
      <c r="AR1204" s="180">
        <v>0</v>
      </c>
      <c r="AS1204" s="180">
        <v>0</v>
      </c>
      <c r="AT1204" s="181">
        <f t="shared" si="642"/>
        <v>0</v>
      </c>
      <c r="AU1204" s="180">
        <f t="shared" si="646"/>
        <v>0</v>
      </c>
      <c r="AV1204" s="180">
        <f t="shared" si="646"/>
        <v>0</v>
      </c>
      <c r="AW1204" s="181">
        <f t="shared" si="643"/>
        <v>0</v>
      </c>
      <c r="AX1204" s="183">
        <f t="shared" si="647"/>
        <v>0</v>
      </c>
      <c r="AY1204" s="183">
        <f t="shared" si="647"/>
        <v>0</v>
      </c>
      <c r="AZ1204" s="183"/>
      <c r="BA1204" s="183"/>
      <c r="BB1204" s="183"/>
      <c r="BC1204" s="183"/>
      <c r="BD1204" s="183">
        <f t="shared" si="648"/>
        <v>0</v>
      </c>
      <c r="BE1204" s="183">
        <f t="shared" si="648"/>
        <v>0</v>
      </c>
    </row>
    <row r="1205" spans="2:57"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45"/>
        <v>0</v>
      </c>
      <c r="AD1205" s="180">
        <f t="shared" si="645"/>
        <v>0</v>
      </c>
      <c r="AE1205" s="181">
        <f t="shared" si="637"/>
        <v>0</v>
      </c>
      <c r="AF1205" s="180">
        <v>0</v>
      </c>
      <c r="AG1205" s="180">
        <v>0</v>
      </c>
      <c r="AH1205" s="181">
        <f t="shared" si="638"/>
        <v>0</v>
      </c>
      <c r="AI1205" s="180">
        <v>0</v>
      </c>
      <c r="AJ1205" s="180">
        <v>0</v>
      </c>
      <c r="AK1205" s="181">
        <f t="shared" si="639"/>
        <v>0</v>
      </c>
      <c r="AL1205" s="180">
        <v>0</v>
      </c>
      <c r="AM1205" s="180">
        <v>0</v>
      </c>
      <c r="AN1205" s="181">
        <f t="shared" si="640"/>
        <v>0</v>
      </c>
      <c r="AO1205" s="180">
        <v>0</v>
      </c>
      <c r="AP1205" s="180">
        <v>0</v>
      </c>
      <c r="AQ1205" s="181">
        <f t="shared" si="641"/>
        <v>0</v>
      </c>
      <c r="AR1205" s="180">
        <v>0</v>
      </c>
      <c r="AS1205" s="180">
        <v>0</v>
      </c>
      <c r="AT1205" s="181">
        <f t="shared" si="642"/>
        <v>0</v>
      </c>
      <c r="AU1205" s="180">
        <f t="shared" si="646"/>
        <v>0</v>
      </c>
      <c r="AV1205" s="180">
        <f t="shared" si="646"/>
        <v>0</v>
      </c>
      <c r="AW1205" s="181">
        <f t="shared" si="643"/>
        <v>0</v>
      </c>
      <c r="AX1205" s="183">
        <f t="shared" si="647"/>
        <v>0</v>
      </c>
      <c r="AY1205" s="183">
        <f t="shared" si="647"/>
        <v>0</v>
      </c>
      <c r="AZ1205" s="183"/>
      <c r="BA1205" s="183"/>
      <c r="BB1205" s="183"/>
      <c r="BC1205" s="183"/>
      <c r="BD1205" s="183">
        <f t="shared" si="648"/>
        <v>0</v>
      </c>
      <c r="BE1205" s="183">
        <f t="shared" si="648"/>
        <v>0</v>
      </c>
    </row>
    <row r="1206" spans="2:57"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v>0</v>
      </c>
      <c r="R1206" s="215" t="s">
        <v>318</v>
      </c>
      <c r="S1206" s="183">
        <v>0</v>
      </c>
      <c r="T1206" s="183">
        <v>0</v>
      </c>
      <c r="U1206" s="180">
        <v>0</v>
      </c>
      <c r="V1206" s="180">
        <v>0</v>
      </c>
      <c r="W1206" s="183">
        <v>0</v>
      </c>
      <c r="X1206" s="183">
        <v>0</v>
      </c>
      <c r="Y1206" s="180">
        <v>0</v>
      </c>
      <c r="Z1206" s="180">
        <v>0</v>
      </c>
      <c r="AA1206" s="183">
        <v>0</v>
      </c>
      <c r="AB1206" s="183">
        <v>0</v>
      </c>
      <c r="AC1206" s="180">
        <f t="shared" si="645"/>
        <v>0</v>
      </c>
      <c r="AD1206" s="180">
        <f t="shared" si="645"/>
        <v>0</v>
      </c>
      <c r="AE1206" s="181">
        <f t="shared" si="637"/>
        <v>0</v>
      </c>
      <c r="AF1206" s="180">
        <v>0</v>
      </c>
      <c r="AG1206" s="180">
        <v>0</v>
      </c>
      <c r="AH1206" s="181">
        <f t="shared" si="638"/>
        <v>0</v>
      </c>
      <c r="AI1206" s="180">
        <v>0</v>
      </c>
      <c r="AJ1206" s="180">
        <v>0</v>
      </c>
      <c r="AK1206" s="181">
        <f t="shared" si="639"/>
        <v>0</v>
      </c>
      <c r="AL1206" s="180">
        <v>0</v>
      </c>
      <c r="AM1206" s="180">
        <v>0</v>
      </c>
      <c r="AN1206" s="181">
        <f t="shared" si="640"/>
        <v>0</v>
      </c>
      <c r="AO1206" s="180">
        <v>0</v>
      </c>
      <c r="AP1206" s="180">
        <v>0</v>
      </c>
      <c r="AQ1206" s="181">
        <f t="shared" si="641"/>
        <v>0</v>
      </c>
      <c r="AR1206" s="180">
        <v>0</v>
      </c>
      <c r="AS1206" s="180">
        <v>0</v>
      </c>
      <c r="AT1206" s="181">
        <f t="shared" si="642"/>
        <v>0</v>
      </c>
      <c r="AU1206" s="180">
        <f t="shared" si="646"/>
        <v>0</v>
      </c>
      <c r="AV1206" s="180">
        <f t="shared" si="646"/>
        <v>0</v>
      </c>
      <c r="AW1206" s="181">
        <f t="shared" si="643"/>
        <v>0</v>
      </c>
      <c r="AX1206" s="183">
        <f t="shared" si="647"/>
        <v>0</v>
      </c>
      <c r="AY1206" s="183">
        <f t="shared" si="647"/>
        <v>0</v>
      </c>
      <c r="AZ1206" s="183"/>
      <c r="BA1206" s="183"/>
      <c r="BB1206" s="183"/>
      <c r="BC1206" s="183"/>
      <c r="BD1206" s="183">
        <f t="shared" si="648"/>
        <v>0</v>
      </c>
      <c r="BE1206" s="183">
        <f t="shared" si="648"/>
        <v>0</v>
      </c>
    </row>
    <row r="1207" spans="2:57"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46200</v>
      </c>
      <c r="P1207" s="180">
        <v>0</v>
      </c>
      <c r="Q1207" s="181">
        <v>46200</v>
      </c>
      <c r="R1207" s="215" t="s">
        <v>318</v>
      </c>
      <c r="S1207" s="183">
        <v>42</v>
      </c>
      <c r="T1207" s="183">
        <v>0</v>
      </c>
      <c r="U1207" s="180">
        <v>0</v>
      </c>
      <c r="V1207" s="180">
        <v>0</v>
      </c>
      <c r="W1207" s="183">
        <v>0</v>
      </c>
      <c r="X1207" s="183">
        <v>0</v>
      </c>
      <c r="Y1207" s="180">
        <v>0</v>
      </c>
      <c r="Z1207" s="180">
        <v>0</v>
      </c>
      <c r="AA1207" s="183">
        <v>0</v>
      </c>
      <c r="AB1207" s="183">
        <v>0</v>
      </c>
      <c r="AC1207" s="180">
        <f t="shared" si="645"/>
        <v>46200</v>
      </c>
      <c r="AD1207" s="180">
        <f t="shared" si="645"/>
        <v>0</v>
      </c>
      <c r="AE1207" s="181">
        <f t="shared" si="637"/>
        <v>46200</v>
      </c>
      <c r="AF1207" s="180">
        <v>0</v>
      </c>
      <c r="AG1207" s="180">
        <v>0</v>
      </c>
      <c r="AH1207" s="181">
        <f t="shared" si="638"/>
        <v>0</v>
      </c>
      <c r="AI1207" s="180">
        <v>0</v>
      </c>
      <c r="AJ1207" s="180">
        <v>0</v>
      </c>
      <c r="AK1207" s="181">
        <f t="shared" si="639"/>
        <v>0</v>
      </c>
      <c r="AL1207" s="180">
        <v>0</v>
      </c>
      <c r="AM1207" s="180">
        <v>0</v>
      </c>
      <c r="AN1207" s="181">
        <f t="shared" si="640"/>
        <v>0</v>
      </c>
      <c r="AO1207" s="180">
        <v>0</v>
      </c>
      <c r="AP1207" s="180">
        <v>0</v>
      </c>
      <c r="AQ1207" s="181">
        <f t="shared" si="641"/>
        <v>0</v>
      </c>
      <c r="AR1207" s="180">
        <v>0</v>
      </c>
      <c r="AS1207" s="180">
        <v>0</v>
      </c>
      <c r="AT1207" s="181">
        <f t="shared" si="642"/>
        <v>0</v>
      </c>
      <c r="AU1207" s="180">
        <f t="shared" si="646"/>
        <v>46200</v>
      </c>
      <c r="AV1207" s="180">
        <f t="shared" si="646"/>
        <v>0</v>
      </c>
      <c r="AW1207" s="181">
        <f t="shared" si="643"/>
        <v>46200</v>
      </c>
      <c r="AX1207" s="183">
        <f t="shared" si="647"/>
        <v>42</v>
      </c>
      <c r="AY1207" s="183">
        <f t="shared" si="647"/>
        <v>0</v>
      </c>
      <c r="AZ1207" s="183"/>
      <c r="BA1207" s="183"/>
      <c r="BB1207" s="183"/>
      <c r="BC1207" s="183"/>
      <c r="BD1207" s="183">
        <f t="shared" si="648"/>
        <v>42</v>
      </c>
      <c r="BE1207" s="183">
        <f t="shared" si="648"/>
        <v>0</v>
      </c>
    </row>
    <row r="1208" spans="2:57"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v>0</v>
      </c>
      <c r="R1208" s="182" t="s">
        <v>318</v>
      </c>
      <c r="S1208" s="183">
        <v>0</v>
      </c>
      <c r="T1208" s="183">
        <v>0</v>
      </c>
      <c r="U1208" s="180">
        <v>0</v>
      </c>
      <c r="V1208" s="180">
        <v>0</v>
      </c>
      <c r="W1208" s="183">
        <v>0</v>
      </c>
      <c r="X1208" s="183">
        <v>0</v>
      </c>
      <c r="Y1208" s="180">
        <v>0</v>
      </c>
      <c r="Z1208" s="180">
        <v>0</v>
      </c>
      <c r="AA1208" s="183">
        <v>0</v>
      </c>
      <c r="AB1208" s="183">
        <v>0</v>
      </c>
      <c r="AC1208" s="180">
        <f t="shared" si="645"/>
        <v>0</v>
      </c>
      <c r="AD1208" s="180">
        <f t="shared" si="645"/>
        <v>0</v>
      </c>
      <c r="AE1208" s="181">
        <f t="shared" si="637"/>
        <v>0</v>
      </c>
      <c r="AF1208" s="180">
        <v>0</v>
      </c>
      <c r="AG1208" s="180">
        <v>0</v>
      </c>
      <c r="AH1208" s="181">
        <f t="shared" si="638"/>
        <v>0</v>
      </c>
      <c r="AI1208" s="180">
        <v>0</v>
      </c>
      <c r="AJ1208" s="180">
        <v>0</v>
      </c>
      <c r="AK1208" s="181">
        <f t="shared" si="639"/>
        <v>0</v>
      </c>
      <c r="AL1208" s="180">
        <v>0</v>
      </c>
      <c r="AM1208" s="180">
        <v>0</v>
      </c>
      <c r="AN1208" s="181">
        <f t="shared" si="640"/>
        <v>0</v>
      </c>
      <c r="AO1208" s="180">
        <v>0</v>
      </c>
      <c r="AP1208" s="180">
        <v>0</v>
      </c>
      <c r="AQ1208" s="181">
        <f t="shared" si="641"/>
        <v>0</v>
      </c>
      <c r="AR1208" s="180">
        <v>0</v>
      </c>
      <c r="AS1208" s="180">
        <v>0</v>
      </c>
      <c r="AT1208" s="181">
        <f t="shared" si="642"/>
        <v>0</v>
      </c>
      <c r="AU1208" s="180">
        <f t="shared" si="646"/>
        <v>0</v>
      </c>
      <c r="AV1208" s="180">
        <f t="shared" si="646"/>
        <v>0</v>
      </c>
      <c r="AW1208" s="181">
        <f t="shared" si="643"/>
        <v>0</v>
      </c>
      <c r="AX1208" s="183">
        <f t="shared" si="647"/>
        <v>0</v>
      </c>
      <c r="AY1208" s="183">
        <f t="shared" si="647"/>
        <v>0</v>
      </c>
      <c r="AZ1208" s="183"/>
      <c r="BA1208" s="183"/>
      <c r="BB1208" s="183"/>
      <c r="BC1208" s="183"/>
      <c r="BD1208" s="183">
        <f t="shared" si="648"/>
        <v>0</v>
      </c>
      <c r="BE1208" s="183">
        <f t="shared" si="648"/>
        <v>0</v>
      </c>
    </row>
    <row r="1209" spans="2:57"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v>0</v>
      </c>
      <c r="R1209" s="182" t="s">
        <v>98</v>
      </c>
      <c r="S1209" s="183">
        <v>0</v>
      </c>
      <c r="T1209" s="183">
        <v>0</v>
      </c>
      <c r="U1209" s="180">
        <v>0</v>
      </c>
      <c r="V1209" s="180">
        <v>0</v>
      </c>
      <c r="W1209" s="183">
        <v>0</v>
      </c>
      <c r="X1209" s="183">
        <v>0</v>
      </c>
      <c r="Y1209" s="180">
        <v>0</v>
      </c>
      <c r="Z1209" s="180">
        <v>0</v>
      </c>
      <c r="AA1209" s="183">
        <v>0</v>
      </c>
      <c r="AB1209" s="183">
        <v>0</v>
      </c>
      <c r="AC1209" s="180">
        <f t="shared" si="645"/>
        <v>0</v>
      </c>
      <c r="AD1209" s="180">
        <f t="shared" si="645"/>
        <v>0</v>
      </c>
      <c r="AE1209" s="181">
        <f t="shared" si="637"/>
        <v>0</v>
      </c>
      <c r="AF1209" s="180">
        <v>0</v>
      </c>
      <c r="AG1209" s="180">
        <v>0</v>
      </c>
      <c r="AH1209" s="181">
        <f t="shared" si="638"/>
        <v>0</v>
      </c>
      <c r="AI1209" s="180">
        <v>0</v>
      </c>
      <c r="AJ1209" s="180">
        <v>0</v>
      </c>
      <c r="AK1209" s="181">
        <f t="shared" si="639"/>
        <v>0</v>
      </c>
      <c r="AL1209" s="180">
        <v>0</v>
      </c>
      <c r="AM1209" s="180">
        <v>0</v>
      </c>
      <c r="AN1209" s="181">
        <f t="shared" si="640"/>
        <v>0</v>
      </c>
      <c r="AO1209" s="180">
        <v>0</v>
      </c>
      <c r="AP1209" s="180">
        <v>0</v>
      </c>
      <c r="AQ1209" s="181">
        <f t="shared" si="641"/>
        <v>0</v>
      </c>
      <c r="AR1209" s="180">
        <v>0</v>
      </c>
      <c r="AS1209" s="180">
        <v>0</v>
      </c>
      <c r="AT1209" s="181">
        <f t="shared" si="642"/>
        <v>0</v>
      </c>
      <c r="AU1209" s="180">
        <f t="shared" si="646"/>
        <v>0</v>
      </c>
      <c r="AV1209" s="180">
        <f t="shared" si="646"/>
        <v>0</v>
      </c>
      <c r="AW1209" s="181">
        <f t="shared" si="643"/>
        <v>0</v>
      </c>
      <c r="AX1209" s="183">
        <f t="shared" si="647"/>
        <v>0</v>
      </c>
      <c r="AY1209" s="183">
        <f t="shared" si="647"/>
        <v>0</v>
      </c>
      <c r="AZ1209" s="183"/>
      <c r="BA1209" s="183"/>
      <c r="BB1209" s="183"/>
      <c r="BC1209" s="183"/>
      <c r="BD1209" s="183">
        <f t="shared" si="648"/>
        <v>0</v>
      </c>
      <c r="BE1209" s="183">
        <f t="shared" si="648"/>
        <v>0</v>
      </c>
    </row>
    <row r="1210" spans="2:57"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45"/>
        <v>0</v>
      </c>
      <c r="AD1210" s="180">
        <f t="shared" si="645"/>
        <v>0</v>
      </c>
      <c r="AE1210" s="181">
        <f t="shared" si="637"/>
        <v>0</v>
      </c>
      <c r="AF1210" s="180">
        <v>0</v>
      </c>
      <c r="AG1210" s="180">
        <v>0</v>
      </c>
      <c r="AH1210" s="181">
        <f t="shared" si="638"/>
        <v>0</v>
      </c>
      <c r="AI1210" s="180">
        <v>0</v>
      </c>
      <c r="AJ1210" s="180">
        <v>0</v>
      </c>
      <c r="AK1210" s="181">
        <f t="shared" si="639"/>
        <v>0</v>
      </c>
      <c r="AL1210" s="180">
        <v>0</v>
      </c>
      <c r="AM1210" s="180">
        <v>0</v>
      </c>
      <c r="AN1210" s="181">
        <f t="shared" si="640"/>
        <v>0</v>
      </c>
      <c r="AO1210" s="180">
        <v>0</v>
      </c>
      <c r="AP1210" s="180">
        <v>0</v>
      </c>
      <c r="AQ1210" s="181">
        <f t="shared" si="641"/>
        <v>0</v>
      </c>
      <c r="AR1210" s="180">
        <v>0</v>
      </c>
      <c r="AS1210" s="180">
        <v>0</v>
      </c>
      <c r="AT1210" s="181">
        <f t="shared" si="642"/>
        <v>0</v>
      </c>
      <c r="AU1210" s="180">
        <f t="shared" si="646"/>
        <v>0</v>
      </c>
      <c r="AV1210" s="180">
        <f t="shared" si="646"/>
        <v>0</v>
      </c>
      <c r="AW1210" s="181">
        <f t="shared" si="643"/>
        <v>0</v>
      </c>
      <c r="AX1210" s="183">
        <f t="shared" si="647"/>
        <v>0</v>
      </c>
      <c r="AY1210" s="183">
        <f t="shared" si="647"/>
        <v>0</v>
      </c>
      <c r="AZ1210" s="183"/>
      <c r="BA1210" s="183"/>
      <c r="BB1210" s="183"/>
      <c r="BC1210" s="183"/>
      <c r="BD1210" s="183">
        <f t="shared" si="648"/>
        <v>0</v>
      </c>
      <c r="BE1210" s="183">
        <f t="shared" si="648"/>
        <v>0</v>
      </c>
    </row>
    <row r="1211" spans="2:57"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45"/>
        <v>0</v>
      </c>
      <c r="AD1211" s="180">
        <f t="shared" si="645"/>
        <v>0</v>
      </c>
      <c r="AE1211" s="181">
        <f t="shared" si="637"/>
        <v>0</v>
      </c>
      <c r="AF1211" s="180">
        <v>0</v>
      </c>
      <c r="AG1211" s="180">
        <v>0</v>
      </c>
      <c r="AH1211" s="181">
        <f t="shared" si="638"/>
        <v>0</v>
      </c>
      <c r="AI1211" s="180">
        <v>0</v>
      </c>
      <c r="AJ1211" s="180">
        <v>0</v>
      </c>
      <c r="AK1211" s="181">
        <f t="shared" si="639"/>
        <v>0</v>
      </c>
      <c r="AL1211" s="180">
        <v>0</v>
      </c>
      <c r="AM1211" s="180">
        <v>0</v>
      </c>
      <c r="AN1211" s="181">
        <f t="shared" si="640"/>
        <v>0</v>
      </c>
      <c r="AO1211" s="180">
        <v>0</v>
      </c>
      <c r="AP1211" s="180">
        <v>0</v>
      </c>
      <c r="AQ1211" s="181">
        <f t="shared" si="641"/>
        <v>0</v>
      </c>
      <c r="AR1211" s="180">
        <v>0</v>
      </c>
      <c r="AS1211" s="180">
        <v>0</v>
      </c>
      <c r="AT1211" s="181">
        <f t="shared" si="642"/>
        <v>0</v>
      </c>
      <c r="AU1211" s="180">
        <f t="shared" si="646"/>
        <v>0</v>
      </c>
      <c r="AV1211" s="180">
        <f t="shared" si="646"/>
        <v>0</v>
      </c>
      <c r="AW1211" s="181">
        <f t="shared" si="643"/>
        <v>0</v>
      </c>
      <c r="AX1211" s="183">
        <f t="shared" si="647"/>
        <v>0</v>
      </c>
      <c r="AY1211" s="183">
        <f t="shared" si="647"/>
        <v>0</v>
      </c>
      <c r="AZ1211" s="183"/>
      <c r="BA1211" s="183"/>
      <c r="BB1211" s="183"/>
      <c r="BC1211" s="183"/>
      <c r="BD1211" s="183">
        <f t="shared" si="648"/>
        <v>0</v>
      </c>
      <c r="BE1211" s="183">
        <f t="shared" si="648"/>
        <v>0</v>
      </c>
    </row>
    <row r="1212" spans="2:57"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v>0</v>
      </c>
      <c r="R1212" s="215" t="s">
        <v>318</v>
      </c>
      <c r="S1212" s="183">
        <v>0</v>
      </c>
      <c r="T1212" s="183">
        <v>0</v>
      </c>
      <c r="U1212" s="180">
        <v>0</v>
      </c>
      <c r="V1212" s="180">
        <v>0</v>
      </c>
      <c r="W1212" s="183">
        <v>0</v>
      </c>
      <c r="X1212" s="183">
        <v>0</v>
      </c>
      <c r="Y1212" s="180">
        <v>0</v>
      </c>
      <c r="Z1212" s="180">
        <v>0</v>
      </c>
      <c r="AA1212" s="183">
        <v>0</v>
      </c>
      <c r="AB1212" s="183">
        <v>0</v>
      </c>
      <c r="AC1212" s="180">
        <f t="shared" si="645"/>
        <v>0</v>
      </c>
      <c r="AD1212" s="180">
        <f t="shared" si="645"/>
        <v>0</v>
      </c>
      <c r="AE1212" s="181">
        <f t="shared" si="637"/>
        <v>0</v>
      </c>
      <c r="AF1212" s="180">
        <v>0</v>
      </c>
      <c r="AG1212" s="180">
        <v>0</v>
      </c>
      <c r="AH1212" s="181">
        <f t="shared" si="638"/>
        <v>0</v>
      </c>
      <c r="AI1212" s="180">
        <v>0</v>
      </c>
      <c r="AJ1212" s="180">
        <v>0</v>
      </c>
      <c r="AK1212" s="181">
        <f t="shared" si="639"/>
        <v>0</v>
      </c>
      <c r="AL1212" s="180">
        <v>0</v>
      </c>
      <c r="AM1212" s="180">
        <v>0</v>
      </c>
      <c r="AN1212" s="181">
        <f t="shared" si="640"/>
        <v>0</v>
      </c>
      <c r="AO1212" s="180">
        <v>0</v>
      </c>
      <c r="AP1212" s="180">
        <v>0</v>
      </c>
      <c r="AQ1212" s="181">
        <f t="shared" si="641"/>
        <v>0</v>
      </c>
      <c r="AR1212" s="180">
        <v>0</v>
      </c>
      <c r="AS1212" s="180">
        <v>0</v>
      </c>
      <c r="AT1212" s="181">
        <f t="shared" si="642"/>
        <v>0</v>
      </c>
      <c r="AU1212" s="180">
        <f t="shared" si="646"/>
        <v>0</v>
      </c>
      <c r="AV1212" s="180">
        <f t="shared" si="646"/>
        <v>0</v>
      </c>
      <c r="AW1212" s="181">
        <f t="shared" si="643"/>
        <v>0</v>
      </c>
      <c r="AX1212" s="183">
        <f t="shared" si="647"/>
        <v>0</v>
      </c>
      <c r="AY1212" s="183">
        <f t="shared" si="647"/>
        <v>0</v>
      </c>
      <c r="AZ1212" s="183"/>
      <c r="BA1212" s="183"/>
      <c r="BB1212" s="183"/>
      <c r="BC1212" s="183"/>
      <c r="BD1212" s="183">
        <f t="shared" si="648"/>
        <v>0</v>
      </c>
      <c r="BE1212" s="183">
        <f t="shared" si="648"/>
        <v>0</v>
      </c>
    </row>
    <row r="1213" spans="2:57"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v>0</v>
      </c>
      <c r="R1213" s="182" t="s">
        <v>318</v>
      </c>
      <c r="S1213" s="183">
        <v>0</v>
      </c>
      <c r="T1213" s="183">
        <v>0</v>
      </c>
      <c r="U1213" s="180">
        <v>0</v>
      </c>
      <c r="V1213" s="180">
        <v>0</v>
      </c>
      <c r="W1213" s="183">
        <v>0</v>
      </c>
      <c r="X1213" s="183">
        <v>0</v>
      </c>
      <c r="Y1213" s="180">
        <v>0</v>
      </c>
      <c r="Z1213" s="180">
        <v>0</v>
      </c>
      <c r="AA1213" s="183">
        <v>0</v>
      </c>
      <c r="AB1213" s="183">
        <v>0</v>
      </c>
      <c r="AC1213" s="180">
        <f t="shared" si="645"/>
        <v>0</v>
      </c>
      <c r="AD1213" s="180">
        <f t="shared" si="645"/>
        <v>0</v>
      </c>
      <c r="AE1213" s="181">
        <f t="shared" si="637"/>
        <v>0</v>
      </c>
      <c r="AF1213" s="180">
        <v>0</v>
      </c>
      <c r="AG1213" s="180">
        <v>0</v>
      </c>
      <c r="AH1213" s="181">
        <f t="shared" si="638"/>
        <v>0</v>
      </c>
      <c r="AI1213" s="180">
        <v>0</v>
      </c>
      <c r="AJ1213" s="180">
        <v>0</v>
      </c>
      <c r="AK1213" s="181">
        <f t="shared" si="639"/>
        <v>0</v>
      </c>
      <c r="AL1213" s="180">
        <v>0</v>
      </c>
      <c r="AM1213" s="180">
        <v>0</v>
      </c>
      <c r="AN1213" s="181">
        <f t="shared" si="640"/>
        <v>0</v>
      </c>
      <c r="AO1213" s="180">
        <v>0</v>
      </c>
      <c r="AP1213" s="180">
        <v>0</v>
      </c>
      <c r="AQ1213" s="181">
        <f t="shared" si="641"/>
        <v>0</v>
      </c>
      <c r="AR1213" s="180">
        <v>0</v>
      </c>
      <c r="AS1213" s="180">
        <v>0</v>
      </c>
      <c r="AT1213" s="181">
        <f t="shared" si="642"/>
        <v>0</v>
      </c>
      <c r="AU1213" s="180">
        <f t="shared" si="646"/>
        <v>0</v>
      </c>
      <c r="AV1213" s="180">
        <f t="shared" si="646"/>
        <v>0</v>
      </c>
      <c r="AW1213" s="181">
        <f t="shared" si="643"/>
        <v>0</v>
      </c>
      <c r="AX1213" s="183">
        <f t="shared" si="647"/>
        <v>0</v>
      </c>
      <c r="AY1213" s="183">
        <f t="shared" si="647"/>
        <v>0</v>
      </c>
      <c r="AZ1213" s="183"/>
      <c r="BA1213" s="183"/>
      <c r="BB1213" s="183"/>
      <c r="BC1213" s="183"/>
      <c r="BD1213" s="183">
        <f t="shared" si="648"/>
        <v>0</v>
      </c>
      <c r="BE1213" s="183">
        <f t="shared" si="648"/>
        <v>0</v>
      </c>
    </row>
    <row r="1214" spans="2:57"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25200</v>
      </c>
      <c r="P1214" s="180">
        <v>0</v>
      </c>
      <c r="Q1214" s="181">
        <v>25200</v>
      </c>
      <c r="R1214" s="182" t="s">
        <v>318</v>
      </c>
      <c r="S1214" s="183">
        <v>42</v>
      </c>
      <c r="T1214" s="183">
        <v>0</v>
      </c>
      <c r="U1214" s="180">
        <v>0</v>
      </c>
      <c r="V1214" s="180">
        <v>0</v>
      </c>
      <c r="W1214" s="183">
        <v>0</v>
      </c>
      <c r="X1214" s="183">
        <v>0</v>
      </c>
      <c r="Y1214" s="180">
        <v>0</v>
      </c>
      <c r="Z1214" s="180">
        <v>0</v>
      </c>
      <c r="AA1214" s="183">
        <v>0</v>
      </c>
      <c r="AB1214" s="183">
        <v>0</v>
      </c>
      <c r="AC1214" s="180">
        <f t="shared" si="645"/>
        <v>25200</v>
      </c>
      <c r="AD1214" s="180">
        <f t="shared" si="645"/>
        <v>0</v>
      </c>
      <c r="AE1214" s="181">
        <f t="shared" si="637"/>
        <v>25200</v>
      </c>
      <c r="AF1214" s="180">
        <v>0</v>
      </c>
      <c r="AG1214" s="180">
        <v>0</v>
      </c>
      <c r="AH1214" s="181">
        <f t="shared" si="638"/>
        <v>0</v>
      </c>
      <c r="AI1214" s="180">
        <v>0</v>
      </c>
      <c r="AJ1214" s="180">
        <v>0</v>
      </c>
      <c r="AK1214" s="181">
        <f t="shared" si="639"/>
        <v>0</v>
      </c>
      <c r="AL1214" s="180">
        <v>0</v>
      </c>
      <c r="AM1214" s="180">
        <v>0</v>
      </c>
      <c r="AN1214" s="181">
        <f t="shared" si="640"/>
        <v>0</v>
      </c>
      <c r="AO1214" s="180">
        <v>0</v>
      </c>
      <c r="AP1214" s="180">
        <v>0</v>
      </c>
      <c r="AQ1214" s="181">
        <f t="shared" si="641"/>
        <v>0</v>
      </c>
      <c r="AR1214" s="180">
        <v>0</v>
      </c>
      <c r="AS1214" s="180">
        <v>0</v>
      </c>
      <c r="AT1214" s="181">
        <f t="shared" si="642"/>
        <v>0</v>
      </c>
      <c r="AU1214" s="180">
        <f t="shared" si="646"/>
        <v>25200</v>
      </c>
      <c r="AV1214" s="180">
        <f t="shared" si="646"/>
        <v>0</v>
      </c>
      <c r="AW1214" s="181">
        <f t="shared" si="643"/>
        <v>25200</v>
      </c>
      <c r="AX1214" s="183">
        <f t="shared" si="647"/>
        <v>42</v>
      </c>
      <c r="AY1214" s="183">
        <f t="shared" si="647"/>
        <v>0</v>
      </c>
      <c r="AZ1214" s="183"/>
      <c r="BA1214" s="183"/>
      <c r="BB1214" s="183"/>
      <c r="BC1214" s="183"/>
      <c r="BD1214" s="183">
        <f t="shared" si="648"/>
        <v>42</v>
      </c>
      <c r="BE1214" s="183">
        <f t="shared" si="648"/>
        <v>0</v>
      </c>
    </row>
    <row r="1215" spans="2:57"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v>0</v>
      </c>
      <c r="R1215" s="182" t="s">
        <v>318</v>
      </c>
      <c r="S1215" s="183">
        <v>0</v>
      </c>
      <c r="T1215" s="183">
        <v>0</v>
      </c>
      <c r="U1215" s="180">
        <v>0</v>
      </c>
      <c r="V1215" s="180">
        <v>0</v>
      </c>
      <c r="W1215" s="183">
        <v>0</v>
      </c>
      <c r="X1215" s="183">
        <v>0</v>
      </c>
      <c r="Y1215" s="180">
        <v>0</v>
      </c>
      <c r="Z1215" s="180">
        <v>0</v>
      </c>
      <c r="AA1215" s="183">
        <v>0</v>
      </c>
      <c r="AB1215" s="183">
        <v>0</v>
      </c>
      <c r="AC1215" s="180">
        <f t="shared" si="645"/>
        <v>0</v>
      </c>
      <c r="AD1215" s="180">
        <f t="shared" si="645"/>
        <v>0</v>
      </c>
      <c r="AE1215" s="181">
        <f t="shared" si="637"/>
        <v>0</v>
      </c>
      <c r="AF1215" s="180">
        <v>0</v>
      </c>
      <c r="AG1215" s="180">
        <v>0</v>
      </c>
      <c r="AH1215" s="181">
        <f t="shared" si="638"/>
        <v>0</v>
      </c>
      <c r="AI1215" s="180">
        <v>0</v>
      </c>
      <c r="AJ1215" s="180">
        <v>0</v>
      </c>
      <c r="AK1215" s="181">
        <f t="shared" si="639"/>
        <v>0</v>
      </c>
      <c r="AL1215" s="180">
        <v>0</v>
      </c>
      <c r="AM1215" s="180">
        <v>0</v>
      </c>
      <c r="AN1215" s="181">
        <f t="shared" si="640"/>
        <v>0</v>
      </c>
      <c r="AO1215" s="180">
        <v>0</v>
      </c>
      <c r="AP1215" s="180">
        <v>0</v>
      </c>
      <c r="AQ1215" s="181">
        <f t="shared" si="641"/>
        <v>0</v>
      </c>
      <c r="AR1215" s="180">
        <v>0</v>
      </c>
      <c r="AS1215" s="180">
        <v>0</v>
      </c>
      <c r="AT1215" s="181">
        <f t="shared" si="642"/>
        <v>0</v>
      </c>
      <c r="AU1215" s="180">
        <f t="shared" si="646"/>
        <v>0</v>
      </c>
      <c r="AV1215" s="180">
        <f t="shared" si="646"/>
        <v>0</v>
      </c>
      <c r="AW1215" s="181">
        <f t="shared" si="643"/>
        <v>0</v>
      </c>
      <c r="AX1215" s="183">
        <f t="shared" si="647"/>
        <v>0</v>
      </c>
      <c r="AY1215" s="183">
        <f t="shared" si="647"/>
        <v>0</v>
      </c>
      <c r="AZ1215" s="183"/>
      <c r="BA1215" s="183"/>
      <c r="BB1215" s="183"/>
      <c r="BC1215" s="183"/>
      <c r="BD1215" s="183">
        <f t="shared" si="648"/>
        <v>0</v>
      </c>
      <c r="BE1215" s="183">
        <f t="shared" si="648"/>
        <v>0</v>
      </c>
    </row>
    <row r="1216" spans="2:57"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v>0</v>
      </c>
      <c r="R1216" s="182" t="s">
        <v>98</v>
      </c>
      <c r="S1216" s="183">
        <v>0</v>
      </c>
      <c r="T1216" s="183">
        <v>0</v>
      </c>
      <c r="U1216" s="180">
        <v>0</v>
      </c>
      <c r="V1216" s="180">
        <v>0</v>
      </c>
      <c r="W1216" s="183">
        <v>0</v>
      </c>
      <c r="X1216" s="183">
        <v>0</v>
      </c>
      <c r="Y1216" s="180">
        <v>0</v>
      </c>
      <c r="Z1216" s="180">
        <v>0</v>
      </c>
      <c r="AA1216" s="183">
        <v>0</v>
      </c>
      <c r="AB1216" s="183">
        <v>0</v>
      </c>
      <c r="AC1216" s="180">
        <f t="shared" si="645"/>
        <v>0</v>
      </c>
      <c r="AD1216" s="180">
        <f t="shared" si="645"/>
        <v>0</v>
      </c>
      <c r="AE1216" s="181">
        <f t="shared" si="637"/>
        <v>0</v>
      </c>
      <c r="AF1216" s="180">
        <v>0</v>
      </c>
      <c r="AG1216" s="180">
        <v>0</v>
      </c>
      <c r="AH1216" s="181">
        <f t="shared" si="638"/>
        <v>0</v>
      </c>
      <c r="AI1216" s="180">
        <v>0</v>
      </c>
      <c r="AJ1216" s="180">
        <v>0</v>
      </c>
      <c r="AK1216" s="181">
        <f t="shared" si="639"/>
        <v>0</v>
      </c>
      <c r="AL1216" s="180">
        <v>0</v>
      </c>
      <c r="AM1216" s="180">
        <v>0</v>
      </c>
      <c r="AN1216" s="181">
        <f t="shared" si="640"/>
        <v>0</v>
      </c>
      <c r="AO1216" s="180">
        <v>0</v>
      </c>
      <c r="AP1216" s="180">
        <v>0</v>
      </c>
      <c r="AQ1216" s="181">
        <f t="shared" si="641"/>
        <v>0</v>
      </c>
      <c r="AR1216" s="180">
        <v>0</v>
      </c>
      <c r="AS1216" s="180">
        <v>0</v>
      </c>
      <c r="AT1216" s="181">
        <f t="shared" si="642"/>
        <v>0</v>
      </c>
      <c r="AU1216" s="180">
        <f t="shared" si="646"/>
        <v>0</v>
      </c>
      <c r="AV1216" s="180">
        <f t="shared" si="646"/>
        <v>0</v>
      </c>
      <c r="AW1216" s="181">
        <f t="shared" si="643"/>
        <v>0</v>
      </c>
      <c r="AX1216" s="183">
        <f t="shared" si="647"/>
        <v>0</v>
      </c>
      <c r="AY1216" s="183">
        <f t="shared" si="647"/>
        <v>0</v>
      </c>
      <c r="AZ1216" s="183"/>
      <c r="BA1216" s="183"/>
      <c r="BB1216" s="183"/>
      <c r="BC1216" s="183"/>
      <c r="BD1216" s="183">
        <f t="shared" si="648"/>
        <v>0</v>
      </c>
      <c r="BE1216" s="183">
        <f t="shared" si="648"/>
        <v>0</v>
      </c>
    </row>
    <row r="1217" spans="2:57"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45"/>
        <v>0</v>
      </c>
      <c r="AD1217" s="180">
        <f t="shared" si="645"/>
        <v>0</v>
      </c>
      <c r="AE1217" s="181">
        <f t="shared" si="637"/>
        <v>0</v>
      </c>
      <c r="AF1217" s="180">
        <v>0</v>
      </c>
      <c r="AG1217" s="180">
        <v>0</v>
      </c>
      <c r="AH1217" s="181">
        <f t="shared" si="638"/>
        <v>0</v>
      </c>
      <c r="AI1217" s="180">
        <v>0</v>
      </c>
      <c r="AJ1217" s="180">
        <v>0</v>
      </c>
      <c r="AK1217" s="181">
        <f t="shared" si="639"/>
        <v>0</v>
      </c>
      <c r="AL1217" s="180">
        <v>0</v>
      </c>
      <c r="AM1217" s="180">
        <v>0</v>
      </c>
      <c r="AN1217" s="181">
        <f t="shared" si="640"/>
        <v>0</v>
      </c>
      <c r="AO1217" s="180">
        <v>0</v>
      </c>
      <c r="AP1217" s="180">
        <v>0</v>
      </c>
      <c r="AQ1217" s="181">
        <f t="shared" si="641"/>
        <v>0</v>
      </c>
      <c r="AR1217" s="180">
        <v>0</v>
      </c>
      <c r="AS1217" s="180">
        <v>0</v>
      </c>
      <c r="AT1217" s="181">
        <f t="shared" si="642"/>
        <v>0</v>
      </c>
      <c r="AU1217" s="180">
        <f t="shared" si="646"/>
        <v>0</v>
      </c>
      <c r="AV1217" s="180">
        <f t="shared" si="646"/>
        <v>0</v>
      </c>
      <c r="AW1217" s="181">
        <f t="shared" si="643"/>
        <v>0</v>
      </c>
      <c r="AX1217" s="183">
        <f t="shared" si="647"/>
        <v>0</v>
      </c>
      <c r="AY1217" s="183">
        <f t="shared" si="647"/>
        <v>0</v>
      </c>
      <c r="AZ1217" s="183"/>
      <c r="BA1217" s="183"/>
      <c r="BB1217" s="183"/>
      <c r="BC1217" s="183"/>
      <c r="BD1217" s="183">
        <f t="shared" si="648"/>
        <v>0</v>
      </c>
      <c r="BE1217" s="183">
        <f t="shared" si="648"/>
        <v>0</v>
      </c>
    </row>
    <row r="1218" spans="2:57"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45"/>
        <v>0</v>
      </c>
      <c r="AD1218" s="180">
        <f t="shared" si="645"/>
        <v>0</v>
      </c>
      <c r="AE1218" s="181">
        <f t="shared" si="637"/>
        <v>0</v>
      </c>
      <c r="AF1218" s="180">
        <v>0</v>
      </c>
      <c r="AG1218" s="180">
        <v>0</v>
      </c>
      <c r="AH1218" s="181">
        <f t="shared" si="638"/>
        <v>0</v>
      </c>
      <c r="AI1218" s="180">
        <v>0</v>
      </c>
      <c r="AJ1218" s="180">
        <v>0</v>
      </c>
      <c r="AK1218" s="181">
        <f t="shared" si="639"/>
        <v>0</v>
      </c>
      <c r="AL1218" s="180">
        <v>0</v>
      </c>
      <c r="AM1218" s="180">
        <v>0</v>
      </c>
      <c r="AN1218" s="181">
        <f t="shared" si="640"/>
        <v>0</v>
      </c>
      <c r="AO1218" s="180">
        <v>0</v>
      </c>
      <c r="AP1218" s="180">
        <v>0</v>
      </c>
      <c r="AQ1218" s="181">
        <f t="shared" si="641"/>
        <v>0</v>
      </c>
      <c r="AR1218" s="180">
        <v>0</v>
      </c>
      <c r="AS1218" s="180">
        <v>0</v>
      </c>
      <c r="AT1218" s="181">
        <f t="shared" si="642"/>
        <v>0</v>
      </c>
      <c r="AU1218" s="180">
        <f t="shared" si="646"/>
        <v>0</v>
      </c>
      <c r="AV1218" s="180">
        <f t="shared" si="646"/>
        <v>0</v>
      </c>
      <c r="AW1218" s="181">
        <f t="shared" si="643"/>
        <v>0</v>
      </c>
      <c r="AX1218" s="183">
        <f t="shared" si="647"/>
        <v>0</v>
      </c>
      <c r="AY1218" s="183">
        <f t="shared" si="647"/>
        <v>0</v>
      </c>
      <c r="AZ1218" s="183"/>
      <c r="BA1218" s="183"/>
      <c r="BB1218" s="183"/>
      <c r="BC1218" s="183"/>
      <c r="BD1218" s="183">
        <f t="shared" si="648"/>
        <v>0</v>
      </c>
      <c r="BE1218" s="183">
        <f t="shared" si="648"/>
        <v>0</v>
      </c>
    </row>
    <row r="1219" spans="2:57"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45"/>
        <v>0</v>
      </c>
      <c r="AD1219" s="180">
        <f t="shared" si="645"/>
        <v>0</v>
      </c>
      <c r="AE1219" s="181">
        <f t="shared" si="637"/>
        <v>0</v>
      </c>
      <c r="AF1219" s="180">
        <v>0</v>
      </c>
      <c r="AG1219" s="180">
        <v>0</v>
      </c>
      <c r="AH1219" s="181">
        <f t="shared" si="638"/>
        <v>0</v>
      </c>
      <c r="AI1219" s="180">
        <v>0</v>
      </c>
      <c r="AJ1219" s="180">
        <v>0</v>
      </c>
      <c r="AK1219" s="181">
        <f t="shared" si="639"/>
        <v>0</v>
      </c>
      <c r="AL1219" s="180">
        <v>0</v>
      </c>
      <c r="AM1219" s="180">
        <v>0</v>
      </c>
      <c r="AN1219" s="181">
        <f t="shared" si="640"/>
        <v>0</v>
      </c>
      <c r="AO1219" s="180">
        <v>0</v>
      </c>
      <c r="AP1219" s="180">
        <v>0</v>
      </c>
      <c r="AQ1219" s="181">
        <f t="shared" si="641"/>
        <v>0</v>
      </c>
      <c r="AR1219" s="180">
        <v>0</v>
      </c>
      <c r="AS1219" s="180">
        <v>0</v>
      </c>
      <c r="AT1219" s="181">
        <f t="shared" si="642"/>
        <v>0</v>
      </c>
      <c r="AU1219" s="180">
        <f t="shared" si="646"/>
        <v>0</v>
      </c>
      <c r="AV1219" s="180">
        <f t="shared" si="646"/>
        <v>0</v>
      </c>
      <c r="AW1219" s="181">
        <f t="shared" si="643"/>
        <v>0</v>
      </c>
      <c r="AX1219" s="183">
        <f t="shared" si="647"/>
        <v>0</v>
      </c>
      <c r="AY1219" s="183">
        <f t="shared" si="647"/>
        <v>0</v>
      </c>
      <c r="AZ1219" s="183"/>
      <c r="BA1219" s="183"/>
      <c r="BB1219" s="183"/>
      <c r="BC1219" s="183"/>
      <c r="BD1219" s="183">
        <f t="shared" si="648"/>
        <v>0</v>
      </c>
      <c r="BE1219" s="183">
        <f t="shared" si="648"/>
        <v>0</v>
      </c>
    </row>
    <row r="1220" spans="2:57"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45"/>
        <v>0</v>
      </c>
      <c r="AD1220" s="180">
        <f t="shared" si="645"/>
        <v>0</v>
      </c>
      <c r="AE1220" s="181">
        <f t="shared" si="637"/>
        <v>0</v>
      </c>
      <c r="AF1220" s="180">
        <v>0</v>
      </c>
      <c r="AG1220" s="180">
        <v>0</v>
      </c>
      <c r="AH1220" s="181">
        <f t="shared" si="638"/>
        <v>0</v>
      </c>
      <c r="AI1220" s="180">
        <v>0</v>
      </c>
      <c r="AJ1220" s="180">
        <v>0</v>
      </c>
      <c r="AK1220" s="181">
        <f t="shared" si="639"/>
        <v>0</v>
      </c>
      <c r="AL1220" s="180">
        <v>0</v>
      </c>
      <c r="AM1220" s="180">
        <v>0</v>
      </c>
      <c r="AN1220" s="181">
        <f t="shared" si="640"/>
        <v>0</v>
      </c>
      <c r="AO1220" s="180">
        <v>0</v>
      </c>
      <c r="AP1220" s="180">
        <v>0</v>
      </c>
      <c r="AQ1220" s="181">
        <f t="shared" si="641"/>
        <v>0</v>
      </c>
      <c r="AR1220" s="180">
        <v>0</v>
      </c>
      <c r="AS1220" s="180">
        <v>0</v>
      </c>
      <c r="AT1220" s="181">
        <f t="shared" si="642"/>
        <v>0</v>
      </c>
      <c r="AU1220" s="180">
        <f t="shared" si="646"/>
        <v>0</v>
      </c>
      <c r="AV1220" s="180">
        <f t="shared" si="646"/>
        <v>0</v>
      </c>
      <c r="AW1220" s="181">
        <f t="shared" si="643"/>
        <v>0</v>
      </c>
      <c r="AX1220" s="183">
        <f t="shared" si="647"/>
        <v>0</v>
      </c>
      <c r="AY1220" s="183">
        <f t="shared" si="647"/>
        <v>0</v>
      </c>
      <c r="AZ1220" s="183"/>
      <c r="BA1220" s="183"/>
      <c r="BB1220" s="183"/>
      <c r="BC1220" s="183"/>
      <c r="BD1220" s="183">
        <f t="shared" si="648"/>
        <v>0</v>
      </c>
      <c r="BE1220" s="183">
        <f t="shared" si="648"/>
        <v>0</v>
      </c>
    </row>
    <row r="1221" spans="2:57"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45"/>
        <v>0</v>
      </c>
      <c r="AD1221" s="180">
        <f t="shared" si="645"/>
        <v>0</v>
      </c>
      <c r="AE1221" s="181">
        <f t="shared" si="637"/>
        <v>0</v>
      </c>
      <c r="AF1221" s="180">
        <v>0</v>
      </c>
      <c r="AG1221" s="180">
        <v>0</v>
      </c>
      <c r="AH1221" s="181">
        <f t="shared" si="638"/>
        <v>0</v>
      </c>
      <c r="AI1221" s="180">
        <v>0</v>
      </c>
      <c r="AJ1221" s="180">
        <v>0</v>
      </c>
      <c r="AK1221" s="181">
        <f t="shared" si="639"/>
        <v>0</v>
      </c>
      <c r="AL1221" s="180">
        <v>0</v>
      </c>
      <c r="AM1221" s="180">
        <v>0</v>
      </c>
      <c r="AN1221" s="181">
        <f t="shared" si="640"/>
        <v>0</v>
      </c>
      <c r="AO1221" s="180">
        <v>0</v>
      </c>
      <c r="AP1221" s="180">
        <v>0</v>
      </c>
      <c r="AQ1221" s="181">
        <f t="shared" si="641"/>
        <v>0</v>
      </c>
      <c r="AR1221" s="180">
        <v>0</v>
      </c>
      <c r="AS1221" s="180">
        <v>0</v>
      </c>
      <c r="AT1221" s="181">
        <f t="shared" si="642"/>
        <v>0</v>
      </c>
      <c r="AU1221" s="180">
        <f t="shared" si="646"/>
        <v>0</v>
      </c>
      <c r="AV1221" s="180">
        <f t="shared" si="646"/>
        <v>0</v>
      </c>
      <c r="AW1221" s="181">
        <f t="shared" si="643"/>
        <v>0</v>
      </c>
      <c r="AX1221" s="183">
        <f t="shared" si="647"/>
        <v>0</v>
      </c>
      <c r="AY1221" s="183">
        <f t="shared" si="647"/>
        <v>0</v>
      </c>
      <c r="AZ1221" s="183"/>
      <c r="BA1221" s="183"/>
      <c r="BB1221" s="183"/>
      <c r="BC1221" s="183"/>
      <c r="BD1221" s="183">
        <f t="shared" si="648"/>
        <v>0</v>
      </c>
      <c r="BE1221" s="183">
        <f t="shared" si="648"/>
        <v>0</v>
      </c>
    </row>
    <row r="1222" spans="2:57"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45"/>
        <v>0</v>
      </c>
      <c r="AD1222" s="180">
        <f t="shared" si="645"/>
        <v>0</v>
      </c>
      <c r="AE1222" s="181">
        <f t="shared" si="637"/>
        <v>0</v>
      </c>
      <c r="AF1222" s="180">
        <v>0</v>
      </c>
      <c r="AG1222" s="180">
        <v>0</v>
      </c>
      <c r="AH1222" s="181">
        <f t="shared" si="638"/>
        <v>0</v>
      </c>
      <c r="AI1222" s="180">
        <v>0</v>
      </c>
      <c r="AJ1222" s="180">
        <v>0</v>
      </c>
      <c r="AK1222" s="181">
        <f t="shared" si="639"/>
        <v>0</v>
      </c>
      <c r="AL1222" s="180">
        <v>0</v>
      </c>
      <c r="AM1222" s="180">
        <v>0</v>
      </c>
      <c r="AN1222" s="181">
        <f t="shared" si="640"/>
        <v>0</v>
      </c>
      <c r="AO1222" s="180">
        <v>0</v>
      </c>
      <c r="AP1222" s="180">
        <v>0</v>
      </c>
      <c r="AQ1222" s="181">
        <f t="shared" si="641"/>
        <v>0</v>
      </c>
      <c r="AR1222" s="180">
        <v>0</v>
      </c>
      <c r="AS1222" s="180">
        <v>0</v>
      </c>
      <c r="AT1222" s="181">
        <f t="shared" si="642"/>
        <v>0</v>
      </c>
      <c r="AU1222" s="180">
        <f t="shared" si="646"/>
        <v>0</v>
      </c>
      <c r="AV1222" s="180">
        <f t="shared" si="646"/>
        <v>0</v>
      </c>
      <c r="AW1222" s="181">
        <f t="shared" si="643"/>
        <v>0</v>
      </c>
      <c r="AX1222" s="183">
        <f t="shared" si="647"/>
        <v>0</v>
      </c>
      <c r="AY1222" s="183">
        <f t="shared" si="647"/>
        <v>0</v>
      </c>
      <c r="AZ1222" s="183"/>
      <c r="BA1222" s="183"/>
      <c r="BB1222" s="183"/>
      <c r="BC1222" s="183"/>
      <c r="BD1222" s="183">
        <f t="shared" si="648"/>
        <v>0</v>
      </c>
      <c r="BE1222" s="183">
        <f t="shared" si="648"/>
        <v>0</v>
      </c>
    </row>
    <row r="1223" spans="2:57"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45"/>
        <v>0</v>
      </c>
      <c r="AD1223" s="180">
        <f t="shared" si="645"/>
        <v>0</v>
      </c>
      <c r="AE1223" s="181">
        <f t="shared" si="637"/>
        <v>0</v>
      </c>
      <c r="AF1223" s="180">
        <v>0</v>
      </c>
      <c r="AG1223" s="180">
        <v>0</v>
      </c>
      <c r="AH1223" s="181">
        <f t="shared" si="638"/>
        <v>0</v>
      </c>
      <c r="AI1223" s="180">
        <v>0</v>
      </c>
      <c r="AJ1223" s="180">
        <v>0</v>
      </c>
      <c r="AK1223" s="181">
        <f t="shared" si="639"/>
        <v>0</v>
      </c>
      <c r="AL1223" s="180">
        <v>0</v>
      </c>
      <c r="AM1223" s="180">
        <v>0</v>
      </c>
      <c r="AN1223" s="181">
        <f t="shared" si="640"/>
        <v>0</v>
      </c>
      <c r="AO1223" s="180">
        <v>0</v>
      </c>
      <c r="AP1223" s="180">
        <v>0</v>
      </c>
      <c r="AQ1223" s="181">
        <f t="shared" si="641"/>
        <v>0</v>
      </c>
      <c r="AR1223" s="180">
        <v>0</v>
      </c>
      <c r="AS1223" s="180">
        <v>0</v>
      </c>
      <c r="AT1223" s="181">
        <f t="shared" si="642"/>
        <v>0</v>
      </c>
      <c r="AU1223" s="180">
        <f t="shared" si="646"/>
        <v>0</v>
      </c>
      <c r="AV1223" s="180">
        <f t="shared" si="646"/>
        <v>0</v>
      </c>
      <c r="AW1223" s="181">
        <f t="shared" si="643"/>
        <v>0</v>
      </c>
      <c r="AX1223" s="183">
        <f t="shared" si="647"/>
        <v>0</v>
      </c>
      <c r="AY1223" s="183">
        <f t="shared" si="647"/>
        <v>0</v>
      </c>
      <c r="AZ1223" s="183"/>
      <c r="BA1223" s="183"/>
      <c r="BB1223" s="183"/>
      <c r="BC1223" s="183"/>
      <c r="BD1223" s="183">
        <f t="shared" si="648"/>
        <v>0</v>
      </c>
      <c r="BE1223" s="183">
        <f t="shared" si="648"/>
        <v>0</v>
      </c>
    </row>
    <row r="1224" spans="2:57"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45"/>
        <v>0</v>
      </c>
      <c r="AD1224" s="180">
        <f t="shared" si="645"/>
        <v>0</v>
      </c>
      <c r="AE1224" s="181">
        <f t="shared" si="637"/>
        <v>0</v>
      </c>
      <c r="AF1224" s="180">
        <v>0</v>
      </c>
      <c r="AG1224" s="180">
        <v>0</v>
      </c>
      <c r="AH1224" s="181">
        <f t="shared" si="638"/>
        <v>0</v>
      </c>
      <c r="AI1224" s="180">
        <v>0</v>
      </c>
      <c r="AJ1224" s="180">
        <v>0</v>
      </c>
      <c r="AK1224" s="181">
        <f t="shared" si="639"/>
        <v>0</v>
      </c>
      <c r="AL1224" s="180">
        <v>0</v>
      </c>
      <c r="AM1224" s="180">
        <v>0</v>
      </c>
      <c r="AN1224" s="181">
        <f t="shared" si="640"/>
        <v>0</v>
      </c>
      <c r="AO1224" s="180">
        <v>0</v>
      </c>
      <c r="AP1224" s="180">
        <v>0</v>
      </c>
      <c r="AQ1224" s="181">
        <f t="shared" si="641"/>
        <v>0</v>
      </c>
      <c r="AR1224" s="180">
        <v>0</v>
      </c>
      <c r="AS1224" s="180">
        <v>0</v>
      </c>
      <c r="AT1224" s="181">
        <f t="shared" si="642"/>
        <v>0</v>
      </c>
      <c r="AU1224" s="180">
        <f t="shared" si="646"/>
        <v>0</v>
      </c>
      <c r="AV1224" s="180">
        <f t="shared" si="646"/>
        <v>0</v>
      </c>
      <c r="AW1224" s="181">
        <f t="shared" si="643"/>
        <v>0</v>
      </c>
      <c r="AX1224" s="183">
        <f t="shared" si="647"/>
        <v>0</v>
      </c>
      <c r="AY1224" s="183">
        <f t="shared" si="647"/>
        <v>0</v>
      </c>
      <c r="AZ1224" s="183"/>
      <c r="BA1224" s="183"/>
      <c r="BB1224" s="183"/>
      <c r="BC1224" s="183"/>
      <c r="BD1224" s="183">
        <f t="shared" si="648"/>
        <v>0</v>
      </c>
      <c r="BE1224" s="183">
        <f t="shared" si="648"/>
        <v>0</v>
      </c>
    </row>
    <row r="1225" spans="2:57"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45"/>
        <v>0</v>
      </c>
      <c r="AD1225" s="180">
        <f t="shared" si="645"/>
        <v>0</v>
      </c>
      <c r="AE1225" s="181">
        <f t="shared" si="637"/>
        <v>0</v>
      </c>
      <c r="AF1225" s="180">
        <v>0</v>
      </c>
      <c r="AG1225" s="180">
        <v>0</v>
      </c>
      <c r="AH1225" s="181">
        <f t="shared" si="638"/>
        <v>0</v>
      </c>
      <c r="AI1225" s="180">
        <v>0</v>
      </c>
      <c r="AJ1225" s="180">
        <v>0</v>
      </c>
      <c r="AK1225" s="181">
        <f t="shared" si="639"/>
        <v>0</v>
      </c>
      <c r="AL1225" s="180">
        <v>0</v>
      </c>
      <c r="AM1225" s="180">
        <v>0</v>
      </c>
      <c r="AN1225" s="181">
        <f t="shared" si="640"/>
        <v>0</v>
      </c>
      <c r="AO1225" s="180">
        <v>0</v>
      </c>
      <c r="AP1225" s="180">
        <v>0</v>
      </c>
      <c r="AQ1225" s="181">
        <f t="shared" si="641"/>
        <v>0</v>
      </c>
      <c r="AR1225" s="180">
        <v>0</v>
      </c>
      <c r="AS1225" s="180">
        <v>0</v>
      </c>
      <c r="AT1225" s="181">
        <f t="shared" si="642"/>
        <v>0</v>
      </c>
      <c r="AU1225" s="180">
        <f t="shared" si="646"/>
        <v>0</v>
      </c>
      <c r="AV1225" s="180">
        <f t="shared" si="646"/>
        <v>0</v>
      </c>
      <c r="AW1225" s="181">
        <f t="shared" si="643"/>
        <v>0</v>
      </c>
      <c r="AX1225" s="183">
        <f t="shared" si="647"/>
        <v>0</v>
      </c>
      <c r="AY1225" s="183">
        <f t="shared" si="647"/>
        <v>0</v>
      </c>
      <c r="AZ1225" s="183"/>
      <c r="BA1225" s="183"/>
      <c r="BB1225" s="183"/>
      <c r="BC1225" s="183"/>
      <c r="BD1225" s="183">
        <f t="shared" si="648"/>
        <v>0</v>
      </c>
      <c r="BE1225" s="183">
        <f t="shared" si="648"/>
        <v>0</v>
      </c>
    </row>
    <row r="1226" spans="2:57"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45"/>
        <v>0</v>
      </c>
      <c r="AD1226" s="180">
        <f t="shared" si="645"/>
        <v>0</v>
      </c>
      <c r="AE1226" s="181">
        <f t="shared" si="637"/>
        <v>0</v>
      </c>
      <c r="AF1226" s="180">
        <v>0</v>
      </c>
      <c r="AG1226" s="180">
        <v>0</v>
      </c>
      <c r="AH1226" s="181">
        <f t="shared" si="638"/>
        <v>0</v>
      </c>
      <c r="AI1226" s="180">
        <v>0</v>
      </c>
      <c r="AJ1226" s="180">
        <v>0</v>
      </c>
      <c r="AK1226" s="181">
        <f t="shared" si="639"/>
        <v>0</v>
      </c>
      <c r="AL1226" s="180">
        <v>0</v>
      </c>
      <c r="AM1226" s="180">
        <v>0</v>
      </c>
      <c r="AN1226" s="181">
        <f t="shared" si="640"/>
        <v>0</v>
      </c>
      <c r="AO1226" s="180">
        <v>0</v>
      </c>
      <c r="AP1226" s="180">
        <v>0</v>
      </c>
      <c r="AQ1226" s="181">
        <f t="shared" si="641"/>
        <v>0</v>
      </c>
      <c r="AR1226" s="180">
        <v>0</v>
      </c>
      <c r="AS1226" s="180">
        <v>0</v>
      </c>
      <c r="AT1226" s="181">
        <f t="shared" si="642"/>
        <v>0</v>
      </c>
      <c r="AU1226" s="180">
        <f t="shared" si="646"/>
        <v>0</v>
      </c>
      <c r="AV1226" s="180">
        <f t="shared" si="646"/>
        <v>0</v>
      </c>
      <c r="AW1226" s="181">
        <f t="shared" si="643"/>
        <v>0</v>
      </c>
      <c r="AX1226" s="183">
        <f t="shared" si="647"/>
        <v>0</v>
      </c>
      <c r="AY1226" s="183">
        <f t="shared" si="647"/>
        <v>0</v>
      </c>
      <c r="AZ1226" s="183"/>
      <c r="BA1226" s="183"/>
      <c r="BB1226" s="183"/>
      <c r="BC1226" s="183"/>
      <c r="BD1226" s="183">
        <f t="shared" si="648"/>
        <v>0</v>
      </c>
      <c r="BE1226" s="183">
        <f t="shared" si="648"/>
        <v>0</v>
      </c>
    </row>
    <row r="1227" spans="2:57"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45"/>
        <v>0</v>
      </c>
      <c r="AD1227" s="180">
        <f t="shared" si="645"/>
        <v>0</v>
      </c>
      <c r="AE1227" s="181">
        <f t="shared" si="637"/>
        <v>0</v>
      </c>
      <c r="AF1227" s="180">
        <v>0</v>
      </c>
      <c r="AG1227" s="180">
        <v>0</v>
      </c>
      <c r="AH1227" s="181">
        <f t="shared" si="638"/>
        <v>0</v>
      </c>
      <c r="AI1227" s="180">
        <v>0</v>
      </c>
      <c r="AJ1227" s="180">
        <v>0</v>
      </c>
      <c r="AK1227" s="181">
        <f t="shared" si="639"/>
        <v>0</v>
      </c>
      <c r="AL1227" s="180">
        <v>0</v>
      </c>
      <c r="AM1227" s="180">
        <v>0</v>
      </c>
      <c r="AN1227" s="181">
        <f t="shared" si="640"/>
        <v>0</v>
      </c>
      <c r="AO1227" s="180">
        <v>0</v>
      </c>
      <c r="AP1227" s="180">
        <v>0</v>
      </c>
      <c r="AQ1227" s="181">
        <f t="shared" si="641"/>
        <v>0</v>
      </c>
      <c r="AR1227" s="180">
        <v>0</v>
      </c>
      <c r="AS1227" s="180">
        <v>0</v>
      </c>
      <c r="AT1227" s="181">
        <f t="shared" si="642"/>
        <v>0</v>
      </c>
      <c r="AU1227" s="180">
        <f t="shared" si="646"/>
        <v>0</v>
      </c>
      <c r="AV1227" s="180">
        <f t="shared" si="646"/>
        <v>0</v>
      </c>
      <c r="AW1227" s="181">
        <f t="shared" si="643"/>
        <v>0</v>
      </c>
      <c r="AX1227" s="183">
        <f t="shared" si="647"/>
        <v>0</v>
      </c>
      <c r="AY1227" s="183">
        <f t="shared" si="647"/>
        <v>0</v>
      </c>
      <c r="AZ1227" s="183"/>
      <c r="BA1227" s="183"/>
      <c r="BB1227" s="183"/>
      <c r="BC1227" s="183"/>
      <c r="BD1227" s="183">
        <f t="shared" si="648"/>
        <v>0</v>
      </c>
      <c r="BE1227" s="183">
        <f t="shared" si="648"/>
        <v>0</v>
      </c>
    </row>
    <row r="1228" spans="2:57"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v>0</v>
      </c>
      <c r="R1228" s="182" t="s">
        <v>318</v>
      </c>
      <c r="S1228" s="183">
        <v>0</v>
      </c>
      <c r="T1228" s="183">
        <v>0</v>
      </c>
      <c r="U1228" s="180">
        <v>0</v>
      </c>
      <c r="V1228" s="180">
        <v>0</v>
      </c>
      <c r="W1228" s="183">
        <v>0</v>
      </c>
      <c r="X1228" s="183">
        <v>0</v>
      </c>
      <c r="Y1228" s="180">
        <v>0</v>
      </c>
      <c r="Z1228" s="180">
        <v>0</v>
      </c>
      <c r="AA1228" s="183">
        <v>0</v>
      </c>
      <c r="AB1228" s="183">
        <v>0</v>
      </c>
      <c r="AC1228" s="180">
        <f t="shared" si="645"/>
        <v>0</v>
      </c>
      <c r="AD1228" s="180">
        <f t="shared" si="645"/>
        <v>0</v>
      </c>
      <c r="AE1228" s="181">
        <f t="shared" si="637"/>
        <v>0</v>
      </c>
      <c r="AF1228" s="180">
        <v>0</v>
      </c>
      <c r="AG1228" s="180">
        <v>0</v>
      </c>
      <c r="AH1228" s="181">
        <f t="shared" si="638"/>
        <v>0</v>
      </c>
      <c r="AI1228" s="180">
        <v>0</v>
      </c>
      <c r="AJ1228" s="180">
        <v>0</v>
      </c>
      <c r="AK1228" s="181">
        <f t="shared" si="639"/>
        <v>0</v>
      </c>
      <c r="AL1228" s="180">
        <v>0</v>
      </c>
      <c r="AM1228" s="180">
        <v>0</v>
      </c>
      <c r="AN1228" s="181">
        <f t="shared" si="640"/>
        <v>0</v>
      </c>
      <c r="AO1228" s="180">
        <v>0</v>
      </c>
      <c r="AP1228" s="180">
        <v>0</v>
      </c>
      <c r="AQ1228" s="181">
        <f t="shared" si="641"/>
        <v>0</v>
      </c>
      <c r="AR1228" s="180">
        <v>0</v>
      </c>
      <c r="AS1228" s="180">
        <v>0</v>
      </c>
      <c r="AT1228" s="181">
        <f t="shared" si="642"/>
        <v>0</v>
      </c>
      <c r="AU1228" s="180">
        <f t="shared" si="646"/>
        <v>0</v>
      </c>
      <c r="AV1228" s="180">
        <f t="shared" si="646"/>
        <v>0</v>
      </c>
      <c r="AW1228" s="181">
        <f t="shared" si="643"/>
        <v>0</v>
      </c>
      <c r="AX1228" s="183">
        <f t="shared" si="647"/>
        <v>0</v>
      </c>
      <c r="AY1228" s="183">
        <f t="shared" si="647"/>
        <v>0</v>
      </c>
      <c r="AZ1228" s="183"/>
      <c r="BA1228" s="183"/>
      <c r="BB1228" s="183"/>
      <c r="BC1228" s="183"/>
      <c r="BD1228" s="183">
        <f t="shared" si="648"/>
        <v>0</v>
      </c>
      <c r="BE1228" s="183">
        <f t="shared" si="648"/>
        <v>0</v>
      </c>
    </row>
    <row r="1229" spans="2:57"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45"/>
        <v>0</v>
      </c>
      <c r="AD1229" s="180">
        <f t="shared" si="645"/>
        <v>0</v>
      </c>
      <c r="AE1229" s="181">
        <f t="shared" si="637"/>
        <v>0</v>
      </c>
      <c r="AF1229" s="180">
        <v>0</v>
      </c>
      <c r="AG1229" s="180">
        <v>0</v>
      </c>
      <c r="AH1229" s="181">
        <f t="shared" si="638"/>
        <v>0</v>
      </c>
      <c r="AI1229" s="180">
        <v>0</v>
      </c>
      <c r="AJ1229" s="180">
        <v>0</v>
      </c>
      <c r="AK1229" s="181">
        <f t="shared" si="639"/>
        <v>0</v>
      </c>
      <c r="AL1229" s="180">
        <v>0</v>
      </c>
      <c r="AM1229" s="180">
        <v>0</v>
      </c>
      <c r="AN1229" s="181">
        <f t="shared" si="640"/>
        <v>0</v>
      </c>
      <c r="AO1229" s="180">
        <v>0</v>
      </c>
      <c r="AP1229" s="180">
        <v>0</v>
      </c>
      <c r="AQ1229" s="181">
        <f t="shared" si="641"/>
        <v>0</v>
      </c>
      <c r="AR1229" s="180">
        <v>0</v>
      </c>
      <c r="AS1229" s="180">
        <v>0</v>
      </c>
      <c r="AT1229" s="181">
        <f t="shared" si="642"/>
        <v>0</v>
      </c>
      <c r="AU1229" s="180">
        <f t="shared" si="646"/>
        <v>0</v>
      </c>
      <c r="AV1229" s="180">
        <f t="shared" si="646"/>
        <v>0</v>
      </c>
      <c r="AW1229" s="181">
        <f t="shared" si="643"/>
        <v>0</v>
      </c>
      <c r="AX1229" s="183">
        <f t="shared" si="647"/>
        <v>0</v>
      </c>
      <c r="AY1229" s="183">
        <f t="shared" si="647"/>
        <v>0</v>
      </c>
      <c r="AZ1229" s="183"/>
      <c r="BA1229" s="183"/>
      <c r="BB1229" s="183"/>
      <c r="BC1229" s="183"/>
      <c r="BD1229" s="183">
        <f t="shared" si="648"/>
        <v>0</v>
      </c>
      <c r="BE1229" s="183">
        <f t="shared" si="648"/>
        <v>0</v>
      </c>
    </row>
    <row r="1230" spans="2:57"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45"/>
        <v>0</v>
      </c>
      <c r="AD1230" s="180">
        <f t="shared" si="645"/>
        <v>0</v>
      </c>
      <c r="AE1230" s="181">
        <f t="shared" si="637"/>
        <v>0</v>
      </c>
      <c r="AF1230" s="180">
        <v>0</v>
      </c>
      <c r="AG1230" s="180">
        <v>0</v>
      </c>
      <c r="AH1230" s="181">
        <f t="shared" si="638"/>
        <v>0</v>
      </c>
      <c r="AI1230" s="180">
        <v>0</v>
      </c>
      <c r="AJ1230" s="180">
        <v>0</v>
      </c>
      <c r="AK1230" s="181">
        <f t="shared" si="639"/>
        <v>0</v>
      </c>
      <c r="AL1230" s="180">
        <v>0</v>
      </c>
      <c r="AM1230" s="180">
        <v>0</v>
      </c>
      <c r="AN1230" s="181">
        <f t="shared" si="640"/>
        <v>0</v>
      </c>
      <c r="AO1230" s="180">
        <v>0</v>
      </c>
      <c r="AP1230" s="180">
        <v>0</v>
      </c>
      <c r="AQ1230" s="181">
        <f t="shared" si="641"/>
        <v>0</v>
      </c>
      <c r="AR1230" s="180">
        <v>0</v>
      </c>
      <c r="AS1230" s="180">
        <v>0</v>
      </c>
      <c r="AT1230" s="181">
        <f t="shared" si="642"/>
        <v>0</v>
      </c>
      <c r="AU1230" s="180">
        <f t="shared" si="646"/>
        <v>0</v>
      </c>
      <c r="AV1230" s="180">
        <f t="shared" si="646"/>
        <v>0</v>
      </c>
      <c r="AW1230" s="181">
        <f t="shared" si="643"/>
        <v>0</v>
      </c>
      <c r="AX1230" s="183">
        <f t="shared" si="647"/>
        <v>0</v>
      </c>
      <c r="AY1230" s="183">
        <f t="shared" si="647"/>
        <v>0</v>
      </c>
      <c r="AZ1230" s="183"/>
      <c r="BA1230" s="183"/>
      <c r="BB1230" s="183"/>
      <c r="BC1230" s="183"/>
      <c r="BD1230" s="183">
        <f t="shared" si="648"/>
        <v>0</v>
      </c>
      <c r="BE1230" s="183">
        <f t="shared" si="648"/>
        <v>0</v>
      </c>
    </row>
    <row r="1231" spans="2:57"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v>0</v>
      </c>
      <c r="R1231" s="215" t="s">
        <v>352</v>
      </c>
      <c r="S1231" s="183">
        <v>0</v>
      </c>
      <c r="T1231" s="183">
        <v>0</v>
      </c>
      <c r="U1231" s="180">
        <v>0</v>
      </c>
      <c r="V1231" s="180">
        <v>0</v>
      </c>
      <c r="W1231" s="183">
        <v>0</v>
      </c>
      <c r="X1231" s="183">
        <v>0</v>
      </c>
      <c r="Y1231" s="180">
        <v>0</v>
      </c>
      <c r="Z1231" s="180">
        <v>0</v>
      </c>
      <c r="AA1231" s="183">
        <v>0</v>
      </c>
      <c r="AB1231" s="183">
        <v>0</v>
      </c>
      <c r="AC1231" s="180">
        <f t="shared" si="645"/>
        <v>0</v>
      </c>
      <c r="AD1231" s="180">
        <f t="shared" si="645"/>
        <v>0</v>
      </c>
      <c r="AE1231" s="181">
        <f t="shared" si="637"/>
        <v>0</v>
      </c>
      <c r="AF1231" s="180">
        <v>0</v>
      </c>
      <c r="AG1231" s="180">
        <v>0</v>
      </c>
      <c r="AH1231" s="181">
        <f t="shared" si="638"/>
        <v>0</v>
      </c>
      <c r="AI1231" s="180">
        <v>0</v>
      </c>
      <c r="AJ1231" s="180">
        <v>0</v>
      </c>
      <c r="AK1231" s="181">
        <f t="shared" si="639"/>
        <v>0</v>
      </c>
      <c r="AL1231" s="180">
        <v>0</v>
      </c>
      <c r="AM1231" s="180">
        <v>0</v>
      </c>
      <c r="AN1231" s="181">
        <f t="shared" si="640"/>
        <v>0</v>
      </c>
      <c r="AO1231" s="180">
        <v>0</v>
      </c>
      <c r="AP1231" s="180">
        <v>0</v>
      </c>
      <c r="AQ1231" s="181">
        <f t="shared" si="641"/>
        <v>0</v>
      </c>
      <c r="AR1231" s="180">
        <v>0</v>
      </c>
      <c r="AS1231" s="180">
        <v>0</v>
      </c>
      <c r="AT1231" s="181">
        <f t="shared" si="642"/>
        <v>0</v>
      </c>
      <c r="AU1231" s="180">
        <f t="shared" si="646"/>
        <v>0</v>
      </c>
      <c r="AV1231" s="180">
        <f t="shared" si="646"/>
        <v>0</v>
      </c>
      <c r="AW1231" s="181">
        <f t="shared" si="643"/>
        <v>0</v>
      </c>
      <c r="AX1231" s="183">
        <f t="shared" si="647"/>
        <v>0</v>
      </c>
      <c r="AY1231" s="183">
        <f t="shared" si="647"/>
        <v>0</v>
      </c>
      <c r="AZ1231" s="183"/>
      <c r="BA1231" s="183"/>
      <c r="BB1231" s="183"/>
      <c r="BC1231" s="183"/>
      <c r="BD1231" s="183">
        <f t="shared" si="648"/>
        <v>0</v>
      </c>
      <c r="BE1231" s="183">
        <f t="shared" si="648"/>
        <v>0</v>
      </c>
    </row>
    <row r="1232" spans="2:57"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v>0</v>
      </c>
      <c r="R1232" s="182" t="s">
        <v>98</v>
      </c>
      <c r="S1232" s="183">
        <v>0</v>
      </c>
      <c r="T1232" s="183">
        <v>0</v>
      </c>
      <c r="U1232" s="180">
        <v>0</v>
      </c>
      <c r="V1232" s="180">
        <v>0</v>
      </c>
      <c r="W1232" s="183">
        <v>0</v>
      </c>
      <c r="X1232" s="183">
        <v>0</v>
      </c>
      <c r="Y1232" s="180">
        <v>0</v>
      </c>
      <c r="Z1232" s="180">
        <v>0</v>
      </c>
      <c r="AA1232" s="183">
        <v>0</v>
      </c>
      <c r="AB1232" s="183">
        <v>0</v>
      </c>
      <c r="AC1232" s="180">
        <f t="shared" si="645"/>
        <v>0</v>
      </c>
      <c r="AD1232" s="180">
        <f t="shared" si="645"/>
        <v>0</v>
      </c>
      <c r="AE1232" s="181">
        <f t="shared" si="637"/>
        <v>0</v>
      </c>
      <c r="AF1232" s="180">
        <v>0</v>
      </c>
      <c r="AG1232" s="180">
        <v>0</v>
      </c>
      <c r="AH1232" s="181">
        <f t="shared" si="638"/>
        <v>0</v>
      </c>
      <c r="AI1232" s="180">
        <v>0</v>
      </c>
      <c r="AJ1232" s="180">
        <v>0</v>
      </c>
      <c r="AK1232" s="181">
        <f t="shared" si="639"/>
        <v>0</v>
      </c>
      <c r="AL1232" s="180">
        <v>0</v>
      </c>
      <c r="AM1232" s="180">
        <v>0</v>
      </c>
      <c r="AN1232" s="181">
        <f t="shared" si="640"/>
        <v>0</v>
      </c>
      <c r="AO1232" s="180">
        <v>0</v>
      </c>
      <c r="AP1232" s="180">
        <v>0</v>
      </c>
      <c r="AQ1232" s="181">
        <f t="shared" si="641"/>
        <v>0</v>
      </c>
      <c r="AR1232" s="180">
        <v>0</v>
      </c>
      <c r="AS1232" s="180">
        <v>0</v>
      </c>
      <c r="AT1232" s="181">
        <f t="shared" si="642"/>
        <v>0</v>
      </c>
      <c r="AU1232" s="180">
        <f t="shared" si="646"/>
        <v>0</v>
      </c>
      <c r="AV1232" s="180">
        <f t="shared" si="646"/>
        <v>0</v>
      </c>
      <c r="AW1232" s="181">
        <f t="shared" si="643"/>
        <v>0</v>
      </c>
      <c r="AX1232" s="183">
        <f t="shared" si="647"/>
        <v>0</v>
      </c>
      <c r="AY1232" s="183">
        <f t="shared" si="647"/>
        <v>0</v>
      </c>
      <c r="AZ1232" s="183"/>
      <c r="BA1232" s="183"/>
      <c r="BB1232" s="183"/>
      <c r="BC1232" s="183"/>
      <c r="BD1232" s="183">
        <f t="shared" si="648"/>
        <v>0</v>
      </c>
      <c r="BE1232" s="183">
        <f t="shared" si="648"/>
        <v>0</v>
      </c>
    </row>
    <row r="1233" spans="2:57"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v>0</v>
      </c>
      <c r="R1233" s="215" t="s">
        <v>352</v>
      </c>
      <c r="S1233" s="183">
        <v>0</v>
      </c>
      <c r="T1233" s="183">
        <v>0</v>
      </c>
      <c r="U1233" s="180">
        <v>0</v>
      </c>
      <c r="V1233" s="180">
        <v>0</v>
      </c>
      <c r="W1233" s="183">
        <v>0</v>
      </c>
      <c r="X1233" s="183">
        <v>0</v>
      </c>
      <c r="Y1233" s="180">
        <v>0</v>
      </c>
      <c r="Z1233" s="180">
        <v>0</v>
      </c>
      <c r="AA1233" s="183">
        <v>0</v>
      </c>
      <c r="AB1233" s="183">
        <v>0</v>
      </c>
      <c r="AC1233" s="180">
        <f t="shared" si="645"/>
        <v>0</v>
      </c>
      <c r="AD1233" s="180">
        <f t="shared" si="645"/>
        <v>0</v>
      </c>
      <c r="AE1233" s="181">
        <f t="shared" si="637"/>
        <v>0</v>
      </c>
      <c r="AF1233" s="180">
        <v>0</v>
      </c>
      <c r="AG1233" s="180">
        <v>0</v>
      </c>
      <c r="AH1233" s="181">
        <f t="shared" si="638"/>
        <v>0</v>
      </c>
      <c r="AI1233" s="180">
        <v>0</v>
      </c>
      <c r="AJ1233" s="180">
        <v>0</v>
      </c>
      <c r="AK1233" s="181">
        <f t="shared" si="639"/>
        <v>0</v>
      </c>
      <c r="AL1233" s="180">
        <v>0</v>
      </c>
      <c r="AM1233" s="180">
        <v>0</v>
      </c>
      <c r="AN1233" s="181">
        <f t="shared" si="640"/>
        <v>0</v>
      </c>
      <c r="AO1233" s="180">
        <v>0</v>
      </c>
      <c r="AP1233" s="180">
        <v>0</v>
      </c>
      <c r="AQ1233" s="181">
        <f t="shared" si="641"/>
        <v>0</v>
      </c>
      <c r="AR1233" s="180">
        <v>0</v>
      </c>
      <c r="AS1233" s="180">
        <v>0</v>
      </c>
      <c r="AT1233" s="181">
        <f t="shared" si="642"/>
        <v>0</v>
      </c>
      <c r="AU1233" s="180">
        <f t="shared" si="646"/>
        <v>0</v>
      </c>
      <c r="AV1233" s="180">
        <f t="shared" si="646"/>
        <v>0</v>
      </c>
      <c r="AW1233" s="181">
        <f t="shared" si="643"/>
        <v>0</v>
      </c>
      <c r="AX1233" s="183">
        <f t="shared" si="647"/>
        <v>0</v>
      </c>
      <c r="AY1233" s="183">
        <f t="shared" si="647"/>
        <v>0</v>
      </c>
      <c r="AZ1233" s="183"/>
      <c r="BA1233" s="183"/>
      <c r="BB1233" s="183"/>
      <c r="BC1233" s="183"/>
      <c r="BD1233" s="183">
        <f t="shared" si="648"/>
        <v>0</v>
      </c>
      <c r="BE1233" s="183">
        <f t="shared" si="648"/>
        <v>0</v>
      </c>
    </row>
    <row r="1234" spans="2:57"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v>0</v>
      </c>
      <c r="R1234" s="182" t="s">
        <v>98</v>
      </c>
      <c r="S1234" s="183">
        <v>0</v>
      </c>
      <c r="T1234" s="183">
        <v>0</v>
      </c>
      <c r="U1234" s="180">
        <v>0</v>
      </c>
      <c r="V1234" s="180">
        <v>0</v>
      </c>
      <c r="W1234" s="183">
        <v>0</v>
      </c>
      <c r="X1234" s="183">
        <v>0</v>
      </c>
      <c r="Y1234" s="180">
        <v>0</v>
      </c>
      <c r="Z1234" s="180">
        <v>0</v>
      </c>
      <c r="AA1234" s="183">
        <v>0</v>
      </c>
      <c r="AB1234" s="183">
        <v>0</v>
      </c>
      <c r="AC1234" s="180">
        <f t="shared" si="645"/>
        <v>0</v>
      </c>
      <c r="AD1234" s="180">
        <f t="shared" si="645"/>
        <v>0</v>
      </c>
      <c r="AE1234" s="181">
        <f t="shared" si="637"/>
        <v>0</v>
      </c>
      <c r="AF1234" s="180">
        <v>0</v>
      </c>
      <c r="AG1234" s="180">
        <v>0</v>
      </c>
      <c r="AH1234" s="181">
        <f t="shared" si="638"/>
        <v>0</v>
      </c>
      <c r="AI1234" s="180">
        <v>0</v>
      </c>
      <c r="AJ1234" s="180">
        <v>0</v>
      </c>
      <c r="AK1234" s="181">
        <f t="shared" si="639"/>
        <v>0</v>
      </c>
      <c r="AL1234" s="180">
        <v>0</v>
      </c>
      <c r="AM1234" s="180">
        <v>0</v>
      </c>
      <c r="AN1234" s="181">
        <f t="shared" si="640"/>
        <v>0</v>
      </c>
      <c r="AO1234" s="180">
        <v>0</v>
      </c>
      <c r="AP1234" s="180">
        <v>0</v>
      </c>
      <c r="AQ1234" s="181">
        <f t="shared" si="641"/>
        <v>0</v>
      </c>
      <c r="AR1234" s="180">
        <v>0</v>
      </c>
      <c r="AS1234" s="180">
        <v>0</v>
      </c>
      <c r="AT1234" s="181">
        <f t="shared" si="642"/>
        <v>0</v>
      </c>
      <c r="AU1234" s="180">
        <f t="shared" si="646"/>
        <v>0</v>
      </c>
      <c r="AV1234" s="180">
        <f t="shared" si="646"/>
        <v>0</v>
      </c>
      <c r="AW1234" s="181">
        <f t="shared" si="643"/>
        <v>0</v>
      </c>
      <c r="AX1234" s="183">
        <f t="shared" si="647"/>
        <v>0</v>
      </c>
      <c r="AY1234" s="183">
        <f t="shared" si="647"/>
        <v>0</v>
      </c>
      <c r="AZ1234" s="183"/>
      <c r="BA1234" s="183"/>
      <c r="BB1234" s="183"/>
      <c r="BC1234" s="183"/>
      <c r="BD1234" s="183">
        <f t="shared" si="648"/>
        <v>0</v>
      </c>
      <c r="BE1234" s="183">
        <f t="shared" si="648"/>
        <v>0</v>
      </c>
    </row>
    <row r="1235" spans="2:57"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45"/>
        <v>0</v>
      </c>
      <c r="AD1235" s="180">
        <f t="shared" si="645"/>
        <v>0</v>
      </c>
      <c r="AE1235" s="181">
        <f t="shared" si="637"/>
        <v>0</v>
      </c>
      <c r="AF1235" s="180">
        <v>0</v>
      </c>
      <c r="AG1235" s="180">
        <v>0</v>
      </c>
      <c r="AH1235" s="181">
        <f t="shared" si="638"/>
        <v>0</v>
      </c>
      <c r="AI1235" s="180">
        <v>0</v>
      </c>
      <c r="AJ1235" s="180">
        <v>0</v>
      </c>
      <c r="AK1235" s="181">
        <f t="shared" si="639"/>
        <v>0</v>
      </c>
      <c r="AL1235" s="180">
        <v>0</v>
      </c>
      <c r="AM1235" s="180">
        <v>0</v>
      </c>
      <c r="AN1235" s="181">
        <f t="shared" si="640"/>
        <v>0</v>
      </c>
      <c r="AO1235" s="180">
        <v>0</v>
      </c>
      <c r="AP1235" s="180">
        <v>0</v>
      </c>
      <c r="AQ1235" s="181">
        <f t="shared" si="641"/>
        <v>0</v>
      </c>
      <c r="AR1235" s="180">
        <v>0</v>
      </c>
      <c r="AS1235" s="180">
        <v>0</v>
      </c>
      <c r="AT1235" s="181">
        <f t="shared" si="642"/>
        <v>0</v>
      </c>
      <c r="AU1235" s="180">
        <f t="shared" si="646"/>
        <v>0</v>
      </c>
      <c r="AV1235" s="180">
        <f t="shared" si="646"/>
        <v>0</v>
      </c>
      <c r="AW1235" s="181">
        <f t="shared" si="643"/>
        <v>0</v>
      </c>
      <c r="AX1235" s="183">
        <f t="shared" si="647"/>
        <v>0</v>
      </c>
      <c r="AY1235" s="183">
        <f t="shared" si="647"/>
        <v>0</v>
      </c>
      <c r="AZ1235" s="183"/>
      <c r="BA1235" s="183"/>
      <c r="BB1235" s="183"/>
      <c r="BC1235" s="183"/>
      <c r="BD1235" s="183">
        <f t="shared" si="648"/>
        <v>0</v>
      </c>
      <c r="BE1235" s="183">
        <f t="shared" si="648"/>
        <v>0</v>
      </c>
    </row>
    <row r="1236" spans="2:57"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45"/>
        <v>0</v>
      </c>
      <c r="AD1236" s="180">
        <f t="shared" si="645"/>
        <v>0</v>
      </c>
      <c r="AE1236" s="181">
        <f t="shared" si="637"/>
        <v>0</v>
      </c>
      <c r="AF1236" s="180">
        <v>0</v>
      </c>
      <c r="AG1236" s="180">
        <v>0</v>
      </c>
      <c r="AH1236" s="181">
        <f t="shared" si="638"/>
        <v>0</v>
      </c>
      <c r="AI1236" s="180">
        <v>0</v>
      </c>
      <c r="AJ1236" s="180">
        <v>0</v>
      </c>
      <c r="AK1236" s="181">
        <f t="shared" si="639"/>
        <v>0</v>
      </c>
      <c r="AL1236" s="180">
        <v>0</v>
      </c>
      <c r="AM1236" s="180">
        <v>0</v>
      </c>
      <c r="AN1236" s="181">
        <f t="shared" si="640"/>
        <v>0</v>
      </c>
      <c r="AO1236" s="180">
        <v>0</v>
      </c>
      <c r="AP1236" s="180">
        <v>0</v>
      </c>
      <c r="AQ1236" s="181">
        <f t="shared" si="641"/>
        <v>0</v>
      </c>
      <c r="AR1236" s="180">
        <v>0</v>
      </c>
      <c r="AS1236" s="180">
        <v>0</v>
      </c>
      <c r="AT1236" s="181">
        <f t="shared" si="642"/>
        <v>0</v>
      </c>
      <c r="AU1236" s="180">
        <f t="shared" si="646"/>
        <v>0</v>
      </c>
      <c r="AV1236" s="180">
        <f t="shared" si="646"/>
        <v>0</v>
      </c>
      <c r="AW1236" s="181">
        <f t="shared" si="643"/>
        <v>0</v>
      </c>
      <c r="AX1236" s="183">
        <f t="shared" si="647"/>
        <v>0</v>
      </c>
      <c r="AY1236" s="183">
        <f t="shared" si="647"/>
        <v>0</v>
      </c>
      <c r="AZ1236" s="183"/>
      <c r="BA1236" s="183"/>
      <c r="BB1236" s="183"/>
      <c r="BC1236" s="183"/>
      <c r="BD1236" s="183">
        <f t="shared" si="648"/>
        <v>0</v>
      </c>
      <c r="BE1236" s="183">
        <f t="shared" si="648"/>
        <v>0</v>
      </c>
    </row>
    <row r="1237" spans="2:57"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45"/>
        <v>0</v>
      </c>
      <c r="AD1237" s="180">
        <f t="shared" si="645"/>
        <v>0</v>
      </c>
      <c r="AE1237" s="181">
        <f t="shared" si="637"/>
        <v>0</v>
      </c>
      <c r="AF1237" s="180">
        <v>0</v>
      </c>
      <c r="AG1237" s="180">
        <v>0</v>
      </c>
      <c r="AH1237" s="181">
        <f t="shared" si="638"/>
        <v>0</v>
      </c>
      <c r="AI1237" s="180">
        <v>0</v>
      </c>
      <c r="AJ1237" s="180">
        <v>0</v>
      </c>
      <c r="AK1237" s="181">
        <f t="shared" si="639"/>
        <v>0</v>
      </c>
      <c r="AL1237" s="180">
        <v>0</v>
      </c>
      <c r="AM1237" s="180">
        <v>0</v>
      </c>
      <c r="AN1237" s="181">
        <f t="shared" si="640"/>
        <v>0</v>
      </c>
      <c r="AO1237" s="180">
        <v>0</v>
      </c>
      <c r="AP1237" s="180">
        <v>0</v>
      </c>
      <c r="AQ1237" s="181">
        <f t="shared" si="641"/>
        <v>0</v>
      </c>
      <c r="AR1237" s="180">
        <v>0</v>
      </c>
      <c r="AS1237" s="180">
        <v>0</v>
      </c>
      <c r="AT1237" s="181">
        <f t="shared" si="642"/>
        <v>0</v>
      </c>
      <c r="AU1237" s="180">
        <f t="shared" si="646"/>
        <v>0</v>
      </c>
      <c r="AV1237" s="180">
        <f t="shared" si="646"/>
        <v>0</v>
      </c>
      <c r="AW1237" s="181">
        <f t="shared" si="643"/>
        <v>0</v>
      </c>
      <c r="AX1237" s="183">
        <f t="shared" si="647"/>
        <v>0</v>
      </c>
      <c r="AY1237" s="183">
        <f t="shared" si="647"/>
        <v>0</v>
      </c>
      <c r="AZ1237" s="183"/>
      <c r="BA1237" s="183"/>
      <c r="BB1237" s="183"/>
      <c r="BC1237" s="183"/>
      <c r="BD1237" s="183">
        <f t="shared" si="648"/>
        <v>0</v>
      </c>
      <c r="BE1237" s="183">
        <f t="shared" si="648"/>
        <v>0</v>
      </c>
    </row>
    <row r="1238" spans="2:57"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v>0</v>
      </c>
      <c r="R1238" s="215" t="s">
        <v>318</v>
      </c>
      <c r="S1238" s="183">
        <v>0</v>
      </c>
      <c r="T1238" s="183">
        <v>0</v>
      </c>
      <c r="U1238" s="180">
        <v>0</v>
      </c>
      <c r="V1238" s="180">
        <v>0</v>
      </c>
      <c r="W1238" s="183">
        <v>0</v>
      </c>
      <c r="X1238" s="183">
        <v>0</v>
      </c>
      <c r="Y1238" s="180">
        <v>0</v>
      </c>
      <c r="Z1238" s="180">
        <v>0</v>
      </c>
      <c r="AA1238" s="183">
        <v>0</v>
      </c>
      <c r="AB1238" s="183">
        <v>0</v>
      </c>
      <c r="AC1238" s="180">
        <f t="shared" si="645"/>
        <v>0</v>
      </c>
      <c r="AD1238" s="180">
        <f t="shared" si="645"/>
        <v>0</v>
      </c>
      <c r="AE1238" s="181">
        <f t="shared" si="637"/>
        <v>0</v>
      </c>
      <c r="AF1238" s="180">
        <v>0</v>
      </c>
      <c r="AG1238" s="180">
        <v>0</v>
      </c>
      <c r="AH1238" s="181">
        <f t="shared" si="638"/>
        <v>0</v>
      </c>
      <c r="AI1238" s="180">
        <v>0</v>
      </c>
      <c r="AJ1238" s="180">
        <v>0</v>
      </c>
      <c r="AK1238" s="181">
        <f t="shared" si="639"/>
        <v>0</v>
      </c>
      <c r="AL1238" s="180">
        <v>0</v>
      </c>
      <c r="AM1238" s="180">
        <v>0</v>
      </c>
      <c r="AN1238" s="181">
        <f t="shared" si="640"/>
        <v>0</v>
      </c>
      <c r="AO1238" s="180">
        <v>0</v>
      </c>
      <c r="AP1238" s="180">
        <v>0</v>
      </c>
      <c r="AQ1238" s="181">
        <f t="shared" si="641"/>
        <v>0</v>
      </c>
      <c r="AR1238" s="180">
        <v>0</v>
      </c>
      <c r="AS1238" s="180">
        <v>0</v>
      </c>
      <c r="AT1238" s="181">
        <f t="shared" si="642"/>
        <v>0</v>
      </c>
      <c r="AU1238" s="180">
        <f t="shared" si="646"/>
        <v>0</v>
      </c>
      <c r="AV1238" s="180">
        <f t="shared" si="646"/>
        <v>0</v>
      </c>
      <c r="AW1238" s="181">
        <f t="shared" si="643"/>
        <v>0</v>
      </c>
      <c r="AX1238" s="183">
        <f t="shared" si="647"/>
        <v>0</v>
      </c>
      <c r="AY1238" s="183">
        <f t="shared" si="647"/>
        <v>0</v>
      </c>
      <c r="AZ1238" s="183"/>
      <c r="BA1238" s="183"/>
      <c r="BB1238" s="183"/>
      <c r="BC1238" s="183"/>
      <c r="BD1238" s="183">
        <f t="shared" si="648"/>
        <v>0</v>
      </c>
      <c r="BE1238" s="183">
        <f t="shared" si="648"/>
        <v>0</v>
      </c>
    </row>
    <row r="1239" spans="2:57"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45"/>
        <v>0</v>
      </c>
      <c r="AD1239" s="180">
        <f t="shared" si="645"/>
        <v>0</v>
      </c>
      <c r="AE1239" s="181">
        <f t="shared" si="637"/>
        <v>0</v>
      </c>
      <c r="AF1239" s="180">
        <v>0</v>
      </c>
      <c r="AG1239" s="180">
        <v>0</v>
      </c>
      <c r="AH1239" s="181">
        <f t="shared" si="638"/>
        <v>0</v>
      </c>
      <c r="AI1239" s="180">
        <v>0</v>
      </c>
      <c r="AJ1239" s="180">
        <v>0</v>
      </c>
      <c r="AK1239" s="181">
        <f t="shared" si="639"/>
        <v>0</v>
      </c>
      <c r="AL1239" s="180">
        <v>0</v>
      </c>
      <c r="AM1239" s="180">
        <v>0</v>
      </c>
      <c r="AN1239" s="181">
        <f t="shared" si="640"/>
        <v>0</v>
      </c>
      <c r="AO1239" s="180">
        <v>0</v>
      </c>
      <c r="AP1239" s="180">
        <v>0</v>
      </c>
      <c r="AQ1239" s="181">
        <f t="shared" si="641"/>
        <v>0</v>
      </c>
      <c r="AR1239" s="180">
        <v>0</v>
      </c>
      <c r="AS1239" s="180">
        <v>0</v>
      </c>
      <c r="AT1239" s="181">
        <f t="shared" si="642"/>
        <v>0</v>
      </c>
      <c r="AU1239" s="180">
        <f t="shared" si="646"/>
        <v>0</v>
      </c>
      <c r="AV1239" s="180">
        <f t="shared" si="646"/>
        <v>0</v>
      </c>
      <c r="AW1239" s="181">
        <f t="shared" si="643"/>
        <v>0</v>
      </c>
      <c r="AX1239" s="183">
        <f t="shared" si="647"/>
        <v>0</v>
      </c>
      <c r="AY1239" s="183">
        <f t="shared" si="647"/>
        <v>0</v>
      </c>
      <c r="AZ1239" s="183"/>
      <c r="BA1239" s="183"/>
      <c r="BB1239" s="183"/>
      <c r="BC1239" s="183"/>
      <c r="BD1239" s="183">
        <f t="shared" si="648"/>
        <v>0</v>
      </c>
      <c r="BE1239" s="183">
        <f t="shared" si="648"/>
        <v>0</v>
      </c>
    </row>
    <row r="1240" spans="2:57"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v>0</v>
      </c>
      <c r="R1240" s="182" t="s">
        <v>318</v>
      </c>
      <c r="S1240" s="183">
        <v>0</v>
      </c>
      <c r="T1240" s="183">
        <v>0</v>
      </c>
      <c r="U1240" s="180">
        <v>0</v>
      </c>
      <c r="V1240" s="180">
        <v>0</v>
      </c>
      <c r="W1240" s="183">
        <v>0</v>
      </c>
      <c r="X1240" s="183">
        <v>0</v>
      </c>
      <c r="Y1240" s="180">
        <v>0</v>
      </c>
      <c r="Z1240" s="180">
        <v>0</v>
      </c>
      <c r="AA1240" s="183">
        <v>0</v>
      </c>
      <c r="AB1240" s="183">
        <v>0</v>
      </c>
      <c r="AC1240" s="180">
        <f t="shared" si="645"/>
        <v>0</v>
      </c>
      <c r="AD1240" s="180">
        <f t="shared" si="645"/>
        <v>0</v>
      </c>
      <c r="AE1240" s="181">
        <f t="shared" si="637"/>
        <v>0</v>
      </c>
      <c r="AF1240" s="180">
        <v>0</v>
      </c>
      <c r="AG1240" s="180">
        <v>0</v>
      </c>
      <c r="AH1240" s="181">
        <f t="shared" si="638"/>
        <v>0</v>
      </c>
      <c r="AI1240" s="180">
        <v>0</v>
      </c>
      <c r="AJ1240" s="180">
        <v>0</v>
      </c>
      <c r="AK1240" s="181">
        <f t="shared" si="639"/>
        <v>0</v>
      </c>
      <c r="AL1240" s="180">
        <v>0</v>
      </c>
      <c r="AM1240" s="180">
        <v>0</v>
      </c>
      <c r="AN1240" s="181">
        <f t="shared" si="640"/>
        <v>0</v>
      </c>
      <c r="AO1240" s="180">
        <v>0</v>
      </c>
      <c r="AP1240" s="180">
        <v>0</v>
      </c>
      <c r="AQ1240" s="181">
        <f t="shared" si="641"/>
        <v>0</v>
      </c>
      <c r="AR1240" s="180">
        <v>0</v>
      </c>
      <c r="AS1240" s="180">
        <v>0</v>
      </c>
      <c r="AT1240" s="181">
        <f t="shared" si="642"/>
        <v>0</v>
      </c>
      <c r="AU1240" s="180">
        <f t="shared" si="646"/>
        <v>0</v>
      </c>
      <c r="AV1240" s="180">
        <f t="shared" si="646"/>
        <v>0</v>
      </c>
      <c r="AW1240" s="181">
        <f t="shared" si="643"/>
        <v>0</v>
      </c>
      <c r="AX1240" s="183">
        <f t="shared" si="647"/>
        <v>0</v>
      </c>
      <c r="AY1240" s="183">
        <f t="shared" si="647"/>
        <v>0</v>
      </c>
      <c r="AZ1240" s="183"/>
      <c r="BA1240" s="183"/>
      <c r="BB1240" s="183"/>
      <c r="BC1240" s="183"/>
      <c r="BD1240" s="183">
        <f t="shared" si="648"/>
        <v>0</v>
      </c>
      <c r="BE1240" s="183">
        <f t="shared" si="648"/>
        <v>0</v>
      </c>
    </row>
    <row r="1241" spans="2:57"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645"/>
        <v>0</v>
      </c>
      <c r="AD1241" s="180">
        <f t="shared" si="645"/>
        <v>0</v>
      </c>
      <c r="AE1241" s="181">
        <f t="shared" si="637"/>
        <v>0</v>
      </c>
      <c r="AF1241" s="180">
        <v>0</v>
      </c>
      <c r="AG1241" s="180">
        <v>0</v>
      </c>
      <c r="AH1241" s="181">
        <f t="shared" si="638"/>
        <v>0</v>
      </c>
      <c r="AI1241" s="180">
        <v>0</v>
      </c>
      <c r="AJ1241" s="180">
        <v>0</v>
      </c>
      <c r="AK1241" s="181">
        <f t="shared" si="639"/>
        <v>0</v>
      </c>
      <c r="AL1241" s="180">
        <v>0</v>
      </c>
      <c r="AM1241" s="180">
        <v>0</v>
      </c>
      <c r="AN1241" s="181">
        <f t="shared" si="640"/>
        <v>0</v>
      </c>
      <c r="AO1241" s="180">
        <v>0</v>
      </c>
      <c r="AP1241" s="180">
        <v>0</v>
      </c>
      <c r="AQ1241" s="181">
        <f t="shared" si="641"/>
        <v>0</v>
      </c>
      <c r="AR1241" s="180">
        <v>0</v>
      </c>
      <c r="AS1241" s="180">
        <v>0</v>
      </c>
      <c r="AT1241" s="181">
        <f t="shared" si="642"/>
        <v>0</v>
      </c>
      <c r="AU1241" s="180">
        <f t="shared" si="646"/>
        <v>0</v>
      </c>
      <c r="AV1241" s="180">
        <f t="shared" si="646"/>
        <v>0</v>
      </c>
      <c r="AW1241" s="181">
        <f t="shared" si="643"/>
        <v>0</v>
      </c>
      <c r="AX1241" s="183">
        <f t="shared" si="647"/>
        <v>0</v>
      </c>
      <c r="AY1241" s="183">
        <f t="shared" si="647"/>
        <v>0</v>
      </c>
      <c r="AZ1241" s="183"/>
      <c r="BA1241" s="183"/>
      <c r="BB1241" s="183"/>
      <c r="BC1241" s="183"/>
      <c r="BD1241" s="183">
        <f t="shared" si="648"/>
        <v>0</v>
      </c>
      <c r="BE1241" s="183">
        <f t="shared" si="648"/>
        <v>0</v>
      </c>
    </row>
    <row r="1242" spans="2:57"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45"/>
        <v>0</v>
      </c>
      <c r="AD1242" s="180">
        <f t="shared" si="645"/>
        <v>0</v>
      </c>
      <c r="AE1242" s="181">
        <f t="shared" si="637"/>
        <v>0</v>
      </c>
      <c r="AF1242" s="180">
        <v>0</v>
      </c>
      <c r="AG1242" s="180">
        <v>0</v>
      </c>
      <c r="AH1242" s="181">
        <f t="shared" si="638"/>
        <v>0</v>
      </c>
      <c r="AI1242" s="180">
        <v>0</v>
      </c>
      <c r="AJ1242" s="180">
        <v>0</v>
      </c>
      <c r="AK1242" s="181">
        <f t="shared" si="639"/>
        <v>0</v>
      </c>
      <c r="AL1242" s="180">
        <v>0</v>
      </c>
      <c r="AM1242" s="180">
        <v>0</v>
      </c>
      <c r="AN1242" s="181">
        <f t="shared" si="640"/>
        <v>0</v>
      </c>
      <c r="AO1242" s="180">
        <v>0</v>
      </c>
      <c r="AP1242" s="180">
        <v>0</v>
      </c>
      <c r="AQ1242" s="181">
        <f t="shared" si="641"/>
        <v>0</v>
      </c>
      <c r="AR1242" s="180">
        <v>0</v>
      </c>
      <c r="AS1242" s="180">
        <v>0</v>
      </c>
      <c r="AT1242" s="181">
        <f t="shared" si="642"/>
        <v>0</v>
      </c>
      <c r="AU1242" s="180">
        <f t="shared" si="646"/>
        <v>0</v>
      </c>
      <c r="AV1242" s="180">
        <f t="shared" si="646"/>
        <v>0</v>
      </c>
      <c r="AW1242" s="181">
        <f t="shared" si="643"/>
        <v>0</v>
      </c>
      <c r="AX1242" s="183">
        <f t="shared" si="647"/>
        <v>0</v>
      </c>
      <c r="AY1242" s="183">
        <f t="shared" si="647"/>
        <v>0</v>
      </c>
      <c r="AZ1242" s="183"/>
      <c r="BA1242" s="183"/>
      <c r="BB1242" s="183"/>
      <c r="BC1242" s="183"/>
      <c r="BD1242" s="183">
        <f t="shared" si="648"/>
        <v>0</v>
      </c>
      <c r="BE1242" s="183">
        <f t="shared" si="648"/>
        <v>0</v>
      </c>
    </row>
    <row r="1243" spans="2:57"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45"/>
        <v>0</v>
      </c>
      <c r="AD1243" s="180">
        <f t="shared" si="645"/>
        <v>0</v>
      </c>
      <c r="AE1243" s="181">
        <f t="shared" ref="AE1243:AE1306" si="649">+AC1243+AD1243</f>
        <v>0</v>
      </c>
      <c r="AF1243" s="180">
        <v>0</v>
      </c>
      <c r="AG1243" s="180">
        <v>0</v>
      </c>
      <c r="AH1243" s="181">
        <f t="shared" ref="AH1243:AH1306" si="650">+AF1243+AG1243</f>
        <v>0</v>
      </c>
      <c r="AI1243" s="180">
        <v>0</v>
      </c>
      <c r="AJ1243" s="180">
        <v>0</v>
      </c>
      <c r="AK1243" s="181">
        <f t="shared" ref="AK1243:AK1306" si="651">+AI1243+AJ1243</f>
        <v>0</v>
      </c>
      <c r="AL1243" s="180">
        <v>0</v>
      </c>
      <c r="AM1243" s="180">
        <v>0</v>
      </c>
      <c r="AN1243" s="181">
        <f t="shared" ref="AN1243:AN1306" si="652">+AL1243+AM1243</f>
        <v>0</v>
      </c>
      <c r="AO1243" s="180">
        <v>0</v>
      </c>
      <c r="AP1243" s="180">
        <v>0</v>
      </c>
      <c r="AQ1243" s="181">
        <f t="shared" ref="AQ1243:AQ1306" si="653">+AO1243+AP1243</f>
        <v>0</v>
      </c>
      <c r="AR1243" s="180">
        <v>0</v>
      </c>
      <c r="AS1243" s="180">
        <v>0</v>
      </c>
      <c r="AT1243" s="181">
        <f t="shared" ref="AT1243:AT1306" si="654">+AR1243+AS1243</f>
        <v>0</v>
      </c>
      <c r="AU1243" s="180">
        <f t="shared" si="646"/>
        <v>0</v>
      </c>
      <c r="AV1243" s="180">
        <f t="shared" si="646"/>
        <v>0</v>
      </c>
      <c r="AW1243" s="181">
        <f t="shared" ref="AW1243:AW1306" si="655">+AU1243+AV1243</f>
        <v>0</v>
      </c>
      <c r="AX1243" s="183">
        <f t="shared" si="647"/>
        <v>0</v>
      </c>
      <c r="AY1243" s="183">
        <f t="shared" si="647"/>
        <v>0</v>
      </c>
      <c r="AZ1243" s="183"/>
      <c r="BA1243" s="183"/>
      <c r="BB1243" s="183"/>
      <c r="BC1243" s="183"/>
      <c r="BD1243" s="183">
        <f t="shared" si="648"/>
        <v>0</v>
      </c>
      <c r="BE1243" s="183">
        <f t="shared" si="648"/>
        <v>0</v>
      </c>
    </row>
    <row r="1244" spans="2:57"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645"/>
        <v>0</v>
      </c>
      <c r="AD1244" s="180">
        <f t="shared" si="645"/>
        <v>0</v>
      </c>
      <c r="AE1244" s="181">
        <f t="shared" si="649"/>
        <v>0</v>
      </c>
      <c r="AF1244" s="180">
        <v>0</v>
      </c>
      <c r="AG1244" s="180">
        <v>0</v>
      </c>
      <c r="AH1244" s="181">
        <f t="shared" si="650"/>
        <v>0</v>
      </c>
      <c r="AI1244" s="180">
        <v>0</v>
      </c>
      <c r="AJ1244" s="180">
        <v>0</v>
      </c>
      <c r="AK1244" s="181">
        <f t="shared" si="651"/>
        <v>0</v>
      </c>
      <c r="AL1244" s="180">
        <v>0</v>
      </c>
      <c r="AM1244" s="180">
        <v>0</v>
      </c>
      <c r="AN1244" s="181">
        <f t="shared" si="652"/>
        <v>0</v>
      </c>
      <c r="AO1244" s="180">
        <v>0</v>
      </c>
      <c r="AP1244" s="180">
        <v>0</v>
      </c>
      <c r="AQ1244" s="181">
        <f t="shared" si="653"/>
        <v>0</v>
      </c>
      <c r="AR1244" s="180">
        <v>0</v>
      </c>
      <c r="AS1244" s="180">
        <v>0</v>
      </c>
      <c r="AT1244" s="181">
        <f t="shared" si="654"/>
        <v>0</v>
      </c>
      <c r="AU1244" s="180">
        <f t="shared" si="646"/>
        <v>0</v>
      </c>
      <c r="AV1244" s="180">
        <f t="shared" si="646"/>
        <v>0</v>
      </c>
      <c r="AW1244" s="181">
        <f t="shared" si="655"/>
        <v>0</v>
      </c>
      <c r="AX1244" s="183">
        <f t="shared" si="647"/>
        <v>0</v>
      </c>
      <c r="AY1244" s="183">
        <f t="shared" si="647"/>
        <v>0</v>
      </c>
      <c r="AZ1244" s="183"/>
      <c r="BA1244" s="183"/>
      <c r="BB1244" s="183"/>
      <c r="BC1244" s="183"/>
      <c r="BD1244" s="183">
        <f t="shared" si="648"/>
        <v>0</v>
      </c>
      <c r="BE1244" s="183">
        <f t="shared" si="648"/>
        <v>0</v>
      </c>
    </row>
    <row r="1245" spans="2:57"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45"/>
        <v>0</v>
      </c>
      <c r="AD1245" s="180">
        <f t="shared" si="645"/>
        <v>0</v>
      </c>
      <c r="AE1245" s="181">
        <f t="shared" si="649"/>
        <v>0</v>
      </c>
      <c r="AF1245" s="180">
        <v>0</v>
      </c>
      <c r="AG1245" s="180">
        <v>0</v>
      </c>
      <c r="AH1245" s="181">
        <f t="shared" si="650"/>
        <v>0</v>
      </c>
      <c r="AI1245" s="180">
        <v>0</v>
      </c>
      <c r="AJ1245" s="180">
        <v>0</v>
      </c>
      <c r="AK1245" s="181">
        <f t="shared" si="651"/>
        <v>0</v>
      </c>
      <c r="AL1245" s="180">
        <v>0</v>
      </c>
      <c r="AM1245" s="180">
        <v>0</v>
      </c>
      <c r="AN1245" s="181">
        <f t="shared" si="652"/>
        <v>0</v>
      </c>
      <c r="AO1245" s="180">
        <v>0</v>
      </c>
      <c r="AP1245" s="180">
        <v>0</v>
      </c>
      <c r="AQ1245" s="181">
        <f t="shared" si="653"/>
        <v>0</v>
      </c>
      <c r="AR1245" s="180">
        <v>0</v>
      </c>
      <c r="AS1245" s="180">
        <v>0</v>
      </c>
      <c r="AT1245" s="181">
        <f t="shared" si="654"/>
        <v>0</v>
      </c>
      <c r="AU1245" s="180">
        <f t="shared" si="646"/>
        <v>0</v>
      </c>
      <c r="AV1245" s="180">
        <f t="shared" si="646"/>
        <v>0</v>
      </c>
      <c r="AW1245" s="181">
        <f t="shared" si="655"/>
        <v>0</v>
      </c>
      <c r="AX1245" s="183">
        <f t="shared" si="647"/>
        <v>0</v>
      </c>
      <c r="AY1245" s="183">
        <f t="shared" si="647"/>
        <v>0</v>
      </c>
      <c r="AZ1245" s="183"/>
      <c r="BA1245" s="183"/>
      <c r="BB1245" s="183"/>
      <c r="BC1245" s="183"/>
      <c r="BD1245" s="183">
        <f t="shared" si="648"/>
        <v>0</v>
      </c>
      <c r="BE1245" s="183">
        <f t="shared" si="648"/>
        <v>0</v>
      </c>
    </row>
    <row r="1246" spans="2:57"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45"/>
        <v>0</v>
      </c>
      <c r="AD1246" s="180">
        <f t="shared" si="645"/>
        <v>0</v>
      </c>
      <c r="AE1246" s="181">
        <f t="shared" si="649"/>
        <v>0</v>
      </c>
      <c r="AF1246" s="180">
        <v>0</v>
      </c>
      <c r="AG1246" s="180">
        <v>0</v>
      </c>
      <c r="AH1246" s="181">
        <f t="shared" si="650"/>
        <v>0</v>
      </c>
      <c r="AI1246" s="180">
        <v>0</v>
      </c>
      <c r="AJ1246" s="180">
        <v>0</v>
      </c>
      <c r="AK1246" s="181">
        <f t="shared" si="651"/>
        <v>0</v>
      </c>
      <c r="AL1246" s="180">
        <v>0</v>
      </c>
      <c r="AM1246" s="180">
        <v>0</v>
      </c>
      <c r="AN1246" s="181">
        <f t="shared" si="652"/>
        <v>0</v>
      </c>
      <c r="AO1246" s="180">
        <v>0</v>
      </c>
      <c r="AP1246" s="180">
        <v>0</v>
      </c>
      <c r="AQ1246" s="181">
        <f t="shared" si="653"/>
        <v>0</v>
      </c>
      <c r="AR1246" s="180">
        <v>0</v>
      </c>
      <c r="AS1246" s="180">
        <v>0</v>
      </c>
      <c r="AT1246" s="181">
        <f t="shared" si="654"/>
        <v>0</v>
      </c>
      <c r="AU1246" s="180">
        <f t="shared" si="646"/>
        <v>0</v>
      </c>
      <c r="AV1246" s="180">
        <f t="shared" si="646"/>
        <v>0</v>
      </c>
      <c r="AW1246" s="181">
        <f t="shared" si="655"/>
        <v>0</v>
      </c>
      <c r="AX1246" s="183">
        <f t="shared" si="647"/>
        <v>0</v>
      </c>
      <c r="AY1246" s="183">
        <f t="shared" si="647"/>
        <v>0</v>
      </c>
      <c r="AZ1246" s="183"/>
      <c r="BA1246" s="183"/>
      <c r="BB1246" s="183"/>
      <c r="BC1246" s="183"/>
      <c r="BD1246" s="183">
        <f t="shared" si="648"/>
        <v>0</v>
      </c>
      <c r="BE1246" s="183">
        <f t="shared" si="648"/>
        <v>0</v>
      </c>
    </row>
    <row r="1247" spans="2:57"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45"/>
        <v>0</v>
      </c>
      <c r="AD1247" s="180">
        <f t="shared" si="645"/>
        <v>0</v>
      </c>
      <c r="AE1247" s="181">
        <f t="shared" si="649"/>
        <v>0</v>
      </c>
      <c r="AF1247" s="180">
        <v>0</v>
      </c>
      <c r="AG1247" s="180">
        <v>0</v>
      </c>
      <c r="AH1247" s="181">
        <f t="shared" si="650"/>
        <v>0</v>
      </c>
      <c r="AI1247" s="180">
        <v>0</v>
      </c>
      <c r="AJ1247" s="180">
        <v>0</v>
      </c>
      <c r="AK1247" s="181">
        <f t="shared" si="651"/>
        <v>0</v>
      </c>
      <c r="AL1247" s="180">
        <v>0</v>
      </c>
      <c r="AM1247" s="180">
        <v>0</v>
      </c>
      <c r="AN1247" s="181">
        <f t="shared" si="652"/>
        <v>0</v>
      </c>
      <c r="AO1247" s="180">
        <v>0</v>
      </c>
      <c r="AP1247" s="180">
        <v>0</v>
      </c>
      <c r="AQ1247" s="181">
        <f t="shared" si="653"/>
        <v>0</v>
      </c>
      <c r="AR1247" s="180">
        <v>0</v>
      </c>
      <c r="AS1247" s="180">
        <v>0</v>
      </c>
      <c r="AT1247" s="181">
        <f t="shared" si="654"/>
        <v>0</v>
      </c>
      <c r="AU1247" s="180">
        <f t="shared" si="646"/>
        <v>0</v>
      </c>
      <c r="AV1247" s="180">
        <f t="shared" si="646"/>
        <v>0</v>
      </c>
      <c r="AW1247" s="181">
        <f t="shared" si="655"/>
        <v>0</v>
      </c>
      <c r="AX1247" s="183">
        <f t="shared" si="647"/>
        <v>0</v>
      </c>
      <c r="AY1247" s="183">
        <f t="shared" si="647"/>
        <v>0</v>
      </c>
      <c r="AZ1247" s="183"/>
      <c r="BA1247" s="183"/>
      <c r="BB1247" s="183"/>
      <c r="BC1247" s="183"/>
      <c r="BD1247" s="183">
        <f t="shared" si="648"/>
        <v>0</v>
      </c>
      <c r="BE1247" s="183">
        <f t="shared" si="648"/>
        <v>0</v>
      </c>
    </row>
    <row r="1248" spans="2:57"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v>0</v>
      </c>
      <c r="R1248" s="182" t="s">
        <v>98</v>
      </c>
      <c r="S1248" s="183">
        <v>0</v>
      </c>
      <c r="T1248" s="183">
        <v>0</v>
      </c>
      <c r="U1248" s="180">
        <v>0</v>
      </c>
      <c r="V1248" s="180">
        <v>0</v>
      </c>
      <c r="W1248" s="183">
        <v>0</v>
      </c>
      <c r="X1248" s="183">
        <v>0</v>
      </c>
      <c r="Y1248" s="180">
        <v>0</v>
      </c>
      <c r="Z1248" s="180">
        <v>0</v>
      </c>
      <c r="AA1248" s="183">
        <v>0</v>
      </c>
      <c r="AB1248" s="183">
        <v>0</v>
      </c>
      <c r="AC1248" s="180">
        <f t="shared" ref="AC1248:AD1271" si="656">+O1248+U1248-Y1248</f>
        <v>0</v>
      </c>
      <c r="AD1248" s="180">
        <f t="shared" si="656"/>
        <v>0</v>
      </c>
      <c r="AE1248" s="181">
        <f t="shared" si="649"/>
        <v>0</v>
      </c>
      <c r="AF1248" s="180">
        <v>0</v>
      </c>
      <c r="AG1248" s="180">
        <v>0</v>
      </c>
      <c r="AH1248" s="181">
        <f t="shared" si="650"/>
        <v>0</v>
      </c>
      <c r="AI1248" s="180">
        <v>0</v>
      </c>
      <c r="AJ1248" s="180">
        <v>0</v>
      </c>
      <c r="AK1248" s="181">
        <f t="shared" si="651"/>
        <v>0</v>
      </c>
      <c r="AL1248" s="180">
        <v>0</v>
      </c>
      <c r="AM1248" s="180">
        <v>0</v>
      </c>
      <c r="AN1248" s="181">
        <f t="shared" si="652"/>
        <v>0</v>
      </c>
      <c r="AO1248" s="180">
        <v>0</v>
      </c>
      <c r="AP1248" s="180">
        <v>0</v>
      </c>
      <c r="AQ1248" s="181">
        <f t="shared" si="653"/>
        <v>0</v>
      </c>
      <c r="AR1248" s="180">
        <v>0</v>
      </c>
      <c r="AS1248" s="180">
        <v>0</v>
      </c>
      <c r="AT1248" s="181">
        <f t="shared" si="654"/>
        <v>0</v>
      </c>
      <c r="AU1248" s="180">
        <f t="shared" ref="AU1248:AV1271" si="657">+AC1248-AF1248-AI1248-AL1248-AO1248-AR1248</f>
        <v>0</v>
      </c>
      <c r="AV1248" s="180">
        <f t="shared" si="657"/>
        <v>0</v>
      </c>
      <c r="AW1248" s="181">
        <f t="shared" si="655"/>
        <v>0</v>
      </c>
      <c r="AX1248" s="183">
        <f t="shared" ref="AX1248:AY1271" si="658">+S1248+W1248-AA1248</f>
        <v>0</v>
      </c>
      <c r="AY1248" s="183">
        <f t="shared" si="658"/>
        <v>0</v>
      </c>
      <c r="AZ1248" s="183"/>
      <c r="BA1248" s="183"/>
      <c r="BB1248" s="183"/>
      <c r="BC1248" s="183"/>
      <c r="BD1248" s="183">
        <f t="shared" ref="BD1248:BE1271" si="659">+AX1248-AZ1248-BB1248</f>
        <v>0</v>
      </c>
      <c r="BE1248" s="183">
        <f t="shared" si="659"/>
        <v>0</v>
      </c>
    </row>
    <row r="1249" spans="2:57"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si="656"/>
        <v>0</v>
      </c>
      <c r="AD1249" s="180">
        <f t="shared" si="656"/>
        <v>0</v>
      </c>
      <c r="AE1249" s="181">
        <f t="shared" si="649"/>
        <v>0</v>
      </c>
      <c r="AF1249" s="180">
        <v>0</v>
      </c>
      <c r="AG1249" s="180">
        <v>0</v>
      </c>
      <c r="AH1249" s="181">
        <f t="shared" si="650"/>
        <v>0</v>
      </c>
      <c r="AI1249" s="180">
        <v>0</v>
      </c>
      <c r="AJ1249" s="180">
        <v>0</v>
      </c>
      <c r="AK1249" s="181">
        <f t="shared" si="651"/>
        <v>0</v>
      </c>
      <c r="AL1249" s="180">
        <v>0</v>
      </c>
      <c r="AM1249" s="180">
        <v>0</v>
      </c>
      <c r="AN1249" s="181">
        <f t="shared" si="652"/>
        <v>0</v>
      </c>
      <c r="AO1249" s="180">
        <v>0</v>
      </c>
      <c r="AP1249" s="180">
        <v>0</v>
      </c>
      <c r="AQ1249" s="181">
        <f t="shared" si="653"/>
        <v>0</v>
      </c>
      <c r="AR1249" s="180">
        <v>0</v>
      </c>
      <c r="AS1249" s="180">
        <v>0</v>
      </c>
      <c r="AT1249" s="181">
        <f t="shared" si="654"/>
        <v>0</v>
      </c>
      <c r="AU1249" s="180">
        <f t="shared" si="657"/>
        <v>0</v>
      </c>
      <c r="AV1249" s="180">
        <f t="shared" si="657"/>
        <v>0</v>
      </c>
      <c r="AW1249" s="181">
        <f t="shared" si="655"/>
        <v>0</v>
      </c>
      <c r="AX1249" s="183">
        <f t="shared" si="658"/>
        <v>0</v>
      </c>
      <c r="AY1249" s="183">
        <f t="shared" si="658"/>
        <v>0</v>
      </c>
      <c r="AZ1249" s="183"/>
      <c r="BA1249" s="183"/>
      <c r="BB1249" s="183"/>
      <c r="BC1249" s="183"/>
      <c r="BD1249" s="183">
        <f t="shared" si="659"/>
        <v>0</v>
      </c>
      <c r="BE1249" s="183">
        <f t="shared" si="659"/>
        <v>0</v>
      </c>
    </row>
    <row r="1250" spans="2:57"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56"/>
        <v>0</v>
      </c>
      <c r="AD1250" s="180">
        <f t="shared" si="656"/>
        <v>0</v>
      </c>
      <c r="AE1250" s="181">
        <f t="shared" si="649"/>
        <v>0</v>
      </c>
      <c r="AF1250" s="180">
        <v>0</v>
      </c>
      <c r="AG1250" s="180">
        <v>0</v>
      </c>
      <c r="AH1250" s="181">
        <f t="shared" si="650"/>
        <v>0</v>
      </c>
      <c r="AI1250" s="180">
        <v>0</v>
      </c>
      <c r="AJ1250" s="180">
        <v>0</v>
      </c>
      <c r="AK1250" s="181">
        <f t="shared" si="651"/>
        <v>0</v>
      </c>
      <c r="AL1250" s="180">
        <v>0</v>
      </c>
      <c r="AM1250" s="180">
        <v>0</v>
      </c>
      <c r="AN1250" s="181">
        <f t="shared" si="652"/>
        <v>0</v>
      </c>
      <c r="AO1250" s="180">
        <v>0</v>
      </c>
      <c r="AP1250" s="180">
        <v>0</v>
      </c>
      <c r="AQ1250" s="181">
        <f t="shared" si="653"/>
        <v>0</v>
      </c>
      <c r="AR1250" s="180">
        <v>0</v>
      </c>
      <c r="AS1250" s="180">
        <v>0</v>
      </c>
      <c r="AT1250" s="181">
        <f t="shared" si="654"/>
        <v>0</v>
      </c>
      <c r="AU1250" s="180">
        <f t="shared" si="657"/>
        <v>0</v>
      </c>
      <c r="AV1250" s="180">
        <f t="shared" si="657"/>
        <v>0</v>
      </c>
      <c r="AW1250" s="181">
        <f t="shared" si="655"/>
        <v>0</v>
      </c>
      <c r="AX1250" s="183">
        <f t="shared" si="658"/>
        <v>0</v>
      </c>
      <c r="AY1250" s="183">
        <f t="shared" si="658"/>
        <v>0</v>
      </c>
      <c r="AZ1250" s="183"/>
      <c r="BA1250" s="183"/>
      <c r="BB1250" s="183"/>
      <c r="BC1250" s="183"/>
      <c r="BD1250" s="183">
        <f t="shared" si="659"/>
        <v>0</v>
      </c>
      <c r="BE1250" s="183">
        <f t="shared" si="659"/>
        <v>0</v>
      </c>
    </row>
    <row r="1251" spans="2:57"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56"/>
        <v>0</v>
      </c>
      <c r="AD1251" s="180">
        <f t="shared" si="656"/>
        <v>0</v>
      </c>
      <c r="AE1251" s="181">
        <f t="shared" si="649"/>
        <v>0</v>
      </c>
      <c r="AF1251" s="180">
        <v>0</v>
      </c>
      <c r="AG1251" s="180">
        <v>0</v>
      </c>
      <c r="AH1251" s="181">
        <f t="shared" si="650"/>
        <v>0</v>
      </c>
      <c r="AI1251" s="180">
        <v>0</v>
      </c>
      <c r="AJ1251" s="180">
        <v>0</v>
      </c>
      <c r="AK1251" s="181">
        <f t="shared" si="651"/>
        <v>0</v>
      </c>
      <c r="AL1251" s="180">
        <v>0</v>
      </c>
      <c r="AM1251" s="180">
        <v>0</v>
      </c>
      <c r="AN1251" s="181">
        <f t="shared" si="652"/>
        <v>0</v>
      </c>
      <c r="AO1251" s="180">
        <v>0</v>
      </c>
      <c r="AP1251" s="180">
        <v>0</v>
      </c>
      <c r="AQ1251" s="181">
        <f t="shared" si="653"/>
        <v>0</v>
      </c>
      <c r="AR1251" s="180">
        <v>0</v>
      </c>
      <c r="AS1251" s="180">
        <v>0</v>
      </c>
      <c r="AT1251" s="181">
        <f t="shared" si="654"/>
        <v>0</v>
      </c>
      <c r="AU1251" s="180">
        <f t="shared" si="657"/>
        <v>0</v>
      </c>
      <c r="AV1251" s="180">
        <f t="shared" si="657"/>
        <v>0</v>
      </c>
      <c r="AW1251" s="181">
        <f t="shared" si="655"/>
        <v>0</v>
      </c>
      <c r="AX1251" s="183">
        <f t="shared" si="658"/>
        <v>0</v>
      </c>
      <c r="AY1251" s="183">
        <f t="shared" si="658"/>
        <v>0</v>
      </c>
      <c r="AZ1251" s="183"/>
      <c r="BA1251" s="183"/>
      <c r="BB1251" s="183"/>
      <c r="BC1251" s="183"/>
      <c r="BD1251" s="183">
        <f t="shared" si="659"/>
        <v>0</v>
      </c>
      <c r="BE1251" s="183">
        <f t="shared" si="659"/>
        <v>0</v>
      </c>
    </row>
    <row r="1252" spans="2:57"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56"/>
        <v>0</v>
      </c>
      <c r="AD1252" s="180">
        <f t="shared" si="656"/>
        <v>0</v>
      </c>
      <c r="AE1252" s="181">
        <f t="shared" si="649"/>
        <v>0</v>
      </c>
      <c r="AF1252" s="180">
        <v>0</v>
      </c>
      <c r="AG1252" s="180">
        <v>0</v>
      </c>
      <c r="AH1252" s="181">
        <f t="shared" si="650"/>
        <v>0</v>
      </c>
      <c r="AI1252" s="180">
        <v>0</v>
      </c>
      <c r="AJ1252" s="180">
        <v>0</v>
      </c>
      <c r="AK1252" s="181">
        <f t="shared" si="651"/>
        <v>0</v>
      </c>
      <c r="AL1252" s="180">
        <v>0</v>
      </c>
      <c r="AM1252" s="180">
        <v>0</v>
      </c>
      <c r="AN1252" s="181">
        <f t="shared" si="652"/>
        <v>0</v>
      </c>
      <c r="AO1252" s="180">
        <v>0</v>
      </c>
      <c r="AP1252" s="180">
        <v>0</v>
      </c>
      <c r="AQ1252" s="181">
        <f t="shared" si="653"/>
        <v>0</v>
      </c>
      <c r="AR1252" s="180">
        <v>0</v>
      </c>
      <c r="AS1252" s="180">
        <v>0</v>
      </c>
      <c r="AT1252" s="181">
        <f t="shared" si="654"/>
        <v>0</v>
      </c>
      <c r="AU1252" s="180">
        <f t="shared" si="657"/>
        <v>0</v>
      </c>
      <c r="AV1252" s="180">
        <f t="shared" si="657"/>
        <v>0</v>
      </c>
      <c r="AW1252" s="181">
        <f t="shared" si="655"/>
        <v>0</v>
      </c>
      <c r="AX1252" s="183">
        <f t="shared" si="658"/>
        <v>0</v>
      </c>
      <c r="AY1252" s="183">
        <f t="shared" si="658"/>
        <v>0</v>
      </c>
      <c r="AZ1252" s="183"/>
      <c r="BA1252" s="183"/>
      <c r="BB1252" s="183"/>
      <c r="BC1252" s="183"/>
      <c r="BD1252" s="183">
        <f t="shared" si="659"/>
        <v>0</v>
      </c>
      <c r="BE1252" s="183">
        <f t="shared" si="659"/>
        <v>0</v>
      </c>
    </row>
    <row r="1253" spans="2:57"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56"/>
        <v>0</v>
      </c>
      <c r="AD1253" s="180">
        <f t="shared" si="656"/>
        <v>0</v>
      </c>
      <c r="AE1253" s="181">
        <f t="shared" si="649"/>
        <v>0</v>
      </c>
      <c r="AF1253" s="180">
        <v>0</v>
      </c>
      <c r="AG1253" s="180">
        <v>0</v>
      </c>
      <c r="AH1253" s="181">
        <f t="shared" si="650"/>
        <v>0</v>
      </c>
      <c r="AI1253" s="180">
        <v>0</v>
      </c>
      <c r="AJ1253" s="180">
        <v>0</v>
      </c>
      <c r="AK1253" s="181">
        <f t="shared" si="651"/>
        <v>0</v>
      </c>
      <c r="AL1253" s="180">
        <v>0</v>
      </c>
      <c r="AM1253" s="180">
        <v>0</v>
      </c>
      <c r="AN1253" s="181">
        <f t="shared" si="652"/>
        <v>0</v>
      </c>
      <c r="AO1253" s="180">
        <v>0</v>
      </c>
      <c r="AP1253" s="180">
        <v>0</v>
      </c>
      <c r="AQ1253" s="181">
        <f t="shared" si="653"/>
        <v>0</v>
      </c>
      <c r="AR1253" s="180">
        <v>0</v>
      </c>
      <c r="AS1253" s="180">
        <v>0</v>
      </c>
      <c r="AT1253" s="181">
        <f t="shared" si="654"/>
        <v>0</v>
      </c>
      <c r="AU1253" s="180">
        <f t="shared" si="657"/>
        <v>0</v>
      </c>
      <c r="AV1253" s="180">
        <f t="shared" si="657"/>
        <v>0</v>
      </c>
      <c r="AW1253" s="181">
        <f t="shared" si="655"/>
        <v>0</v>
      </c>
      <c r="AX1253" s="183">
        <f t="shared" si="658"/>
        <v>0</v>
      </c>
      <c r="AY1253" s="183">
        <f t="shared" si="658"/>
        <v>0</v>
      </c>
      <c r="AZ1253" s="183"/>
      <c r="BA1253" s="183"/>
      <c r="BB1253" s="183"/>
      <c r="BC1253" s="183"/>
      <c r="BD1253" s="183">
        <f t="shared" si="659"/>
        <v>0</v>
      </c>
      <c r="BE1253" s="183">
        <f t="shared" si="659"/>
        <v>0</v>
      </c>
    </row>
    <row r="1254" spans="2:57"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56"/>
        <v>0</v>
      </c>
      <c r="AD1254" s="180">
        <f t="shared" si="656"/>
        <v>0</v>
      </c>
      <c r="AE1254" s="181">
        <f t="shared" si="649"/>
        <v>0</v>
      </c>
      <c r="AF1254" s="180">
        <v>0</v>
      </c>
      <c r="AG1254" s="180">
        <v>0</v>
      </c>
      <c r="AH1254" s="181">
        <f t="shared" si="650"/>
        <v>0</v>
      </c>
      <c r="AI1254" s="180">
        <v>0</v>
      </c>
      <c r="AJ1254" s="180">
        <v>0</v>
      </c>
      <c r="AK1254" s="181">
        <f t="shared" si="651"/>
        <v>0</v>
      </c>
      <c r="AL1254" s="180">
        <v>0</v>
      </c>
      <c r="AM1254" s="180">
        <v>0</v>
      </c>
      <c r="AN1254" s="181">
        <f t="shared" si="652"/>
        <v>0</v>
      </c>
      <c r="AO1254" s="180">
        <v>0</v>
      </c>
      <c r="AP1254" s="180">
        <v>0</v>
      </c>
      <c r="AQ1254" s="181">
        <f t="shared" si="653"/>
        <v>0</v>
      </c>
      <c r="AR1254" s="180">
        <v>0</v>
      </c>
      <c r="AS1254" s="180">
        <v>0</v>
      </c>
      <c r="AT1254" s="181">
        <f t="shared" si="654"/>
        <v>0</v>
      </c>
      <c r="AU1254" s="180">
        <f t="shared" si="657"/>
        <v>0</v>
      </c>
      <c r="AV1254" s="180">
        <f t="shared" si="657"/>
        <v>0</v>
      </c>
      <c r="AW1254" s="181">
        <f t="shared" si="655"/>
        <v>0</v>
      </c>
      <c r="AX1254" s="183">
        <f t="shared" si="658"/>
        <v>0</v>
      </c>
      <c r="AY1254" s="183">
        <f t="shared" si="658"/>
        <v>0</v>
      </c>
      <c r="AZ1254" s="183"/>
      <c r="BA1254" s="183"/>
      <c r="BB1254" s="183"/>
      <c r="BC1254" s="183"/>
      <c r="BD1254" s="183">
        <f t="shared" si="659"/>
        <v>0</v>
      </c>
      <c r="BE1254" s="183">
        <f t="shared" si="659"/>
        <v>0</v>
      </c>
    </row>
    <row r="1255" spans="2:57"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56"/>
        <v>0</v>
      </c>
      <c r="AD1255" s="180">
        <f t="shared" si="656"/>
        <v>0</v>
      </c>
      <c r="AE1255" s="181">
        <f t="shared" si="649"/>
        <v>0</v>
      </c>
      <c r="AF1255" s="180">
        <v>0</v>
      </c>
      <c r="AG1255" s="180">
        <v>0</v>
      </c>
      <c r="AH1255" s="181">
        <f t="shared" si="650"/>
        <v>0</v>
      </c>
      <c r="AI1255" s="180">
        <v>0</v>
      </c>
      <c r="AJ1255" s="180">
        <v>0</v>
      </c>
      <c r="AK1255" s="181">
        <f t="shared" si="651"/>
        <v>0</v>
      </c>
      <c r="AL1255" s="180">
        <v>0</v>
      </c>
      <c r="AM1255" s="180">
        <v>0</v>
      </c>
      <c r="AN1255" s="181">
        <f t="shared" si="652"/>
        <v>0</v>
      </c>
      <c r="AO1255" s="180">
        <v>0</v>
      </c>
      <c r="AP1255" s="180">
        <v>0</v>
      </c>
      <c r="AQ1255" s="181">
        <f t="shared" si="653"/>
        <v>0</v>
      </c>
      <c r="AR1255" s="180">
        <v>0</v>
      </c>
      <c r="AS1255" s="180">
        <v>0</v>
      </c>
      <c r="AT1255" s="181">
        <f t="shared" si="654"/>
        <v>0</v>
      </c>
      <c r="AU1255" s="180">
        <f t="shared" si="657"/>
        <v>0</v>
      </c>
      <c r="AV1255" s="180">
        <f t="shared" si="657"/>
        <v>0</v>
      </c>
      <c r="AW1255" s="181">
        <f t="shared" si="655"/>
        <v>0</v>
      </c>
      <c r="AX1255" s="183">
        <f t="shared" si="658"/>
        <v>0</v>
      </c>
      <c r="AY1255" s="183">
        <f t="shared" si="658"/>
        <v>0</v>
      </c>
      <c r="AZ1255" s="183"/>
      <c r="BA1255" s="183"/>
      <c r="BB1255" s="183"/>
      <c r="BC1255" s="183"/>
      <c r="BD1255" s="183">
        <f t="shared" si="659"/>
        <v>0</v>
      </c>
      <c r="BE1255" s="183">
        <f t="shared" si="659"/>
        <v>0</v>
      </c>
    </row>
    <row r="1256" spans="2:57"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56"/>
        <v>0</v>
      </c>
      <c r="AD1256" s="180">
        <f t="shared" si="656"/>
        <v>0</v>
      </c>
      <c r="AE1256" s="181">
        <f t="shared" si="649"/>
        <v>0</v>
      </c>
      <c r="AF1256" s="180">
        <v>0</v>
      </c>
      <c r="AG1256" s="180">
        <v>0</v>
      </c>
      <c r="AH1256" s="181">
        <f t="shared" si="650"/>
        <v>0</v>
      </c>
      <c r="AI1256" s="180">
        <v>0</v>
      </c>
      <c r="AJ1256" s="180">
        <v>0</v>
      </c>
      <c r="AK1256" s="181">
        <f t="shared" si="651"/>
        <v>0</v>
      </c>
      <c r="AL1256" s="180">
        <v>0</v>
      </c>
      <c r="AM1256" s="180">
        <v>0</v>
      </c>
      <c r="AN1256" s="181">
        <f t="shared" si="652"/>
        <v>0</v>
      </c>
      <c r="AO1256" s="180">
        <v>0</v>
      </c>
      <c r="AP1256" s="180">
        <v>0</v>
      </c>
      <c r="AQ1256" s="181">
        <f t="shared" si="653"/>
        <v>0</v>
      </c>
      <c r="AR1256" s="180">
        <v>0</v>
      </c>
      <c r="AS1256" s="180">
        <v>0</v>
      </c>
      <c r="AT1256" s="181">
        <f t="shared" si="654"/>
        <v>0</v>
      </c>
      <c r="AU1256" s="180">
        <f t="shared" si="657"/>
        <v>0</v>
      </c>
      <c r="AV1256" s="180">
        <f t="shared" si="657"/>
        <v>0</v>
      </c>
      <c r="AW1256" s="181">
        <f t="shared" si="655"/>
        <v>0</v>
      </c>
      <c r="AX1256" s="183">
        <f t="shared" si="658"/>
        <v>0</v>
      </c>
      <c r="AY1256" s="183">
        <f t="shared" si="658"/>
        <v>0</v>
      </c>
      <c r="AZ1256" s="183"/>
      <c r="BA1256" s="183"/>
      <c r="BB1256" s="183"/>
      <c r="BC1256" s="183"/>
      <c r="BD1256" s="183">
        <f t="shared" si="659"/>
        <v>0</v>
      </c>
      <c r="BE1256" s="183">
        <f t="shared" si="659"/>
        <v>0</v>
      </c>
    </row>
    <row r="1257" spans="2:57"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56"/>
        <v>0</v>
      </c>
      <c r="AD1257" s="180">
        <f t="shared" si="656"/>
        <v>0</v>
      </c>
      <c r="AE1257" s="181">
        <f t="shared" si="649"/>
        <v>0</v>
      </c>
      <c r="AF1257" s="180">
        <v>0</v>
      </c>
      <c r="AG1257" s="180">
        <v>0</v>
      </c>
      <c r="AH1257" s="181">
        <f t="shared" si="650"/>
        <v>0</v>
      </c>
      <c r="AI1257" s="180">
        <v>0</v>
      </c>
      <c r="AJ1257" s="180">
        <v>0</v>
      </c>
      <c r="AK1257" s="181">
        <f t="shared" si="651"/>
        <v>0</v>
      </c>
      <c r="AL1257" s="180">
        <v>0</v>
      </c>
      <c r="AM1257" s="180">
        <v>0</v>
      </c>
      <c r="AN1257" s="181">
        <f t="shared" si="652"/>
        <v>0</v>
      </c>
      <c r="AO1257" s="180">
        <v>0</v>
      </c>
      <c r="AP1257" s="180">
        <v>0</v>
      </c>
      <c r="AQ1257" s="181">
        <f t="shared" si="653"/>
        <v>0</v>
      </c>
      <c r="AR1257" s="180">
        <v>0</v>
      </c>
      <c r="AS1257" s="180">
        <v>0</v>
      </c>
      <c r="AT1257" s="181">
        <f t="shared" si="654"/>
        <v>0</v>
      </c>
      <c r="AU1257" s="180">
        <f t="shared" si="657"/>
        <v>0</v>
      </c>
      <c r="AV1257" s="180">
        <f t="shared" si="657"/>
        <v>0</v>
      </c>
      <c r="AW1257" s="181">
        <f t="shared" si="655"/>
        <v>0</v>
      </c>
      <c r="AX1257" s="183">
        <f t="shared" si="658"/>
        <v>0</v>
      </c>
      <c r="AY1257" s="183">
        <f t="shared" si="658"/>
        <v>0</v>
      </c>
      <c r="AZ1257" s="183"/>
      <c r="BA1257" s="183"/>
      <c r="BB1257" s="183"/>
      <c r="BC1257" s="183"/>
      <c r="BD1257" s="183">
        <f t="shared" si="659"/>
        <v>0</v>
      </c>
      <c r="BE1257" s="183">
        <f t="shared" si="659"/>
        <v>0</v>
      </c>
    </row>
    <row r="1258" spans="2:57"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v>0</v>
      </c>
      <c r="R1258" s="182" t="s">
        <v>318</v>
      </c>
      <c r="S1258" s="183">
        <v>0</v>
      </c>
      <c r="T1258" s="183">
        <v>0</v>
      </c>
      <c r="U1258" s="180">
        <v>0</v>
      </c>
      <c r="V1258" s="180">
        <v>0</v>
      </c>
      <c r="W1258" s="183">
        <v>0</v>
      </c>
      <c r="X1258" s="183">
        <v>0</v>
      </c>
      <c r="Y1258" s="180">
        <v>0</v>
      </c>
      <c r="Z1258" s="180">
        <v>0</v>
      </c>
      <c r="AA1258" s="183">
        <v>0</v>
      </c>
      <c r="AB1258" s="183">
        <v>0</v>
      </c>
      <c r="AC1258" s="180">
        <f t="shared" si="656"/>
        <v>0</v>
      </c>
      <c r="AD1258" s="180">
        <f t="shared" si="656"/>
        <v>0</v>
      </c>
      <c r="AE1258" s="181">
        <f t="shared" si="649"/>
        <v>0</v>
      </c>
      <c r="AF1258" s="180">
        <v>0</v>
      </c>
      <c r="AG1258" s="180">
        <v>0</v>
      </c>
      <c r="AH1258" s="181">
        <f t="shared" si="650"/>
        <v>0</v>
      </c>
      <c r="AI1258" s="180">
        <v>0</v>
      </c>
      <c r="AJ1258" s="180">
        <v>0</v>
      </c>
      <c r="AK1258" s="181">
        <f t="shared" si="651"/>
        <v>0</v>
      </c>
      <c r="AL1258" s="180">
        <v>0</v>
      </c>
      <c r="AM1258" s="180">
        <v>0</v>
      </c>
      <c r="AN1258" s="181">
        <f t="shared" si="652"/>
        <v>0</v>
      </c>
      <c r="AO1258" s="180">
        <v>0</v>
      </c>
      <c r="AP1258" s="180">
        <v>0</v>
      </c>
      <c r="AQ1258" s="181">
        <f t="shared" si="653"/>
        <v>0</v>
      </c>
      <c r="AR1258" s="180">
        <v>0</v>
      </c>
      <c r="AS1258" s="180">
        <v>0</v>
      </c>
      <c r="AT1258" s="181">
        <f t="shared" si="654"/>
        <v>0</v>
      </c>
      <c r="AU1258" s="180">
        <f t="shared" si="657"/>
        <v>0</v>
      </c>
      <c r="AV1258" s="180">
        <f t="shared" si="657"/>
        <v>0</v>
      </c>
      <c r="AW1258" s="181">
        <f t="shared" si="655"/>
        <v>0</v>
      </c>
      <c r="AX1258" s="183">
        <f t="shared" si="658"/>
        <v>0</v>
      </c>
      <c r="AY1258" s="183">
        <f t="shared" si="658"/>
        <v>0</v>
      </c>
      <c r="AZ1258" s="183"/>
      <c r="BA1258" s="183"/>
      <c r="BB1258" s="183"/>
      <c r="BC1258" s="183"/>
      <c r="BD1258" s="183">
        <f t="shared" si="659"/>
        <v>0</v>
      </c>
      <c r="BE1258" s="183">
        <f t="shared" si="659"/>
        <v>0</v>
      </c>
    </row>
    <row r="1259" spans="2:57"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v>0</v>
      </c>
      <c r="R1259" s="182" t="s">
        <v>352</v>
      </c>
      <c r="S1259" s="183">
        <v>0</v>
      </c>
      <c r="T1259" s="183">
        <v>0</v>
      </c>
      <c r="U1259" s="180">
        <v>0</v>
      </c>
      <c r="V1259" s="180">
        <v>0</v>
      </c>
      <c r="W1259" s="183">
        <v>0</v>
      </c>
      <c r="X1259" s="183">
        <v>0</v>
      </c>
      <c r="Y1259" s="180">
        <v>0</v>
      </c>
      <c r="Z1259" s="180">
        <v>0</v>
      </c>
      <c r="AA1259" s="183">
        <v>0</v>
      </c>
      <c r="AB1259" s="183">
        <v>0</v>
      </c>
      <c r="AC1259" s="180">
        <f t="shared" si="656"/>
        <v>0</v>
      </c>
      <c r="AD1259" s="180">
        <f t="shared" si="656"/>
        <v>0</v>
      </c>
      <c r="AE1259" s="181">
        <f t="shared" si="649"/>
        <v>0</v>
      </c>
      <c r="AF1259" s="180">
        <v>0</v>
      </c>
      <c r="AG1259" s="180">
        <v>0</v>
      </c>
      <c r="AH1259" s="181">
        <f t="shared" si="650"/>
        <v>0</v>
      </c>
      <c r="AI1259" s="180">
        <v>0</v>
      </c>
      <c r="AJ1259" s="180">
        <v>0</v>
      </c>
      <c r="AK1259" s="181">
        <f t="shared" si="651"/>
        <v>0</v>
      </c>
      <c r="AL1259" s="180">
        <v>0</v>
      </c>
      <c r="AM1259" s="180">
        <v>0</v>
      </c>
      <c r="AN1259" s="181">
        <f t="shared" si="652"/>
        <v>0</v>
      </c>
      <c r="AO1259" s="180">
        <v>0</v>
      </c>
      <c r="AP1259" s="180">
        <v>0</v>
      </c>
      <c r="AQ1259" s="181">
        <f t="shared" si="653"/>
        <v>0</v>
      </c>
      <c r="AR1259" s="180">
        <v>0</v>
      </c>
      <c r="AS1259" s="180">
        <v>0</v>
      </c>
      <c r="AT1259" s="181">
        <f t="shared" si="654"/>
        <v>0</v>
      </c>
      <c r="AU1259" s="180">
        <f t="shared" si="657"/>
        <v>0</v>
      </c>
      <c r="AV1259" s="180">
        <f t="shared" si="657"/>
        <v>0</v>
      </c>
      <c r="AW1259" s="181">
        <f t="shared" si="655"/>
        <v>0</v>
      </c>
      <c r="AX1259" s="183">
        <f t="shared" si="658"/>
        <v>0</v>
      </c>
      <c r="AY1259" s="183">
        <f t="shared" si="658"/>
        <v>0</v>
      </c>
      <c r="AZ1259" s="183"/>
      <c r="BA1259" s="183"/>
      <c r="BB1259" s="183"/>
      <c r="BC1259" s="183"/>
      <c r="BD1259" s="183">
        <f t="shared" si="659"/>
        <v>0</v>
      </c>
      <c r="BE1259" s="183">
        <f t="shared" si="659"/>
        <v>0</v>
      </c>
    </row>
    <row r="1260" spans="2:57"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656"/>
        <v>0</v>
      </c>
      <c r="AD1260" s="180">
        <f t="shared" si="656"/>
        <v>0</v>
      </c>
      <c r="AE1260" s="181">
        <f t="shared" si="649"/>
        <v>0</v>
      </c>
      <c r="AF1260" s="180">
        <v>0</v>
      </c>
      <c r="AG1260" s="180">
        <v>0</v>
      </c>
      <c r="AH1260" s="181">
        <f t="shared" si="650"/>
        <v>0</v>
      </c>
      <c r="AI1260" s="180">
        <v>0</v>
      </c>
      <c r="AJ1260" s="180">
        <v>0</v>
      </c>
      <c r="AK1260" s="181">
        <f t="shared" si="651"/>
        <v>0</v>
      </c>
      <c r="AL1260" s="180">
        <v>0</v>
      </c>
      <c r="AM1260" s="180">
        <v>0</v>
      </c>
      <c r="AN1260" s="181">
        <f t="shared" si="652"/>
        <v>0</v>
      </c>
      <c r="AO1260" s="180">
        <v>0</v>
      </c>
      <c r="AP1260" s="180">
        <v>0</v>
      </c>
      <c r="AQ1260" s="181">
        <f t="shared" si="653"/>
        <v>0</v>
      </c>
      <c r="AR1260" s="180">
        <v>0</v>
      </c>
      <c r="AS1260" s="180">
        <v>0</v>
      </c>
      <c r="AT1260" s="181">
        <f t="shared" si="654"/>
        <v>0</v>
      </c>
      <c r="AU1260" s="180">
        <f t="shared" si="657"/>
        <v>0</v>
      </c>
      <c r="AV1260" s="180">
        <f t="shared" si="657"/>
        <v>0</v>
      </c>
      <c r="AW1260" s="181">
        <f t="shared" si="655"/>
        <v>0</v>
      </c>
      <c r="AX1260" s="183">
        <f t="shared" si="658"/>
        <v>0</v>
      </c>
      <c r="AY1260" s="183">
        <f t="shared" si="658"/>
        <v>0</v>
      </c>
      <c r="AZ1260" s="183"/>
      <c r="BA1260" s="183"/>
      <c r="BB1260" s="183"/>
      <c r="BC1260" s="183"/>
      <c r="BD1260" s="183">
        <f t="shared" si="659"/>
        <v>0</v>
      </c>
      <c r="BE1260" s="183">
        <f t="shared" si="659"/>
        <v>0</v>
      </c>
    </row>
    <row r="1261" spans="2:57"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56"/>
        <v>0</v>
      </c>
      <c r="AD1261" s="180">
        <f t="shared" si="656"/>
        <v>0</v>
      </c>
      <c r="AE1261" s="181">
        <f t="shared" si="649"/>
        <v>0</v>
      </c>
      <c r="AF1261" s="180">
        <v>0</v>
      </c>
      <c r="AG1261" s="180">
        <v>0</v>
      </c>
      <c r="AH1261" s="181">
        <f t="shared" si="650"/>
        <v>0</v>
      </c>
      <c r="AI1261" s="180">
        <v>0</v>
      </c>
      <c r="AJ1261" s="180">
        <v>0</v>
      </c>
      <c r="AK1261" s="181">
        <f t="shared" si="651"/>
        <v>0</v>
      </c>
      <c r="AL1261" s="180">
        <v>0</v>
      </c>
      <c r="AM1261" s="180">
        <v>0</v>
      </c>
      <c r="AN1261" s="181">
        <f t="shared" si="652"/>
        <v>0</v>
      </c>
      <c r="AO1261" s="180">
        <v>0</v>
      </c>
      <c r="AP1261" s="180">
        <v>0</v>
      </c>
      <c r="AQ1261" s="181">
        <f t="shared" si="653"/>
        <v>0</v>
      </c>
      <c r="AR1261" s="180">
        <v>0</v>
      </c>
      <c r="AS1261" s="180">
        <v>0</v>
      </c>
      <c r="AT1261" s="181">
        <f t="shared" si="654"/>
        <v>0</v>
      </c>
      <c r="AU1261" s="180">
        <f t="shared" si="657"/>
        <v>0</v>
      </c>
      <c r="AV1261" s="180">
        <f t="shared" si="657"/>
        <v>0</v>
      </c>
      <c r="AW1261" s="181">
        <f t="shared" si="655"/>
        <v>0</v>
      </c>
      <c r="AX1261" s="183">
        <f t="shared" si="658"/>
        <v>0</v>
      </c>
      <c r="AY1261" s="183">
        <f t="shared" si="658"/>
        <v>0</v>
      </c>
      <c r="AZ1261" s="183"/>
      <c r="BA1261" s="183"/>
      <c r="BB1261" s="183"/>
      <c r="BC1261" s="183"/>
      <c r="BD1261" s="183">
        <f t="shared" si="659"/>
        <v>0</v>
      </c>
      <c r="BE1261" s="183">
        <f t="shared" si="659"/>
        <v>0</v>
      </c>
    </row>
    <row r="1262" spans="2:57"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v>0</v>
      </c>
      <c r="R1262" s="182" t="s">
        <v>318</v>
      </c>
      <c r="S1262" s="183">
        <v>0</v>
      </c>
      <c r="T1262" s="183">
        <v>0</v>
      </c>
      <c r="U1262" s="180">
        <v>0</v>
      </c>
      <c r="V1262" s="180">
        <v>0</v>
      </c>
      <c r="W1262" s="183">
        <v>0</v>
      </c>
      <c r="X1262" s="183">
        <v>0</v>
      </c>
      <c r="Y1262" s="180">
        <v>0</v>
      </c>
      <c r="Z1262" s="180">
        <v>0</v>
      </c>
      <c r="AA1262" s="183">
        <v>0</v>
      </c>
      <c r="AB1262" s="183">
        <v>0</v>
      </c>
      <c r="AC1262" s="180">
        <f t="shared" si="656"/>
        <v>0</v>
      </c>
      <c r="AD1262" s="180">
        <f t="shared" si="656"/>
        <v>0</v>
      </c>
      <c r="AE1262" s="181">
        <f t="shared" si="649"/>
        <v>0</v>
      </c>
      <c r="AF1262" s="180">
        <v>0</v>
      </c>
      <c r="AG1262" s="180">
        <v>0</v>
      </c>
      <c r="AH1262" s="181">
        <f t="shared" si="650"/>
        <v>0</v>
      </c>
      <c r="AI1262" s="180">
        <v>0</v>
      </c>
      <c r="AJ1262" s="180">
        <v>0</v>
      </c>
      <c r="AK1262" s="181">
        <f t="shared" si="651"/>
        <v>0</v>
      </c>
      <c r="AL1262" s="180">
        <v>0</v>
      </c>
      <c r="AM1262" s="180">
        <v>0</v>
      </c>
      <c r="AN1262" s="181">
        <f t="shared" si="652"/>
        <v>0</v>
      </c>
      <c r="AO1262" s="180">
        <v>0</v>
      </c>
      <c r="AP1262" s="180">
        <v>0</v>
      </c>
      <c r="AQ1262" s="181">
        <f t="shared" si="653"/>
        <v>0</v>
      </c>
      <c r="AR1262" s="180">
        <v>0</v>
      </c>
      <c r="AS1262" s="180">
        <v>0</v>
      </c>
      <c r="AT1262" s="181">
        <f t="shared" si="654"/>
        <v>0</v>
      </c>
      <c r="AU1262" s="180">
        <f t="shared" si="657"/>
        <v>0</v>
      </c>
      <c r="AV1262" s="180">
        <f t="shared" si="657"/>
        <v>0</v>
      </c>
      <c r="AW1262" s="181">
        <f t="shared" si="655"/>
        <v>0</v>
      </c>
      <c r="AX1262" s="183">
        <f t="shared" si="658"/>
        <v>0</v>
      </c>
      <c r="AY1262" s="183">
        <f t="shared" si="658"/>
        <v>0</v>
      </c>
      <c r="AZ1262" s="183"/>
      <c r="BA1262" s="183"/>
      <c r="BB1262" s="183"/>
      <c r="BC1262" s="183"/>
      <c r="BD1262" s="183">
        <f t="shared" si="659"/>
        <v>0</v>
      </c>
      <c r="BE1262" s="183">
        <f t="shared" si="659"/>
        <v>0</v>
      </c>
    </row>
    <row r="1263" spans="2:57"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656"/>
        <v>0</v>
      </c>
      <c r="AD1263" s="180">
        <f t="shared" si="656"/>
        <v>0</v>
      </c>
      <c r="AE1263" s="181">
        <f t="shared" si="649"/>
        <v>0</v>
      </c>
      <c r="AF1263" s="180">
        <v>0</v>
      </c>
      <c r="AG1263" s="180">
        <v>0</v>
      </c>
      <c r="AH1263" s="181">
        <f t="shared" si="650"/>
        <v>0</v>
      </c>
      <c r="AI1263" s="180">
        <v>0</v>
      </c>
      <c r="AJ1263" s="180">
        <v>0</v>
      </c>
      <c r="AK1263" s="181">
        <f t="shared" si="651"/>
        <v>0</v>
      </c>
      <c r="AL1263" s="180">
        <v>0</v>
      </c>
      <c r="AM1263" s="180">
        <v>0</v>
      </c>
      <c r="AN1263" s="181">
        <f t="shared" si="652"/>
        <v>0</v>
      </c>
      <c r="AO1263" s="180">
        <v>0</v>
      </c>
      <c r="AP1263" s="180">
        <v>0</v>
      </c>
      <c r="AQ1263" s="181">
        <f t="shared" si="653"/>
        <v>0</v>
      </c>
      <c r="AR1263" s="180">
        <v>0</v>
      </c>
      <c r="AS1263" s="180">
        <v>0</v>
      </c>
      <c r="AT1263" s="181">
        <f t="shared" si="654"/>
        <v>0</v>
      </c>
      <c r="AU1263" s="180">
        <f t="shared" si="657"/>
        <v>0</v>
      </c>
      <c r="AV1263" s="180">
        <f t="shared" si="657"/>
        <v>0</v>
      </c>
      <c r="AW1263" s="181">
        <f t="shared" si="655"/>
        <v>0</v>
      </c>
      <c r="AX1263" s="183">
        <f t="shared" si="658"/>
        <v>0</v>
      </c>
      <c r="AY1263" s="183">
        <f t="shared" si="658"/>
        <v>0</v>
      </c>
      <c r="AZ1263" s="183"/>
      <c r="BA1263" s="183"/>
      <c r="BB1263" s="183"/>
      <c r="BC1263" s="183"/>
      <c r="BD1263" s="183">
        <f t="shared" si="659"/>
        <v>0</v>
      </c>
      <c r="BE1263" s="183">
        <f t="shared" si="659"/>
        <v>0</v>
      </c>
    </row>
    <row r="1264" spans="2:57"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56"/>
        <v>0</v>
      </c>
      <c r="AD1264" s="180">
        <f t="shared" si="656"/>
        <v>0</v>
      </c>
      <c r="AE1264" s="181">
        <f t="shared" si="649"/>
        <v>0</v>
      </c>
      <c r="AF1264" s="180">
        <v>0</v>
      </c>
      <c r="AG1264" s="180">
        <v>0</v>
      </c>
      <c r="AH1264" s="181">
        <f t="shared" si="650"/>
        <v>0</v>
      </c>
      <c r="AI1264" s="180">
        <v>0</v>
      </c>
      <c r="AJ1264" s="180">
        <v>0</v>
      </c>
      <c r="AK1264" s="181">
        <f t="shared" si="651"/>
        <v>0</v>
      </c>
      <c r="AL1264" s="180">
        <v>0</v>
      </c>
      <c r="AM1264" s="180">
        <v>0</v>
      </c>
      <c r="AN1264" s="181">
        <f t="shared" si="652"/>
        <v>0</v>
      </c>
      <c r="AO1264" s="180">
        <v>0</v>
      </c>
      <c r="AP1264" s="180">
        <v>0</v>
      </c>
      <c r="AQ1264" s="181">
        <f t="shared" si="653"/>
        <v>0</v>
      </c>
      <c r="AR1264" s="180">
        <v>0</v>
      </c>
      <c r="AS1264" s="180">
        <v>0</v>
      </c>
      <c r="AT1264" s="181">
        <f t="shared" si="654"/>
        <v>0</v>
      </c>
      <c r="AU1264" s="180">
        <f t="shared" si="657"/>
        <v>0</v>
      </c>
      <c r="AV1264" s="180">
        <f t="shared" si="657"/>
        <v>0</v>
      </c>
      <c r="AW1264" s="181">
        <f t="shared" si="655"/>
        <v>0</v>
      </c>
      <c r="AX1264" s="183">
        <f t="shared" si="658"/>
        <v>0</v>
      </c>
      <c r="AY1264" s="183">
        <f t="shared" si="658"/>
        <v>0</v>
      </c>
      <c r="AZ1264" s="183"/>
      <c r="BA1264" s="183"/>
      <c r="BB1264" s="183"/>
      <c r="BC1264" s="183"/>
      <c r="BD1264" s="183">
        <f t="shared" si="659"/>
        <v>0</v>
      </c>
      <c r="BE1264" s="183">
        <f t="shared" si="659"/>
        <v>0</v>
      </c>
    </row>
    <row r="1265" spans="1:57"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56"/>
        <v>0</v>
      </c>
      <c r="AD1265" s="180">
        <f t="shared" si="656"/>
        <v>0</v>
      </c>
      <c r="AE1265" s="181">
        <f t="shared" si="649"/>
        <v>0</v>
      </c>
      <c r="AF1265" s="180">
        <v>0</v>
      </c>
      <c r="AG1265" s="180">
        <v>0</v>
      </c>
      <c r="AH1265" s="181">
        <f t="shared" si="650"/>
        <v>0</v>
      </c>
      <c r="AI1265" s="180">
        <v>0</v>
      </c>
      <c r="AJ1265" s="180">
        <v>0</v>
      </c>
      <c r="AK1265" s="181">
        <f t="shared" si="651"/>
        <v>0</v>
      </c>
      <c r="AL1265" s="180">
        <v>0</v>
      </c>
      <c r="AM1265" s="180">
        <v>0</v>
      </c>
      <c r="AN1265" s="181">
        <f t="shared" si="652"/>
        <v>0</v>
      </c>
      <c r="AO1265" s="180">
        <v>0</v>
      </c>
      <c r="AP1265" s="180">
        <v>0</v>
      </c>
      <c r="AQ1265" s="181">
        <f t="shared" si="653"/>
        <v>0</v>
      </c>
      <c r="AR1265" s="180">
        <v>0</v>
      </c>
      <c r="AS1265" s="180">
        <v>0</v>
      </c>
      <c r="AT1265" s="181">
        <f t="shared" si="654"/>
        <v>0</v>
      </c>
      <c r="AU1265" s="180">
        <f t="shared" si="657"/>
        <v>0</v>
      </c>
      <c r="AV1265" s="180">
        <f t="shared" si="657"/>
        <v>0</v>
      </c>
      <c r="AW1265" s="181">
        <f t="shared" si="655"/>
        <v>0</v>
      </c>
      <c r="AX1265" s="183">
        <f t="shared" si="658"/>
        <v>0</v>
      </c>
      <c r="AY1265" s="183">
        <f t="shared" si="658"/>
        <v>0</v>
      </c>
      <c r="AZ1265" s="183"/>
      <c r="BA1265" s="183"/>
      <c r="BB1265" s="183"/>
      <c r="BC1265" s="183"/>
      <c r="BD1265" s="183">
        <f t="shared" si="659"/>
        <v>0</v>
      </c>
      <c r="BE1265" s="183">
        <f t="shared" si="659"/>
        <v>0</v>
      </c>
    </row>
    <row r="1266" spans="1:57"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656"/>
        <v>0</v>
      </c>
      <c r="AD1266" s="180">
        <f t="shared" si="656"/>
        <v>0</v>
      </c>
      <c r="AE1266" s="181">
        <f t="shared" si="649"/>
        <v>0</v>
      </c>
      <c r="AF1266" s="180">
        <v>0</v>
      </c>
      <c r="AG1266" s="180">
        <v>0</v>
      </c>
      <c r="AH1266" s="181">
        <f t="shared" si="650"/>
        <v>0</v>
      </c>
      <c r="AI1266" s="180">
        <v>0</v>
      </c>
      <c r="AJ1266" s="180">
        <v>0</v>
      </c>
      <c r="AK1266" s="181">
        <f t="shared" si="651"/>
        <v>0</v>
      </c>
      <c r="AL1266" s="180">
        <v>0</v>
      </c>
      <c r="AM1266" s="180">
        <v>0</v>
      </c>
      <c r="AN1266" s="181">
        <f t="shared" si="652"/>
        <v>0</v>
      </c>
      <c r="AO1266" s="180">
        <v>0</v>
      </c>
      <c r="AP1266" s="180">
        <v>0</v>
      </c>
      <c r="AQ1266" s="181">
        <f t="shared" si="653"/>
        <v>0</v>
      </c>
      <c r="AR1266" s="180">
        <v>0</v>
      </c>
      <c r="AS1266" s="180">
        <v>0</v>
      </c>
      <c r="AT1266" s="181">
        <f t="shared" si="654"/>
        <v>0</v>
      </c>
      <c r="AU1266" s="180">
        <f t="shared" si="657"/>
        <v>0</v>
      </c>
      <c r="AV1266" s="180">
        <f t="shared" si="657"/>
        <v>0</v>
      </c>
      <c r="AW1266" s="181">
        <f t="shared" si="655"/>
        <v>0</v>
      </c>
      <c r="AX1266" s="183">
        <f t="shared" si="658"/>
        <v>0</v>
      </c>
      <c r="AY1266" s="183">
        <f t="shared" si="658"/>
        <v>0</v>
      </c>
      <c r="AZ1266" s="183"/>
      <c r="BA1266" s="183"/>
      <c r="BB1266" s="183"/>
      <c r="BC1266" s="183"/>
      <c r="BD1266" s="183">
        <f t="shared" si="659"/>
        <v>0</v>
      </c>
      <c r="BE1266" s="183">
        <f t="shared" si="659"/>
        <v>0</v>
      </c>
    </row>
    <row r="1267" spans="1:57"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56"/>
        <v>0</v>
      </c>
      <c r="AD1267" s="180">
        <f t="shared" si="656"/>
        <v>0</v>
      </c>
      <c r="AE1267" s="181">
        <f t="shared" si="649"/>
        <v>0</v>
      </c>
      <c r="AF1267" s="180">
        <v>0</v>
      </c>
      <c r="AG1267" s="180">
        <v>0</v>
      </c>
      <c r="AH1267" s="181">
        <f t="shared" si="650"/>
        <v>0</v>
      </c>
      <c r="AI1267" s="180">
        <v>0</v>
      </c>
      <c r="AJ1267" s="180">
        <v>0</v>
      </c>
      <c r="AK1267" s="181">
        <f t="shared" si="651"/>
        <v>0</v>
      </c>
      <c r="AL1267" s="180">
        <v>0</v>
      </c>
      <c r="AM1267" s="180">
        <v>0</v>
      </c>
      <c r="AN1267" s="181">
        <f t="shared" si="652"/>
        <v>0</v>
      </c>
      <c r="AO1267" s="180">
        <v>0</v>
      </c>
      <c r="AP1267" s="180">
        <v>0</v>
      </c>
      <c r="AQ1267" s="181">
        <f t="shared" si="653"/>
        <v>0</v>
      </c>
      <c r="AR1267" s="180">
        <v>0</v>
      </c>
      <c r="AS1267" s="180">
        <v>0</v>
      </c>
      <c r="AT1267" s="181">
        <f t="shared" si="654"/>
        <v>0</v>
      </c>
      <c r="AU1267" s="180">
        <f t="shared" si="657"/>
        <v>0</v>
      </c>
      <c r="AV1267" s="180">
        <f t="shared" si="657"/>
        <v>0</v>
      </c>
      <c r="AW1267" s="181">
        <f t="shared" si="655"/>
        <v>0</v>
      </c>
      <c r="AX1267" s="183">
        <f t="shared" si="658"/>
        <v>0</v>
      </c>
      <c r="AY1267" s="183">
        <f t="shared" si="658"/>
        <v>0</v>
      </c>
      <c r="AZ1267" s="183"/>
      <c r="BA1267" s="183"/>
      <c r="BB1267" s="183"/>
      <c r="BC1267" s="183"/>
      <c r="BD1267" s="183">
        <f t="shared" si="659"/>
        <v>0</v>
      </c>
      <c r="BE1267" s="183">
        <f t="shared" si="659"/>
        <v>0</v>
      </c>
    </row>
    <row r="1268" spans="1:57"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656"/>
        <v>0</v>
      </c>
      <c r="AD1268" s="180">
        <f t="shared" si="656"/>
        <v>0</v>
      </c>
      <c r="AE1268" s="181">
        <f t="shared" si="649"/>
        <v>0</v>
      </c>
      <c r="AF1268" s="180">
        <v>0</v>
      </c>
      <c r="AG1268" s="180">
        <v>0</v>
      </c>
      <c r="AH1268" s="181">
        <f t="shared" si="650"/>
        <v>0</v>
      </c>
      <c r="AI1268" s="180">
        <v>0</v>
      </c>
      <c r="AJ1268" s="180">
        <v>0</v>
      </c>
      <c r="AK1268" s="181">
        <f t="shared" si="651"/>
        <v>0</v>
      </c>
      <c r="AL1268" s="180">
        <v>0</v>
      </c>
      <c r="AM1268" s="180">
        <v>0</v>
      </c>
      <c r="AN1268" s="181">
        <f t="shared" si="652"/>
        <v>0</v>
      </c>
      <c r="AO1268" s="180">
        <v>0</v>
      </c>
      <c r="AP1268" s="180">
        <v>0</v>
      </c>
      <c r="AQ1268" s="181">
        <f t="shared" si="653"/>
        <v>0</v>
      </c>
      <c r="AR1268" s="180">
        <v>0</v>
      </c>
      <c r="AS1268" s="180">
        <v>0</v>
      </c>
      <c r="AT1268" s="181">
        <f t="shared" si="654"/>
        <v>0</v>
      </c>
      <c r="AU1268" s="180">
        <f t="shared" si="657"/>
        <v>0</v>
      </c>
      <c r="AV1268" s="180">
        <f t="shared" si="657"/>
        <v>0</v>
      </c>
      <c r="AW1268" s="181">
        <f t="shared" si="655"/>
        <v>0</v>
      </c>
      <c r="AX1268" s="183">
        <f t="shared" si="658"/>
        <v>0</v>
      </c>
      <c r="AY1268" s="183">
        <f t="shared" si="658"/>
        <v>0</v>
      </c>
      <c r="AZ1268" s="183"/>
      <c r="BA1268" s="183"/>
      <c r="BB1268" s="183"/>
      <c r="BC1268" s="183"/>
      <c r="BD1268" s="183">
        <f t="shared" si="659"/>
        <v>0</v>
      </c>
      <c r="BE1268" s="183">
        <f t="shared" si="659"/>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56"/>
        <v>0</v>
      </c>
      <c r="AD1269" s="180">
        <f t="shared" si="656"/>
        <v>0</v>
      </c>
      <c r="AE1269" s="181">
        <f t="shared" si="649"/>
        <v>0</v>
      </c>
      <c r="AF1269" s="180">
        <v>0</v>
      </c>
      <c r="AG1269" s="180">
        <v>0</v>
      </c>
      <c r="AH1269" s="181">
        <f t="shared" si="650"/>
        <v>0</v>
      </c>
      <c r="AI1269" s="180">
        <v>0</v>
      </c>
      <c r="AJ1269" s="180">
        <v>0</v>
      </c>
      <c r="AK1269" s="181">
        <f t="shared" si="651"/>
        <v>0</v>
      </c>
      <c r="AL1269" s="180">
        <v>0</v>
      </c>
      <c r="AM1269" s="180">
        <v>0</v>
      </c>
      <c r="AN1269" s="181">
        <f t="shared" si="652"/>
        <v>0</v>
      </c>
      <c r="AO1269" s="180">
        <v>0</v>
      </c>
      <c r="AP1269" s="180">
        <v>0</v>
      </c>
      <c r="AQ1269" s="181">
        <f t="shared" si="653"/>
        <v>0</v>
      </c>
      <c r="AR1269" s="180">
        <v>0</v>
      </c>
      <c r="AS1269" s="180">
        <v>0</v>
      </c>
      <c r="AT1269" s="181">
        <f t="shared" si="654"/>
        <v>0</v>
      </c>
      <c r="AU1269" s="180">
        <f t="shared" si="657"/>
        <v>0</v>
      </c>
      <c r="AV1269" s="180">
        <f t="shared" si="657"/>
        <v>0</v>
      </c>
      <c r="AW1269" s="181">
        <f t="shared" si="655"/>
        <v>0</v>
      </c>
      <c r="AX1269" s="183">
        <f t="shared" si="658"/>
        <v>0</v>
      </c>
      <c r="AY1269" s="183">
        <f t="shared" si="658"/>
        <v>0</v>
      </c>
      <c r="AZ1269" s="183"/>
      <c r="BA1269" s="183"/>
      <c r="BB1269" s="183"/>
      <c r="BC1269" s="183"/>
      <c r="BD1269" s="183">
        <f t="shared" si="659"/>
        <v>0</v>
      </c>
      <c r="BE1269" s="183">
        <f t="shared" si="659"/>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56"/>
        <v>0</v>
      </c>
      <c r="AD1270" s="180">
        <f t="shared" si="656"/>
        <v>0</v>
      </c>
      <c r="AE1270" s="181">
        <f t="shared" si="649"/>
        <v>0</v>
      </c>
      <c r="AF1270" s="180">
        <v>0</v>
      </c>
      <c r="AG1270" s="180">
        <v>0</v>
      </c>
      <c r="AH1270" s="181">
        <f t="shared" si="650"/>
        <v>0</v>
      </c>
      <c r="AI1270" s="180">
        <v>0</v>
      </c>
      <c r="AJ1270" s="180">
        <v>0</v>
      </c>
      <c r="AK1270" s="181">
        <f t="shared" si="651"/>
        <v>0</v>
      </c>
      <c r="AL1270" s="180">
        <v>0</v>
      </c>
      <c r="AM1270" s="180">
        <v>0</v>
      </c>
      <c r="AN1270" s="181">
        <f t="shared" si="652"/>
        <v>0</v>
      </c>
      <c r="AO1270" s="180">
        <v>0</v>
      </c>
      <c r="AP1270" s="180">
        <v>0</v>
      </c>
      <c r="AQ1270" s="181">
        <f t="shared" si="653"/>
        <v>0</v>
      </c>
      <c r="AR1270" s="180">
        <v>0</v>
      </c>
      <c r="AS1270" s="180">
        <v>0</v>
      </c>
      <c r="AT1270" s="181">
        <f t="shared" si="654"/>
        <v>0</v>
      </c>
      <c r="AU1270" s="180">
        <f t="shared" si="657"/>
        <v>0</v>
      </c>
      <c r="AV1270" s="180">
        <f t="shared" si="657"/>
        <v>0</v>
      </c>
      <c r="AW1270" s="181">
        <f t="shared" si="655"/>
        <v>0</v>
      </c>
      <c r="AX1270" s="183">
        <f t="shared" si="658"/>
        <v>0</v>
      </c>
      <c r="AY1270" s="183">
        <f t="shared" si="658"/>
        <v>0</v>
      </c>
      <c r="AZ1270" s="183"/>
      <c r="BA1270" s="183"/>
      <c r="BB1270" s="183"/>
      <c r="BC1270" s="183"/>
      <c r="BD1270" s="183">
        <f t="shared" si="659"/>
        <v>0</v>
      </c>
      <c r="BE1270" s="183">
        <f t="shared" si="659"/>
        <v>0</v>
      </c>
    </row>
    <row r="1271" spans="1:57"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56"/>
        <v>0</v>
      </c>
      <c r="AD1271" s="180">
        <f t="shared" si="656"/>
        <v>0</v>
      </c>
      <c r="AE1271" s="181">
        <f t="shared" si="649"/>
        <v>0</v>
      </c>
      <c r="AF1271" s="180">
        <v>0</v>
      </c>
      <c r="AG1271" s="180">
        <v>0</v>
      </c>
      <c r="AH1271" s="181">
        <f t="shared" si="650"/>
        <v>0</v>
      </c>
      <c r="AI1271" s="180">
        <v>0</v>
      </c>
      <c r="AJ1271" s="180">
        <v>0</v>
      </c>
      <c r="AK1271" s="181">
        <f t="shared" si="651"/>
        <v>0</v>
      </c>
      <c r="AL1271" s="180">
        <v>0</v>
      </c>
      <c r="AM1271" s="180">
        <v>0</v>
      </c>
      <c r="AN1271" s="181">
        <f t="shared" si="652"/>
        <v>0</v>
      </c>
      <c r="AO1271" s="180">
        <v>0</v>
      </c>
      <c r="AP1271" s="180">
        <v>0</v>
      </c>
      <c r="AQ1271" s="181">
        <f t="shared" si="653"/>
        <v>0</v>
      </c>
      <c r="AR1271" s="180">
        <v>0</v>
      </c>
      <c r="AS1271" s="180">
        <v>0</v>
      </c>
      <c r="AT1271" s="181">
        <f t="shared" si="654"/>
        <v>0</v>
      </c>
      <c r="AU1271" s="180">
        <f t="shared" si="657"/>
        <v>0</v>
      </c>
      <c r="AV1271" s="180">
        <f t="shared" si="657"/>
        <v>0</v>
      </c>
      <c r="AW1271" s="181">
        <f t="shared" si="655"/>
        <v>0</v>
      </c>
      <c r="AX1271" s="183">
        <f t="shared" si="658"/>
        <v>0</v>
      </c>
      <c r="AY1271" s="183">
        <f t="shared" si="658"/>
        <v>0</v>
      </c>
      <c r="AZ1271" s="183"/>
      <c r="BA1271" s="183"/>
      <c r="BB1271" s="183"/>
      <c r="BC1271" s="183"/>
      <c r="BD1271" s="183">
        <f t="shared" si="659"/>
        <v>0</v>
      </c>
      <c r="BE1271" s="183">
        <f t="shared" si="659"/>
        <v>0</v>
      </c>
    </row>
    <row r="1272" spans="1:57"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v>0</v>
      </c>
      <c r="P1272" s="158">
        <v>0</v>
      </c>
      <c r="Q1272" s="158">
        <v>0</v>
      </c>
      <c r="R1272" s="152"/>
      <c r="S1272" s="160"/>
      <c r="T1272" s="161"/>
      <c r="U1272" s="158">
        <f t="shared" ref="U1272:AD1272" si="660">U1273+U1275+U1278+U1280</f>
        <v>0</v>
      </c>
      <c r="V1272" s="158">
        <f t="shared" si="660"/>
        <v>0</v>
      </c>
      <c r="W1272" s="162">
        <f t="shared" si="660"/>
        <v>0</v>
      </c>
      <c r="X1272" s="162">
        <f t="shared" si="660"/>
        <v>0</v>
      </c>
      <c r="Y1272" s="158">
        <f t="shared" si="660"/>
        <v>0</v>
      </c>
      <c r="Z1272" s="158">
        <f t="shared" si="660"/>
        <v>0</v>
      </c>
      <c r="AA1272" s="162">
        <f t="shared" si="660"/>
        <v>0</v>
      </c>
      <c r="AB1272" s="162">
        <f t="shared" si="660"/>
        <v>0</v>
      </c>
      <c r="AC1272" s="158">
        <f t="shared" si="660"/>
        <v>0</v>
      </c>
      <c r="AD1272" s="158">
        <f t="shared" si="660"/>
        <v>0</v>
      </c>
      <c r="AE1272" s="158">
        <f t="shared" si="649"/>
        <v>0</v>
      </c>
      <c r="AF1272" s="158">
        <f>AF1273+AF1275+AF1278+AF1280</f>
        <v>0</v>
      </c>
      <c r="AG1272" s="158">
        <f>AG1273+AG1275+AG1278+AG1280</f>
        <v>0</v>
      </c>
      <c r="AH1272" s="158">
        <f t="shared" si="650"/>
        <v>0</v>
      </c>
      <c r="AI1272" s="158">
        <f>AI1273+AI1275+AI1278+AI1280</f>
        <v>0</v>
      </c>
      <c r="AJ1272" s="158">
        <f>AJ1273+AJ1275+AJ1278+AJ1280</f>
        <v>0</v>
      </c>
      <c r="AK1272" s="158">
        <f t="shared" si="651"/>
        <v>0</v>
      </c>
      <c r="AL1272" s="158">
        <f>AL1273+AL1275+AL1278+AL1280</f>
        <v>0</v>
      </c>
      <c r="AM1272" s="158">
        <f>AM1273+AM1275+AM1278+AM1280</f>
        <v>0</v>
      </c>
      <c r="AN1272" s="158">
        <f t="shared" si="652"/>
        <v>0</v>
      </c>
      <c r="AO1272" s="158">
        <f>AO1273+AO1275+AO1278+AO1280</f>
        <v>0</v>
      </c>
      <c r="AP1272" s="158">
        <f>AP1273+AP1275+AP1278+AP1280</f>
        <v>0</v>
      </c>
      <c r="AQ1272" s="158">
        <f t="shared" si="653"/>
        <v>0</v>
      </c>
      <c r="AR1272" s="158">
        <f>AR1273+AR1275+AR1278+AR1280</f>
        <v>0</v>
      </c>
      <c r="AS1272" s="158">
        <f>AS1273+AS1275+AS1278+AS1280</f>
        <v>0</v>
      </c>
      <c r="AT1272" s="158">
        <f t="shared" si="654"/>
        <v>0</v>
      </c>
      <c r="AU1272" s="158">
        <f>AU1273+AU1275+AU1278+AU1280</f>
        <v>0</v>
      </c>
      <c r="AV1272" s="158">
        <f>AV1273+AV1275+AV1278+AV1280</f>
        <v>0</v>
      </c>
      <c r="AW1272" s="158">
        <f t="shared" si="655"/>
        <v>0</v>
      </c>
      <c r="AX1272" s="160"/>
      <c r="AY1272" s="161"/>
      <c r="AZ1272" s="160"/>
      <c r="BA1272" s="161"/>
      <c r="BB1272" s="160"/>
      <c r="BC1272" s="161"/>
      <c r="BD1272" s="160"/>
      <c r="BE1272" s="161"/>
    </row>
    <row r="1273" spans="1:57"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v>0</v>
      </c>
      <c r="P1273" s="169">
        <v>0</v>
      </c>
      <c r="Q1273" s="169">
        <v>0</v>
      </c>
      <c r="R1273" s="170"/>
      <c r="S1273" s="186"/>
      <c r="T1273" s="186"/>
      <c r="U1273" s="169">
        <f t="shared" ref="U1273:AD1273" si="661">SUM(U1274)</f>
        <v>0</v>
      </c>
      <c r="V1273" s="169">
        <f t="shared" si="661"/>
        <v>0</v>
      </c>
      <c r="W1273" s="173">
        <f t="shared" si="661"/>
        <v>0</v>
      </c>
      <c r="X1273" s="173">
        <f t="shared" si="661"/>
        <v>0</v>
      </c>
      <c r="Y1273" s="169">
        <f t="shared" si="661"/>
        <v>0</v>
      </c>
      <c r="Z1273" s="169">
        <f t="shared" si="661"/>
        <v>0</v>
      </c>
      <c r="AA1273" s="173">
        <f t="shared" si="661"/>
        <v>0</v>
      </c>
      <c r="AB1273" s="173">
        <f t="shared" si="661"/>
        <v>0</v>
      </c>
      <c r="AC1273" s="169">
        <f t="shared" si="661"/>
        <v>0</v>
      </c>
      <c r="AD1273" s="169">
        <f t="shared" si="661"/>
        <v>0</v>
      </c>
      <c r="AE1273" s="169">
        <f t="shared" si="649"/>
        <v>0</v>
      </c>
      <c r="AF1273" s="169">
        <f>SUM(AF1274)</f>
        <v>0</v>
      </c>
      <c r="AG1273" s="169">
        <f>SUM(AG1274)</f>
        <v>0</v>
      </c>
      <c r="AH1273" s="169">
        <f t="shared" si="650"/>
        <v>0</v>
      </c>
      <c r="AI1273" s="169">
        <f>SUM(AI1274)</f>
        <v>0</v>
      </c>
      <c r="AJ1273" s="169">
        <f>SUM(AJ1274)</f>
        <v>0</v>
      </c>
      <c r="AK1273" s="169">
        <f t="shared" si="651"/>
        <v>0</v>
      </c>
      <c r="AL1273" s="169">
        <f>SUM(AL1274)</f>
        <v>0</v>
      </c>
      <c r="AM1273" s="169">
        <f>SUM(AM1274)</f>
        <v>0</v>
      </c>
      <c r="AN1273" s="169">
        <f t="shared" si="652"/>
        <v>0</v>
      </c>
      <c r="AO1273" s="169">
        <f>SUM(AO1274)</f>
        <v>0</v>
      </c>
      <c r="AP1273" s="169">
        <f>SUM(AP1274)</f>
        <v>0</v>
      </c>
      <c r="AQ1273" s="169">
        <f t="shared" si="653"/>
        <v>0</v>
      </c>
      <c r="AR1273" s="169">
        <f>SUM(AR1274)</f>
        <v>0</v>
      </c>
      <c r="AS1273" s="169">
        <f>SUM(AS1274)</f>
        <v>0</v>
      </c>
      <c r="AT1273" s="169">
        <f t="shared" si="654"/>
        <v>0</v>
      </c>
      <c r="AU1273" s="169">
        <f>SUM(AU1274)</f>
        <v>0</v>
      </c>
      <c r="AV1273" s="169">
        <f>SUM(AV1274)</f>
        <v>0</v>
      </c>
      <c r="AW1273" s="169">
        <f t="shared" si="655"/>
        <v>0</v>
      </c>
      <c r="AX1273" s="186"/>
      <c r="AY1273" s="186"/>
      <c r="AZ1273" s="186"/>
      <c r="BA1273" s="186"/>
      <c r="BB1273" s="186"/>
      <c r="BC1273" s="186"/>
      <c r="BD1273" s="186"/>
      <c r="BE1273" s="186"/>
    </row>
    <row r="1274" spans="1:57"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v>0</v>
      </c>
      <c r="R1274" s="182" t="s">
        <v>648</v>
      </c>
      <c r="S1274" s="183">
        <v>0</v>
      </c>
      <c r="T1274" s="183">
        <v>0</v>
      </c>
      <c r="U1274" s="180">
        <v>0</v>
      </c>
      <c r="V1274" s="180">
        <v>0</v>
      </c>
      <c r="W1274" s="183">
        <v>0</v>
      </c>
      <c r="X1274" s="183">
        <v>0</v>
      </c>
      <c r="Y1274" s="180">
        <v>0</v>
      </c>
      <c r="Z1274" s="180">
        <v>0</v>
      </c>
      <c r="AA1274" s="183">
        <v>0</v>
      </c>
      <c r="AB1274" s="183">
        <v>0</v>
      </c>
      <c r="AC1274" s="180">
        <f>+O1274+U1274-Y1274</f>
        <v>0</v>
      </c>
      <c r="AD1274" s="180">
        <f>+P1274+V1274-Z1274</f>
        <v>0</v>
      </c>
      <c r="AE1274" s="181">
        <f t="shared" si="649"/>
        <v>0</v>
      </c>
      <c r="AF1274" s="180">
        <v>0</v>
      </c>
      <c r="AG1274" s="180">
        <v>0</v>
      </c>
      <c r="AH1274" s="181">
        <f t="shared" si="650"/>
        <v>0</v>
      </c>
      <c r="AI1274" s="180">
        <v>0</v>
      </c>
      <c r="AJ1274" s="180">
        <v>0</v>
      </c>
      <c r="AK1274" s="181">
        <f t="shared" si="651"/>
        <v>0</v>
      </c>
      <c r="AL1274" s="180">
        <v>0</v>
      </c>
      <c r="AM1274" s="180">
        <v>0</v>
      </c>
      <c r="AN1274" s="181">
        <f t="shared" si="652"/>
        <v>0</v>
      </c>
      <c r="AO1274" s="180">
        <v>0</v>
      </c>
      <c r="AP1274" s="180">
        <v>0</v>
      </c>
      <c r="AQ1274" s="181">
        <f t="shared" si="653"/>
        <v>0</v>
      </c>
      <c r="AR1274" s="180">
        <v>0</v>
      </c>
      <c r="AS1274" s="180">
        <v>0</v>
      </c>
      <c r="AT1274" s="181">
        <f t="shared" si="654"/>
        <v>0</v>
      </c>
      <c r="AU1274" s="180">
        <f>+AC1274-AF1274-AI1274-AL1274-AO1274-AR1274</f>
        <v>0</v>
      </c>
      <c r="AV1274" s="180">
        <f>+AD1274-AG1274-AJ1274-AM1274-AP1274-AS1274</f>
        <v>0</v>
      </c>
      <c r="AW1274" s="181">
        <f t="shared" si="655"/>
        <v>0</v>
      </c>
      <c r="AX1274" s="183">
        <f>+S1274+W1274-AA1274</f>
        <v>0</v>
      </c>
      <c r="AY1274" s="183">
        <f>+T1274+X1274-AB1274</f>
        <v>0</v>
      </c>
      <c r="AZ1274" s="183"/>
      <c r="BA1274" s="183"/>
      <c r="BB1274" s="183"/>
      <c r="BC1274" s="183"/>
      <c r="BD1274" s="183">
        <f>+AX1274-AZ1274-BB1274</f>
        <v>0</v>
      </c>
      <c r="BE1274" s="183">
        <f>+AY1274-BA1274-BC1274</f>
        <v>0</v>
      </c>
    </row>
    <row r="1275" spans="1:57"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v>0</v>
      </c>
      <c r="P1275" s="169">
        <v>0</v>
      </c>
      <c r="Q1275" s="169">
        <v>0</v>
      </c>
      <c r="R1275" s="170"/>
      <c r="S1275" s="171"/>
      <c r="T1275" s="172"/>
      <c r="U1275" s="169">
        <f t="shared" ref="U1275:AD1275" si="662">SUM(U1276:U1277)</f>
        <v>0</v>
      </c>
      <c r="V1275" s="169">
        <f t="shared" si="662"/>
        <v>0</v>
      </c>
      <c r="W1275" s="173">
        <f t="shared" si="662"/>
        <v>0</v>
      </c>
      <c r="X1275" s="173">
        <f t="shared" si="662"/>
        <v>0</v>
      </c>
      <c r="Y1275" s="169">
        <f t="shared" si="662"/>
        <v>0</v>
      </c>
      <c r="Z1275" s="169">
        <f t="shared" si="662"/>
        <v>0</v>
      </c>
      <c r="AA1275" s="173">
        <f t="shared" si="662"/>
        <v>0</v>
      </c>
      <c r="AB1275" s="173">
        <f t="shared" si="662"/>
        <v>0</v>
      </c>
      <c r="AC1275" s="169">
        <f t="shared" si="662"/>
        <v>0</v>
      </c>
      <c r="AD1275" s="169">
        <f t="shared" si="662"/>
        <v>0</v>
      </c>
      <c r="AE1275" s="169">
        <f t="shared" si="649"/>
        <v>0</v>
      </c>
      <c r="AF1275" s="169">
        <f>SUM(AF1276:AF1277)</f>
        <v>0</v>
      </c>
      <c r="AG1275" s="169">
        <f>SUM(AG1276:AG1277)</f>
        <v>0</v>
      </c>
      <c r="AH1275" s="169">
        <f t="shared" si="650"/>
        <v>0</v>
      </c>
      <c r="AI1275" s="169">
        <f>SUM(AI1276:AI1277)</f>
        <v>0</v>
      </c>
      <c r="AJ1275" s="169">
        <f>SUM(AJ1276:AJ1277)</f>
        <v>0</v>
      </c>
      <c r="AK1275" s="169">
        <f t="shared" si="651"/>
        <v>0</v>
      </c>
      <c r="AL1275" s="169">
        <f>SUM(AL1276:AL1277)</f>
        <v>0</v>
      </c>
      <c r="AM1275" s="169">
        <f>SUM(AM1276:AM1277)</f>
        <v>0</v>
      </c>
      <c r="AN1275" s="169">
        <f t="shared" si="652"/>
        <v>0</v>
      </c>
      <c r="AO1275" s="169">
        <f>SUM(AO1276:AO1277)</f>
        <v>0</v>
      </c>
      <c r="AP1275" s="169">
        <f>SUM(AP1276:AP1277)</f>
        <v>0</v>
      </c>
      <c r="AQ1275" s="169">
        <f t="shared" si="653"/>
        <v>0</v>
      </c>
      <c r="AR1275" s="169">
        <f>SUM(AR1276:AR1277)</f>
        <v>0</v>
      </c>
      <c r="AS1275" s="169">
        <f>SUM(AS1276:AS1277)</f>
        <v>0</v>
      </c>
      <c r="AT1275" s="169">
        <f t="shared" si="654"/>
        <v>0</v>
      </c>
      <c r="AU1275" s="169">
        <f>SUM(AU1276:AU1277)</f>
        <v>0</v>
      </c>
      <c r="AV1275" s="169">
        <f>SUM(AV1276:AV1277)</f>
        <v>0</v>
      </c>
      <c r="AW1275" s="169">
        <f t="shared" si="655"/>
        <v>0</v>
      </c>
      <c r="AX1275" s="171"/>
      <c r="AY1275" s="172"/>
      <c r="AZ1275" s="171"/>
      <c r="BA1275" s="172"/>
      <c r="BB1275" s="171"/>
      <c r="BC1275" s="172"/>
      <c r="BD1275" s="171"/>
      <c r="BE1275" s="172"/>
    </row>
    <row r="1276" spans="1:57"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v>0</v>
      </c>
      <c r="R1276" s="182" t="s">
        <v>209</v>
      </c>
      <c r="S1276" s="183">
        <v>0</v>
      </c>
      <c r="T1276" s="183">
        <v>0</v>
      </c>
      <c r="U1276" s="180">
        <v>0</v>
      </c>
      <c r="V1276" s="180">
        <v>0</v>
      </c>
      <c r="W1276" s="183">
        <v>0</v>
      </c>
      <c r="X1276" s="183">
        <v>0</v>
      </c>
      <c r="Y1276" s="180">
        <v>0</v>
      </c>
      <c r="Z1276" s="180">
        <v>0</v>
      </c>
      <c r="AA1276" s="183">
        <v>0</v>
      </c>
      <c r="AB1276" s="183">
        <v>0</v>
      </c>
      <c r="AC1276" s="180">
        <f t="shared" ref="AC1276:AD1277" si="663">+O1276+U1276-Y1276</f>
        <v>0</v>
      </c>
      <c r="AD1276" s="180">
        <f t="shared" si="663"/>
        <v>0</v>
      </c>
      <c r="AE1276" s="181">
        <f t="shared" si="649"/>
        <v>0</v>
      </c>
      <c r="AF1276" s="180">
        <v>0</v>
      </c>
      <c r="AG1276" s="180">
        <v>0</v>
      </c>
      <c r="AH1276" s="181">
        <f t="shared" si="650"/>
        <v>0</v>
      </c>
      <c r="AI1276" s="180">
        <v>0</v>
      </c>
      <c r="AJ1276" s="180">
        <v>0</v>
      </c>
      <c r="AK1276" s="181">
        <f t="shared" si="651"/>
        <v>0</v>
      </c>
      <c r="AL1276" s="180">
        <v>0</v>
      </c>
      <c r="AM1276" s="180">
        <v>0</v>
      </c>
      <c r="AN1276" s="181">
        <f t="shared" si="652"/>
        <v>0</v>
      </c>
      <c r="AO1276" s="180">
        <v>0</v>
      </c>
      <c r="AP1276" s="180">
        <v>0</v>
      </c>
      <c r="AQ1276" s="181">
        <f t="shared" si="653"/>
        <v>0</v>
      </c>
      <c r="AR1276" s="180">
        <v>0</v>
      </c>
      <c r="AS1276" s="180">
        <v>0</v>
      </c>
      <c r="AT1276" s="181">
        <f t="shared" si="654"/>
        <v>0</v>
      </c>
      <c r="AU1276" s="180">
        <f t="shared" ref="AU1276:AV1277" si="664">+AC1276-AF1276-AI1276-AL1276-AO1276-AR1276</f>
        <v>0</v>
      </c>
      <c r="AV1276" s="180">
        <f t="shared" si="664"/>
        <v>0</v>
      </c>
      <c r="AW1276" s="181">
        <f t="shared" si="655"/>
        <v>0</v>
      </c>
      <c r="AX1276" s="183">
        <f t="shared" ref="AX1276:AY1277" si="665">+S1276+W1276-AA1276</f>
        <v>0</v>
      </c>
      <c r="AY1276" s="183">
        <f t="shared" si="665"/>
        <v>0</v>
      </c>
      <c r="AZ1276" s="183"/>
      <c r="BA1276" s="183"/>
      <c r="BB1276" s="183"/>
      <c r="BC1276" s="183"/>
      <c r="BD1276" s="183">
        <f t="shared" ref="BD1276:BE1277" si="666">+AX1276-AZ1276-BB1276</f>
        <v>0</v>
      </c>
      <c r="BE1276" s="183">
        <f t="shared" si="666"/>
        <v>0</v>
      </c>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si="663"/>
        <v>0</v>
      </c>
      <c r="AD1277" s="180">
        <f t="shared" si="663"/>
        <v>0</v>
      </c>
      <c r="AE1277" s="181">
        <f t="shared" si="649"/>
        <v>0</v>
      </c>
      <c r="AF1277" s="180">
        <v>0</v>
      </c>
      <c r="AG1277" s="180">
        <v>0</v>
      </c>
      <c r="AH1277" s="181">
        <f t="shared" si="650"/>
        <v>0</v>
      </c>
      <c r="AI1277" s="180">
        <v>0</v>
      </c>
      <c r="AJ1277" s="180">
        <v>0</v>
      </c>
      <c r="AK1277" s="181">
        <f t="shared" si="651"/>
        <v>0</v>
      </c>
      <c r="AL1277" s="180">
        <v>0</v>
      </c>
      <c r="AM1277" s="180">
        <v>0</v>
      </c>
      <c r="AN1277" s="181">
        <f t="shared" si="652"/>
        <v>0</v>
      </c>
      <c r="AO1277" s="180">
        <v>0</v>
      </c>
      <c r="AP1277" s="180">
        <v>0</v>
      </c>
      <c r="AQ1277" s="181">
        <f t="shared" si="653"/>
        <v>0</v>
      </c>
      <c r="AR1277" s="180">
        <v>0</v>
      </c>
      <c r="AS1277" s="180">
        <v>0</v>
      </c>
      <c r="AT1277" s="181">
        <f t="shared" si="654"/>
        <v>0</v>
      </c>
      <c r="AU1277" s="180">
        <f t="shared" si="664"/>
        <v>0</v>
      </c>
      <c r="AV1277" s="180">
        <f t="shared" si="664"/>
        <v>0</v>
      </c>
      <c r="AW1277" s="181">
        <f t="shared" si="655"/>
        <v>0</v>
      </c>
      <c r="AX1277" s="183">
        <f t="shared" si="665"/>
        <v>0</v>
      </c>
      <c r="AY1277" s="183">
        <f t="shared" si="665"/>
        <v>0</v>
      </c>
      <c r="AZ1277" s="183"/>
      <c r="BA1277" s="183"/>
      <c r="BB1277" s="183"/>
      <c r="BC1277" s="183"/>
      <c r="BD1277" s="183">
        <f t="shared" si="666"/>
        <v>0</v>
      </c>
      <c r="BE1277" s="183">
        <f t="shared" si="666"/>
        <v>0</v>
      </c>
    </row>
    <row r="1278" spans="1:57"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v>0</v>
      </c>
      <c r="P1278" s="169">
        <v>0</v>
      </c>
      <c r="Q1278" s="169">
        <v>0</v>
      </c>
      <c r="R1278" s="170"/>
      <c r="S1278" s="186"/>
      <c r="T1278" s="186"/>
      <c r="U1278" s="169">
        <f t="shared" ref="U1278:AD1278" si="667">SUM(U1279:U1279)</f>
        <v>0</v>
      </c>
      <c r="V1278" s="169">
        <f t="shared" si="667"/>
        <v>0</v>
      </c>
      <c r="W1278" s="173">
        <f t="shared" si="667"/>
        <v>0</v>
      </c>
      <c r="X1278" s="173">
        <f t="shared" si="667"/>
        <v>0</v>
      </c>
      <c r="Y1278" s="169">
        <f t="shared" si="667"/>
        <v>0</v>
      </c>
      <c r="Z1278" s="169">
        <f t="shared" si="667"/>
        <v>0</v>
      </c>
      <c r="AA1278" s="173">
        <f t="shared" si="667"/>
        <v>0</v>
      </c>
      <c r="AB1278" s="173">
        <f t="shared" si="667"/>
        <v>0</v>
      </c>
      <c r="AC1278" s="169">
        <f t="shared" si="667"/>
        <v>0</v>
      </c>
      <c r="AD1278" s="169">
        <f t="shared" si="667"/>
        <v>0</v>
      </c>
      <c r="AE1278" s="169">
        <f t="shared" si="649"/>
        <v>0</v>
      </c>
      <c r="AF1278" s="169">
        <f>SUM(AF1279:AF1279)</f>
        <v>0</v>
      </c>
      <c r="AG1278" s="169">
        <f>SUM(AG1279:AG1279)</f>
        <v>0</v>
      </c>
      <c r="AH1278" s="169">
        <f t="shared" si="650"/>
        <v>0</v>
      </c>
      <c r="AI1278" s="169">
        <f>SUM(AI1279:AI1279)</f>
        <v>0</v>
      </c>
      <c r="AJ1278" s="169">
        <f>SUM(AJ1279:AJ1279)</f>
        <v>0</v>
      </c>
      <c r="AK1278" s="169">
        <f t="shared" si="651"/>
        <v>0</v>
      </c>
      <c r="AL1278" s="169">
        <f>SUM(AL1279:AL1279)</f>
        <v>0</v>
      </c>
      <c r="AM1278" s="169">
        <f>SUM(AM1279:AM1279)</f>
        <v>0</v>
      </c>
      <c r="AN1278" s="169">
        <f t="shared" si="652"/>
        <v>0</v>
      </c>
      <c r="AO1278" s="169">
        <f>SUM(AO1279:AO1279)</f>
        <v>0</v>
      </c>
      <c r="AP1278" s="169">
        <f>SUM(AP1279:AP1279)</f>
        <v>0</v>
      </c>
      <c r="AQ1278" s="169">
        <f t="shared" si="653"/>
        <v>0</v>
      </c>
      <c r="AR1278" s="169">
        <f>SUM(AR1279:AR1279)</f>
        <v>0</v>
      </c>
      <c r="AS1278" s="169">
        <f>SUM(AS1279:AS1279)</f>
        <v>0</v>
      </c>
      <c r="AT1278" s="169">
        <f t="shared" si="654"/>
        <v>0</v>
      </c>
      <c r="AU1278" s="169">
        <f>SUM(AU1279:AU1279)</f>
        <v>0</v>
      </c>
      <c r="AV1278" s="169">
        <f>SUM(AV1279:AV1279)</f>
        <v>0</v>
      </c>
      <c r="AW1278" s="169">
        <f t="shared" si="655"/>
        <v>0</v>
      </c>
      <c r="AX1278" s="186"/>
      <c r="AY1278" s="186"/>
      <c r="AZ1278" s="186"/>
      <c r="BA1278" s="186"/>
      <c r="BB1278" s="186"/>
      <c r="BC1278" s="186"/>
      <c r="BD1278" s="186"/>
      <c r="BE1278" s="186"/>
    </row>
    <row r="1279" spans="1:57"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v>0</v>
      </c>
      <c r="R1279" s="182" t="s">
        <v>648</v>
      </c>
      <c r="S1279" s="183">
        <v>0</v>
      </c>
      <c r="T1279" s="183">
        <v>0</v>
      </c>
      <c r="U1279" s="180">
        <v>0</v>
      </c>
      <c r="V1279" s="180">
        <v>0</v>
      </c>
      <c r="W1279" s="183">
        <v>0</v>
      </c>
      <c r="X1279" s="183">
        <v>0</v>
      </c>
      <c r="Y1279" s="180">
        <v>0</v>
      </c>
      <c r="Z1279" s="180">
        <v>0</v>
      </c>
      <c r="AA1279" s="183">
        <v>0</v>
      </c>
      <c r="AB1279" s="183">
        <v>0</v>
      </c>
      <c r="AC1279" s="180">
        <f>+O1279+U1279-Y1279</f>
        <v>0</v>
      </c>
      <c r="AD1279" s="180">
        <f>+P1279+V1279-Z1279</f>
        <v>0</v>
      </c>
      <c r="AE1279" s="181">
        <f t="shared" si="649"/>
        <v>0</v>
      </c>
      <c r="AF1279" s="180">
        <v>0</v>
      </c>
      <c r="AG1279" s="180">
        <v>0</v>
      </c>
      <c r="AH1279" s="181">
        <f t="shared" si="650"/>
        <v>0</v>
      </c>
      <c r="AI1279" s="180">
        <v>0</v>
      </c>
      <c r="AJ1279" s="180">
        <v>0</v>
      </c>
      <c r="AK1279" s="181">
        <f t="shared" si="651"/>
        <v>0</v>
      </c>
      <c r="AL1279" s="180">
        <v>0</v>
      </c>
      <c r="AM1279" s="180">
        <v>0</v>
      </c>
      <c r="AN1279" s="181">
        <f t="shared" si="652"/>
        <v>0</v>
      </c>
      <c r="AO1279" s="180">
        <v>0</v>
      </c>
      <c r="AP1279" s="180">
        <v>0</v>
      </c>
      <c r="AQ1279" s="181">
        <f t="shared" si="653"/>
        <v>0</v>
      </c>
      <c r="AR1279" s="180">
        <v>0</v>
      </c>
      <c r="AS1279" s="180">
        <v>0</v>
      </c>
      <c r="AT1279" s="181">
        <f t="shared" si="654"/>
        <v>0</v>
      </c>
      <c r="AU1279" s="180">
        <f>+AC1279-AF1279-AI1279-AL1279-AO1279-AR1279</f>
        <v>0</v>
      </c>
      <c r="AV1279" s="180">
        <f>+AD1279-AG1279-AJ1279-AM1279-AP1279-AS1279</f>
        <v>0</v>
      </c>
      <c r="AW1279" s="181">
        <f t="shared" si="655"/>
        <v>0</v>
      </c>
      <c r="AX1279" s="183">
        <f>+S1279+W1279-AA1279</f>
        <v>0</v>
      </c>
      <c r="AY1279" s="183">
        <f>+T1279+X1279-AB1279</f>
        <v>0</v>
      </c>
      <c r="AZ1279" s="183"/>
      <c r="BA1279" s="183"/>
      <c r="BB1279" s="183"/>
      <c r="BC1279" s="183"/>
      <c r="BD1279" s="183">
        <f>+AX1279-AZ1279-BB1279</f>
        <v>0</v>
      </c>
      <c r="BE1279" s="183">
        <f>+AY1279-BA1279-BC1279</f>
        <v>0</v>
      </c>
    </row>
    <row r="1280" spans="1:57"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v>0</v>
      </c>
      <c r="P1280" s="169">
        <v>0</v>
      </c>
      <c r="Q1280" s="169">
        <v>0</v>
      </c>
      <c r="R1280" s="170"/>
      <c r="S1280" s="186"/>
      <c r="T1280" s="186"/>
      <c r="U1280" s="169">
        <f t="shared" ref="U1280:AD1280" si="668">SUM(U1281:U1282)</f>
        <v>0</v>
      </c>
      <c r="V1280" s="169">
        <f t="shared" si="668"/>
        <v>0</v>
      </c>
      <c r="W1280" s="173">
        <f t="shared" si="668"/>
        <v>0</v>
      </c>
      <c r="X1280" s="173">
        <f t="shared" si="668"/>
        <v>0</v>
      </c>
      <c r="Y1280" s="169">
        <f t="shared" si="668"/>
        <v>0</v>
      </c>
      <c r="Z1280" s="169">
        <f t="shared" si="668"/>
        <v>0</v>
      </c>
      <c r="AA1280" s="173">
        <f t="shared" si="668"/>
        <v>0</v>
      </c>
      <c r="AB1280" s="173">
        <f t="shared" si="668"/>
        <v>0</v>
      </c>
      <c r="AC1280" s="169">
        <f t="shared" si="668"/>
        <v>0</v>
      </c>
      <c r="AD1280" s="169">
        <f t="shared" si="668"/>
        <v>0</v>
      </c>
      <c r="AE1280" s="169">
        <f t="shared" si="649"/>
        <v>0</v>
      </c>
      <c r="AF1280" s="169">
        <f>SUM(AF1281:AF1282)</f>
        <v>0</v>
      </c>
      <c r="AG1280" s="169">
        <f>SUM(AG1281:AG1282)</f>
        <v>0</v>
      </c>
      <c r="AH1280" s="169">
        <f t="shared" si="650"/>
        <v>0</v>
      </c>
      <c r="AI1280" s="169">
        <f>SUM(AI1281:AI1282)</f>
        <v>0</v>
      </c>
      <c r="AJ1280" s="169">
        <f>SUM(AJ1281:AJ1282)</f>
        <v>0</v>
      </c>
      <c r="AK1280" s="169">
        <f t="shared" si="651"/>
        <v>0</v>
      </c>
      <c r="AL1280" s="169">
        <f>SUM(AL1281:AL1282)</f>
        <v>0</v>
      </c>
      <c r="AM1280" s="169">
        <f>SUM(AM1281:AM1282)</f>
        <v>0</v>
      </c>
      <c r="AN1280" s="169">
        <f t="shared" si="652"/>
        <v>0</v>
      </c>
      <c r="AO1280" s="169">
        <f>SUM(AO1281:AO1282)</f>
        <v>0</v>
      </c>
      <c r="AP1280" s="169">
        <f>SUM(AP1281:AP1282)</f>
        <v>0</v>
      </c>
      <c r="AQ1280" s="169">
        <f t="shared" si="653"/>
        <v>0</v>
      </c>
      <c r="AR1280" s="169">
        <f>SUM(AR1281:AR1282)</f>
        <v>0</v>
      </c>
      <c r="AS1280" s="169">
        <f>SUM(AS1281:AS1282)</f>
        <v>0</v>
      </c>
      <c r="AT1280" s="169">
        <f t="shared" si="654"/>
        <v>0</v>
      </c>
      <c r="AU1280" s="169">
        <f>SUM(AU1281:AU1282)</f>
        <v>0</v>
      </c>
      <c r="AV1280" s="169">
        <f>SUM(AV1281:AV1282)</f>
        <v>0</v>
      </c>
      <c r="AW1280" s="169">
        <f t="shared" si="655"/>
        <v>0</v>
      </c>
      <c r="AX1280" s="186"/>
      <c r="AY1280" s="186"/>
      <c r="AZ1280" s="186"/>
      <c r="BA1280" s="186"/>
      <c r="BB1280" s="186"/>
      <c r="BC1280" s="186"/>
      <c r="BD1280" s="186"/>
      <c r="BE1280" s="186"/>
    </row>
    <row r="1281" spans="2:57"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v>0</v>
      </c>
      <c r="R1281" s="182" t="s">
        <v>648</v>
      </c>
      <c r="S1281" s="183">
        <v>0</v>
      </c>
      <c r="T1281" s="183">
        <v>0</v>
      </c>
      <c r="U1281" s="180">
        <v>0</v>
      </c>
      <c r="V1281" s="180">
        <v>0</v>
      </c>
      <c r="W1281" s="183">
        <v>0</v>
      </c>
      <c r="X1281" s="183">
        <v>0</v>
      </c>
      <c r="Y1281" s="180">
        <v>0</v>
      </c>
      <c r="Z1281" s="180">
        <v>0</v>
      </c>
      <c r="AA1281" s="183">
        <v>0</v>
      </c>
      <c r="AB1281" s="183">
        <v>0</v>
      </c>
      <c r="AC1281" s="180">
        <f t="shared" ref="AC1281:AD1282" si="669">+O1281+U1281-Y1281</f>
        <v>0</v>
      </c>
      <c r="AD1281" s="180">
        <f t="shared" si="669"/>
        <v>0</v>
      </c>
      <c r="AE1281" s="181">
        <f t="shared" si="649"/>
        <v>0</v>
      </c>
      <c r="AF1281" s="180">
        <v>0</v>
      </c>
      <c r="AG1281" s="180">
        <v>0</v>
      </c>
      <c r="AH1281" s="181">
        <f t="shared" si="650"/>
        <v>0</v>
      </c>
      <c r="AI1281" s="180">
        <v>0</v>
      </c>
      <c r="AJ1281" s="180">
        <v>0</v>
      </c>
      <c r="AK1281" s="181">
        <f t="shared" si="651"/>
        <v>0</v>
      </c>
      <c r="AL1281" s="180">
        <v>0</v>
      </c>
      <c r="AM1281" s="180">
        <v>0</v>
      </c>
      <c r="AN1281" s="181">
        <f t="shared" si="652"/>
        <v>0</v>
      </c>
      <c r="AO1281" s="180">
        <v>0</v>
      </c>
      <c r="AP1281" s="180">
        <v>0</v>
      </c>
      <c r="AQ1281" s="181">
        <f t="shared" si="653"/>
        <v>0</v>
      </c>
      <c r="AR1281" s="180">
        <v>0</v>
      </c>
      <c r="AS1281" s="180">
        <v>0</v>
      </c>
      <c r="AT1281" s="181">
        <f t="shared" si="654"/>
        <v>0</v>
      </c>
      <c r="AU1281" s="180">
        <f t="shared" ref="AU1281:AV1282" si="670">+AC1281-AF1281-AI1281-AL1281-AO1281-AR1281</f>
        <v>0</v>
      </c>
      <c r="AV1281" s="180">
        <f t="shared" si="670"/>
        <v>0</v>
      </c>
      <c r="AW1281" s="181">
        <f t="shared" si="655"/>
        <v>0</v>
      </c>
      <c r="AX1281" s="183">
        <f t="shared" ref="AX1281:AY1282" si="671">+S1281+W1281-AA1281</f>
        <v>0</v>
      </c>
      <c r="AY1281" s="183">
        <f t="shared" si="671"/>
        <v>0</v>
      </c>
      <c r="AZ1281" s="183"/>
      <c r="BA1281" s="183"/>
      <c r="BB1281" s="183"/>
      <c r="BC1281" s="183"/>
      <c r="BD1281" s="183">
        <f t="shared" ref="BD1281:BE1282" si="672">+AX1281-AZ1281-BB1281</f>
        <v>0</v>
      </c>
      <c r="BE1281" s="183">
        <f t="shared" si="672"/>
        <v>0</v>
      </c>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v>0</v>
      </c>
      <c r="R1282" s="182" t="s">
        <v>98</v>
      </c>
      <c r="S1282" s="183">
        <v>0</v>
      </c>
      <c r="T1282" s="183">
        <v>0</v>
      </c>
      <c r="U1282" s="180">
        <v>0</v>
      </c>
      <c r="V1282" s="180">
        <v>0</v>
      </c>
      <c r="W1282" s="183">
        <v>0</v>
      </c>
      <c r="X1282" s="183">
        <v>0</v>
      </c>
      <c r="Y1282" s="180">
        <v>0</v>
      </c>
      <c r="Z1282" s="180">
        <v>0</v>
      </c>
      <c r="AA1282" s="183">
        <v>0</v>
      </c>
      <c r="AB1282" s="183">
        <v>0</v>
      </c>
      <c r="AC1282" s="180">
        <f t="shared" si="669"/>
        <v>0</v>
      </c>
      <c r="AD1282" s="180">
        <f t="shared" si="669"/>
        <v>0</v>
      </c>
      <c r="AE1282" s="181">
        <f t="shared" si="649"/>
        <v>0</v>
      </c>
      <c r="AF1282" s="180">
        <v>0</v>
      </c>
      <c r="AG1282" s="180">
        <v>0</v>
      </c>
      <c r="AH1282" s="181">
        <f t="shared" si="650"/>
        <v>0</v>
      </c>
      <c r="AI1282" s="180">
        <v>0</v>
      </c>
      <c r="AJ1282" s="180">
        <v>0</v>
      </c>
      <c r="AK1282" s="181">
        <f t="shared" si="651"/>
        <v>0</v>
      </c>
      <c r="AL1282" s="180">
        <v>0</v>
      </c>
      <c r="AM1282" s="180">
        <v>0</v>
      </c>
      <c r="AN1282" s="181">
        <f t="shared" si="652"/>
        <v>0</v>
      </c>
      <c r="AO1282" s="180">
        <v>0</v>
      </c>
      <c r="AP1282" s="180">
        <v>0</v>
      </c>
      <c r="AQ1282" s="181">
        <f t="shared" si="653"/>
        <v>0</v>
      </c>
      <c r="AR1282" s="180">
        <v>0</v>
      </c>
      <c r="AS1282" s="180">
        <v>0</v>
      </c>
      <c r="AT1282" s="181">
        <f t="shared" si="654"/>
        <v>0</v>
      </c>
      <c r="AU1282" s="180">
        <f t="shared" si="670"/>
        <v>0</v>
      </c>
      <c r="AV1282" s="180">
        <f t="shared" si="670"/>
        <v>0</v>
      </c>
      <c r="AW1282" s="181">
        <f t="shared" si="655"/>
        <v>0</v>
      </c>
      <c r="AX1282" s="183">
        <f t="shared" si="671"/>
        <v>0</v>
      </c>
      <c r="AY1282" s="183">
        <f t="shared" si="671"/>
        <v>0</v>
      </c>
      <c r="AZ1282" s="183"/>
      <c r="BA1282" s="183"/>
      <c r="BB1282" s="183"/>
      <c r="BC1282" s="183"/>
      <c r="BD1282" s="183">
        <f t="shared" si="672"/>
        <v>0</v>
      </c>
      <c r="BE1282" s="183">
        <f t="shared" si="672"/>
        <v>0</v>
      </c>
    </row>
    <row r="1283" spans="2:57"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v>0</v>
      </c>
      <c r="P1283" s="147">
        <v>0</v>
      </c>
      <c r="Q1283" s="147">
        <v>0</v>
      </c>
      <c r="R1283" s="148"/>
      <c r="S1283" s="149"/>
      <c r="T1283" s="150"/>
      <c r="U1283" s="147">
        <f t="shared" ref="U1283:AD1283" si="673">U1284+U1288+U1295+U1298+U1301</f>
        <v>0</v>
      </c>
      <c r="V1283" s="147">
        <f t="shared" si="673"/>
        <v>0</v>
      </c>
      <c r="W1283" s="151">
        <f t="shared" si="673"/>
        <v>0</v>
      </c>
      <c r="X1283" s="151">
        <f t="shared" si="673"/>
        <v>0</v>
      </c>
      <c r="Y1283" s="147">
        <f t="shared" si="673"/>
        <v>0</v>
      </c>
      <c r="Z1283" s="147">
        <f t="shared" si="673"/>
        <v>0</v>
      </c>
      <c r="AA1283" s="151">
        <f t="shared" si="673"/>
        <v>0</v>
      </c>
      <c r="AB1283" s="151">
        <f t="shared" si="673"/>
        <v>0</v>
      </c>
      <c r="AC1283" s="147">
        <f t="shared" si="673"/>
        <v>0</v>
      </c>
      <c r="AD1283" s="147">
        <f t="shared" si="673"/>
        <v>0</v>
      </c>
      <c r="AE1283" s="147">
        <f t="shared" si="649"/>
        <v>0</v>
      </c>
      <c r="AF1283" s="147">
        <f>AF1284+AF1288+AF1295+AF1298+AF1301</f>
        <v>0</v>
      </c>
      <c r="AG1283" s="147">
        <f>AG1284+AG1288+AG1295+AG1298+AG1301</f>
        <v>0</v>
      </c>
      <c r="AH1283" s="147">
        <f t="shared" si="650"/>
        <v>0</v>
      </c>
      <c r="AI1283" s="147">
        <f>AI1284+AI1288+AI1295+AI1298+AI1301</f>
        <v>0</v>
      </c>
      <c r="AJ1283" s="147">
        <f>AJ1284+AJ1288+AJ1295+AJ1298+AJ1301</f>
        <v>0</v>
      </c>
      <c r="AK1283" s="147">
        <f t="shared" si="651"/>
        <v>0</v>
      </c>
      <c r="AL1283" s="147">
        <f>AL1284+AL1288+AL1295+AL1298+AL1301</f>
        <v>0</v>
      </c>
      <c r="AM1283" s="147">
        <f>AM1284+AM1288+AM1295+AM1298+AM1301</f>
        <v>0</v>
      </c>
      <c r="AN1283" s="147">
        <f t="shared" si="652"/>
        <v>0</v>
      </c>
      <c r="AO1283" s="147">
        <f>AO1284+AO1288+AO1295+AO1298+AO1301</f>
        <v>0</v>
      </c>
      <c r="AP1283" s="147">
        <f>AP1284+AP1288+AP1295+AP1298+AP1301</f>
        <v>0</v>
      </c>
      <c r="AQ1283" s="147">
        <f t="shared" si="653"/>
        <v>0</v>
      </c>
      <c r="AR1283" s="147">
        <f>AR1284+AR1288+AR1295+AR1298+AR1301</f>
        <v>0</v>
      </c>
      <c r="AS1283" s="147">
        <f>AS1284+AS1288+AS1295+AS1298+AS1301</f>
        <v>0</v>
      </c>
      <c r="AT1283" s="147">
        <f t="shared" si="654"/>
        <v>0</v>
      </c>
      <c r="AU1283" s="147">
        <f>AU1284+AU1288+AU1295+AU1298+AU1301</f>
        <v>0</v>
      </c>
      <c r="AV1283" s="147">
        <f>AV1284+AV1288+AV1295+AV1298+AV1301</f>
        <v>0</v>
      </c>
      <c r="AW1283" s="147">
        <f t="shared" si="655"/>
        <v>0</v>
      </c>
      <c r="AX1283" s="149"/>
      <c r="AY1283" s="150"/>
      <c r="AZ1283" s="149"/>
      <c r="BA1283" s="150"/>
      <c r="BB1283" s="149"/>
      <c r="BC1283" s="150"/>
      <c r="BD1283" s="149"/>
      <c r="BE1283" s="150"/>
    </row>
    <row r="1284" spans="2:57"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v>0</v>
      </c>
      <c r="P1284" s="158">
        <v>0</v>
      </c>
      <c r="Q1284" s="158">
        <v>0</v>
      </c>
      <c r="R1284" s="152"/>
      <c r="S1284" s="160"/>
      <c r="T1284" s="161"/>
      <c r="U1284" s="158">
        <f t="shared" ref="U1284:AD1284" si="674">U1285</f>
        <v>0</v>
      </c>
      <c r="V1284" s="158">
        <f t="shared" si="674"/>
        <v>0</v>
      </c>
      <c r="W1284" s="162">
        <f t="shared" si="674"/>
        <v>0</v>
      </c>
      <c r="X1284" s="162">
        <f t="shared" si="674"/>
        <v>0</v>
      </c>
      <c r="Y1284" s="158">
        <f t="shared" si="674"/>
        <v>0</v>
      </c>
      <c r="Z1284" s="158">
        <f t="shared" si="674"/>
        <v>0</v>
      </c>
      <c r="AA1284" s="162">
        <f t="shared" si="674"/>
        <v>0</v>
      </c>
      <c r="AB1284" s="162">
        <f t="shared" si="674"/>
        <v>0</v>
      </c>
      <c r="AC1284" s="158">
        <f t="shared" si="674"/>
        <v>0</v>
      </c>
      <c r="AD1284" s="158">
        <f t="shared" si="674"/>
        <v>0</v>
      </c>
      <c r="AE1284" s="158">
        <f t="shared" si="649"/>
        <v>0</v>
      </c>
      <c r="AF1284" s="158">
        <f>AF1285</f>
        <v>0</v>
      </c>
      <c r="AG1284" s="158">
        <f>AG1285</f>
        <v>0</v>
      </c>
      <c r="AH1284" s="158">
        <f t="shared" si="650"/>
        <v>0</v>
      </c>
      <c r="AI1284" s="158">
        <f>AI1285</f>
        <v>0</v>
      </c>
      <c r="AJ1284" s="158">
        <f>AJ1285</f>
        <v>0</v>
      </c>
      <c r="AK1284" s="158">
        <f t="shared" si="651"/>
        <v>0</v>
      </c>
      <c r="AL1284" s="158">
        <f>AL1285</f>
        <v>0</v>
      </c>
      <c r="AM1284" s="158">
        <f>AM1285</f>
        <v>0</v>
      </c>
      <c r="AN1284" s="158">
        <f t="shared" si="652"/>
        <v>0</v>
      </c>
      <c r="AO1284" s="158">
        <f>AO1285</f>
        <v>0</v>
      </c>
      <c r="AP1284" s="158">
        <f>AP1285</f>
        <v>0</v>
      </c>
      <c r="AQ1284" s="158">
        <f t="shared" si="653"/>
        <v>0</v>
      </c>
      <c r="AR1284" s="158">
        <f>AR1285</f>
        <v>0</v>
      </c>
      <c r="AS1284" s="158">
        <f>AS1285</f>
        <v>0</v>
      </c>
      <c r="AT1284" s="158">
        <f t="shared" si="654"/>
        <v>0</v>
      </c>
      <c r="AU1284" s="158">
        <f>AU1285</f>
        <v>0</v>
      </c>
      <c r="AV1284" s="158">
        <f>AV1285</f>
        <v>0</v>
      </c>
      <c r="AW1284" s="158">
        <f t="shared" si="655"/>
        <v>0</v>
      </c>
      <c r="AX1284" s="160"/>
      <c r="AY1284" s="161"/>
      <c r="AZ1284" s="160"/>
      <c r="BA1284" s="161"/>
      <c r="BB1284" s="160"/>
      <c r="BC1284" s="161"/>
      <c r="BD1284" s="160"/>
      <c r="BE1284" s="161"/>
    </row>
    <row r="1285" spans="2:57"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v>0</v>
      </c>
      <c r="P1285" s="169">
        <v>0</v>
      </c>
      <c r="Q1285" s="169">
        <v>0</v>
      </c>
      <c r="R1285" s="170"/>
      <c r="S1285" s="171"/>
      <c r="T1285" s="172"/>
      <c r="U1285" s="169">
        <f t="shared" ref="U1285:AD1285" si="675">+U1287+U1286</f>
        <v>0</v>
      </c>
      <c r="V1285" s="169">
        <f t="shared" si="675"/>
        <v>0</v>
      </c>
      <c r="W1285" s="173">
        <f t="shared" si="675"/>
        <v>0</v>
      </c>
      <c r="X1285" s="173">
        <f t="shared" si="675"/>
        <v>0</v>
      </c>
      <c r="Y1285" s="169">
        <f t="shared" si="675"/>
        <v>0</v>
      </c>
      <c r="Z1285" s="169">
        <f t="shared" si="675"/>
        <v>0</v>
      </c>
      <c r="AA1285" s="173">
        <f t="shared" si="675"/>
        <v>0</v>
      </c>
      <c r="AB1285" s="173">
        <f t="shared" si="675"/>
        <v>0</v>
      </c>
      <c r="AC1285" s="169">
        <f t="shared" si="675"/>
        <v>0</v>
      </c>
      <c r="AD1285" s="169">
        <f t="shared" si="675"/>
        <v>0</v>
      </c>
      <c r="AE1285" s="169">
        <f t="shared" si="649"/>
        <v>0</v>
      </c>
      <c r="AF1285" s="169">
        <f>+AF1287+AF1286</f>
        <v>0</v>
      </c>
      <c r="AG1285" s="169">
        <f>+AG1287+AG1286</f>
        <v>0</v>
      </c>
      <c r="AH1285" s="169">
        <f t="shared" si="650"/>
        <v>0</v>
      </c>
      <c r="AI1285" s="169">
        <f>+AI1287+AI1286</f>
        <v>0</v>
      </c>
      <c r="AJ1285" s="169">
        <f>+AJ1287+AJ1286</f>
        <v>0</v>
      </c>
      <c r="AK1285" s="169">
        <f t="shared" si="651"/>
        <v>0</v>
      </c>
      <c r="AL1285" s="169">
        <f>+AL1287+AL1286</f>
        <v>0</v>
      </c>
      <c r="AM1285" s="169">
        <f>+AM1287+AM1286</f>
        <v>0</v>
      </c>
      <c r="AN1285" s="169">
        <f t="shared" si="652"/>
        <v>0</v>
      </c>
      <c r="AO1285" s="169">
        <f>+AO1287+AO1286</f>
        <v>0</v>
      </c>
      <c r="AP1285" s="169">
        <f>+AP1287+AP1286</f>
        <v>0</v>
      </c>
      <c r="AQ1285" s="169">
        <f t="shared" si="653"/>
        <v>0</v>
      </c>
      <c r="AR1285" s="169">
        <f>+AR1287+AR1286</f>
        <v>0</v>
      </c>
      <c r="AS1285" s="169">
        <f>+AS1287+AS1286</f>
        <v>0</v>
      </c>
      <c r="AT1285" s="169">
        <f t="shared" si="654"/>
        <v>0</v>
      </c>
      <c r="AU1285" s="169">
        <f>+AU1287+AU1286</f>
        <v>0</v>
      </c>
      <c r="AV1285" s="169">
        <f>+AV1287+AV1286</f>
        <v>0</v>
      </c>
      <c r="AW1285" s="169">
        <f t="shared" si="655"/>
        <v>0</v>
      </c>
      <c r="AX1285" s="171"/>
      <c r="AY1285" s="172"/>
      <c r="AZ1285" s="171"/>
      <c r="BA1285" s="172"/>
      <c r="BB1285" s="171"/>
      <c r="BC1285" s="172"/>
      <c r="BD1285" s="171"/>
      <c r="BE1285" s="172"/>
    </row>
    <row r="1286" spans="2:57"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v>0</v>
      </c>
      <c r="R1286" s="182" t="s">
        <v>50</v>
      </c>
      <c r="S1286" s="183">
        <v>0</v>
      </c>
      <c r="T1286" s="183">
        <v>0</v>
      </c>
      <c r="U1286" s="180">
        <v>0</v>
      </c>
      <c r="V1286" s="180">
        <v>0</v>
      </c>
      <c r="W1286" s="183">
        <v>0</v>
      </c>
      <c r="X1286" s="183">
        <v>0</v>
      </c>
      <c r="Y1286" s="180">
        <v>0</v>
      </c>
      <c r="Z1286" s="180">
        <v>0</v>
      </c>
      <c r="AA1286" s="183">
        <v>0</v>
      </c>
      <c r="AB1286" s="183">
        <v>0</v>
      </c>
      <c r="AC1286" s="180">
        <f t="shared" ref="AC1286:AD1287" si="676">+O1286+U1286-Y1286</f>
        <v>0</v>
      </c>
      <c r="AD1286" s="180">
        <f t="shared" si="676"/>
        <v>0</v>
      </c>
      <c r="AE1286" s="181">
        <f t="shared" si="649"/>
        <v>0</v>
      </c>
      <c r="AF1286" s="180">
        <v>0</v>
      </c>
      <c r="AG1286" s="180">
        <v>0</v>
      </c>
      <c r="AH1286" s="181">
        <f t="shared" si="650"/>
        <v>0</v>
      </c>
      <c r="AI1286" s="180">
        <v>0</v>
      </c>
      <c r="AJ1286" s="180">
        <v>0</v>
      </c>
      <c r="AK1286" s="181">
        <f t="shared" si="651"/>
        <v>0</v>
      </c>
      <c r="AL1286" s="180">
        <v>0</v>
      </c>
      <c r="AM1286" s="180">
        <v>0</v>
      </c>
      <c r="AN1286" s="181">
        <f t="shared" si="652"/>
        <v>0</v>
      </c>
      <c r="AO1286" s="180">
        <v>0</v>
      </c>
      <c r="AP1286" s="180">
        <v>0</v>
      </c>
      <c r="AQ1286" s="181">
        <f t="shared" si="653"/>
        <v>0</v>
      </c>
      <c r="AR1286" s="180">
        <v>0</v>
      </c>
      <c r="AS1286" s="180">
        <v>0</v>
      </c>
      <c r="AT1286" s="181">
        <f t="shared" si="654"/>
        <v>0</v>
      </c>
      <c r="AU1286" s="180">
        <f t="shared" ref="AU1286:AV1287" si="677">+AC1286-AF1286-AI1286-AL1286-AO1286-AR1286</f>
        <v>0</v>
      </c>
      <c r="AV1286" s="180">
        <f t="shared" si="677"/>
        <v>0</v>
      </c>
      <c r="AW1286" s="181">
        <f t="shared" si="655"/>
        <v>0</v>
      </c>
      <c r="AX1286" s="183">
        <f t="shared" ref="AX1286:AY1287" si="678">+S1286+W1286-AA1286</f>
        <v>0</v>
      </c>
      <c r="AY1286" s="183">
        <f t="shared" si="678"/>
        <v>0</v>
      </c>
      <c r="AZ1286" s="183"/>
      <c r="BA1286" s="183"/>
      <c r="BB1286" s="183"/>
      <c r="BC1286" s="183"/>
      <c r="BD1286" s="183">
        <f t="shared" ref="BD1286:BE1287" si="679">+AX1286-AZ1286-BB1286</f>
        <v>0</v>
      </c>
      <c r="BE1286" s="183">
        <f t="shared" si="679"/>
        <v>0</v>
      </c>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si="676"/>
        <v>0</v>
      </c>
      <c r="AD1287" s="180">
        <f t="shared" si="676"/>
        <v>0</v>
      </c>
      <c r="AE1287" s="181">
        <f t="shared" si="649"/>
        <v>0</v>
      </c>
      <c r="AF1287" s="180">
        <v>0</v>
      </c>
      <c r="AG1287" s="180">
        <v>0</v>
      </c>
      <c r="AH1287" s="181">
        <f t="shared" si="650"/>
        <v>0</v>
      </c>
      <c r="AI1287" s="180">
        <v>0</v>
      </c>
      <c r="AJ1287" s="180">
        <v>0</v>
      </c>
      <c r="AK1287" s="181">
        <f t="shared" si="651"/>
        <v>0</v>
      </c>
      <c r="AL1287" s="180">
        <v>0</v>
      </c>
      <c r="AM1287" s="180">
        <v>0</v>
      </c>
      <c r="AN1287" s="181">
        <f t="shared" si="652"/>
        <v>0</v>
      </c>
      <c r="AO1287" s="180">
        <v>0</v>
      </c>
      <c r="AP1287" s="180">
        <v>0</v>
      </c>
      <c r="AQ1287" s="181">
        <f t="shared" si="653"/>
        <v>0</v>
      </c>
      <c r="AR1287" s="180">
        <v>0</v>
      </c>
      <c r="AS1287" s="180">
        <v>0</v>
      </c>
      <c r="AT1287" s="181">
        <f t="shared" si="654"/>
        <v>0</v>
      </c>
      <c r="AU1287" s="180">
        <f t="shared" si="677"/>
        <v>0</v>
      </c>
      <c r="AV1287" s="180">
        <f t="shared" si="677"/>
        <v>0</v>
      </c>
      <c r="AW1287" s="181">
        <f t="shared" si="655"/>
        <v>0</v>
      </c>
      <c r="AX1287" s="183">
        <f t="shared" si="678"/>
        <v>0</v>
      </c>
      <c r="AY1287" s="183">
        <f t="shared" si="678"/>
        <v>0</v>
      </c>
      <c r="AZ1287" s="183"/>
      <c r="BA1287" s="183"/>
      <c r="BB1287" s="183"/>
      <c r="BC1287" s="183"/>
      <c r="BD1287" s="183">
        <f t="shared" si="679"/>
        <v>0</v>
      </c>
      <c r="BE1287" s="183">
        <f t="shared" si="679"/>
        <v>0</v>
      </c>
    </row>
    <row r="1288" spans="2:57"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v>0</v>
      </c>
      <c r="P1288" s="158">
        <v>0</v>
      </c>
      <c r="Q1288" s="158">
        <v>0</v>
      </c>
      <c r="R1288" s="152"/>
      <c r="S1288" s="160"/>
      <c r="T1288" s="161"/>
      <c r="U1288" s="158">
        <f t="shared" ref="U1288:AD1288" si="680">+U1289+U1293</f>
        <v>0</v>
      </c>
      <c r="V1288" s="158">
        <f t="shared" si="680"/>
        <v>0</v>
      </c>
      <c r="W1288" s="162">
        <f t="shared" si="680"/>
        <v>0</v>
      </c>
      <c r="X1288" s="162">
        <f t="shared" si="680"/>
        <v>0</v>
      </c>
      <c r="Y1288" s="158">
        <f t="shared" si="680"/>
        <v>0</v>
      </c>
      <c r="Z1288" s="158">
        <f t="shared" si="680"/>
        <v>0</v>
      </c>
      <c r="AA1288" s="162">
        <f t="shared" si="680"/>
        <v>0</v>
      </c>
      <c r="AB1288" s="162">
        <f t="shared" si="680"/>
        <v>0</v>
      </c>
      <c r="AC1288" s="158">
        <f t="shared" si="680"/>
        <v>0</v>
      </c>
      <c r="AD1288" s="158">
        <f t="shared" si="680"/>
        <v>0</v>
      </c>
      <c r="AE1288" s="158">
        <f t="shared" si="649"/>
        <v>0</v>
      </c>
      <c r="AF1288" s="158">
        <f>+AF1289+AF1293</f>
        <v>0</v>
      </c>
      <c r="AG1288" s="158">
        <f>+AG1289+AG1293</f>
        <v>0</v>
      </c>
      <c r="AH1288" s="158">
        <f t="shared" si="650"/>
        <v>0</v>
      </c>
      <c r="AI1288" s="158">
        <f>+AI1289+AI1293</f>
        <v>0</v>
      </c>
      <c r="AJ1288" s="158">
        <f>+AJ1289+AJ1293</f>
        <v>0</v>
      </c>
      <c r="AK1288" s="158">
        <f t="shared" si="651"/>
        <v>0</v>
      </c>
      <c r="AL1288" s="158">
        <f>+AL1289+AL1293</f>
        <v>0</v>
      </c>
      <c r="AM1288" s="158">
        <f>+AM1289+AM1293</f>
        <v>0</v>
      </c>
      <c r="AN1288" s="158">
        <f t="shared" si="652"/>
        <v>0</v>
      </c>
      <c r="AO1288" s="158">
        <f>+AO1289+AO1293</f>
        <v>0</v>
      </c>
      <c r="AP1288" s="158">
        <f>+AP1289+AP1293</f>
        <v>0</v>
      </c>
      <c r="AQ1288" s="158">
        <f t="shared" si="653"/>
        <v>0</v>
      </c>
      <c r="AR1288" s="158">
        <f>+AR1289+AR1293</f>
        <v>0</v>
      </c>
      <c r="AS1288" s="158">
        <f>+AS1289+AS1293</f>
        <v>0</v>
      </c>
      <c r="AT1288" s="158">
        <f t="shared" si="654"/>
        <v>0</v>
      </c>
      <c r="AU1288" s="158">
        <f>+AU1289+AU1293</f>
        <v>0</v>
      </c>
      <c r="AV1288" s="158">
        <f>+AV1289+AV1293</f>
        <v>0</v>
      </c>
      <c r="AW1288" s="158">
        <f t="shared" si="655"/>
        <v>0</v>
      </c>
      <c r="AX1288" s="160"/>
      <c r="AY1288" s="161"/>
      <c r="AZ1288" s="160"/>
      <c r="BA1288" s="161"/>
      <c r="BB1288" s="160"/>
      <c r="BC1288" s="161"/>
      <c r="BD1288" s="160"/>
      <c r="BE1288" s="161"/>
    </row>
    <row r="1289" spans="2:57"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v>0</v>
      </c>
      <c r="P1289" s="169">
        <v>0</v>
      </c>
      <c r="Q1289" s="169">
        <v>0</v>
      </c>
      <c r="R1289" s="170"/>
      <c r="S1289" s="171"/>
      <c r="T1289" s="172"/>
      <c r="U1289" s="169">
        <f t="shared" ref="U1289:AD1289" si="681">SUM(U1290:U1292)</f>
        <v>0</v>
      </c>
      <c r="V1289" s="169">
        <f t="shared" si="681"/>
        <v>0</v>
      </c>
      <c r="W1289" s="173">
        <f t="shared" si="681"/>
        <v>0</v>
      </c>
      <c r="X1289" s="173">
        <f t="shared" si="681"/>
        <v>0</v>
      </c>
      <c r="Y1289" s="169">
        <f t="shared" si="681"/>
        <v>0</v>
      </c>
      <c r="Z1289" s="169">
        <f t="shared" si="681"/>
        <v>0</v>
      </c>
      <c r="AA1289" s="173">
        <f t="shared" si="681"/>
        <v>0</v>
      </c>
      <c r="AB1289" s="173">
        <f t="shared" si="681"/>
        <v>0</v>
      </c>
      <c r="AC1289" s="169">
        <f t="shared" si="681"/>
        <v>0</v>
      </c>
      <c r="AD1289" s="169">
        <f t="shared" si="681"/>
        <v>0</v>
      </c>
      <c r="AE1289" s="169">
        <f t="shared" si="649"/>
        <v>0</v>
      </c>
      <c r="AF1289" s="169">
        <f>SUM(AF1290:AF1292)</f>
        <v>0</v>
      </c>
      <c r="AG1289" s="169">
        <f>SUM(AG1290:AG1292)</f>
        <v>0</v>
      </c>
      <c r="AH1289" s="169">
        <f t="shared" si="650"/>
        <v>0</v>
      </c>
      <c r="AI1289" s="169">
        <f>SUM(AI1290:AI1292)</f>
        <v>0</v>
      </c>
      <c r="AJ1289" s="169">
        <f>SUM(AJ1290:AJ1292)</f>
        <v>0</v>
      </c>
      <c r="AK1289" s="169">
        <f t="shared" si="651"/>
        <v>0</v>
      </c>
      <c r="AL1289" s="169">
        <f>SUM(AL1290:AL1292)</f>
        <v>0</v>
      </c>
      <c r="AM1289" s="169">
        <f>SUM(AM1290:AM1292)</f>
        <v>0</v>
      </c>
      <c r="AN1289" s="169">
        <f t="shared" si="652"/>
        <v>0</v>
      </c>
      <c r="AO1289" s="169">
        <f>SUM(AO1290:AO1292)</f>
        <v>0</v>
      </c>
      <c r="AP1289" s="169">
        <f>SUM(AP1290:AP1292)</f>
        <v>0</v>
      </c>
      <c r="AQ1289" s="169">
        <f t="shared" si="653"/>
        <v>0</v>
      </c>
      <c r="AR1289" s="169">
        <f>SUM(AR1290:AR1292)</f>
        <v>0</v>
      </c>
      <c r="AS1289" s="169">
        <f>SUM(AS1290:AS1292)</f>
        <v>0</v>
      </c>
      <c r="AT1289" s="169">
        <f t="shared" si="654"/>
        <v>0</v>
      </c>
      <c r="AU1289" s="169">
        <f>SUM(AU1290:AU1292)</f>
        <v>0</v>
      </c>
      <c r="AV1289" s="169">
        <f>SUM(AV1290:AV1292)</f>
        <v>0</v>
      </c>
      <c r="AW1289" s="169">
        <f t="shared" si="655"/>
        <v>0</v>
      </c>
      <c r="AX1289" s="171"/>
      <c r="AY1289" s="172"/>
      <c r="AZ1289" s="171"/>
      <c r="BA1289" s="172"/>
      <c r="BB1289" s="171"/>
      <c r="BC1289" s="172"/>
      <c r="BD1289" s="171"/>
      <c r="BE1289" s="172"/>
    </row>
    <row r="1290" spans="2:57"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v>0</v>
      </c>
      <c r="R1290" s="182" t="s">
        <v>50</v>
      </c>
      <c r="S1290" s="183">
        <v>0</v>
      </c>
      <c r="T1290" s="183">
        <v>0</v>
      </c>
      <c r="U1290" s="180">
        <v>0</v>
      </c>
      <c r="V1290" s="180">
        <v>0</v>
      </c>
      <c r="W1290" s="183">
        <v>0</v>
      </c>
      <c r="X1290" s="183">
        <v>0</v>
      </c>
      <c r="Y1290" s="180">
        <v>0</v>
      </c>
      <c r="Z1290" s="180">
        <v>0</v>
      </c>
      <c r="AA1290" s="183">
        <v>0</v>
      </c>
      <c r="AB1290" s="183">
        <v>0</v>
      </c>
      <c r="AC1290" s="180">
        <f t="shared" ref="AC1290:AD1292" si="682">+O1290+U1290-Y1290</f>
        <v>0</v>
      </c>
      <c r="AD1290" s="180">
        <f t="shared" si="682"/>
        <v>0</v>
      </c>
      <c r="AE1290" s="181">
        <f t="shared" si="649"/>
        <v>0</v>
      </c>
      <c r="AF1290" s="180">
        <v>0</v>
      </c>
      <c r="AG1290" s="180">
        <v>0</v>
      </c>
      <c r="AH1290" s="181">
        <f t="shared" si="650"/>
        <v>0</v>
      </c>
      <c r="AI1290" s="180">
        <v>0</v>
      </c>
      <c r="AJ1290" s="180">
        <v>0</v>
      </c>
      <c r="AK1290" s="181">
        <f t="shared" si="651"/>
        <v>0</v>
      </c>
      <c r="AL1290" s="180">
        <v>0</v>
      </c>
      <c r="AM1290" s="180">
        <v>0</v>
      </c>
      <c r="AN1290" s="181">
        <f t="shared" si="652"/>
        <v>0</v>
      </c>
      <c r="AO1290" s="180">
        <v>0</v>
      </c>
      <c r="AP1290" s="180">
        <v>0</v>
      </c>
      <c r="AQ1290" s="181">
        <f t="shared" si="653"/>
        <v>0</v>
      </c>
      <c r="AR1290" s="180">
        <v>0</v>
      </c>
      <c r="AS1290" s="180">
        <v>0</v>
      </c>
      <c r="AT1290" s="181">
        <f t="shared" si="654"/>
        <v>0</v>
      </c>
      <c r="AU1290" s="180">
        <f t="shared" ref="AU1290:AV1292" si="683">+AC1290-AF1290-AI1290-AL1290-AO1290-AR1290</f>
        <v>0</v>
      </c>
      <c r="AV1290" s="180">
        <f t="shared" si="683"/>
        <v>0</v>
      </c>
      <c r="AW1290" s="181">
        <f t="shared" si="655"/>
        <v>0</v>
      </c>
      <c r="AX1290" s="183">
        <f t="shared" ref="AX1290:AY1292" si="684">+S1290+W1290-AA1290</f>
        <v>0</v>
      </c>
      <c r="AY1290" s="183">
        <f t="shared" si="684"/>
        <v>0</v>
      </c>
      <c r="AZ1290" s="183"/>
      <c r="BA1290" s="183"/>
      <c r="BB1290" s="183"/>
      <c r="BC1290" s="183"/>
      <c r="BD1290" s="183">
        <f t="shared" ref="BD1290:BE1292" si="685">+AX1290-AZ1290-BB1290</f>
        <v>0</v>
      </c>
      <c r="BE1290" s="183">
        <f t="shared" si="685"/>
        <v>0</v>
      </c>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si="682"/>
        <v>0</v>
      </c>
      <c r="AD1291" s="180">
        <f t="shared" si="682"/>
        <v>0</v>
      </c>
      <c r="AE1291" s="181">
        <f t="shared" si="649"/>
        <v>0</v>
      </c>
      <c r="AF1291" s="180">
        <v>0</v>
      </c>
      <c r="AG1291" s="180">
        <v>0</v>
      </c>
      <c r="AH1291" s="181">
        <f t="shared" si="650"/>
        <v>0</v>
      </c>
      <c r="AI1291" s="180">
        <v>0</v>
      </c>
      <c r="AJ1291" s="180">
        <v>0</v>
      </c>
      <c r="AK1291" s="181">
        <f t="shared" si="651"/>
        <v>0</v>
      </c>
      <c r="AL1291" s="180">
        <v>0</v>
      </c>
      <c r="AM1291" s="180">
        <v>0</v>
      </c>
      <c r="AN1291" s="181">
        <f t="shared" si="652"/>
        <v>0</v>
      </c>
      <c r="AO1291" s="180">
        <v>0</v>
      </c>
      <c r="AP1291" s="180">
        <v>0</v>
      </c>
      <c r="AQ1291" s="181">
        <f t="shared" si="653"/>
        <v>0</v>
      </c>
      <c r="AR1291" s="180">
        <v>0</v>
      </c>
      <c r="AS1291" s="180">
        <v>0</v>
      </c>
      <c r="AT1291" s="181">
        <f t="shared" si="654"/>
        <v>0</v>
      </c>
      <c r="AU1291" s="180">
        <f t="shared" si="683"/>
        <v>0</v>
      </c>
      <c r="AV1291" s="180">
        <f t="shared" si="683"/>
        <v>0</v>
      </c>
      <c r="AW1291" s="181">
        <f t="shared" si="655"/>
        <v>0</v>
      </c>
      <c r="AX1291" s="183">
        <f t="shared" si="684"/>
        <v>0</v>
      </c>
      <c r="AY1291" s="183">
        <f t="shared" si="684"/>
        <v>0</v>
      </c>
      <c r="AZ1291" s="183"/>
      <c r="BA1291" s="183"/>
      <c r="BB1291" s="183"/>
      <c r="BC1291" s="183"/>
      <c r="BD1291" s="183">
        <f t="shared" si="685"/>
        <v>0</v>
      </c>
      <c r="BE1291" s="183">
        <f t="shared" si="685"/>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82"/>
        <v>0</v>
      </c>
      <c r="AD1292" s="180">
        <f t="shared" si="682"/>
        <v>0</v>
      </c>
      <c r="AE1292" s="181">
        <f t="shared" si="649"/>
        <v>0</v>
      </c>
      <c r="AF1292" s="180">
        <v>0</v>
      </c>
      <c r="AG1292" s="180">
        <v>0</v>
      </c>
      <c r="AH1292" s="181">
        <f t="shared" si="650"/>
        <v>0</v>
      </c>
      <c r="AI1292" s="180">
        <v>0</v>
      </c>
      <c r="AJ1292" s="180">
        <v>0</v>
      </c>
      <c r="AK1292" s="181">
        <f t="shared" si="651"/>
        <v>0</v>
      </c>
      <c r="AL1292" s="180">
        <v>0</v>
      </c>
      <c r="AM1292" s="180">
        <v>0</v>
      </c>
      <c r="AN1292" s="181">
        <f t="shared" si="652"/>
        <v>0</v>
      </c>
      <c r="AO1292" s="180">
        <v>0</v>
      </c>
      <c r="AP1292" s="180">
        <v>0</v>
      </c>
      <c r="AQ1292" s="181">
        <f t="shared" si="653"/>
        <v>0</v>
      </c>
      <c r="AR1292" s="180">
        <v>0</v>
      </c>
      <c r="AS1292" s="180">
        <v>0</v>
      </c>
      <c r="AT1292" s="181">
        <f t="shared" si="654"/>
        <v>0</v>
      </c>
      <c r="AU1292" s="180">
        <f t="shared" si="683"/>
        <v>0</v>
      </c>
      <c r="AV1292" s="180">
        <f t="shared" si="683"/>
        <v>0</v>
      </c>
      <c r="AW1292" s="181">
        <f t="shared" si="655"/>
        <v>0</v>
      </c>
      <c r="AX1292" s="183">
        <f t="shared" si="684"/>
        <v>0</v>
      </c>
      <c r="AY1292" s="183">
        <f t="shared" si="684"/>
        <v>0</v>
      </c>
      <c r="AZ1292" s="183"/>
      <c r="BA1292" s="183"/>
      <c r="BB1292" s="183"/>
      <c r="BC1292" s="183"/>
      <c r="BD1292" s="183">
        <f t="shared" si="685"/>
        <v>0</v>
      </c>
      <c r="BE1292" s="183">
        <f t="shared" si="685"/>
        <v>0</v>
      </c>
    </row>
    <row r="1293" spans="2:57"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v>0</v>
      </c>
      <c r="P1293" s="169">
        <v>0</v>
      </c>
      <c r="Q1293" s="169">
        <v>0</v>
      </c>
      <c r="R1293" s="170"/>
      <c r="S1293" s="171"/>
      <c r="T1293" s="172"/>
      <c r="U1293" s="169">
        <f t="shared" ref="U1293:AD1293" si="686">SUM(U1294)</f>
        <v>0</v>
      </c>
      <c r="V1293" s="169">
        <f t="shared" si="686"/>
        <v>0</v>
      </c>
      <c r="W1293" s="173">
        <f t="shared" si="686"/>
        <v>0</v>
      </c>
      <c r="X1293" s="173">
        <f t="shared" si="686"/>
        <v>0</v>
      </c>
      <c r="Y1293" s="169">
        <f t="shared" si="686"/>
        <v>0</v>
      </c>
      <c r="Z1293" s="169">
        <f t="shared" si="686"/>
        <v>0</v>
      </c>
      <c r="AA1293" s="173">
        <f t="shared" si="686"/>
        <v>0</v>
      </c>
      <c r="AB1293" s="173">
        <f t="shared" si="686"/>
        <v>0</v>
      </c>
      <c r="AC1293" s="169">
        <f t="shared" si="686"/>
        <v>0</v>
      </c>
      <c r="AD1293" s="169">
        <f t="shared" si="686"/>
        <v>0</v>
      </c>
      <c r="AE1293" s="169">
        <f t="shared" si="649"/>
        <v>0</v>
      </c>
      <c r="AF1293" s="169">
        <f>SUM(AF1294)</f>
        <v>0</v>
      </c>
      <c r="AG1293" s="169">
        <f>SUM(AG1294)</f>
        <v>0</v>
      </c>
      <c r="AH1293" s="169">
        <f t="shared" si="650"/>
        <v>0</v>
      </c>
      <c r="AI1293" s="169">
        <f>SUM(AI1294)</f>
        <v>0</v>
      </c>
      <c r="AJ1293" s="169">
        <f>SUM(AJ1294)</f>
        <v>0</v>
      </c>
      <c r="AK1293" s="169">
        <f t="shared" si="651"/>
        <v>0</v>
      </c>
      <c r="AL1293" s="169">
        <f>SUM(AL1294)</f>
        <v>0</v>
      </c>
      <c r="AM1293" s="169">
        <f>SUM(AM1294)</f>
        <v>0</v>
      </c>
      <c r="AN1293" s="169">
        <f t="shared" si="652"/>
        <v>0</v>
      </c>
      <c r="AO1293" s="169">
        <f>SUM(AO1294)</f>
        <v>0</v>
      </c>
      <c r="AP1293" s="169">
        <f>SUM(AP1294)</f>
        <v>0</v>
      </c>
      <c r="AQ1293" s="169">
        <f t="shared" si="653"/>
        <v>0</v>
      </c>
      <c r="AR1293" s="169">
        <f>SUM(AR1294)</f>
        <v>0</v>
      </c>
      <c r="AS1293" s="169">
        <f>SUM(AS1294)</f>
        <v>0</v>
      </c>
      <c r="AT1293" s="169">
        <f t="shared" si="654"/>
        <v>0</v>
      </c>
      <c r="AU1293" s="169">
        <f>SUM(AU1294)</f>
        <v>0</v>
      </c>
      <c r="AV1293" s="169">
        <f>SUM(AV1294)</f>
        <v>0</v>
      </c>
      <c r="AW1293" s="169">
        <f t="shared" si="655"/>
        <v>0</v>
      </c>
      <c r="AX1293" s="171"/>
      <c r="AY1293" s="172"/>
      <c r="AZ1293" s="171"/>
      <c r="BA1293" s="172"/>
      <c r="BB1293" s="171"/>
      <c r="BC1293" s="172"/>
      <c r="BD1293" s="171"/>
      <c r="BE1293" s="172"/>
    </row>
    <row r="1294" spans="2:57"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v>0</v>
      </c>
      <c r="R1294" s="182" t="s">
        <v>50</v>
      </c>
      <c r="S1294" s="183">
        <v>0</v>
      </c>
      <c r="T1294" s="183">
        <v>0</v>
      </c>
      <c r="U1294" s="180">
        <v>0</v>
      </c>
      <c r="V1294" s="180">
        <v>0</v>
      </c>
      <c r="W1294" s="183">
        <v>0</v>
      </c>
      <c r="X1294" s="183">
        <v>0</v>
      </c>
      <c r="Y1294" s="180">
        <v>0</v>
      </c>
      <c r="Z1294" s="180">
        <v>0</v>
      </c>
      <c r="AA1294" s="183">
        <v>0</v>
      </c>
      <c r="AB1294" s="183">
        <v>0</v>
      </c>
      <c r="AC1294" s="180">
        <f>+O1294+U1294-Y1294</f>
        <v>0</v>
      </c>
      <c r="AD1294" s="180">
        <f>+P1294+V1294-Z1294</f>
        <v>0</v>
      </c>
      <c r="AE1294" s="181">
        <f t="shared" si="649"/>
        <v>0</v>
      </c>
      <c r="AF1294" s="180">
        <v>0</v>
      </c>
      <c r="AG1294" s="180">
        <v>0</v>
      </c>
      <c r="AH1294" s="181">
        <f t="shared" si="650"/>
        <v>0</v>
      </c>
      <c r="AI1294" s="180">
        <v>0</v>
      </c>
      <c r="AJ1294" s="180">
        <v>0</v>
      </c>
      <c r="AK1294" s="181">
        <f t="shared" si="651"/>
        <v>0</v>
      </c>
      <c r="AL1294" s="180">
        <v>0</v>
      </c>
      <c r="AM1294" s="180">
        <v>0</v>
      </c>
      <c r="AN1294" s="181">
        <f t="shared" si="652"/>
        <v>0</v>
      </c>
      <c r="AO1294" s="180">
        <v>0</v>
      </c>
      <c r="AP1294" s="180">
        <v>0</v>
      </c>
      <c r="AQ1294" s="181">
        <f t="shared" si="653"/>
        <v>0</v>
      </c>
      <c r="AR1294" s="180">
        <v>0</v>
      </c>
      <c r="AS1294" s="180">
        <v>0</v>
      </c>
      <c r="AT1294" s="181">
        <f t="shared" si="654"/>
        <v>0</v>
      </c>
      <c r="AU1294" s="180">
        <f>+AC1294-AF1294-AI1294-AL1294-AO1294-AR1294</f>
        <v>0</v>
      </c>
      <c r="AV1294" s="180">
        <f>+AD1294-AG1294-AJ1294-AM1294-AP1294-AS1294</f>
        <v>0</v>
      </c>
      <c r="AW1294" s="181">
        <f t="shared" si="655"/>
        <v>0</v>
      </c>
      <c r="AX1294" s="183">
        <f>+S1294+W1294-AA1294</f>
        <v>0</v>
      </c>
      <c r="AY1294" s="183">
        <f>+T1294+X1294-AB1294</f>
        <v>0</v>
      </c>
      <c r="AZ1294" s="183"/>
      <c r="BA1294" s="183"/>
      <c r="BB1294" s="183"/>
      <c r="BC1294" s="183"/>
      <c r="BD1294" s="183">
        <f>+AX1294-AZ1294-BB1294</f>
        <v>0</v>
      </c>
      <c r="BE1294" s="183">
        <f>+AY1294-BA1294-BC1294</f>
        <v>0</v>
      </c>
    </row>
    <row r="1295" spans="2:57"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v>0</v>
      </c>
      <c r="P1295" s="158">
        <v>0</v>
      </c>
      <c r="Q1295" s="158">
        <v>0</v>
      </c>
      <c r="R1295" s="152"/>
      <c r="S1295" s="160"/>
      <c r="T1295" s="161"/>
      <c r="U1295" s="158">
        <f t="shared" ref="U1295:AD1295" si="687">U1296</f>
        <v>0</v>
      </c>
      <c r="V1295" s="158">
        <f t="shared" si="687"/>
        <v>0</v>
      </c>
      <c r="W1295" s="162">
        <f t="shared" si="687"/>
        <v>0</v>
      </c>
      <c r="X1295" s="162">
        <f t="shared" si="687"/>
        <v>0</v>
      </c>
      <c r="Y1295" s="158">
        <f t="shared" si="687"/>
        <v>0</v>
      </c>
      <c r="Z1295" s="158">
        <f t="shared" si="687"/>
        <v>0</v>
      </c>
      <c r="AA1295" s="162">
        <f t="shared" si="687"/>
        <v>0</v>
      </c>
      <c r="AB1295" s="162">
        <f t="shared" si="687"/>
        <v>0</v>
      </c>
      <c r="AC1295" s="158">
        <f t="shared" si="687"/>
        <v>0</v>
      </c>
      <c r="AD1295" s="158">
        <f t="shared" si="687"/>
        <v>0</v>
      </c>
      <c r="AE1295" s="158">
        <f t="shared" si="649"/>
        <v>0</v>
      </c>
      <c r="AF1295" s="158">
        <f>AF1296</f>
        <v>0</v>
      </c>
      <c r="AG1295" s="158">
        <f>AG1296</f>
        <v>0</v>
      </c>
      <c r="AH1295" s="158">
        <f t="shared" si="650"/>
        <v>0</v>
      </c>
      <c r="AI1295" s="158">
        <f>AI1296</f>
        <v>0</v>
      </c>
      <c r="AJ1295" s="158">
        <f>AJ1296</f>
        <v>0</v>
      </c>
      <c r="AK1295" s="158">
        <f t="shared" si="651"/>
        <v>0</v>
      </c>
      <c r="AL1295" s="158">
        <f>AL1296</f>
        <v>0</v>
      </c>
      <c r="AM1295" s="158">
        <f>AM1296</f>
        <v>0</v>
      </c>
      <c r="AN1295" s="158">
        <f t="shared" si="652"/>
        <v>0</v>
      </c>
      <c r="AO1295" s="158">
        <f>AO1296</f>
        <v>0</v>
      </c>
      <c r="AP1295" s="158">
        <f>AP1296</f>
        <v>0</v>
      </c>
      <c r="AQ1295" s="158">
        <f t="shared" si="653"/>
        <v>0</v>
      </c>
      <c r="AR1295" s="158">
        <f>AR1296</f>
        <v>0</v>
      </c>
      <c r="AS1295" s="158">
        <f>AS1296</f>
        <v>0</v>
      </c>
      <c r="AT1295" s="158">
        <f t="shared" si="654"/>
        <v>0</v>
      </c>
      <c r="AU1295" s="158">
        <f>AU1296</f>
        <v>0</v>
      </c>
      <c r="AV1295" s="158">
        <f>AV1296</f>
        <v>0</v>
      </c>
      <c r="AW1295" s="158">
        <f t="shared" si="655"/>
        <v>0</v>
      </c>
      <c r="AX1295" s="160"/>
      <c r="AY1295" s="161"/>
      <c r="AZ1295" s="160"/>
      <c r="BA1295" s="161"/>
      <c r="BB1295" s="160"/>
      <c r="BC1295" s="161"/>
      <c r="BD1295" s="160"/>
      <c r="BE1295" s="161"/>
    </row>
    <row r="1296" spans="2:57"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v>0</v>
      </c>
      <c r="P1296" s="169">
        <v>0</v>
      </c>
      <c r="Q1296" s="169">
        <v>0</v>
      </c>
      <c r="R1296" s="170"/>
      <c r="S1296" s="171"/>
      <c r="T1296" s="172"/>
      <c r="U1296" s="169">
        <f t="shared" ref="U1296:AD1296" si="688">SUM(U1297)</f>
        <v>0</v>
      </c>
      <c r="V1296" s="169">
        <f t="shared" si="688"/>
        <v>0</v>
      </c>
      <c r="W1296" s="173">
        <f t="shared" si="688"/>
        <v>0</v>
      </c>
      <c r="X1296" s="173">
        <f t="shared" si="688"/>
        <v>0</v>
      </c>
      <c r="Y1296" s="169">
        <f t="shared" si="688"/>
        <v>0</v>
      </c>
      <c r="Z1296" s="169">
        <f t="shared" si="688"/>
        <v>0</v>
      </c>
      <c r="AA1296" s="173">
        <f t="shared" si="688"/>
        <v>0</v>
      </c>
      <c r="AB1296" s="173">
        <f t="shared" si="688"/>
        <v>0</v>
      </c>
      <c r="AC1296" s="169">
        <f t="shared" si="688"/>
        <v>0</v>
      </c>
      <c r="AD1296" s="169">
        <f t="shared" si="688"/>
        <v>0</v>
      </c>
      <c r="AE1296" s="169">
        <f t="shared" si="649"/>
        <v>0</v>
      </c>
      <c r="AF1296" s="169">
        <f>SUM(AF1297)</f>
        <v>0</v>
      </c>
      <c r="AG1296" s="169">
        <f>SUM(AG1297)</f>
        <v>0</v>
      </c>
      <c r="AH1296" s="169">
        <f t="shared" si="650"/>
        <v>0</v>
      </c>
      <c r="AI1296" s="169">
        <f>SUM(AI1297)</f>
        <v>0</v>
      </c>
      <c r="AJ1296" s="169">
        <f>SUM(AJ1297)</f>
        <v>0</v>
      </c>
      <c r="AK1296" s="169">
        <f t="shared" si="651"/>
        <v>0</v>
      </c>
      <c r="AL1296" s="169">
        <f>SUM(AL1297)</f>
        <v>0</v>
      </c>
      <c r="AM1296" s="169">
        <f>SUM(AM1297)</f>
        <v>0</v>
      </c>
      <c r="AN1296" s="169">
        <f t="shared" si="652"/>
        <v>0</v>
      </c>
      <c r="AO1296" s="169">
        <f>SUM(AO1297)</f>
        <v>0</v>
      </c>
      <c r="AP1296" s="169">
        <f>SUM(AP1297)</f>
        <v>0</v>
      </c>
      <c r="AQ1296" s="169">
        <f t="shared" si="653"/>
        <v>0</v>
      </c>
      <c r="AR1296" s="169">
        <f>SUM(AR1297)</f>
        <v>0</v>
      </c>
      <c r="AS1296" s="169">
        <f>SUM(AS1297)</f>
        <v>0</v>
      </c>
      <c r="AT1296" s="169">
        <f t="shared" si="654"/>
        <v>0</v>
      </c>
      <c r="AU1296" s="169">
        <f>SUM(AU1297)</f>
        <v>0</v>
      </c>
      <c r="AV1296" s="169">
        <f>SUM(AV1297)</f>
        <v>0</v>
      </c>
      <c r="AW1296" s="169">
        <f t="shared" si="655"/>
        <v>0</v>
      </c>
      <c r="AX1296" s="171"/>
      <c r="AY1296" s="172"/>
      <c r="AZ1296" s="171"/>
      <c r="BA1296" s="172"/>
      <c r="BB1296" s="171"/>
      <c r="BC1296" s="172"/>
      <c r="BD1296" s="171"/>
      <c r="BE1296" s="172"/>
    </row>
    <row r="1297" spans="2:57"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v>0</v>
      </c>
      <c r="R1297" s="182" t="s">
        <v>50</v>
      </c>
      <c r="S1297" s="183">
        <v>0</v>
      </c>
      <c r="T1297" s="183">
        <v>0</v>
      </c>
      <c r="U1297" s="180">
        <v>0</v>
      </c>
      <c r="V1297" s="180">
        <v>0</v>
      </c>
      <c r="W1297" s="183">
        <v>0</v>
      </c>
      <c r="X1297" s="183">
        <v>0</v>
      </c>
      <c r="Y1297" s="180">
        <v>0</v>
      </c>
      <c r="Z1297" s="180">
        <v>0</v>
      </c>
      <c r="AA1297" s="183">
        <v>0</v>
      </c>
      <c r="AB1297" s="183">
        <v>0</v>
      </c>
      <c r="AC1297" s="180">
        <f>+O1297+U1297-Y1297</f>
        <v>0</v>
      </c>
      <c r="AD1297" s="180">
        <f>+P1297+V1297-Z1297</f>
        <v>0</v>
      </c>
      <c r="AE1297" s="181">
        <f t="shared" si="649"/>
        <v>0</v>
      </c>
      <c r="AF1297" s="180">
        <v>0</v>
      </c>
      <c r="AG1297" s="180">
        <v>0</v>
      </c>
      <c r="AH1297" s="181">
        <f t="shared" si="650"/>
        <v>0</v>
      </c>
      <c r="AI1297" s="180">
        <v>0</v>
      </c>
      <c r="AJ1297" s="180">
        <v>0</v>
      </c>
      <c r="AK1297" s="181">
        <f t="shared" si="651"/>
        <v>0</v>
      </c>
      <c r="AL1297" s="180">
        <v>0</v>
      </c>
      <c r="AM1297" s="180">
        <v>0</v>
      </c>
      <c r="AN1297" s="181">
        <f t="shared" si="652"/>
        <v>0</v>
      </c>
      <c r="AO1297" s="180">
        <v>0</v>
      </c>
      <c r="AP1297" s="180">
        <v>0</v>
      </c>
      <c r="AQ1297" s="181">
        <f t="shared" si="653"/>
        <v>0</v>
      </c>
      <c r="AR1297" s="180">
        <v>0</v>
      </c>
      <c r="AS1297" s="180">
        <v>0</v>
      </c>
      <c r="AT1297" s="181">
        <f t="shared" si="654"/>
        <v>0</v>
      </c>
      <c r="AU1297" s="180">
        <f>+AC1297-AF1297-AI1297-AL1297-AO1297-AR1297</f>
        <v>0</v>
      </c>
      <c r="AV1297" s="180">
        <f>+AD1297-AG1297-AJ1297-AM1297-AP1297-AS1297</f>
        <v>0</v>
      </c>
      <c r="AW1297" s="181">
        <f t="shared" si="655"/>
        <v>0</v>
      </c>
      <c r="AX1297" s="183">
        <f>+S1297+W1297-AA1297</f>
        <v>0</v>
      </c>
      <c r="AY1297" s="183">
        <f>+T1297+X1297-AB1297</f>
        <v>0</v>
      </c>
      <c r="AZ1297" s="183"/>
      <c r="BA1297" s="183"/>
      <c r="BB1297" s="183"/>
      <c r="BC1297" s="183"/>
      <c r="BD1297" s="183">
        <f>+AX1297-AZ1297-BB1297</f>
        <v>0</v>
      </c>
      <c r="BE1297" s="183">
        <f>+AY1297-BA1297-BC1297</f>
        <v>0</v>
      </c>
    </row>
    <row r="1298" spans="2:57"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v>0</v>
      </c>
      <c r="P1298" s="158">
        <v>0</v>
      </c>
      <c r="Q1298" s="158">
        <v>0</v>
      </c>
      <c r="R1298" s="159"/>
      <c r="S1298" s="160"/>
      <c r="T1298" s="161"/>
      <c r="U1298" s="158">
        <f t="shared" ref="U1298:AD1299" si="689">U1299</f>
        <v>0</v>
      </c>
      <c r="V1298" s="158">
        <f t="shared" si="689"/>
        <v>0</v>
      </c>
      <c r="W1298" s="162">
        <f t="shared" si="689"/>
        <v>0</v>
      </c>
      <c r="X1298" s="162">
        <f t="shared" si="689"/>
        <v>0</v>
      </c>
      <c r="Y1298" s="158">
        <f t="shared" si="689"/>
        <v>0</v>
      </c>
      <c r="Z1298" s="158">
        <f t="shared" si="689"/>
        <v>0</v>
      </c>
      <c r="AA1298" s="162">
        <f t="shared" si="689"/>
        <v>0</v>
      </c>
      <c r="AB1298" s="162">
        <f t="shared" si="689"/>
        <v>0</v>
      </c>
      <c r="AC1298" s="158">
        <f t="shared" si="689"/>
        <v>0</v>
      </c>
      <c r="AD1298" s="158">
        <f t="shared" si="689"/>
        <v>0</v>
      </c>
      <c r="AE1298" s="158">
        <f t="shared" si="649"/>
        <v>0</v>
      </c>
      <c r="AF1298" s="158">
        <f>AF1299</f>
        <v>0</v>
      </c>
      <c r="AG1298" s="158">
        <f>AG1299</f>
        <v>0</v>
      </c>
      <c r="AH1298" s="158">
        <f t="shared" si="650"/>
        <v>0</v>
      </c>
      <c r="AI1298" s="158">
        <f>AI1299</f>
        <v>0</v>
      </c>
      <c r="AJ1298" s="158">
        <f>AJ1299</f>
        <v>0</v>
      </c>
      <c r="AK1298" s="158">
        <f t="shared" si="651"/>
        <v>0</v>
      </c>
      <c r="AL1298" s="158">
        <f>AL1299</f>
        <v>0</v>
      </c>
      <c r="AM1298" s="158">
        <f>AM1299</f>
        <v>0</v>
      </c>
      <c r="AN1298" s="158">
        <f t="shared" si="652"/>
        <v>0</v>
      </c>
      <c r="AO1298" s="158">
        <f>AO1299</f>
        <v>0</v>
      </c>
      <c r="AP1298" s="158">
        <f>AP1299</f>
        <v>0</v>
      </c>
      <c r="AQ1298" s="158">
        <f t="shared" si="653"/>
        <v>0</v>
      </c>
      <c r="AR1298" s="158">
        <f>AR1299</f>
        <v>0</v>
      </c>
      <c r="AS1298" s="158">
        <f>AS1299</f>
        <v>0</v>
      </c>
      <c r="AT1298" s="158">
        <f t="shared" si="654"/>
        <v>0</v>
      </c>
      <c r="AU1298" s="158">
        <f>AU1299</f>
        <v>0</v>
      </c>
      <c r="AV1298" s="158">
        <f>AV1299</f>
        <v>0</v>
      </c>
      <c r="AW1298" s="158">
        <f t="shared" si="655"/>
        <v>0</v>
      </c>
      <c r="AX1298" s="160"/>
      <c r="AY1298" s="161"/>
      <c r="AZ1298" s="160"/>
      <c r="BA1298" s="161"/>
      <c r="BB1298" s="160"/>
      <c r="BC1298" s="161"/>
      <c r="BD1298" s="160"/>
      <c r="BE1298" s="161"/>
    </row>
    <row r="1299" spans="2:57"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v>0</v>
      </c>
      <c r="P1299" s="169">
        <v>0</v>
      </c>
      <c r="Q1299" s="169">
        <v>0</v>
      </c>
      <c r="R1299" s="170"/>
      <c r="S1299" s="171"/>
      <c r="T1299" s="172"/>
      <c r="U1299" s="169">
        <f t="shared" si="689"/>
        <v>0</v>
      </c>
      <c r="V1299" s="169">
        <f t="shared" si="689"/>
        <v>0</v>
      </c>
      <c r="W1299" s="173">
        <f t="shared" si="689"/>
        <v>0</v>
      </c>
      <c r="X1299" s="173">
        <f t="shared" si="689"/>
        <v>0</v>
      </c>
      <c r="Y1299" s="169">
        <f t="shared" si="689"/>
        <v>0</v>
      </c>
      <c r="Z1299" s="169">
        <f t="shared" si="689"/>
        <v>0</v>
      </c>
      <c r="AA1299" s="173">
        <f t="shared" si="689"/>
        <v>0</v>
      </c>
      <c r="AB1299" s="173">
        <f t="shared" si="689"/>
        <v>0</v>
      </c>
      <c r="AC1299" s="169">
        <f t="shared" si="689"/>
        <v>0</v>
      </c>
      <c r="AD1299" s="169">
        <f t="shared" si="689"/>
        <v>0</v>
      </c>
      <c r="AE1299" s="169">
        <f t="shared" si="649"/>
        <v>0</v>
      </c>
      <c r="AF1299" s="169">
        <f>AF1300</f>
        <v>0</v>
      </c>
      <c r="AG1299" s="169">
        <f>AG1300</f>
        <v>0</v>
      </c>
      <c r="AH1299" s="169">
        <f t="shared" si="650"/>
        <v>0</v>
      </c>
      <c r="AI1299" s="169">
        <f>AI1300</f>
        <v>0</v>
      </c>
      <c r="AJ1299" s="169">
        <f>AJ1300</f>
        <v>0</v>
      </c>
      <c r="AK1299" s="169">
        <f t="shared" si="651"/>
        <v>0</v>
      </c>
      <c r="AL1299" s="169">
        <f>AL1300</f>
        <v>0</v>
      </c>
      <c r="AM1299" s="169">
        <f>AM1300</f>
        <v>0</v>
      </c>
      <c r="AN1299" s="169">
        <f t="shared" si="652"/>
        <v>0</v>
      </c>
      <c r="AO1299" s="169">
        <f>AO1300</f>
        <v>0</v>
      </c>
      <c r="AP1299" s="169">
        <f>AP1300</f>
        <v>0</v>
      </c>
      <c r="AQ1299" s="169">
        <f t="shared" si="653"/>
        <v>0</v>
      </c>
      <c r="AR1299" s="169">
        <f>AR1300</f>
        <v>0</v>
      </c>
      <c r="AS1299" s="169">
        <f>AS1300</f>
        <v>0</v>
      </c>
      <c r="AT1299" s="169">
        <f t="shared" si="654"/>
        <v>0</v>
      </c>
      <c r="AU1299" s="169">
        <f>AU1300</f>
        <v>0</v>
      </c>
      <c r="AV1299" s="169">
        <f>AV1300</f>
        <v>0</v>
      </c>
      <c r="AW1299" s="169">
        <f t="shared" si="655"/>
        <v>0</v>
      </c>
      <c r="AX1299" s="171"/>
      <c r="AY1299" s="172"/>
      <c r="AZ1299" s="171"/>
      <c r="BA1299" s="172"/>
      <c r="BB1299" s="171"/>
      <c r="BC1299" s="172"/>
      <c r="BD1299" s="171"/>
      <c r="BE1299" s="172"/>
    </row>
    <row r="1300" spans="2:57"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v>0</v>
      </c>
      <c r="R1300" s="182" t="s">
        <v>50</v>
      </c>
      <c r="S1300" s="183">
        <v>0</v>
      </c>
      <c r="T1300" s="183">
        <v>0</v>
      </c>
      <c r="U1300" s="180">
        <v>0</v>
      </c>
      <c r="V1300" s="180">
        <v>0</v>
      </c>
      <c r="W1300" s="183">
        <v>0</v>
      </c>
      <c r="X1300" s="183">
        <v>0</v>
      </c>
      <c r="Y1300" s="180">
        <v>0</v>
      </c>
      <c r="Z1300" s="180">
        <v>0</v>
      </c>
      <c r="AA1300" s="183">
        <v>0</v>
      </c>
      <c r="AB1300" s="183">
        <v>0</v>
      </c>
      <c r="AC1300" s="180">
        <f>+O1300+U1300-Y1300</f>
        <v>0</v>
      </c>
      <c r="AD1300" s="180">
        <f>+P1300+V1300-Z1300</f>
        <v>0</v>
      </c>
      <c r="AE1300" s="181">
        <f t="shared" si="649"/>
        <v>0</v>
      </c>
      <c r="AF1300" s="180">
        <v>0</v>
      </c>
      <c r="AG1300" s="180">
        <v>0</v>
      </c>
      <c r="AH1300" s="181">
        <f t="shared" si="650"/>
        <v>0</v>
      </c>
      <c r="AI1300" s="180">
        <v>0</v>
      </c>
      <c r="AJ1300" s="180">
        <v>0</v>
      </c>
      <c r="AK1300" s="181">
        <f t="shared" si="651"/>
        <v>0</v>
      </c>
      <c r="AL1300" s="180">
        <v>0</v>
      </c>
      <c r="AM1300" s="180">
        <v>0</v>
      </c>
      <c r="AN1300" s="181">
        <f t="shared" si="652"/>
        <v>0</v>
      </c>
      <c r="AO1300" s="180">
        <v>0</v>
      </c>
      <c r="AP1300" s="180">
        <v>0</v>
      </c>
      <c r="AQ1300" s="181">
        <f t="shared" si="653"/>
        <v>0</v>
      </c>
      <c r="AR1300" s="180">
        <v>0</v>
      </c>
      <c r="AS1300" s="180">
        <v>0</v>
      </c>
      <c r="AT1300" s="181">
        <f t="shared" si="654"/>
        <v>0</v>
      </c>
      <c r="AU1300" s="180">
        <f>+AC1300-AF1300-AI1300-AL1300-AO1300-AR1300</f>
        <v>0</v>
      </c>
      <c r="AV1300" s="180">
        <f>+AD1300-AG1300-AJ1300-AM1300-AP1300-AS1300</f>
        <v>0</v>
      </c>
      <c r="AW1300" s="181">
        <f t="shared" si="655"/>
        <v>0</v>
      </c>
      <c r="AX1300" s="183">
        <f>+S1300+W1300-AA1300</f>
        <v>0</v>
      </c>
      <c r="AY1300" s="183">
        <f>+T1300+X1300-AB1300</f>
        <v>0</v>
      </c>
      <c r="AZ1300" s="183"/>
      <c r="BA1300" s="183"/>
      <c r="BB1300" s="183"/>
      <c r="BC1300" s="183"/>
      <c r="BD1300" s="183">
        <f>+AX1300-AZ1300-BB1300</f>
        <v>0</v>
      </c>
      <c r="BE1300" s="183">
        <f>+AY1300-BA1300-BC1300</f>
        <v>0</v>
      </c>
    </row>
    <row r="1301" spans="2:57"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v>0</v>
      </c>
      <c r="P1301" s="158">
        <v>0</v>
      </c>
      <c r="Q1301" s="158">
        <v>0</v>
      </c>
      <c r="R1301" s="152"/>
      <c r="S1301" s="160"/>
      <c r="T1301" s="161"/>
      <c r="U1301" s="158">
        <f t="shared" ref="U1301:AD1301" si="690">U1302</f>
        <v>0</v>
      </c>
      <c r="V1301" s="158">
        <f t="shared" si="690"/>
        <v>0</v>
      </c>
      <c r="W1301" s="162">
        <f t="shared" si="690"/>
        <v>0</v>
      </c>
      <c r="X1301" s="162">
        <f t="shared" si="690"/>
        <v>0</v>
      </c>
      <c r="Y1301" s="158">
        <f t="shared" si="690"/>
        <v>0</v>
      </c>
      <c r="Z1301" s="158">
        <f t="shared" si="690"/>
        <v>0</v>
      </c>
      <c r="AA1301" s="162">
        <f t="shared" si="690"/>
        <v>0</v>
      </c>
      <c r="AB1301" s="162">
        <f t="shared" si="690"/>
        <v>0</v>
      </c>
      <c r="AC1301" s="158">
        <f t="shared" si="690"/>
        <v>0</v>
      </c>
      <c r="AD1301" s="158">
        <f t="shared" si="690"/>
        <v>0</v>
      </c>
      <c r="AE1301" s="158">
        <f t="shared" si="649"/>
        <v>0</v>
      </c>
      <c r="AF1301" s="158">
        <f>AF1302</f>
        <v>0</v>
      </c>
      <c r="AG1301" s="158">
        <f>AG1302</f>
        <v>0</v>
      </c>
      <c r="AH1301" s="158">
        <f t="shared" si="650"/>
        <v>0</v>
      </c>
      <c r="AI1301" s="158">
        <f>AI1302</f>
        <v>0</v>
      </c>
      <c r="AJ1301" s="158">
        <f>AJ1302</f>
        <v>0</v>
      </c>
      <c r="AK1301" s="158">
        <f t="shared" si="651"/>
        <v>0</v>
      </c>
      <c r="AL1301" s="158">
        <f>AL1302</f>
        <v>0</v>
      </c>
      <c r="AM1301" s="158">
        <f>AM1302</f>
        <v>0</v>
      </c>
      <c r="AN1301" s="158">
        <f t="shared" si="652"/>
        <v>0</v>
      </c>
      <c r="AO1301" s="158">
        <f>AO1302</f>
        <v>0</v>
      </c>
      <c r="AP1301" s="158">
        <f>AP1302</f>
        <v>0</v>
      </c>
      <c r="AQ1301" s="158">
        <f t="shared" si="653"/>
        <v>0</v>
      </c>
      <c r="AR1301" s="158">
        <f>AR1302</f>
        <v>0</v>
      </c>
      <c r="AS1301" s="158">
        <f>AS1302</f>
        <v>0</v>
      </c>
      <c r="AT1301" s="158">
        <f t="shared" si="654"/>
        <v>0</v>
      </c>
      <c r="AU1301" s="158">
        <f>AU1302</f>
        <v>0</v>
      </c>
      <c r="AV1301" s="158">
        <f>AV1302</f>
        <v>0</v>
      </c>
      <c r="AW1301" s="158">
        <f t="shared" si="655"/>
        <v>0</v>
      </c>
      <c r="AX1301" s="160"/>
      <c r="AY1301" s="161"/>
      <c r="AZ1301" s="160"/>
      <c r="BA1301" s="161"/>
      <c r="BB1301" s="160"/>
      <c r="BC1301" s="161"/>
      <c r="BD1301" s="160"/>
      <c r="BE1301" s="161"/>
    </row>
    <row r="1302" spans="2:57"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v>0</v>
      </c>
      <c r="P1302" s="169">
        <v>0</v>
      </c>
      <c r="Q1302" s="169">
        <v>0</v>
      </c>
      <c r="R1302" s="170"/>
      <c r="S1302" s="171"/>
      <c r="T1302" s="172"/>
      <c r="U1302" s="169">
        <f t="shared" ref="U1302:AD1302" si="691">SUM(U1303:U1304)</f>
        <v>0</v>
      </c>
      <c r="V1302" s="169">
        <f t="shared" si="691"/>
        <v>0</v>
      </c>
      <c r="W1302" s="173">
        <f t="shared" si="691"/>
        <v>0</v>
      </c>
      <c r="X1302" s="173">
        <f t="shared" si="691"/>
        <v>0</v>
      </c>
      <c r="Y1302" s="169">
        <f t="shared" si="691"/>
        <v>0</v>
      </c>
      <c r="Z1302" s="169">
        <f t="shared" si="691"/>
        <v>0</v>
      </c>
      <c r="AA1302" s="173">
        <f t="shared" si="691"/>
        <v>0</v>
      </c>
      <c r="AB1302" s="173">
        <f t="shared" si="691"/>
        <v>0</v>
      </c>
      <c r="AC1302" s="169">
        <f t="shared" si="691"/>
        <v>0</v>
      </c>
      <c r="AD1302" s="169">
        <f t="shared" si="691"/>
        <v>0</v>
      </c>
      <c r="AE1302" s="169">
        <f t="shared" si="649"/>
        <v>0</v>
      </c>
      <c r="AF1302" s="169">
        <f>SUM(AF1303:AF1304)</f>
        <v>0</v>
      </c>
      <c r="AG1302" s="169">
        <f>SUM(AG1303:AG1304)</f>
        <v>0</v>
      </c>
      <c r="AH1302" s="169">
        <f t="shared" si="650"/>
        <v>0</v>
      </c>
      <c r="AI1302" s="169">
        <f>SUM(AI1303:AI1304)</f>
        <v>0</v>
      </c>
      <c r="AJ1302" s="169">
        <f>SUM(AJ1303:AJ1304)</f>
        <v>0</v>
      </c>
      <c r="AK1302" s="169">
        <f t="shared" si="651"/>
        <v>0</v>
      </c>
      <c r="AL1302" s="169">
        <f>SUM(AL1303:AL1304)</f>
        <v>0</v>
      </c>
      <c r="AM1302" s="169">
        <f>SUM(AM1303:AM1304)</f>
        <v>0</v>
      </c>
      <c r="AN1302" s="169">
        <f t="shared" si="652"/>
        <v>0</v>
      </c>
      <c r="AO1302" s="169">
        <f>SUM(AO1303:AO1304)</f>
        <v>0</v>
      </c>
      <c r="AP1302" s="169">
        <f>SUM(AP1303:AP1304)</f>
        <v>0</v>
      </c>
      <c r="AQ1302" s="169">
        <f t="shared" si="653"/>
        <v>0</v>
      </c>
      <c r="AR1302" s="169">
        <f>SUM(AR1303:AR1304)</f>
        <v>0</v>
      </c>
      <c r="AS1302" s="169">
        <f>SUM(AS1303:AS1304)</f>
        <v>0</v>
      </c>
      <c r="AT1302" s="169">
        <f t="shared" si="654"/>
        <v>0</v>
      </c>
      <c r="AU1302" s="169">
        <f>SUM(AU1303:AU1304)</f>
        <v>0</v>
      </c>
      <c r="AV1302" s="169">
        <f>SUM(AV1303:AV1304)</f>
        <v>0</v>
      </c>
      <c r="AW1302" s="169">
        <f t="shared" si="655"/>
        <v>0</v>
      </c>
      <c r="AX1302" s="171"/>
      <c r="AY1302" s="172"/>
      <c r="AZ1302" s="171"/>
      <c r="BA1302" s="172"/>
      <c r="BB1302" s="171"/>
      <c r="BC1302" s="172"/>
      <c r="BD1302" s="171"/>
      <c r="BE1302" s="172"/>
    </row>
    <row r="1303" spans="2:57"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v>0</v>
      </c>
      <c r="R1303" s="182" t="s">
        <v>50</v>
      </c>
      <c r="S1303" s="183">
        <v>0</v>
      </c>
      <c r="T1303" s="183">
        <v>0</v>
      </c>
      <c r="U1303" s="180">
        <v>0</v>
      </c>
      <c r="V1303" s="180">
        <v>0</v>
      </c>
      <c r="W1303" s="183">
        <v>0</v>
      </c>
      <c r="X1303" s="183">
        <v>0</v>
      </c>
      <c r="Y1303" s="180">
        <v>0</v>
      </c>
      <c r="Z1303" s="180">
        <v>0</v>
      </c>
      <c r="AA1303" s="183">
        <v>0</v>
      </c>
      <c r="AB1303" s="183">
        <v>0</v>
      </c>
      <c r="AC1303" s="180">
        <f t="shared" ref="AC1303:AD1304" si="692">+O1303+U1303-Y1303</f>
        <v>0</v>
      </c>
      <c r="AD1303" s="180">
        <f t="shared" si="692"/>
        <v>0</v>
      </c>
      <c r="AE1303" s="181">
        <f t="shared" si="649"/>
        <v>0</v>
      </c>
      <c r="AF1303" s="180">
        <v>0</v>
      </c>
      <c r="AG1303" s="180">
        <v>0</v>
      </c>
      <c r="AH1303" s="181">
        <f t="shared" si="650"/>
        <v>0</v>
      </c>
      <c r="AI1303" s="180">
        <v>0</v>
      </c>
      <c r="AJ1303" s="180">
        <v>0</v>
      </c>
      <c r="AK1303" s="181">
        <f t="shared" si="651"/>
        <v>0</v>
      </c>
      <c r="AL1303" s="180">
        <v>0</v>
      </c>
      <c r="AM1303" s="180">
        <v>0</v>
      </c>
      <c r="AN1303" s="181">
        <f t="shared" si="652"/>
        <v>0</v>
      </c>
      <c r="AO1303" s="180">
        <v>0</v>
      </c>
      <c r="AP1303" s="180">
        <v>0</v>
      </c>
      <c r="AQ1303" s="181">
        <f t="shared" si="653"/>
        <v>0</v>
      </c>
      <c r="AR1303" s="180">
        <v>0</v>
      </c>
      <c r="AS1303" s="180">
        <v>0</v>
      </c>
      <c r="AT1303" s="181">
        <f t="shared" si="654"/>
        <v>0</v>
      </c>
      <c r="AU1303" s="180">
        <f t="shared" ref="AU1303:AV1304" si="693">+AC1303-AF1303-AI1303-AL1303-AO1303-AR1303</f>
        <v>0</v>
      </c>
      <c r="AV1303" s="180">
        <f t="shared" si="693"/>
        <v>0</v>
      </c>
      <c r="AW1303" s="181">
        <f t="shared" si="655"/>
        <v>0</v>
      </c>
      <c r="AX1303" s="183">
        <f t="shared" ref="AX1303:AY1304" si="694">+S1303+W1303-AA1303</f>
        <v>0</v>
      </c>
      <c r="AY1303" s="183">
        <f t="shared" si="694"/>
        <v>0</v>
      </c>
      <c r="AZ1303" s="183"/>
      <c r="BA1303" s="183"/>
      <c r="BB1303" s="183"/>
      <c r="BC1303" s="183"/>
      <c r="BD1303" s="183">
        <f t="shared" ref="BD1303:BE1304" si="695">+AX1303-AZ1303-BB1303</f>
        <v>0</v>
      </c>
      <c r="BE1303" s="183">
        <f t="shared" si="695"/>
        <v>0</v>
      </c>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si="692"/>
        <v>0</v>
      </c>
      <c r="AD1304" s="180">
        <f t="shared" si="692"/>
        <v>0</v>
      </c>
      <c r="AE1304" s="181">
        <f t="shared" si="649"/>
        <v>0</v>
      </c>
      <c r="AF1304" s="180">
        <v>0</v>
      </c>
      <c r="AG1304" s="180">
        <v>0</v>
      </c>
      <c r="AH1304" s="181">
        <f t="shared" si="650"/>
        <v>0</v>
      </c>
      <c r="AI1304" s="180">
        <v>0</v>
      </c>
      <c r="AJ1304" s="180">
        <v>0</v>
      </c>
      <c r="AK1304" s="181">
        <f t="shared" si="651"/>
        <v>0</v>
      </c>
      <c r="AL1304" s="180">
        <v>0</v>
      </c>
      <c r="AM1304" s="180">
        <v>0</v>
      </c>
      <c r="AN1304" s="181">
        <f t="shared" si="652"/>
        <v>0</v>
      </c>
      <c r="AO1304" s="180">
        <v>0</v>
      </c>
      <c r="AP1304" s="180">
        <v>0</v>
      </c>
      <c r="AQ1304" s="181">
        <f t="shared" si="653"/>
        <v>0</v>
      </c>
      <c r="AR1304" s="180">
        <v>0</v>
      </c>
      <c r="AS1304" s="180">
        <v>0</v>
      </c>
      <c r="AT1304" s="181">
        <f t="shared" si="654"/>
        <v>0</v>
      </c>
      <c r="AU1304" s="180">
        <f t="shared" si="693"/>
        <v>0</v>
      </c>
      <c r="AV1304" s="180">
        <f t="shared" si="693"/>
        <v>0</v>
      </c>
      <c r="AW1304" s="181">
        <f t="shared" si="655"/>
        <v>0</v>
      </c>
      <c r="AX1304" s="183">
        <f t="shared" si="694"/>
        <v>0</v>
      </c>
      <c r="AY1304" s="183">
        <f t="shared" si="694"/>
        <v>0</v>
      </c>
      <c r="AZ1304" s="183"/>
      <c r="BA1304" s="183"/>
      <c r="BB1304" s="183"/>
      <c r="BC1304" s="183"/>
      <c r="BD1304" s="183">
        <f t="shared" si="695"/>
        <v>0</v>
      </c>
      <c r="BE1304" s="183">
        <f t="shared" si="695"/>
        <v>0</v>
      </c>
    </row>
    <row r="1305" spans="2:57"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v>8518393</v>
      </c>
      <c r="P1305" s="147">
        <v>10950000</v>
      </c>
      <c r="Q1305" s="147">
        <v>19468393</v>
      </c>
      <c r="R1305" s="148"/>
      <c r="S1305" s="149"/>
      <c r="T1305" s="150"/>
      <c r="U1305" s="147">
        <f t="shared" ref="U1305:AD1305" si="696">U1306+U1394+U1412+U1485+U1511+U1521+U1525</f>
        <v>0</v>
      </c>
      <c r="V1305" s="147">
        <f t="shared" si="696"/>
        <v>0</v>
      </c>
      <c r="W1305" s="151">
        <f t="shared" si="696"/>
        <v>0</v>
      </c>
      <c r="X1305" s="151">
        <f t="shared" si="696"/>
        <v>0</v>
      </c>
      <c r="Y1305" s="147">
        <f t="shared" si="696"/>
        <v>0</v>
      </c>
      <c r="Z1305" s="147">
        <f t="shared" si="696"/>
        <v>0</v>
      </c>
      <c r="AA1305" s="151">
        <f t="shared" si="696"/>
        <v>0</v>
      </c>
      <c r="AB1305" s="151">
        <f t="shared" si="696"/>
        <v>0</v>
      </c>
      <c r="AC1305" s="147">
        <f t="shared" si="696"/>
        <v>8518393</v>
      </c>
      <c r="AD1305" s="147">
        <f t="shared" si="696"/>
        <v>10950000</v>
      </c>
      <c r="AE1305" s="147">
        <f t="shared" si="649"/>
        <v>19468393</v>
      </c>
      <c r="AF1305" s="147">
        <f>AF1306+AF1394+AF1412+AF1485+AF1511+AF1521+AF1525</f>
        <v>0</v>
      </c>
      <c r="AG1305" s="147">
        <f>AG1306+AG1394+AG1412+AG1485+AG1511+AG1521+AG1525</f>
        <v>0</v>
      </c>
      <c r="AH1305" s="147">
        <f t="shared" si="650"/>
        <v>0</v>
      </c>
      <c r="AI1305" s="147">
        <f>AI1306+AI1394+AI1412+AI1485+AI1511+AI1521+AI1525</f>
        <v>0</v>
      </c>
      <c r="AJ1305" s="147">
        <f>AJ1306+AJ1394+AJ1412+AJ1485+AJ1511+AJ1521+AJ1525</f>
        <v>0</v>
      </c>
      <c r="AK1305" s="147">
        <f t="shared" si="651"/>
        <v>0</v>
      </c>
      <c r="AL1305" s="147">
        <f>AL1306+AL1394+AL1412+AL1485+AL1511+AL1521+AL1525</f>
        <v>0</v>
      </c>
      <c r="AM1305" s="147">
        <f>AM1306+AM1394+AM1412+AM1485+AM1511+AM1521+AM1525</f>
        <v>0</v>
      </c>
      <c r="AN1305" s="147">
        <f t="shared" si="652"/>
        <v>0</v>
      </c>
      <c r="AO1305" s="147">
        <f>AO1306+AO1394+AO1412+AO1485+AO1511+AO1521+AO1525</f>
        <v>0</v>
      </c>
      <c r="AP1305" s="147">
        <f>AP1306+AP1394+AP1412+AP1485+AP1511+AP1521+AP1525</f>
        <v>0</v>
      </c>
      <c r="AQ1305" s="147">
        <f t="shared" si="653"/>
        <v>0</v>
      </c>
      <c r="AR1305" s="147">
        <f>AR1306+AR1394+AR1412+AR1485+AR1511+AR1521+AR1525</f>
        <v>0</v>
      </c>
      <c r="AS1305" s="147">
        <f>AS1306+AS1394+AS1412+AS1485+AS1511+AS1521+AS1525</f>
        <v>0</v>
      </c>
      <c r="AT1305" s="147">
        <f t="shared" si="654"/>
        <v>0</v>
      </c>
      <c r="AU1305" s="147">
        <f>AU1306+AU1394+AU1412+AU1485+AU1511+AU1521+AU1525</f>
        <v>8518393</v>
      </c>
      <c r="AV1305" s="147">
        <f>AV1306+AV1394+AV1412+AV1485+AV1511+AV1521+AV1525</f>
        <v>10950000</v>
      </c>
      <c r="AW1305" s="147">
        <f t="shared" si="655"/>
        <v>19468393</v>
      </c>
      <c r="AX1305" s="149"/>
      <c r="AY1305" s="150"/>
      <c r="AZ1305" s="149"/>
      <c r="BA1305" s="150"/>
      <c r="BB1305" s="149"/>
      <c r="BC1305" s="150"/>
      <c r="BD1305" s="149"/>
      <c r="BE1305" s="150"/>
    </row>
    <row r="1306" spans="2:57"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v>0</v>
      </c>
      <c r="P1306" s="158">
        <v>0</v>
      </c>
      <c r="Q1306" s="158">
        <v>0</v>
      </c>
      <c r="R1306" s="159"/>
      <c r="S1306" s="160"/>
      <c r="T1306" s="161"/>
      <c r="U1306" s="158">
        <f t="shared" ref="U1306:AD1306" si="697">U1307+U1342+U1351+U1380</f>
        <v>0</v>
      </c>
      <c r="V1306" s="158">
        <f t="shared" si="697"/>
        <v>0</v>
      </c>
      <c r="W1306" s="162">
        <f t="shared" si="697"/>
        <v>0</v>
      </c>
      <c r="X1306" s="162">
        <f t="shared" si="697"/>
        <v>0</v>
      </c>
      <c r="Y1306" s="158">
        <f t="shared" si="697"/>
        <v>0</v>
      </c>
      <c r="Z1306" s="158">
        <f t="shared" si="697"/>
        <v>0</v>
      </c>
      <c r="AA1306" s="162">
        <f t="shared" si="697"/>
        <v>0</v>
      </c>
      <c r="AB1306" s="162">
        <f t="shared" si="697"/>
        <v>0</v>
      </c>
      <c r="AC1306" s="158">
        <f t="shared" si="697"/>
        <v>0</v>
      </c>
      <c r="AD1306" s="158">
        <f t="shared" si="697"/>
        <v>0</v>
      </c>
      <c r="AE1306" s="158">
        <f t="shared" si="649"/>
        <v>0</v>
      </c>
      <c r="AF1306" s="158">
        <f>AF1307+AF1342+AF1351+AF1380</f>
        <v>0</v>
      </c>
      <c r="AG1306" s="158">
        <f>AG1307+AG1342+AG1351+AG1380</f>
        <v>0</v>
      </c>
      <c r="AH1306" s="158">
        <f t="shared" si="650"/>
        <v>0</v>
      </c>
      <c r="AI1306" s="158">
        <f>AI1307+AI1342+AI1351+AI1380</f>
        <v>0</v>
      </c>
      <c r="AJ1306" s="158">
        <f>AJ1307+AJ1342+AJ1351+AJ1380</f>
        <v>0</v>
      </c>
      <c r="AK1306" s="158">
        <f t="shared" si="651"/>
        <v>0</v>
      </c>
      <c r="AL1306" s="158">
        <f>AL1307+AL1342+AL1351+AL1380</f>
        <v>0</v>
      </c>
      <c r="AM1306" s="158">
        <f>AM1307+AM1342+AM1351+AM1380</f>
        <v>0</v>
      </c>
      <c r="AN1306" s="158">
        <f t="shared" si="652"/>
        <v>0</v>
      </c>
      <c r="AO1306" s="158">
        <f>AO1307+AO1342+AO1351+AO1380</f>
        <v>0</v>
      </c>
      <c r="AP1306" s="158">
        <f>AP1307+AP1342+AP1351+AP1380</f>
        <v>0</v>
      </c>
      <c r="AQ1306" s="158">
        <f t="shared" si="653"/>
        <v>0</v>
      </c>
      <c r="AR1306" s="158">
        <f>AR1307+AR1342+AR1351+AR1380</f>
        <v>0</v>
      </c>
      <c r="AS1306" s="158">
        <f>AS1307+AS1342+AS1351+AS1380</f>
        <v>0</v>
      </c>
      <c r="AT1306" s="158">
        <f t="shared" si="654"/>
        <v>0</v>
      </c>
      <c r="AU1306" s="158">
        <f>AU1307+AU1342+AU1351+AU1380</f>
        <v>0</v>
      </c>
      <c r="AV1306" s="158">
        <f>AV1307+AV1342+AV1351+AV1380</f>
        <v>0</v>
      </c>
      <c r="AW1306" s="158">
        <f t="shared" si="655"/>
        <v>0</v>
      </c>
      <c r="AX1306" s="160"/>
      <c r="AY1306" s="161"/>
      <c r="AZ1306" s="160"/>
      <c r="BA1306" s="161"/>
      <c r="BB1306" s="160"/>
      <c r="BC1306" s="161"/>
      <c r="BD1306" s="160"/>
      <c r="BE1306" s="161"/>
    </row>
    <row r="1307" spans="2:57"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v>0</v>
      </c>
      <c r="P1307" s="169">
        <v>0</v>
      </c>
      <c r="Q1307" s="169">
        <v>0</v>
      </c>
      <c r="R1307" s="170"/>
      <c r="S1307" s="171"/>
      <c r="T1307" s="172"/>
      <c r="U1307" s="169">
        <f t="shared" ref="U1307:AD1307" si="698">SUM(U1308:U1341)</f>
        <v>0</v>
      </c>
      <c r="V1307" s="169">
        <f t="shared" si="698"/>
        <v>0</v>
      </c>
      <c r="W1307" s="173">
        <f t="shared" si="698"/>
        <v>0</v>
      </c>
      <c r="X1307" s="173">
        <f t="shared" si="698"/>
        <v>0</v>
      </c>
      <c r="Y1307" s="169">
        <f t="shared" si="698"/>
        <v>0</v>
      </c>
      <c r="Z1307" s="169">
        <f t="shared" si="698"/>
        <v>0</v>
      </c>
      <c r="AA1307" s="173">
        <f t="shared" si="698"/>
        <v>0</v>
      </c>
      <c r="AB1307" s="173">
        <f t="shared" si="698"/>
        <v>0</v>
      </c>
      <c r="AC1307" s="169">
        <f t="shared" si="698"/>
        <v>0</v>
      </c>
      <c r="AD1307" s="169">
        <f t="shared" si="698"/>
        <v>0</v>
      </c>
      <c r="AE1307" s="169">
        <f t="shared" ref="AE1307:AE1370" si="699">+AC1307+AD1307</f>
        <v>0</v>
      </c>
      <c r="AF1307" s="169">
        <f>SUM(AF1308:AF1341)</f>
        <v>0</v>
      </c>
      <c r="AG1307" s="169">
        <f>SUM(AG1308:AG1341)</f>
        <v>0</v>
      </c>
      <c r="AH1307" s="169">
        <f t="shared" ref="AH1307:AH1370" si="700">+AF1307+AG1307</f>
        <v>0</v>
      </c>
      <c r="AI1307" s="169">
        <f>SUM(AI1308:AI1341)</f>
        <v>0</v>
      </c>
      <c r="AJ1307" s="169">
        <f>SUM(AJ1308:AJ1341)</f>
        <v>0</v>
      </c>
      <c r="AK1307" s="169">
        <f t="shared" ref="AK1307:AK1370" si="701">+AI1307+AJ1307</f>
        <v>0</v>
      </c>
      <c r="AL1307" s="169">
        <f>SUM(AL1308:AL1341)</f>
        <v>0</v>
      </c>
      <c r="AM1307" s="169">
        <f>SUM(AM1308:AM1341)</f>
        <v>0</v>
      </c>
      <c r="AN1307" s="169">
        <f t="shared" ref="AN1307:AN1370" si="702">+AL1307+AM1307</f>
        <v>0</v>
      </c>
      <c r="AO1307" s="169">
        <f>SUM(AO1308:AO1341)</f>
        <v>0</v>
      </c>
      <c r="AP1307" s="169">
        <f>SUM(AP1308:AP1341)</f>
        <v>0</v>
      </c>
      <c r="AQ1307" s="169">
        <f t="shared" ref="AQ1307:AQ1370" si="703">+AO1307+AP1307</f>
        <v>0</v>
      </c>
      <c r="AR1307" s="169">
        <f>SUM(AR1308:AR1341)</f>
        <v>0</v>
      </c>
      <c r="AS1307" s="169">
        <f>SUM(AS1308:AS1341)</f>
        <v>0</v>
      </c>
      <c r="AT1307" s="169">
        <f t="shared" ref="AT1307:AT1370" si="704">+AR1307+AS1307</f>
        <v>0</v>
      </c>
      <c r="AU1307" s="169">
        <f>SUM(AU1308:AU1341)</f>
        <v>0</v>
      </c>
      <c r="AV1307" s="169">
        <f>SUM(AV1308:AV1341)</f>
        <v>0</v>
      </c>
      <c r="AW1307" s="169">
        <f t="shared" ref="AW1307:AW1370" si="705">+AU1307+AV1307</f>
        <v>0</v>
      </c>
      <c r="AX1307" s="171"/>
      <c r="AY1307" s="172"/>
      <c r="AZ1307" s="171"/>
      <c r="BA1307" s="172"/>
      <c r="BB1307" s="171"/>
      <c r="BC1307" s="172"/>
      <c r="BD1307" s="171"/>
      <c r="BE1307" s="172"/>
    </row>
    <row r="1308" spans="2:57"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v>0</v>
      </c>
      <c r="R1308" s="182" t="s">
        <v>98</v>
      </c>
      <c r="S1308" s="183">
        <v>0</v>
      </c>
      <c r="T1308" s="183">
        <v>0</v>
      </c>
      <c r="U1308" s="180">
        <v>0</v>
      </c>
      <c r="V1308" s="180">
        <v>0</v>
      </c>
      <c r="W1308" s="183">
        <v>0</v>
      </c>
      <c r="X1308" s="183">
        <v>0</v>
      </c>
      <c r="Y1308" s="180">
        <v>0</v>
      </c>
      <c r="Z1308" s="180">
        <v>0</v>
      </c>
      <c r="AA1308" s="183">
        <v>0</v>
      </c>
      <c r="AB1308" s="183">
        <v>0</v>
      </c>
      <c r="AC1308" s="180">
        <f t="shared" ref="AC1308:AD1341" si="706">+O1308+U1308-Y1308</f>
        <v>0</v>
      </c>
      <c r="AD1308" s="180">
        <f t="shared" si="706"/>
        <v>0</v>
      </c>
      <c r="AE1308" s="181">
        <f t="shared" si="699"/>
        <v>0</v>
      </c>
      <c r="AF1308" s="180">
        <v>0</v>
      </c>
      <c r="AG1308" s="180">
        <v>0</v>
      </c>
      <c r="AH1308" s="181">
        <f t="shared" si="700"/>
        <v>0</v>
      </c>
      <c r="AI1308" s="180">
        <v>0</v>
      </c>
      <c r="AJ1308" s="180">
        <v>0</v>
      </c>
      <c r="AK1308" s="181">
        <f t="shared" si="701"/>
        <v>0</v>
      </c>
      <c r="AL1308" s="180">
        <v>0</v>
      </c>
      <c r="AM1308" s="180">
        <v>0</v>
      </c>
      <c r="AN1308" s="181">
        <f t="shared" si="702"/>
        <v>0</v>
      </c>
      <c r="AO1308" s="180">
        <v>0</v>
      </c>
      <c r="AP1308" s="180">
        <v>0</v>
      </c>
      <c r="AQ1308" s="181">
        <f t="shared" si="703"/>
        <v>0</v>
      </c>
      <c r="AR1308" s="180">
        <v>0</v>
      </c>
      <c r="AS1308" s="180">
        <v>0</v>
      </c>
      <c r="AT1308" s="181">
        <f t="shared" si="704"/>
        <v>0</v>
      </c>
      <c r="AU1308" s="180">
        <f t="shared" ref="AU1308:AV1341" si="707">+AC1308-AF1308-AI1308-AL1308-AO1308-AR1308</f>
        <v>0</v>
      </c>
      <c r="AV1308" s="180">
        <f t="shared" si="707"/>
        <v>0</v>
      </c>
      <c r="AW1308" s="181">
        <f t="shared" si="705"/>
        <v>0</v>
      </c>
      <c r="AX1308" s="183">
        <f t="shared" ref="AX1308:AY1341" si="708">+S1308+W1308-AA1308</f>
        <v>0</v>
      </c>
      <c r="AY1308" s="183">
        <f t="shared" si="708"/>
        <v>0</v>
      </c>
      <c r="AZ1308" s="183"/>
      <c r="BA1308" s="183"/>
      <c r="BB1308" s="183"/>
      <c r="BC1308" s="183"/>
      <c r="BD1308" s="183">
        <f t="shared" ref="BD1308:BE1341" si="709">+AX1308-AZ1308-BB1308</f>
        <v>0</v>
      </c>
      <c r="BE1308" s="183">
        <f t="shared" si="709"/>
        <v>0</v>
      </c>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si="706"/>
        <v>0</v>
      </c>
      <c r="AD1309" s="180">
        <f t="shared" si="706"/>
        <v>0</v>
      </c>
      <c r="AE1309" s="181">
        <f t="shared" si="699"/>
        <v>0</v>
      </c>
      <c r="AF1309" s="180">
        <v>0</v>
      </c>
      <c r="AG1309" s="180">
        <v>0</v>
      </c>
      <c r="AH1309" s="181">
        <f t="shared" si="700"/>
        <v>0</v>
      </c>
      <c r="AI1309" s="180">
        <v>0</v>
      </c>
      <c r="AJ1309" s="180">
        <v>0</v>
      </c>
      <c r="AK1309" s="181">
        <f t="shared" si="701"/>
        <v>0</v>
      </c>
      <c r="AL1309" s="180">
        <v>0</v>
      </c>
      <c r="AM1309" s="180">
        <v>0</v>
      </c>
      <c r="AN1309" s="181">
        <f t="shared" si="702"/>
        <v>0</v>
      </c>
      <c r="AO1309" s="180">
        <v>0</v>
      </c>
      <c r="AP1309" s="180">
        <v>0</v>
      </c>
      <c r="AQ1309" s="181">
        <f t="shared" si="703"/>
        <v>0</v>
      </c>
      <c r="AR1309" s="180">
        <v>0</v>
      </c>
      <c r="AS1309" s="180">
        <v>0</v>
      </c>
      <c r="AT1309" s="181">
        <f t="shared" si="704"/>
        <v>0</v>
      </c>
      <c r="AU1309" s="180">
        <f t="shared" si="707"/>
        <v>0</v>
      </c>
      <c r="AV1309" s="180">
        <f t="shared" si="707"/>
        <v>0</v>
      </c>
      <c r="AW1309" s="181">
        <f t="shared" si="705"/>
        <v>0</v>
      </c>
      <c r="AX1309" s="183">
        <f t="shared" si="708"/>
        <v>0</v>
      </c>
      <c r="AY1309" s="183">
        <f t="shared" si="708"/>
        <v>0</v>
      </c>
      <c r="AZ1309" s="183"/>
      <c r="BA1309" s="183"/>
      <c r="BB1309" s="183"/>
      <c r="BC1309" s="183"/>
      <c r="BD1309" s="183">
        <f t="shared" si="709"/>
        <v>0</v>
      </c>
      <c r="BE1309" s="183">
        <f t="shared" si="709"/>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06"/>
        <v>0</v>
      </c>
      <c r="AD1310" s="180">
        <f t="shared" si="706"/>
        <v>0</v>
      </c>
      <c r="AE1310" s="181">
        <f t="shared" si="699"/>
        <v>0</v>
      </c>
      <c r="AF1310" s="180">
        <v>0</v>
      </c>
      <c r="AG1310" s="180">
        <v>0</v>
      </c>
      <c r="AH1310" s="181">
        <f t="shared" si="700"/>
        <v>0</v>
      </c>
      <c r="AI1310" s="180">
        <v>0</v>
      </c>
      <c r="AJ1310" s="180">
        <v>0</v>
      </c>
      <c r="AK1310" s="181">
        <f t="shared" si="701"/>
        <v>0</v>
      </c>
      <c r="AL1310" s="180">
        <v>0</v>
      </c>
      <c r="AM1310" s="180">
        <v>0</v>
      </c>
      <c r="AN1310" s="181">
        <f t="shared" si="702"/>
        <v>0</v>
      </c>
      <c r="AO1310" s="180">
        <v>0</v>
      </c>
      <c r="AP1310" s="180">
        <v>0</v>
      </c>
      <c r="AQ1310" s="181">
        <f t="shared" si="703"/>
        <v>0</v>
      </c>
      <c r="AR1310" s="180">
        <v>0</v>
      </c>
      <c r="AS1310" s="180">
        <v>0</v>
      </c>
      <c r="AT1310" s="181">
        <f t="shared" si="704"/>
        <v>0</v>
      </c>
      <c r="AU1310" s="180">
        <f t="shared" si="707"/>
        <v>0</v>
      </c>
      <c r="AV1310" s="180">
        <f t="shared" si="707"/>
        <v>0</v>
      </c>
      <c r="AW1310" s="181">
        <f t="shared" si="705"/>
        <v>0</v>
      </c>
      <c r="AX1310" s="183">
        <f t="shared" si="708"/>
        <v>0</v>
      </c>
      <c r="AY1310" s="183">
        <f t="shared" si="708"/>
        <v>0</v>
      </c>
      <c r="AZ1310" s="183"/>
      <c r="BA1310" s="183"/>
      <c r="BB1310" s="183"/>
      <c r="BC1310" s="183"/>
      <c r="BD1310" s="183">
        <f t="shared" si="709"/>
        <v>0</v>
      </c>
      <c r="BE1310" s="183">
        <f t="shared" si="709"/>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06"/>
        <v>0</v>
      </c>
      <c r="AD1311" s="180">
        <f t="shared" si="706"/>
        <v>0</v>
      </c>
      <c r="AE1311" s="181">
        <f t="shared" si="699"/>
        <v>0</v>
      </c>
      <c r="AF1311" s="180">
        <v>0</v>
      </c>
      <c r="AG1311" s="180">
        <v>0</v>
      </c>
      <c r="AH1311" s="181">
        <f t="shared" si="700"/>
        <v>0</v>
      </c>
      <c r="AI1311" s="180">
        <v>0</v>
      </c>
      <c r="AJ1311" s="180">
        <v>0</v>
      </c>
      <c r="AK1311" s="181">
        <f t="shared" si="701"/>
        <v>0</v>
      </c>
      <c r="AL1311" s="180">
        <v>0</v>
      </c>
      <c r="AM1311" s="180">
        <v>0</v>
      </c>
      <c r="AN1311" s="181">
        <f t="shared" si="702"/>
        <v>0</v>
      </c>
      <c r="AO1311" s="180">
        <v>0</v>
      </c>
      <c r="AP1311" s="180">
        <v>0</v>
      </c>
      <c r="AQ1311" s="181">
        <f t="shared" si="703"/>
        <v>0</v>
      </c>
      <c r="AR1311" s="180">
        <v>0</v>
      </c>
      <c r="AS1311" s="180">
        <v>0</v>
      </c>
      <c r="AT1311" s="181">
        <f t="shared" si="704"/>
        <v>0</v>
      </c>
      <c r="AU1311" s="180">
        <f t="shared" si="707"/>
        <v>0</v>
      </c>
      <c r="AV1311" s="180">
        <f t="shared" si="707"/>
        <v>0</v>
      </c>
      <c r="AW1311" s="181">
        <f t="shared" si="705"/>
        <v>0</v>
      </c>
      <c r="AX1311" s="183">
        <f t="shared" si="708"/>
        <v>0</v>
      </c>
      <c r="AY1311" s="183">
        <f t="shared" si="708"/>
        <v>0</v>
      </c>
      <c r="AZ1311" s="183"/>
      <c r="BA1311" s="183"/>
      <c r="BB1311" s="183"/>
      <c r="BC1311" s="183"/>
      <c r="BD1311" s="183">
        <f t="shared" si="709"/>
        <v>0</v>
      </c>
      <c r="BE1311" s="183">
        <f t="shared" si="709"/>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06"/>
        <v>0</v>
      </c>
      <c r="AD1312" s="180">
        <f t="shared" si="706"/>
        <v>0</v>
      </c>
      <c r="AE1312" s="181">
        <f t="shared" si="699"/>
        <v>0</v>
      </c>
      <c r="AF1312" s="180">
        <v>0</v>
      </c>
      <c r="AG1312" s="180">
        <v>0</v>
      </c>
      <c r="AH1312" s="181">
        <f t="shared" si="700"/>
        <v>0</v>
      </c>
      <c r="AI1312" s="180">
        <v>0</v>
      </c>
      <c r="AJ1312" s="180">
        <v>0</v>
      </c>
      <c r="AK1312" s="181">
        <f t="shared" si="701"/>
        <v>0</v>
      </c>
      <c r="AL1312" s="180">
        <v>0</v>
      </c>
      <c r="AM1312" s="180">
        <v>0</v>
      </c>
      <c r="AN1312" s="181">
        <f t="shared" si="702"/>
        <v>0</v>
      </c>
      <c r="AO1312" s="180">
        <v>0</v>
      </c>
      <c r="AP1312" s="180">
        <v>0</v>
      </c>
      <c r="AQ1312" s="181">
        <f t="shared" si="703"/>
        <v>0</v>
      </c>
      <c r="AR1312" s="180">
        <v>0</v>
      </c>
      <c r="AS1312" s="180">
        <v>0</v>
      </c>
      <c r="AT1312" s="181">
        <f t="shared" si="704"/>
        <v>0</v>
      </c>
      <c r="AU1312" s="180">
        <f t="shared" si="707"/>
        <v>0</v>
      </c>
      <c r="AV1312" s="180">
        <f t="shared" si="707"/>
        <v>0</v>
      </c>
      <c r="AW1312" s="181">
        <f t="shared" si="705"/>
        <v>0</v>
      </c>
      <c r="AX1312" s="183">
        <f t="shared" si="708"/>
        <v>0</v>
      </c>
      <c r="AY1312" s="183">
        <f t="shared" si="708"/>
        <v>0</v>
      </c>
      <c r="AZ1312" s="183"/>
      <c r="BA1312" s="183"/>
      <c r="BB1312" s="183"/>
      <c r="BC1312" s="183"/>
      <c r="BD1312" s="183">
        <f t="shared" si="709"/>
        <v>0</v>
      </c>
      <c r="BE1312" s="183">
        <f t="shared" si="709"/>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06"/>
        <v>0</v>
      </c>
      <c r="AD1313" s="180">
        <f t="shared" si="706"/>
        <v>0</v>
      </c>
      <c r="AE1313" s="181">
        <f t="shared" si="699"/>
        <v>0</v>
      </c>
      <c r="AF1313" s="180">
        <v>0</v>
      </c>
      <c r="AG1313" s="180">
        <v>0</v>
      </c>
      <c r="AH1313" s="181">
        <f t="shared" si="700"/>
        <v>0</v>
      </c>
      <c r="AI1313" s="180">
        <v>0</v>
      </c>
      <c r="AJ1313" s="180">
        <v>0</v>
      </c>
      <c r="AK1313" s="181">
        <f t="shared" si="701"/>
        <v>0</v>
      </c>
      <c r="AL1313" s="180">
        <v>0</v>
      </c>
      <c r="AM1313" s="180">
        <v>0</v>
      </c>
      <c r="AN1313" s="181">
        <f t="shared" si="702"/>
        <v>0</v>
      </c>
      <c r="AO1313" s="180">
        <v>0</v>
      </c>
      <c r="AP1313" s="180">
        <v>0</v>
      </c>
      <c r="AQ1313" s="181">
        <f t="shared" si="703"/>
        <v>0</v>
      </c>
      <c r="AR1313" s="180">
        <v>0</v>
      </c>
      <c r="AS1313" s="180">
        <v>0</v>
      </c>
      <c r="AT1313" s="181">
        <f t="shared" si="704"/>
        <v>0</v>
      </c>
      <c r="AU1313" s="180">
        <f t="shared" si="707"/>
        <v>0</v>
      </c>
      <c r="AV1313" s="180">
        <f t="shared" si="707"/>
        <v>0</v>
      </c>
      <c r="AW1313" s="181">
        <f t="shared" si="705"/>
        <v>0</v>
      </c>
      <c r="AX1313" s="183">
        <f t="shared" si="708"/>
        <v>0</v>
      </c>
      <c r="AY1313" s="183">
        <f t="shared" si="708"/>
        <v>0</v>
      </c>
      <c r="AZ1313" s="183"/>
      <c r="BA1313" s="183"/>
      <c r="BB1313" s="183"/>
      <c r="BC1313" s="183"/>
      <c r="BD1313" s="183">
        <f t="shared" si="709"/>
        <v>0</v>
      </c>
      <c r="BE1313" s="183">
        <f t="shared" si="709"/>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06"/>
        <v>0</v>
      </c>
      <c r="AD1314" s="180">
        <f t="shared" si="706"/>
        <v>0</v>
      </c>
      <c r="AE1314" s="181">
        <f t="shared" si="699"/>
        <v>0</v>
      </c>
      <c r="AF1314" s="180">
        <v>0</v>
      </c>
      <c r="AG1314" s="180">
        <v>0</v>
      </c>
      <c r="AH1314" s="181">
        <f t="shared" si="700"/>
        <v>0</v>
      </c>
      <c r="AI1314" s="180">
        <v>0</v>
      </c>
      <c r="AJ1314" s="180">
        <v>0</v>
      </c>
      <c r="AK1314" s="181">
        <f t="shared" si="701"/>
        <v>0</v>
      </c>
      <c r="AL1314" s="180">
        <v>0</v>
      </c>
      <c r="AM1314" s="180">
        <v>0</v>
      </c>
      <c r="AN1314" s="181">
        <f t="shared" si="702"/>
        <v>0</v>
      </c>
      <c r="AO1314" s="180">
        <v>0</v>
      </c>
      <c r="AP1314" s="180">
        <v>0</v>
      </c>
      <c r="AQ1314" s="181">
        <f t="shared" si="703"/>
        <v>0</v>
      </c>
      <c r="AR1314" s="180">
        <v>0</v>
      </c>
      <c r="AS1314" s="180">
        <v>0</v>
      </c>
      <c r="AT1314" s="181">
        <f t="shared" si="704"/>
        <v>0</v>
      </c>
      <c r="AU1314" s="180">
        <f t="shared" si="707"/>
        <v>0</v>
      </c>
      <c r="AV1314" s="180">
        <f t="shared" si="707"/>
        <v>0</v>
      </c>
      <c r="AW1314" s="181">
        <f t="shared" si="705"/>
        <v>0</v>
      </c>
      <c r="AX1314" s="183">
        <f t="shared" si="708"/>
        <v>0</v>
      </c>
      <c r="AY1314" s="183">
        <f t="shared" si="708"/>
        <v>0</v>
      </c>
      <c r="AZ1314" s="183"/>
      <c r="BA1314" s="183"/>
      <c r="BB1314" s="183"/>
      <c r="BC1314" s="183"/>
      <c r="BD1314" s="183">
        <f t="shared" si="709"/>
        <v>0</v>
      </c>
      <c r="BE1314" s="183">
        <f t="shared" si="709"/>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06"/>
        <v>0</v>
      </c>
      <c r="AD1315" s="180">
        <f t="shared" si="706"/>
        <v>0</v>
      </c>
      <c r="AE1315" s="181">
        <f t="shared" si="699"/>
        <v>0</v>
      </c>
      <c r="AF1315" s="180">
        <v>0</v>
      </c>
      <c r="AG1315" s="180">
        <v>0</v>
      </c>
      <c r="AH1315" s="181">
        <f t="shared" si="700"/>
        <v>0</v>
      </c>
      <c r="AI1315" s="180">
        <v>0</v>
      </c>
      <c r="AJ1315" s="180">
        <v>0</v>
      </c>
      <c r="AK1315" s="181">
        <f t="shared" si="701"/>
        <v>0</v>
      </c>
      <c r="AL1315" s="180">
        <v>0</v>
      </c>
      <c r="AM1315" s="180">
        <v>0</v>
      </c>
      <c r="AN1315" s="181">
        <f t="shared" si="702"/>
        <v>0</v>
      </c>
      <c r="AO1315" s="180">
        <v>0</v>
      </c>
      <c r="AP1315" s="180">
        <v>0</v>
      </c>
      <c r="AQ1315" s="181">
        <f t="shared" si="703"/>
        <v>0</v>
      </c>
      <c r="AR1315" s="180">
        <v>0</v>
      </c>
      <c r="AS1315" s="180">
        <v>0</v>
      </c>
      <c r="AT1315" s="181">
        <f t="shared" si="704"/>
        <v>0</v>
      </c>
      <c r="AU1315" s="180">
        <f t="shared" si="707"/>
        <v>0</v>
      </c>
      <c r="AV1315" s="180">
        <f t="shared" si="707"/>
        <v>0</v>
      </c>
      <c r="AW1315" s="181">
        <f t="shared" si="705"/>
        <v>0</v>
      </c>
      <c r="AX1315" s="183">
        <f t="shared" si="708"/>
        <v>0</v>
      </c>
      <c r="AY1315" s="183">
        <f t="shared" si="708"/>
        <v>0</v>
      </c>
      <c r="AZ1315" s="183"/>
      <c r="BA1315" s="183"/>
      <c r="BB1315" s="183"/>
      <c r="BC1315" s="183"/>
      <c r="BD1315" s="183">
        <f t="shared" si="709"/>
        <v>0</v>
      </c>
      <c r="BE1315" s="183">
        <f t="shared" si="709"/>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v>0</v>
      </c>
      <c r="R1316" s="182" t="s">
        <v>901</v>
      </c>
      <c r="S1316" s="183">
        <v>0</v>
      </c>
      <c r="T1316" s="183">
        <v>0</v>
      </c>
      <c r="U1316" s="180">
        <v>0</v>
      </c>
      <c r="V1316" s="180">
        <v>0</v>
      </c>
      <c r="W1316" s="183">
        <v>0</v>
      </c>
      <c r="X1316" s="183">
        <v>0</v>
      </c>
      <c r="Y1316" s="180">
        <v>0</v>
      </c>
      <c r="Z1316" s="180">
        <v>0</v>
      </c>
      <c r="AA1316" s="183">
        <v>0</v>
      </c>
      <c r="AB1316" s="183">
        <v>0</v>
      </c>
      <c r="AC1316" s="180">
        <f t="shared" si="706"/>
        <v>0</v>
      </c>
      <c r="AD1316" s="180">
        <f t="shared" si="706"/>
        <v>0</v>
      </c>
      <c r="AE1316" s="181">
        <f t="shared" si="699"/>
        <v>0</v>
      </c>
      <c r="AF1316" s="180">
        <v>0</v>
      </c>
      <c r="AG1316" s="180">
        <v>0</v>
      </c>
      <c r="AH1316" s="181">
        <f t="shared" si="700"/>
        <v>0</v>
      </c>
      <c r="AI1316" s="180">
        <v>0</v>
      </c>
      <c r="AJ1316" s="180">
        <v>0</v>
      </c>
      <c r="AK1316" s="181">
        <f t="shared" si="701"/>
        <v>0</v>
      </c>
      <c r="AL1316" s="180">
        <v>0</v>
      </c>
      <c r="AM1316" s="180">
        <v>0</v>
      </c>
      <c r="AN1316" s="181">
        <f t="shared" si="702"/>
        <v>0</v>
      </c>
      <c r="AO1316" s="180">
        <v>0</v>
      </c>
      <c r="AP1316" s="180">
        <v>0</v>
      </c>
      <c r="AQ1316" s="181">
        <f t="shared" si="703"/>
        <v>0</v>
      </c>
      <c r="AR1316" s="180">
        <v>0</v>
      </c>
      <c r="AS1316" s="180">
        <v>0</v>
      </c>
      <c r="AT1316" s="181">
        <f t="shared" si="704"/>
        <v>0</v>
      </c>
      <c r="AU1316" s="180">
        <f t="shared" si="707"/>
        <v>0</v>
      </c>
      <c r="AV1316" s="180">
        <f t="shared" si="707"/>
        <v>0</v>
      </c>
      <c r="AW1316" s="181">
        <f t="shared" si="705"/>
        <v>0</v>
      </c>
      <c r="AX1316" s="183">
        <f t="shared" si="708"/>
        <v>0</v>
      </c>
      <c r="AY1316" s="183">
        <f t="shared" si="708"/>
        <v>0</v>
      </c>
      <c r="AZ1316" s="183"/>
      <c r="BA1316" s="183"/>
      <c r="BB1316" s="183"/>
      <c r="BC1316" s="183"/>
      <c r="BD1316" s="183">
        <f t="shared" si="709"/>
        <v>0</v>
      </c>
      <c r="BE1316" s="183">
        <f t="shared" si="709"/>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706"/>
        <v>0</v>
      </c>
      <c r="AD1317" s="180">
        <f t="shared" si="706"/>
        <v>0</v>
      </c>
      <c r="AE1317" s="181">
        <f t="shared" si="699"/>
        <v>0</v>
      </c>
      <c r="AF1317" s="180">
        <v>0</v>
      </c>
      <c r="AG1317" s="180">
        <v>0</v>
      </c>
      <c r="AH1317" s="181">
        <f t="shared" si="700"/>
        <v>0</v>
      </c>
      <c r="AI1317" s="180">
        <v>0</v>
      </c>
      <c r="AJ1317" s="180">
        <v>0</v>
      </c>
      <c r="AK1317" s="181">
        <f t="shared" si="701"/>
        <v>0</v>
      </c>
      <c r="AL1317" s="180">
        <v>0</v>
      </c>
      <c r="AM1317" s="180">
        <v>0</v>
      </c>
      <c r="AN1317" s="181">
        <f t="shared" si="702"/>
        <v>0</v>
      </c>
      <c r="AO1317" s="180">
        <v>0</v>
      </c>
      <c r="AP1317" s="180">
        <v>0</v>
      </c>
      <c r="AQ1317" s="181">
        <f t="shared" si="703"/>
        <v>0</v>
      </c>
      <c r="AR1317" s="180">
        <v>0</v>
      </c>
      <c r="AS1317" s="180">
        <v>0</v>
      </c>
      <c r="AT1317" s="181">
        <f t="shared" si="704"/>
        <v>0</v>
      </c>
      <c r="AU1317" s="180">
        <f t="shared" si="707"/>
        <v>0</v>
      </c>
      <c r="AV1317" s="180">
        <f t="shared" si="707"/>
        <v>0</v>
      </c>
      <c r="AW1317" s="181">
        <f t="shared" si="705"/>
        <v>0</v>
      </c>
      <c r="AX1317" s="183">
        <f t="shared" si="708"/>
        <v>0</v>
      </c>
      <c r="AY1317" s="183">
        <f t="shared" si="708"/>
        <v>0</v>
      </c>
      <c r="AZ1317" s="183"/>
      <c r="BA1317" s="183"/>
      <c r="BB1317" s="183"/>
      <c r="BC1317" s="183"/>
      <c r="BD1317" s="183">
        <f t="shared" si="709"/>
        <v>0</v>
      </c>
      <c r="BE1317" s="183">
        <f t="shared" si="709"/>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06"/>
        <v>0</v>
      </c>
      <c r="AD1318" s="180">
        <f t="shared" si="706"/>
        <v>0</v>
      </c>
      <c r="AE1318" s="181">
        <f t="shared" si="699"/>
        <v>0</v>
      </c>
      <c r="AF1318" s="180">
        <v>0</v>
      </c>
      <c r="AG1318" s="180">
        <v>0</v>
      </c>
      <c r="AH1318" s="181">
        <f t="shared" si="700"/>
        <v>0</v>
      </c>
      <c r="AI1318" s="180">
        <v>0</v>
      </c>
      <c r="AJ1318" s="180">
        <v>0</v>
      </c>
      <c r="AK1318" s="181">
        <f t="shared" si="701"/>
        <v>0</v>
      </c>
      <c r="AL1318" s="180">
        <v>0</v>
      </c>
      <c r="AM1318" s="180">
        <v>0</v>
      </c>
      <c r="AN1318" s="181">
        <f t="shared" si="702"/>
        <v>0</v>
      </c>
      <c r="AO1318" s="180">
        <v>0</v>
      </c>
      <c r="AP1318" s="180">
        <v>0</v>
      </c>
      <c r="AQ1318" s="181">
        <f t="shared" si="703"/>
        <v>0</v>
      </c>
      <c r="AR1318" s="180">
        <v>0</v>
      </c>
      <c r="AS1318" s="180">
        <v>0</v>
      </c>
      <c r="AT1318" s="181">
        <f t="shared" si="704"/>
        <v>0</v>
      </c>
      <c r="AU1318" s="180">
        <f t="shared" si="707"/>
        <v>0</v>
      </c>
      <c r="AV1318" s="180">
        <f t="shared" si="707"/>
        <v>0</v>
      </c>
      <c r="AW1318" s="181">
        <f t="shared" si="705"/>
        <v>0</v>
      </c>
      <c r="AX1318" s="183">
        <f t="shared" si="708"/>
        <v>0</v>
      </c>
      <c r="AY1318" s="183">
        <f t="shared" si="708"/>
        <v>0</v>
      </c>
      <c r="AZ1318" s="183"/>
      <c r="BA1318" s="183"/>
      <c r="BB1318" s="183"/>
      <c r="BC1318" s="183"/>
      <c r="BD1318" s="183">
        <f t="shared" si="709"/>
        <v>0</v>
      </c>
      <c r="BE1318" s="183">
        <f t="shared" si="709"/>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06"/>
        <v>0</v>
      </c>
      <c r="AD1319" s="180">
        <f t="shared" si="706"/>
        <v>0</v>
      </c>
      <c r="AE1319" s="181">
        <f t="shared" si="699"/>
        <v>0</v>
      </c>
      <c r="AF1319" s="180">
        <v>0</v>
      </c>
      <c r="AG1319" s="180">
        <v>0</v>
      </c>
      <c r="AH1319" s="181">
        <f t="shared" si="700"/>
        <v>0</v>
      </c>
      <c r="AI1319" s="180">
        <v>0</v>
      </c>
      <c r="AJ1319" s="180">
        <v>0</v>
      </c>
      <c r="AK1319" s="181">
        <f t="shared" si="701"/>
        <v>0</v>
      </c>
      <c r="AL1319" s="180">
        <v>0</v>
      </c>
      <c r="AM1319" s="180">
        <v>0</v>
      </c>
      <c r="AN1319" s="181">
        <f t="shared" si="702"/>
        <v>0</v>
      </c>
      <c r="AO1319" s="180">
        <v>0</v>
      </c>
      <c r="AP1319" s="180">
        <v>0</v>
      </c>
      <c r="AQ1319" s="181">
        <f t="shared" si="703"/>
        <v>0</v>
      </c>
      <c r="AR1319" s="180">
        <v>0</v>
      </c>
      <c r="AS1319" s="180">
        <v>0</v>
      </c>
      <c r="AT1319" s="181">
        <f t="shared" si="704"/>
        <v>0</v>
      </c>
      <c r="AU1319" s="180">
        <f t="shared" si="707"/>
        <v>0</v>
      </c>
      <c r="AV1319" s="180">
        <f t="shared" si="707"/>
        <v>0</v>
      </c>
      <c r="AW1319" s="181">
        <f t="shared" si="705"/>
        <v>0</v>
      </c>
      <c r="AX1319" s="183">
        <f t="shared" si="708"/>
        <v>0</v>
      </c>
      <c r="AY1319" s="183">
        <f t="shared" si="708"/>
        <v>0</v>
      </c>
      <c r="AZ1319" s="183"/>
      <c r="BA1319" s="183"/>
      <c r="BB1319" s="183"/>
      <c r="BC1319" s="183"/>
      <c r="BD1319" s="183">
        <f t="shared" si="709"/>
        <v>0</v>
      </c>
      <c r="BE1319" s="183">
        <f t="shared" si="709"/>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06"/>
        <v>0</v>
      </c>
      <c r="AD1320" s="180">
        <f t="shared" si="706"/>
        <v>0</v>
      </c>
      <c r="AE1320" s="181">
        <f t="shared" si="699"/>
        <v>0</v>
      </c>
      <c r="AF1320" s="180">
        <v>0</v>
      </c>
      <c r="AG1320" s="180">
        <v>0</v>
      </c>
      <c r="AH1320" s="181">
        <f t="shared" si="700"/>
        <v>0</v>
      </c>
      <c r="AI1320" s="180">
        <v>0</v>
      </c>
      <c r="AJ1320" s="180">
        <v>0</v>
      </c>
      <c r="AK1320" s="181">
        <f t="shared" si="701"/>
        <v>0</v>
      </c>
      <c r="AL1320" s="180">
        <v>0</v>
      </c>
      <c r="AM1320" s="180">
        <v>0</v>
      </c>
      <c r="AN1320" s="181">
        <f t="shared" si="702"/>
        <v>0</v>
      </c>
      <c r="AO1320" s="180">
        <v>0</v>
      </c>
      <c r="AP1320" s="180">
        <v>0</v>
      </c>
      <c r="AQ1320" s="181">
        <f t="shared" si="703"/>
        <v>0</v>
      </c>
      <c r="AR1320" s="180">
        <v>0</v>
      </c>
      <c r="AS1320" s="180">
        <v>0</v>
      </c>
      <c r="AT1320" s="181">
        <f t="shared" si="704"/>
        <v>0</v>
      </c>
      <c r="AU1320" s="180">
        <f t="shared" si="707"/>
        <v>0</v>
      </c>
      <c r="AV1320" s="180">
        <f t="shared" si="707"/>
        <v>0</v>
      </c>
      <c r="AW1320" s="181">
        <f t="shared" si="705"/>
        <v>0</v>
      </c>
      <c r="AX1320" s="183">
        <f t="shared" si="708"/>
        <v>0</v>
      </c>
      <c r="AY1320" s="183">
        <f t="shared" si="708"/>
        <v>0</v>
      </c>
      <c r="AZ1320" s="183"/>
      <c r="BA1320" s="183"/>
      <c r="BB1320" s="183"/>
      <c r="BC1320" s="183"/>
      <c r="BD1320" s="183">
        <f t="shared" si="709"/>
        <v>0</v>
      </c>
      <c r="BE1320" s="183">
        <f t="shared" si="709"/>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06"/>
        <v>0</v>
      </c>
      <c r="AD1321" s="180">
        <f t="shared" si="706"/>
        <v>0</v>
      </c>
      <c r="AE1321" s="181">
        <f t="shared" si="699"/>
        <v>0</v>
      </c>
      <c r="AF1321" s="180">
        <v>0</v>
      </c>
      <c r="AG1321" s="180">
        <v>0</v>
      </c>
      <c r="AH1321" s="181">
        <f t="shared" si="700"/>
        <v>0</v>
      </c>
      <c r="AI1321" s="180">
        <v>0</v>
      </c>
      <c r="AJ1321" s="180">
        <v>0</v>
      </c>
      <c r="AK1321" s="181">
        <f t="shared" si="701"/>
        <v>0</v>
      </c>
      <c r="AL1321" s="180">
        <v>0</v>
      </c>
      <c r="AM1321" s="180">
        <v>0</v>
      </c>
      <c r="AN1321" s="181">
        <f t="shared" si="702"/>
        <v>0</v>
      </c>
      <c r="AO1321" s="180">
        <v>0</v>
      </c>
      <c r="AP1321" s="180">
        <v>0</v>
      </c>
      <c r="AQ1321" s="181">
        <f t="shared" si="703"/>
        <v>0</v>
      </c>
      <c r="AR1321" s="180">
        <v>0</v>
      </c>
      <c r="AS1321" s="180">
        <v>0</v>
      </c>
      <c r="AT1321" s="181">
        <f t="shared" si="704"/>
        <v>0</v>
      </c>
      <c r="AU1321" s="180">
        <f t="shared" si="707"/>
        <v>0</v>
      </c>
      <c r="AV1321" s="180">
        <f t="shared" si="707"/>
        <v>0</v>
      </c>
      <c r="AW1321" s="181">
        <f t="shared" si="705"/>
        <v>0</v>
      </c>
      <c r="AX1321" s="183">
        <f t="shared" si="708"/>
        <v>0</v>
      </c>
      <c r="AY1321" s="183">
        <f t="shared" si="708"/>
        <v>0</v>
      </c>
      <c r="AZ1321" s="183"/>
      <c r="BA1321" s="183"/>
      <c r="BB1321" s="183"/>
      <c r="BC1321" s="183"/>
      <c r="BD1321" s="183">
        <f t="shared" si="709"/>
        <v>0</v>
      </c>
      <c r="BE1321" s="183">
        <f t="shared" si="709"/>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v>0</v>
      </c>
      <c r="R1322" s="182" t="s">
        <v>901</v>
      </c>
      <c r="S1322" s="183">
        <v>0</v>
      </c>
      <c r="T1322" s="183">
        <v>0</v>
      </c>
      <c r="U1322" s="180">
        <v>0</v>
      </c>
      <c r="V1322" s="180">
        <v>0</v>
      </c>
      <c r="W1322" s="183">
        <v>0</v>
      </c>
      <c r="X1322" s="183">
        <v>0</v>
      </c>
      <c r="Y1322" s="180">
        <v>0</v>
      </c>
      <c r="Z1322" s="180">
        <v>0</v>
      </c>
      <c r="AA1322" s="183">
        <v>0</v>
      </c>
      <c r="AB1322" s="183">
        <v>0</v>
      </c>
      <c r="AC1322" s="180">
        <f t="shared" si="706"/>
        <v>0</v>
      </c>
      <c r="AD1322" s="180">
        <f t="shared" si="706"/>
        <v>0</v>
      </c>
      <c r="AE1322" s="181">
        <f t="shared" si="699"/>
        <v>0</v>
      </c>
      <c r="AF1322" s="180">
        <v>0</v>
      </c>
      <c r="AG1322" s="180">
        <v>0</v>
      </c>
      <c r="AH1322" s="181">
        <f t="shared" si="700"/>
        <v>0</v>
      </c>
      <c r="AI1322" s="180">
        <v>0</v>
      </c>
      <c r="AJ1322" s="180">
        <v>0</v>
      </c>
      <c r="AK1322" s="181">
        <f t="shared" si="701"/>
        <v>0</v>
      </c>
      <c r="AL1322" s="180">
        <v>0</v>
      </c>
      <c r="AM1322" s="180">
        <v>0</v>
      </c>
      <c r="AN1322" s="181">
        <f t="shared" si="702"/>
        <v>0</v>
      </c>
      <c r="AO1322" s="180">
        <v>0</v>
      </c>
      <c r="AP1322" s="180">
        <v>0</v>
      </c>
      <c r="AQ1322" s="181">
        <f t="shared" si="703"/>
        <v>0</v>
      </c>
      <c r="AR1322" s="180">
        <v>0</v>
      </c>
      <c r="AS1322" s="180">
        <v>0</v>
      </c>
      <c r="AT1322" s="181">
        <f t="shared" si="704"/>
        <v>0</v>
      </c>
      <c r="AU1322" s="180">
        <f t="shared" si="707"/>
        <v>0</v>
      </c>
      <c r="AV1322" s="180">
        <f t="shared" si="707"/>
        <v>0</v>
      </c>
      <c r="AW1322" s="181">
        <f t="shared" si="705"/>
        <v>0</v>
      </c>
      <c r="AX1322" s="183">
        <f t="shared" si="708"/>
        <v>0</v>
      </c>
      <c r="AY1322" s="183">
        <f t="shared" si="708"/>
        <v>0</v>
      </c>
      <c r="AZ1322" s="183"/>
      <c r="BA1322" s="183"/>
      <c r="BB1322" s="183"/>
      <c r="BC1322" s="183"/>
      <c r="BD1322" s="183">
        <f t="shared" si="709"/>
        <v>0</v>
      </c>
      <c r="BE1322" s="183">
        <f t="shared" si="709"/>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v>0</v>
      </c>
      <c r="R1323" s="182" t="s">
        <v>98</v>
      </c>
      <c r="S1323" s="183">
        <v>0</v>
      </c>
      <c r="T1323" s="183">
        <v>0</v>
      </c>
      <c r="U1323" s="180">
        <v>0</v>
      </c>
      <c r="V1323" s="180">
        <v>0</v>
      </c>
      <c r="W1323" s="183">
        <v>0</v>
      </c>
      <c r="X1323" s="183">
        <v>0</v>
      </c>
      <c r="Y1323" s="180">
        <v>0</v>
      </c>
      <c r="Z1323" s="180">
        <v>0</v>
      </c>
      <c r="AA1323" s="183">
        <v>0</v>
      </c>
      <c r="AB1323" s="183">
        <v>0</v>
      </c>
      <c r="AC1323" s="180">
        <f t="shared" si="706"/>
        <v>0</v>
      </c>
      <c r="AD1323" s="180">
        <f t="shared" si="706"/>
        <v>0</v>
      </c>
      <c r="AE1323" s="181">
        <f t="shared" si="699"/>
        <v>0</v>
      </c>
      <c r="AF1323" s="180">
        <v>0</v>
      </c>
      <c r="AG1323" s="180">
        <v>0</v>
      </c>
      <c r="AH1323" s="181">
        <f t="shared" si="700"/>
        <v>0</v>
      </c>
      <c r="AI1323" s="180">
        <v>0</v>
      </c>
      <c r="AJ1323" s="180">
        <v>0</v>
      </c>
      <c r="AK1323" s="181">
        <f t="shared" si="701"/>
        <v>0</v>
      </c>
      <c r="AL1323" s="180">
        <v>0</v>
      </c>
      <c r="AM1323" s="180">
        <v>0</v>
      </c>
      <c r="AN1323" s="181">
        <f t="shared" si="702"/>
        <v>0</v>
      </c>
      <c r="AO1323" s="180">
        <v>0</v>
      </c>
      <c r="AP1323" s="180">
        <v>0</v>
      </c>
      <c r="AQ1323" s="181">
        <f t="shared" si="703"/>
        <v>0</v>
      </c>
      <c r="AR1323" s="180">
        <v>0</v>
      </c>
      <c r="AS1323" s="180">
        <v>0</v>
      </c>
      <c r="AT1323" s="181">
        <f t="shared" si="704"/>
        <v>0</v>
      </c>
      <c r="AU1323" s="180">
        <f t="shared" si="707"/>
        <v>0</v>
      </c>
      <c r="AV1323" s="180">
        <f t="shared" si="707"/>
        <v>0</v>
      </c>
      <c r="AW1323" s="181">
        <f t="shared" si="705"/>
        <v>0</v>
      </c>
      <c r="AX1323" s="183">
        <f t="shared" si="708"/>
        <v>0</v>
      </c>
      <c r="AY1323" s="183">
        <f t="shared" si="708"/>
        <v>0</v>
      </c>
      <c r="AZ1323" s="183"/>
      <c r="BA1323" s="183"/>
      <c r="BB1323" s="183"/>
      <c r="BC1323" s="183"/>
      <c r="BD1323" s="183">
        <f t="shared" si="709"/>
        <v>0</v>
      </c>
      <c r="BE1323" s="183">
        <f t="shared" si="709"/>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06"/>
        <v>0</v>
      </c>
      <c r="AD1324" s="180">
        <f t="shared" si="706"/>
        <v>0</v>
      </c>
      <c r="AE1324" s="181">
        <f t="shared" si="699"/>
        <v>0</v>
      </c>
      <c r="AF1324" s="180">
        <v>0</v>
      </c>
      <c r="AG1324" s="180">
        <v>0</v>
      </c>
      <c r="AH1324" s="181">
        <f t="shared" si="700"/>
        <v>0</v>
      </c>
      <c r="AI1324" s="180">
        <v>0</v>
      </c>
      <c r="AJ1324" s="180">
        <v>0</v>
      </c>
      <c r="AK1324" s="181">
        <f t="shared" si="701"/>
        <v>0</v>
      </c>
      <c r="AL1324" s="180">
        <v>0</v>
      </c>
      <c r="AM1324" s="180">
        <v>0</v>
      </c>
      <c r="AN1324" s="181">
        <f t="shared" si="702"/>
        <v>0</v>
      </c>
      <c r="AO1324" s="180">
        <v>0</v>
      </c>
      <c r="AP1324" s="180">
        <v>0</v>
      </c>
      <c r="AQ1324" s="181">
        <f t="shared" si="703"/>
        <v>0</v>
      </c>
      <c r="AR1324" s="180">
        <v>0</v>
      </c>
      <c r="AS1324" s="180">
        <v>0</v>
      </c>
      <c r="AT1324" s="181">
        <f t="shared" si="704"/>
        <v>0</v>
      </c>
      <c r="AU1324" s="180">
        <f t="shared" si="707"/>
        <v>0</v>
      </c>
      <c r="AV1324" s="180">
        <f t="shared" si="707"/>
        <v>0</v>
      </c>
      <c r="AW1324" s="181">
        <f t="shared" si="705"/>
        <v>0</v>
      </c>
      <c r="AX1324" s="183">
        <f t="shared" si="708"/>
        <v>0</v>
      </c>
      <c r="AY1324" s="183">
        <f t="shared" si="708"/>
        <v>0</v>
      </c>
      <c r="AZ1324" s="183"/>
      <c r="BA1324" s="183"/>
      <c r="BB1324" s="183"/>
      <c r="BC1324" s="183"/>
      <c r="BD1324" s="183">
        <f t="shared" si="709"/>
        <v>0</v>
      </c>
      <c r="BE1324" s="183">
        <f t="shared" si="709"/>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06"/>
        <v>0</v>
      </c>
      <c r="AD1325" s="180">
        <f t="shared" si="706"/>
        <v>0</v>
      </c>
      <c r="AE1325" s="181">
        <f t="shared" si="699"/>
        <v>0</v>
      </c>
      <c r="AF1325" s="180">
        <v>0</v>
      </c>
      <c r="AG1325" s="180">
        <v>0</v>
      </c>
      <c r="AH1325" s="181">
        <f t="shared" si="700"/>
        <v>0</v>
      </c>
      <c r="AI1325" s="180">
        <v>0</v>
      </c>
      <c r="AJ1325" s="180">
        <v>0</v>
      </c>
      <c r="AK1325" s="181">
        <f t="shared" si="701"/>
        <v>0</v>
      </c>
      <c r="AL1325" s="180">
        <v>0</v>
      </c>
      <c r="AM1325" s="180">
        <v>0</v>
      </c>
      <c r="AN1325" s="181">
        <f t="shared" si="702"/>
        <v>0</v>
      </c>
      <c r="AO1325" s="180">
        <v>0</v>
      </c>
      <c r="AP1325" s="180">
        <v>0</v>
      </c>
      <c r="AQ1325" s="181">
        <f t="shared" si="703"/>
        <v>0</v>
      </c>
      <c r="AR1325" s="180">
        <v>0</v>
      </c>
      <c r="AS1325" s="180">
        <v>0</v>
      </c>
      <c r="AT1325" s="181">
        <f t="shared" si="704"/>
        <v>0</v>
      </c>
      <c r="AU1325" s="180">
        <f t="shared" si="707"/>
        <v>0</v>
      </c>
      <c r="AV1325" s="180">
        <f t="shared" si="707"/>
        <v>0</v>
      </c>
      <c r="AW1325" s="181">
        <f t="shared" si="705"/>
        <v>0</v>
      </c>
      <c r="AX1325" s="183">
        <f t="shared" si="708"/>
        <v>0</v>
      </c>
      <c r="AY1325" s="183">
        <f t="shared" si="708"/>
        <v>0</v>
      </c>
      <c r="AZ1325" s="183"/>
      <c r="BA1325" s="183"/>
      <c r="BB1325" s="183"/>
      <c r="BC1325" s="183"/>
      <c r="BD1325" s="183">
        <f t="shared" si="709"/>
        <v>0</v>
      </c>
      <c r="BE1325" s="183">
        <f t="shared" si="709"/>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06"/>
        <v>0</v>
      </c>
      <c r="AD1326" s="180">
        <f t="shared" si="706"/>
        <v>0</v>
      </c>
      <c r="AE1326" s="181">
        <f t="shared" si="699"/>
        <v>0</v>
      </c>
      <c r="AF1326" s="180">
        <v>0</v>
      </c>
      <c r="AG1326" s="180">
        <v>0</v>
      </c>
      <c r="AH1326" s="181">
        <f t="shared" si="700"/>
        <v>0</v>
      </c>
      <c r="AI1326" s="180">
        <v>0</v>
      </c>
      <c r="AJ1326" s="180">
        <v>0</v>
      </c>
      <c r="AK1326" s="181">
        <f t="shared" si="701"/>
        <v>0</v>
      </c>
      <c r="AL1326" s="180">
        <v>0</v>
      </c>
      <c r="AM1326" s="180">
        <v>0</v>
      </c>
      <c r="AN1326" s="181">
        <f t="shared" si="702"/>
        <v>0</v>
      </c>
      <c r="AO1326" s="180">
        <v>0</v>
      </c>
      <c r="AP1326" s="180">
        <v>0</v>
      </c>
      <c r="AQ1326" s="181">
        <f t="shared" si="703"/>
        <v>0</v>
      </c>
      <c r="AR1326" s="180">
        <v>0</v>
      </c>
      <c r="AS1326" s="180">
        <v>0</v>
      </c>
      <c r="AT1326" s="181">
        <f t="shared" si="704"/>
        <v>0</v>
      </c>
      <c r="AU1326" s="180">
        <f t="shared" si="707"/>
        <v>0</v>
      </c>
      <c r="AV1326" s="180">
        <f t="shared" si="707"/>
        <v>0</v>
      </c>
      <c r="AW1326" s="181">
        <f t="shared" si="705"/>
        <v>0</v>
      </c>
      <c r="AX1326" s="183">
        <f t="shared" si="708"/>
        <v>0</v>
      </c>
      <c r="AY1326" s="183">
        <f t="shared" si="708"/>
        <v>0</v>
      </c>
      <c r="AZ1326" s="183"/>
      <c r="BA1326" s="183"/>
      <c r="BB1326" s="183"/>
      <c r="BC1326" s="183"/>
      <c r="BD1326" s="183">
        <f t="shared" si="709"/>
        <v>0</v>
      </c>
      <c r="BE1326" s="183">
        <f t="shared" si="709"/>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06"/>
        <v>0</v>
      </c>
      <c r="AD1327" s="180">
        <f t="shared" si="706"/>
        <v>0</v>
      </c>
      <c r="AE1327" s="181">
        <f t="shared" si="699"/>
        <v>0</v>
      </c>
      <c r="AF1327" s="180">
        <v>0</v>
      </c>
      <c r="AG1327" s="180">
        <v>0</v>
      </c>
      <c r="AH1327" s="181">
        <f t="shared" si="700"/>
        <v>0</v>
      </c>
      <c r="AI1327" s="180">
        <v>0</v>
      </c>
      <c r="AJ1327" s="180">
        <v>0</v>
      </c>
      <c r="AK1327" s="181">
        <f t="shared" si="701"/>
        <v>0</v>
      </c>
      <c r="AL1327" s="180">
        <v>0</v>
      </c>
      <c r="AM1327" s="180">
        <v>0</v>
      </c>
      <c r="AN1327" s="181">
        <f t="shared" si="702"/>
        <v>0</v>
      </c>
      <c r="AO1327" s="180">
        <v>0</v>
      </c>
      <c r="AP1327" s="180">
        <v>0</v>
      </c>
      <c r="AQ1327" s="181">
        <f t="shared" si="703"/>
        <v>0</v>
      </c>
      <c r="AR1327" s="180">
        <v>0</v>
      </c>
      <c r="AS1327" s="180">
        <v>0</v>
      </c>
      <c r="AT1327" s="181">
        <f t="shared" si="704"/>
        <v>0</v>
      </c>
      <c r="AU1327" s="180">
        <f t="shared" si="707"/>
        <v>0</v>
      </c>
      <c r="AV1327" s="180">
        <f t="shared" si="707"/>
        <v>0</v>
      </c>
      <c r="AW1327" s="181">
        <f t="shared" si="705"/>
        <v>0</v>
      </c>
      <c r="AX1327" s="183">
        <f t="shared" si="708"/>
        <v>0</v>
      </c>
      <c r="AY1327" s="183">
        <f t="shared" si="708"/>
        <v>0</v>
      </c>
      <c r="AZ1327" s="183"/>
      <c r="BA1327" s="183"/>
      <c r="BB1327" s="183"/>
      <c r="BC1327" s="183"/>
      <c r="BD1327" s="183">
        <f t="shared" si="709"/>
        <v>0</v>
      </c>
      <c r="BE1327" s="183">
        <f t="shared" si="709"/>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06"/>
        <v>0</v>
      </c>
      <c r="AD1328" s="180">
        <f t="shared" si="706"/>
        <v>0</v>
      </c>
      <c r="AE1328" s="181">
        <f t="shared" si="699"/>
        <v>0</v>
      </c>
      <c r="AF1328" s="180">
        <v>0</v>
      </c>
      <c r="AG1328" s="180">
        <v>0</v>
      </c>
      <c r="AH1328" s="181">
        <f t="shared" si="700"/>
        <v>0</v>
      </c>
      <c r="AI1328" s="180">
        <v>0</v>
      </c>
      <c r="AJ1328" s="180">
        <v>0</v>
      </c>
      <c r="AK1328" s="181">
        <f t="shared" si="701"/>
        <v>0</v>
      </c>
      <c r="AL1328" s="180">
        <v>0</v>
      </c>
      <c r="AM1328" s="180">
        <v>0</v>
      </c>
      <c r="AN1328" s="181">
        <f t="shared" si="702"/>
        <v>0</v>
      </c>
      <c r="AO1328" s="180">
        <v>0</v>
      </c>
      <c r="AP1328" s="180">
        <v>0</v>
      </c>
      <c r="AQ1328" s="181">
        <f t="shared" si="703"/>
        <v>0</v>
      </c>
      <c r="AR1328" s="180">
        <v>0</v>
      </c>
      <c r="AS1328" s="180">
        <v>0</v>
      </c>
      <c r="AT1328" s="181">
        <f t="shared" si="704"/>
        <v>0</v>
      </c>
      <c r="AU1328" s="180">
        <f t="shared" si="707"/>
        <v>0</v>
      </c>
      <c r="AV1328" s="180">
        <f t="shared" si="707"/>
        <v>0</v>
      </c>
      <c r="AW1328" s="181">
        <f t="shared" si="705"/>
        <v>0</v>
      </c>
      <c r="AX1328" s="183">
        <f t="shared" si="708"/>
        <v>0</v>
      </c>
      <c r="AY1328" s="183">
        <f t="shared" si="708"/>
        <v>0</v>
      </c>
      <c r="AZ1328" s="183"/>
      <c r="BA1328" s="183"/>
      <c r="BB1328" s="183"/>
      <c r="BC1328" s="183"/>
      <c r="BD1328" s="183">
        <f t="shared" si="709"/>
        <v>0</v>
      </c>
      <c r="BE1328" s="183">
        <f t="shared" si="709"/>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06"/>
        <v>0</v>
      </c>
      <c r="AD1329" s="180">
        <f t="shared" si="706"/>
        <v>0</v>
      </c>
      <c r="AE1329" s="181">
        <f t="shared" si="699"/>
        <v>0</v>
      </c>
      <c r="AF1329" s="180">
        <v>0</v>
      </c>
      <c r="AG1329" s="180">
        <v>0</v>
      </c>
      <c r="AH1329" s="181">
        <f t="shared" si="700"/>
        <v>0</v>
      </c>
      <c r="AI1329" s="180">
        <v>0</v>
      </c>
      <c r="AJ1329" s="180">
        <v>0</v>
      </c>
      <c r="AK1329" s="181">
        <f t="shared" si="701"/>
        <v>0</v>
      </c>
      <c r="AL1329" s="180">
        <v>0</v>
      </c>
      <c r="AM1329" s="180">
        <v>0</v>
      </c>
      <c r="AN1329" s="181">
        <f t="shared" si="702"/>
        <v>0</v>
      </c>
      <c r="AO1329" s="180">
        <v>0</v>
      </c>
      <c r="AP1329" s="180">
        <v>0</v>
      </c>
      <c r="AQ1329" s="181">
        <f t="shared" si="703"/>
        <v>0</v>
      </c>
      <c r="AR1329" s="180">
        <v>0</v>
      </c>
      <c r="AS1329" s="180">
        <v>0</v>
      </c>
      <c r="AT1329" s="181">
        <f t="shared" si="704"/>
        <v>0</v>
      </c>
      <c r="AU1329" s="180">
        <f t="shared" si="707"/>
        <v>0</v>
      </c>
      <c r="AV1329" s="180">
        <f t="shared" si="707"/>
        <v>0</v>
      </c>
      <c r="AW1329" s="181">
        <f t="shared" si="705"/>
        <v>0</v>
      </c>
      <c r="AX1329" s="183">
        <f t="shared" si="708"/>
        <v>0</v>
      </c>
      <c r="AY1329" s="183">
        <f t="shared" si="708"/>
        <v>0</v>
      </c>
      <c r="AZ1329" s="183"/>
      <c r="BA1329" s="183"/>
      <c r="BB1329" s="183"/>
      <c r="BC1329" s="183"/>
      <c r="BD1329" s="183">
        <f t="shared" si="709"/>
        <v>0</v>
      </c>
      <c r="BE1329" s="183">
        <f t="shared" si="709"/>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06"/>
        <v>0</v>
      </c>
      <c r="AD1330" s="180">
        <f t="shared" si="706"/>
        <v>0</v>
      </c>
      <c r="AE1330" s="181">
        <f t="shared" si="699"/>
        <v>0</v>
      </c>
      <c r="AF1330" s="180">
        <v>0</v>
      </c>
      <c r="AG1330" s="180">
        <v>0</v>
      </c>
      <c r="AH1330" s="181">
        <f t="shared" si="700"/>
        <v>0</v>
      </c>
      <c r="AI1330" s="180">
        <v>0</v>
      </c>
      <c r="AJ1330" s="180">
        <v>0</v>
      </c>
      <c r="AK1330" s="181">
        <f t="shared" si="701"/>
        <v>0</v>
      </c>
      <c r="AL1330" s="180">
        <v>0</v>
      </c>
      <c r="AM1330" s="180">
        <v>0</v>
      </c>
      <c r="AN1330" s="181">
        <f t="shared" si="702"/>
        <v>0</v>
      </c>
      <c r="AO1330" s="180">
        <v>0</v>
      </c>
      <c r="AP1330" s="180">
        <v>0</v>
      </c>
      <c r="AQ1330" s="181">
        <f t="shared" si="703"/>
        <v>0</v>
      </c>
      <c r="AR1330" s="180">
        <v>0</v>
      </c>
      <c r="AS1330" s="180">
        <v>0</v>
      </c>
      <c r="AT1330" s="181">
        <f t="shared" si="704"/>
        <v>0</v>
      </c>
      <c r="AU1330" s="180">
        <f t="shared" si="707"/>
        <v>0</v>
      </c>
      <c r="AV1330" s="180">
        <f t="shared" si="707"/>
        <v>0</v>
      </c>
      <c r="AW1330" s="181">
        <f t="shared" si="705"/>
        <v>0</v>
      </c>
      <c r="AX1330" s="183">
        <f t="shared" si="708"/>
        <v>0</v>
      </c>
      <c r="AY1330" s="183">
        <f t="shared" si="708"/>
        <v>0</v>
      </c>
      <c r="AZ1330" s="183"/>
      <c r="BA1330" s="183"/>
      <c r="BB1330" s="183"/>
      <c r="BC1330" s="183"/>
      <c r="BD1330" s="183">
        <f t="shared" si="709"/>
        <v>0</v>
      </c>
      <c r="BE1330" s="183">
        <f t="shared" si="709"/>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06"/>
        <v>0</v>
      </c>
      <c r="AD1331" s="180">
        <f t="shared" si="706"/>
        <v>0</v>
      </c>
      <c r="AE1331" s="181">
        <f t="shared" si="699"/>
        <v>0</v>
      </c>
      <c r="AF1331" s="180">
        <v>0</v>
      </c>
      <c r="AG1331" s="180">
        <v>0</v>
      </c>
      <c r="AH1331" s="181">
        <f t="shared" si="700"/>
        <v>0</v>
      </c>
      <c r="AI1331" s="180">
        <v>0</v>
      </c>
      <c r="AJ1331" s="180">
        <v>0</v>
      </c>
      <c r="AK1331" s="181">
        <f t="shared" si="701"/>
        <v>0</v>
      </c>
      <c r="AL1331" s="180">
        <v>0</v>
      </c>
      <c r="AM1331" s="180">
        <v>0</v>
      </c>
      <c r="AN1331" s="181">
        <f t="shared" si="702"/>
        <v>0</v>
      </c>
      <c r="AO1331" s="180">
        <v>0</v>
      </c>
      <c r="AP1331" s="180">
        <v>0</v>
      </c>
      <c r="AQ1331" s="181">
        <f t="shared" si="703"/>
        <v>0</v>
      </c>
      <c r="AR1331" s="180">
        <v>0</v>
      </c>
      <c r="AS1331" s="180">
        <v>0</v>
      </c>
      <c r="AT1331" s="181">
        <f t="shared" si="704"/>
        <v>0</v>
      </c>
      <c r="AU1331" s="180">
        <f t="shared" si="707"/>
        <v>0</v>
      </c>
      <c r="AV1331" s="180">
        <f t="shared" si="707"/>
        <v>0</v>
      </c>
      <c r="AW1331" s="181">
        <f t="shared" si="705"/>
        <v>0</v>
      </c>
      <c r="AX1331" s="183">
        <f t="shared" si="708"/>
        <v>0</v>
      </c>
      <c r="AY1331" s="183">
        <f t="shared" si="708"/>
        <v>0</v>
      </c>
      <c r="AZ1331" s="183"/>
      <c r="BA1331" s="183"/>
      <c r="BB1331" s="183"/>
      <c r="BC1331" s="183"/>
      <c r="BD1331" s="183">
        <f t="shared" si="709"/>
        <v>0</v>
      </c>
      <c r="BE1331" s="183">
        <f t="shared" si="709"/>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06"/>
        <v>0</v>
      </c>
      <c r="AD1332" s="180">
        <f t="shared" si="706"/>
        <v>0</v>
      </c>
      <c r="AE1332" s="181">
        <f t="shared" si="699"/>
        <v>0</v>
      </c>
      <c r="AF1332" s="180">
        <v>0</v>
      </c>
      <c r="AG1332" s="180">
        <v>0</v>
      </c>
      <c r="AH1332" s="181">
        <f t="shared" si="700"/>
        <v>0</v>
      </c>
      <c r="AI1332" s="180">
        <v>0</v>
      </c>
      <c r="AJ1332" s="180">
        <v>0</v>
      </c>
      <c r="AK1332" s="181">
        <f t="shared" si="701"/>
        <v>0</v>
      </c>
      <c r="AL1332" s="180">
        <v>0</v>
      </c>
      <c r="AM1332" s="180">
        <v>0</v>
      </c>
      <c r="AN1332" s="181">
        <f t="shared" si="702"/>
        <v>0</v>
      </c>
      <c r="AO1332" s="180">
        <v>0</v>
      </c>
      <c r="AP1332" s="180">
        <v>0</v>
      </c>
      <c r="AQ1332" s="181">
        <f t="shared" si="703"/>
        <v>0</v>
      </c>
      <c r="AR1332" s="180">
        <v>0</v>
      </c>
      <c r="AS1332" s="180">
        <v>0</v>
      </c>
      <c r="AT1332" s="181">
        <f t="shared" si="704"/>
        <v>0</v>
      </c>
      <c r="AU1332" s="180">
        <f t="shared" si="707"/>
        <v>0</v>
      </c>
      <c r="AV1332" s="180">
        <f t="shared" si="707"/>
        <v>0</v>
      </c>
      <c r="AW1332" s="181">
        <f t="shared" si="705"/>
        <v>0</v>
      </c>
      <c r="AX1332" s="183">
        <f t="shared" si="708"/>
        <v>0</v>
      </c>
      <c r="AY1332" s="183">
        <f t="shared" si="708"/>
        <v>0</v>
      </c>
      <c r="AZ1332" s="183"/>
      <c r="BA1332" s="183"/>
      <c r="BB1332" s="183"/>
      <c r="BC1332" s="183"/>
      <c r="BD1332" s="183">
        <f t="shared" si="709"/>
        <v>0</v>
      </c>
      <c r="BE1332" s="183">
        <f t="shared" si="709"/>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v>0</v>
      </c>
      <c r="R1333" s="182" t="s">
        <v>901</v>
      </c>
      <c r="S1333" s="183">
        <v>0</v>
      </c>
      <c r="T1333" s="183">
        <v>0</v>
      </c>
      <c r="U1333" s="180">
        <v>0</v>
      </c>
      <c r="V1333" s="180">
        <v>0</v>
      </c>
      <c r="W1333" s="183">
        <v>0</v>
      </c>
      <c r="X1333" s="183">
        <v>0</v>
      </c>
      <c r="Y1333" s="180">
        <v>0</v>
      </c>
      <c r="Z1333" s="180">
        <v>0</v>
      </c>
      <c r="AA1333" s="183">
        <v>0</v>
      </c>
      <c r="AB1333" s="183">
        <v>0</v>
      </c>
      <c r="AC1333" s="180">
        <f t="shared" si="706"/>
        <v>0</v>
      </c>
      <c r="AD1333" s="180">
        <f t="shared" si="706"/>
        <v>0</v>
      </c>
      <c r="AE1333" s="181">
        <f t="shared" si="699"/>
        <v>0</v>
      </c>
      <c r="AF1333" s="180">
        <v>0</v>
      </c>
      <c r="AG1333" s="180">
        <v>0</v>
      </c>
      <c r="AH1333" s="181">
        <f t="shared" si="700"/>
        <v>0</v>
      </c>
      <c r="AI1333" s="180">
        <v>0</v>
      </c>
      <c r="AJ1333" s="180">
        <v>0</v>
      </c>
      <c r="AK1333" s="181">
        <f t="shared" si="701"/>
        <v>0</v>
      </c>
      <c r="AL1333" s="180">
        <v>0</v>
      </c>
      <c r="AM1333" s="180">
        <v>0</v>
      </c>
      <c r="AN1333" s="181">
        <f t="shared" si="702"/>
        <v>0</v>
      </c>
      <c r="AO1333" s="180">
        <v>0</v>
      </c>
      <c r="AP1333" s="180">
        <v>0</v>
      </c>
      <c r="AQ1333" s="181">
        <f t="shared" si="703"/>
        <v>0</v>
      </c>
      <c r="AR1333" s="180">
        <v>0</v>
      </c>
      <c r="AS1333" s="180">
        <v>0</v>
      </c>
      <c r="AT1333" s="181">
        <f t="shared" si="704"/>
        <v>0</v>
      </c>
      <c r="AU1333" s="180">
        <f t="shared" si="707"/>
        <v>0</v>
      </c>
      <c r="AV1333" s="180">
        <f t="shared" si="707"/>
        <v>0</v>
      </c>
      <c r="AW1333" s="181">
        <f t="shared" si="705"/>
        <v>0</v>
      </c>
      <c r="AX1333" s="183">
        <f t="shared" si="708"/>
        <v>0</v>
      </c>
      <c r="AY1333" s="183">
        <f t="shared" si="708"/>
        <v>0</v>
      </c>
      <c r="AZ1333" s="183"/>
      <c r="BA1333" s="183"/>
      <c r="BB1333" s="183"/>
      <c r="BC1333" s="183"/>
      <c r="BD1333" s="183">
        <f t="shared" si="709"/>
        <v>0</v>
      </c>
      <c r="BE1333" s="183">
        <f t="shared" si="709"/>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v>0</v>
      </c>
      <c r="R1334" s="182" t="s">
        <v>98</v>
      </c>
      <c r="S1334" s="183">
        <v>0</v>
      </c>
      <c r="T1334" s="183">
        <v>0</v>
      </c>
      <c r="U1334" s="180">
        <v>0</v>
      </c>
      <c r="V1334" s="180">
        <v>0</v>
      </c>
      <c r="W1334" s="183">
        <v>0</v>
      </c>
      <c r="X1334" s="183">
        <v>0</v>
      </c>
      <c r="Y1334" s="180">
        <v>0</v>
      </c>
      <c r="Z1334" s="180">
        <v>0</v>
      </c>
      <c r="AA1334" s="183">
        <v>0</v>
      </c>
      <c r="AB1334" s="183">
        <v>0</v>
      </c>
      <c r="AC1334" s="180">
        <f t="shared" si="706"/>
        <v>0</v>
      </c>
      <c r="AD1334" s="180">
        <f t="shared" si="706"/>
        <v>0</v>
      </c>
      <c r="AE1334" s="181">
        <f t="shared" si="699"/>
        <v>0</v>
      </c>
      <c r="AF1334" s="180">
        <v>0</v>
      </c>
      <c r="AG1334" s="180">
        <v>0</v>
      </c>
      <c r="AH1334" s="181">
        <f t="shared" si="700"/>
        <v>0</v>
      </c>
      <c r="AI1334" s="180">
        <v>0</v>
      </c>
      <c r="AJ1334" s="180">
        <v>0</v>
      </c>
      <c r="AK1334" s="181">
        <f t="shared" si="701"/>
        <v>0</v>
      </c>
      <c r="AL1334" s="180">
        <v>0</v>
      </c>
      <c r="AM1334" s="180">
        <v>0</v>
      </c>
      <c r="AN1334" s="181">
        <f t="shared" si="702"/>
        <v>0</v>
      </c>
      <c r="AO1334" s="180">
        <v>0</v>
      </c>
      <c r="AP1334" s="180">
        <v>0</v>
      </c>
      <c r="AQ1334" s="181">
        <f t="shared" si="703"/>
        <v>0</v>
      </c>
      <c r="AR1334" s="180">
        <v>0</v>
      </c>
      <c r="AS1334" s="180">
        <v>0</v>
      </c>
      <c r="AT1334" s="181">
        <f t="shared" si="704"/>
        <v>0</v>
      </c>
      <c r="AU1334" s="180">
        <f t="shared" si="707"/>
        <v>0</v>
      </c>
      <c r="AV1334" s="180">
        <f t="shared" si="707"/>
        <v>0</v>
      </c>
      <c r="AW1334" s="181">
        <f t="shared" si="705"/>
        <v>0</v>
      </c>
      <c r="AX1334" s="183">
        <f t="shared" si="708"/>
        <v>0</v>
      </c>
      <c r="AY1334" s="183">
        <f t="shared" si="708"/>
        <v>0</v>
      </c>
      <c r="AZ1334" s="183"/>
      <c r="BA1334" s="183"/>
      <c r="BB1334" s="183"/>
      <c r="BC1334" s="183"/>
      <c r="BD1334" s="183">
        <f t="shared" si="709"/>
        <v>0</v>
      </c>
      <c r="BE1334" s="183">
        <f t="shared" si="709"/>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06"/>
        <v>0</v>
      </c>
      <c r="AD1335" s="180">
        <f t="shared" si="706"/>
        <v>0</v>
      </c>
      <c r="AE1335" s="181">
        <f t="shared" si="699"/>
        <v>0</v>
      </c>
      <c r="AF1335" s="180">
        <v>0</v>
      </c>
      <c r="AG1335" s="180">
        <v>0</v>
      </c>
      <c r="AH1335" s="181">
        <f t="shared" si="700"/>
        <v>0</v>
      </c>
      <c r="AI1335" s="180">
        <v>0</v>
      </c>
      <c r="AJ1335" s="180">
        <v>0</v>
      </c>
      <c r="AK1335" s="181">
        <f t="shared" si="701"/>
        <v>0</v>
      </c>
      <c r="AL1335" s="180">
        <v>0</v>
      </c>
      <c r="AM1335" s="180">
        <v>0</v>
      </c>
      <c r="AN1335" s="181">
        <f t="shared" si="702"/>
        <v>0</v>
      </c>
      <c r="AO1335" s="180">
        <v>0</v>
      </c>
      <c r="AP1335" s="180">
        <v>0</v>
      </c>
      <c r="AQ1335" s="181">
        <f t="shared" si="703"/>
        <v>0</v>
      </c>
      <c r="AR1335" s="180">
        <v>0</v>
      </c>
      <c r="AS1335" s="180">
        <v>0</v>
      </c>
      <c r="AT1335" s="181">
        <f t="shared" si="704"/>
        <v>0</v>
      </c>
      <c r="AU1335" s="180">
        <f t="shared" si="707"/>
        <v>0</v>
      </c>
      <c r="AV1335" s="180">
        <f t="shared" si="707"/>
        <v>0</v>
      </c>
      <c r="AW1335" s="181">
        <f t="shared" si="705"/>
        <v>0</v>
      </c>
      <c r="AX1335" s="183">
        <f t="shared" si="708"/>
        <v>0</v>
      </c>
      <c r="AY1335" s="183">
        <f t="shared" si="708"/>
        <v>0</v>
      </c>
      <c r="AZ1335" s="183"/>
      <c r="BA1335" s="183"/>
      <c r="BB1335" s="183"/>
      <c r="BC1335" s="183"/>
      <c r="BD1335" s="183">
        <f t="shared" si="709"/>
        <v>0</v>
      </c>
      <c r="BE1335" s="183">
        <f t="shared" si="709"/>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06"/>
        <v>0</v>
      </c>
      <c r="AD1336" s="180">
        <f t="shared" si="706"/>
        <v>0</v>
      </c>
      <c r="AE1336" s="181">
        <f t="shared" si="699"/>
        <v>0</v>
      </c>
      <c r="AF1336" s="180">
        <v>0</v>
      </c>
      <c r="AG1336" s="180">
        <v>0</v>
      </c>
      <c r="AH1336" s="181">
        <f t="shared" si="700"/>
        <v>0</v>
      </c>
      <c r="AI1336" s="180">
        <v>0</v>
      </c>
      <c r="AJ1336" s="180">
        <v>0</v>
      </c>
      <c r="AK1336" s="181">
        <f t="shared" si="701"/>
        <v>0</v>
      </c>
      <c r="AL1336" s="180">
        <v>0</v>
      </c>
      <c r="AM1336" s="180">
        <v>0</v>
      </c>
      <c r="AN1336" s="181">
        <f t="shared" si="702"/>
        <v>0</v>
      </c>
      <c r="AO1336" s="180">
        <v>0</v>
      </c>
      <c r="AP1336" s="180">
        <v>0</v>
      </c>
      <c r="AQ1336" s="181">
        <f t="shared" si="703"/>
        <v>0</v>
      </c>
      <c r="AR1336" s="180">
        <v>0</v>
      </c>
      <c r="AS1336" s="180">
        <v>0</v>
      </c>
      <c r="AT1336" s="181">
        <f t="shared" si="704"/>
        <v>0</v>
      </c>
      <c r="AU1336" s="180">
        <f t="shared" si="707"/>
        <v>0</v>
      </c>
      <c r="AV1336" s="180">
        <f t="shared" si="707"/>
        <v>0</v>
      </c>
      <c r="AW1336" s="181">
        <f t="shared" si="705"/>
        <v>0</v>
      </c>
      <c r="AX1336" s="183">
        <f t="shared" si="708"/>
        <v>0</v>
      </c>
      <c r="AY1336" s="183">
        <f t="shared" si="708"/>
        <v>0</v>
      </c>
      <c r="AZ1336" s="183"/>
      <c r="BA1336" s="183"/>
      <c r="BB1336" s="183"/>
      <c r="BC1336" s="183"/>
      <c r="BD1336" s="183">
        <f t="shared" si="709"/>
        <v>0</v>
      </c>
      <c r="BE1336" s="183">
        <f t="shared" si="709"/>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06"/>
        <v>0</v>
      </c>
      <c r="AD1337" s="180">
        <f t="shared" si="706"/>
        <v>0</v>
      </c>
      <c r="AE1337" s="181">
        <f t="shared" si="699"/>
        <v>0</v>
      </c>
      <c r="AF1337" s="180">
        <v>0</v>
      </c>
      <c r="AG1337" s="180">
        <v>0</v>
      </c>
      <c r="AH1337" s="181">
        <f t="shared" si="700"/>
        <v>0</v>
      </c>
      <c r="AI1337" s="180">
        <v>0</v>
      </c>
      <c r="AJ1337" s="180">
        <v>0</v>
      </c>
      <c r="AK1337" s="181">
        <f t="shared" si="701"/>
        <v>0</v>
      </c>
      <c r="AL1337" s="180">
        <v>0</v>
      </c>
      <c r="AM1337" s="180">
        <v>0</v>
      </c>
      <c r="AN1337" s="181">
        <f t="shared" si="702"/>
        <v>0</v>
      </c>
      <c r="AO1337" s="180">
        <v>0</v>
      </c>
      <c r="AP1337" s="180">
        <v>0</v>
      </c>
      <c r="AQ1337" s="181">
        <f t="shared" si="703"/>
        <v>0</v>
      </c>
      <c r="AR1337" s="180">
        <v>0</v>
      </c>
      <c r="AS1337" s="180">
        <v>0</v>
      </c>
      <c r="AT1337" s="181">
        <f t="shared" si="704"/>
        <v>0</v>
      </c>
      <c r="AU1337" s="180">
        <f t="shared" si="707"/>
        <v>0</v>
      </c>
      <c r="AV1337" s="180">
        <f t="shared" si="707"/>
        <v>0</v>
      </c>
      <c r="AW1337" s="181">
        <f t="shared" si="705"/>
        <v>0</v>
      </c>
      <c r="AX1337" s="183">
        <f t="shared" si="708"/>
        <v>0</v>
      </c>
      <c r="AY1337" s="183">
        <f t="shared" si="708"/>
        <v>0</v>
      </c>
      <c r="AZ1337" s="183"/>
      <c r="BA1337" s="183"/>
      <c r="BB1337" s="183"/>
      <c r="BC1337" s="183"/>
      <c r="BD1337" s="183">
        <f t="shared" si="709"/>
        <v>0</v>
      </c>
      <c r="BE1337" s="183">
        <f t="shared" si="709"/>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06"/>
        <v>0</v>
      </c>
      <c r="AD1338" s="180">
        <f t="shared" si="706"/>
        <v>0</v>
      </c>
      <c r="AE1338" s="181">
        <f t="shared" si="699"/>
        <v>0</v>
      </c>
      <c r="AF1338" s="180">
        <v>0</v>
      </c>
      <c r="AG1338" s="180">
        <v>0</v>
      </c>
      <c r="AH1338" s="181">
        <f t="shared" si="700"/>
        <v>0</v>
      </c>
      <c r="AI1338" s="180">
        <v>0</v>
      </c>
      <c r="AJ1338" s="180">
        <v>0</v>
      </c>
      <c r="AK1338" s="181">
        <f t="shared" si="701"/>
        <v>0</v>
      </c>
      <c r="AL1338" s="180">
        <v>0</v>
      </c>
      <c r="AM1338" s="180">
        <v>0</v>
      </c>
      <c r="AN1338" s="181">
        <f t="shared" si="702"/>
        <v>0</v>
      </c>
      <c r="AO1338" s="180">
        <v>0</v>
      </c>
      <c r="AP1338" s="180">
        <v>0</v>
      </c>
      <c r="AQ1338" s="181">
        <f t="shared" si="703"/>
        <v>0</v>
      </c>
      <c r="AR1338" s="180">
        <v>0</v>
      </c>
      <c r="AS1338" s="180">
        <v>0</v>
      </c>
      <c r="AT1338" s="181">
        <f t="shared" si="704"/>
        <v>0</v>
      </c>
      <c r="AU1338" s="180">
        <f t="shared" si="707"/>
        <v>0</v>
      </c>
      <c r="AV1338" s="180">
        <f t="shared" si="707"/>
        <v>0</v>
      </c>
      <c r="AW1338" s="181">
        <f t="shared" si="705"/>
        <v>0</v>
      </c>
      <c r="AX1338" s="183">
        <f t="shared" si="708"/>
        <v>0</v>
      </c>
      <c r="AY1338" s="183">
        <f t="shared" si="708"/>
        <v>0</v>
      </c>
      <c r="AZ1338" s="183"/>
      <c r="BA1338" s="183"/>
      <c r="BB1338" s="183"/>
      <c r="BC1338" s="183"/>
      <c r="BD1338" s="183">
        <f t="shared" si="709"/>
        <v>0</v>
      </c>
      <c r="BE1338" s="183">
        <f t="shared" si="709"/>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v>0</v>
      </c>
      <c r="R1339" s="182" t="s">
        <v>901</v>
      </c>
      <c r="S1339" s="183">
        <v>0</v>
      </c>
      <c r="T1339" s="183">
        <v>0</v>
      </c>
      <c r="U1339" s="180">
        <v>0</v>
      </c>
      <c r="V1339" s="180">
        <v>0</v>
      </c>
      <c r="W1339" s="183">
        <v>0</v>
      </c>
      <c r="X1339" s="183">
        <v>0</v>
      </c>
      <c r="Y1339" s="180">
        <v>0</v>
      </c>
      <c r="Z1339" s="180">
        <v>0</v>
      </c>
      <c r="AA1339" s="183">
        <v>0</v>
      </c>
      <c r="AB1339" s="183">
        <v>0</v>
      </c>
      <c r="AC1339" s="180">
        <f t="shared" si="706"/>
        <v>0</v>
      </c>
      <c r="AD1339" s="180">
        <f t="shared" si="706"/>
        <v>0</v>
      </c>
      <c r="AE1339" s="181">
        <f t="shared" si="699"/>
        <v>0</v>
      </c>
      <c r="AF1339" s="180">
        <v>0</v>
      </c>
      <c r="AG1339" s="180">
        <v>0</v>
      </c>
      <c r="AH1339" s="181">
        <f t="shared" si="700"/>
        <v>0</v>
      </c>
      <c r="AI1339" s="180">
        <v>0</v>
      </c>
      <c r="AJ1339" s="180">
        <v>0</v>
      </c>
      <c r="AK1339" s="181">
        <f t="shared" si="701"/>
        <v>0</v>
      </c>
      <c r="AL1339" s="180">
        <v>0</v>
      </c>
      <c r="AM1339" s="180">
        <v>0</v>
      </c>
      <c r="AN1339" s="181">
        <f t="shared" si="702"/>
        <v>0</v>
      </c>
      <c r="AO1339" s="180">
        <v>0</v>
      </c>
      <c r="AP1339" s="180">
        <v>0</v>
      </c>
      <c r="AQ1339" s="181">
        <f t="shared" si="703"/>
        <v>0</v>
      </c>
      <c r="AR1339" s="180">
        <v>0</v>
      </c>
      <c r="AS1339" s="180">
        <v>0</v>
      </c>
      <c r="AT1339" s="181">
        <f t="shared" si="704"/>
        <v>0</v>
      </c>
      <c r="AU1339" s="180">
        <f t="shared" si="707"/>
        <v>0</v>
      </c>
      <c r="AV1339" s="180">
        <f t="shared" si="707"/>
        <v>0</v>
      </c>
      <c r="AW1339" s="181">
        <f t="shared" si="705"/>
        <v>0</v>
      </c>
      <c r="AX1339" s="183">
        <f t="shared" si="708"/>
        <v>0</v>
      </c>
      <c r="AY1339" s="183">
        <f t="shared" si="708"/>
        <v>0</v>
      </c>
      <c r="AZ1339" s="183"/>
      <c r="BA1339" s="183"/>
      <c r="BB1339" s="183"/>
      <c r="BC1339" s="183"/>
      <c r="BD1339" s="183">
        <f t="shared" si="709"/>
        <v>0</v>
      </c>
      <c r="BE1339" s="183">
        <f t="shared" si="709"/>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v>0</v>
      </c>
      <c r="R1340" s="182" t="s">
        <v>98</v>
      </c>
      <c r="S1340" s="183">
        <v>0</v>
      </c>
      <c r="T1340" s="183">
        <v>0</v>
      </c>
      <c r="U1340" s="180">
        <v>0</v>
      </c>
      <c r="V1340" s="180">
        <v>0</v>
      </c>
      <c r="W1340" s="183">
        <v>0</v>
      </c>
      <c r="X1340" s="183">
        <v>0</v>
      </c>
      <c r="Y1340" s="180">
        <v>0</v>
      </c>
      <c r="Z1340" s="180">
        <v>0</v>
      </c>
      <c r="AA1340" s="183">
        <v>0</v>
      </c>
      <c r="AB1340" s="183">
        <v>0</v>
      </c>
      <c r="AC1340" s="180">
        <f t="shared" si="706"/>
        <v>0</v>
      </c>
      <c r="AD1340" s="180">
        <f t="shared" si="706"/>
        <v>0</v>
      </c>
      <c r="AE1340" s="181">
        <f t="shared" si="699"/>
        <v>0</v>
      </c>
      <c r="AF1340" s="180">
        <v>0</v>
      </c>
      <c r="AG1340" s="180">
        <v>0</v>
      </c>
      <c r="AH1340" s="181">
        <f t="shared" si="700"/>
        <v>0</v>
      </c>
      <c r="AI1340" s="180">
        <v>0</v>
      </c>
      <c r="AJ1340" s="180">
        <v>0</v>
      </c>
      <c r="AK1340" s="181">
        <f t="shared" si="701"/>
        <v>0</v>
      </c>
      <c r="AL1340" s="180">
        <v>0</v>
      </c>
      <c r="AM1340" s="180">
        <v>0</v>
      </c>
      <c r="AN1340" s="181">
        <f t="shared" si="702"/>
        <v>0</v>
      </c>
      <c r="AO1340" s="180">
        <v>0</v>
      </c>
      <c r="AP1340" s="180">
        <v>0</v>
      </c>
      <c r="AQ1340" s="181">
        <f t="shared" si="703"/>
        <v>0</v>
      </c>
      <c r="AR1340" s="180">
        <v>0</v>
      </c>
      <c r="AS1340" s="180">
        <v>0</v>
      </c>
      <c r="AT1340" s="181">
        <f t="shared" si="704"/>
        <v>0</v>
      </c>
      <c r="AU1340" s="180">
        <f t="shared" si="707"/>
        <v>0</v>
      </c>
      <c r="AV1340" s="180">
        <f t="shared" si="707"/>
        <v>0</v>
      </c>
      <c r="AW1340" s="181">
        <f t="shared" si="705"/>
        <v>0</v>
      </c>
      <c r="AX1340" s="183">
        <f t="shared" si="708"/>
        <v>0</v>
      </c>
      <c r="AY1340" s="183">
        <f t="shared" si="708"/>
        <v>0</v>
      </c>
      <c r="AZ1340" s="183"/>
      <c r="BA1340" s="183"/>
      <c r="BB1340" s="183"/>
      <c r="BC1340" s="183"/>
      <c r="BD1340" s="183">
        <f t="shared" si="709"/>
        <v>0</v>
      </c>
      <c r="BE1340" s="183">
        <f t="shared" si="709"/>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06"/>
        <v>0</v>
      </c>
      <c r="AD1341" s="180">
        <f t="shared" si="706"/>
        <v>0</v>
      </c>
      <c r="AE1341" s="181">
        <f t="shared" si="699"/>
        <v>0</v>
      </c>
      <c r="AF1341" s="180">
        <v>0</v>
      </c>
      <c r="AG1341" s="180">
        <v>0</v>
      </c>
      <c r="AH1341" s="181">
        <f t="shared" si="700"/>
        <v>0</v>
      </c>
      <c r="AI1341" s="180">
        <v>0</v>
      </c>
      <c r="AJ1341" s="180">
        <v>0</v>
      </c>
      <c r="AK1341" s="181">
        <f t="shared" si="701"/>
        <v>0</v>
      </c>
      <c r="AL1341" s="180">
        <v>0</v>
      </c>
      <c r="AM1341" s="180">
        <v>0</v>
      </c>
      <c r="AN1341" s="181">
        <f t="shared" si="702"/>
        <v>0</v>
      </c>
      <c r="AO1341" s="180">
        <v>0</v>
      </c>
      <c r="AP1341" s="180">
        <v>0</v>
      </c>
      <c r="AQ1341" s="181">
        <f t="shared" si="703"/>
        <v>0</v>
      </c>
      <c r="AR1341" s="180">
        <v>0</v>
      </c>
      <c r="AS1341" s="180">
        <v>0</v>
      </c>
      <c r="AT1341" s="181">
        <f t="shared" si="704"/>
        <v>0</v>
      </c>
      <c r="AU1341" s="180">
        <f t="shared" si="707"/>
        <v>0</v>
      </c>
      <c r="AV1341" s="180">
        <f t="shared" si="707"/>
        <v>0</v>
      </c>
      <c r="AW1341" s="181">
        <f t="shared" si="705"/>
        <v>0</v>
      </c>
      <c r="AX1341" s="183">
        <f t="shared" si="708"/>
        <v>0</v>
      </c>
      <c r="AY1341" s="183">
        <f t="shared" si="708"/>
        <v>0</v>
      </c>
      <c r="AZ1341" s="183"/>
      <c r="BA1341" s="183"/>
      <c r="BB1341" s="183"/>
      <c r="BC1341" s="183"/>
      <c r="BD1341" s="183">
        <f t="shared" si="709"/>
        <v>0</v>
      </c>
      <c r="BE1341" s="183">
        <f t="shared" si="709"/>
        <v>0</v>
      </c>
    </row>
    <row r="1342" spans="2:57"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v>0</v>
      </c>
      <c r="P1342" s="169">
        <v>0</v>
      </c>
      <c r="Q1342" s="169">
        <v>0</v>
      </c>
      <c r="R1342" s="170"/>
      <c r="S1342" s="171"/>
      <c r="T1342" s="172"/>
      <c r="U1342" s="169">
        <f t="shared" ref="U1342:AD1342" si="710">SUM(U1343:U1350)</f>
        <v>0</v>
      </c>
      <c r="V1342" s="169">
        <f t="shared" si="710"/>
        <v>0</v>
      </c>
      <c r="W1342" s="173">
        <f t="shared" si="710"/>
        <v>0</v>
      </c>
      <c r="X1342" s="173">
        <f t="shared" si="710"/>
        <v>0</v>
      </c>
      <c r="Y1342" s="169">
        <f t="shared" si="710"/>
        <v>0</v>
      </c>
      <c r="Z1342" s="169">
        <f t="shared" si="710"/>
        <v>0</v>
      </c>
      <c r="AA1342" s="173">
        <f t="shared" si="710"/>
        <v>0</v>
      </c>
      <c r="AB1342" s="173">
        <f t="shared" si="710"/>
        <v>0</v>
      </c>
      <c r="AC1342" s="169">
        <f t="shared" si="710"/>
        <v>0</v>
      </c>
      <c r="AD1342" s="169">
        <f t="shared" si="710"/>
        <v>0</v>
      </c>
      <c r="AE1342" s="169">
        <f t="shared" si="699"/>
        <v>0</v>
      </c>
      <c r="AF1342" s="169">
        <f>SUM(AF1343:AF1350)</f>
        <v>0</v>
      </c>
      <c r="AG1342" s="169">
        <f>SUM(AG1343:AG1350)</f>
        <v>0</v>
      </c>
      <c r="AH1342" s="169">
        <f t="shared" si="700"/>
        <v>0</v>
      </c>
      <c r="AI1342" s="169">
        <f>SUM(AI1343:AI1350)</f>
        <v>0</v>
      </c>
      <c r="AJ1342" s="169">
        <f>SUM(AJ1343:AJ1350)</f>
        <v>0</v>
      </c>
      <c r="AK1342" s="169">
        <f t="shared" si="701"/>
        <v>0</v>
      </c>
      <c r="AL1342" s="169">
        <f>SUM(AL1343:AL1350)</f>
        <v>0</v>
      </c>
      <c r="AM1342" s="169">
        <f>SUM(AM1343:AM1350)</f>
        <v>0</v>
      </c>
      <c r="AN1342" s="169">
        <f t="shared" si="702"/>
        <v>0</v>
      </c>
      <c r="AO1342" s="169">
        <f>SUM(AO1343:AO1350)</f>
        <v>0</v>
      </c>
      <c r="AP1342" s="169">
        <f>SUM(AP1343:AP1350)</f>
        <v>0</v>
      </c>
      <c r="AQ1342" s="169">
        <f t="shared" si="703"/>
        <v>0</v>
      </c>
      <c r="AR1342" s="169">
        <f>SUM(AR1343:AR1350)</f>
        <v>0</v>
      </c>
      <c r="AS1342" s="169">
        <f>SUM(AS1343:AS1350)</f>
        <v>0</v>
      </c>
      <c r="AT1342" s="169">
        <f t="shared" si="704"/>
        <v>0</v>
      </c>
      <c r="AU1342" s="169">
        <f>SUM(AU1343:AU1350)</f>
        <v>0</v>
      </c>
      <c r="AV1342" s="169">
        <f>SUM(AV1343:AV1350)</f>
        <v>0</v>
      </c>
      <c r="AW1342" s="169">
        <f t="shared" si="705"/>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50" si="711">+O1343+U1343-Y1343</f>
        <v>0</v>
      </c>
      <c r="AD1343" s="180">
        <f t="shared" si="711"/>
        <v>0</v>
      </c>
      <c r="AE1343" s="181">
        <f t="shared" si="699"/>
        <v>0</v>
      </c>
      <c r="AF1343" s="180">
        <v>0</v>
      </c>
      <c r="AG1343" s="180">
        <v>0</v>
      </c>
      <c r="AH1343" s="181">
        <f t="shared" si="700"/>
        <v>0</v>
      </c>
      <c r="AI1343" s="180">
        <v>0</v>
      </c>
      <c r="AJ1343" s="180">
        <v>0</v>
      </c>
      <c r="AK1343" s="181">
        <f t="shared" si="701"/>
        <v>0</v>
      </c>
      <c r="AL1343" s="180">
        <v>0</v>
      </c>
      <c r="AM1343" s="180">
        <v>0</v>
      </c>
      <c r="AN1343" s="181">
        <f t="shared" si="702"/>
        <v>0</v>
      </c>
      <c r="AO1343" s="180">
        <v>0</v>
      </c>
      <c r="AP1343" s="180">
        <v>0</v>
      </c>
      <c r="AQ1343" s="181">
        <f t="shared" si="703"/>
        <v>0</v>
      </c>
      <c r="AR1343" s="180">
        <v>0</v>
      </c>
      <c r="AS1343" s="180">
        <v>0</v>
      </c>
      <c r="AT1343" s="181">
        <f t="shared" si="704"/>
        <v>0</v>
      </c>
      <c r="AU1343" s="180">
        <f t="shared" ref="AU1343:AV1350" si="712">+AC1343-AF1343-AI1343-AL1343-AO1343-AR1343</f>
        <v>0</v>
      </c>
      <c r="AV1343" s="180">
        <f t="shared" si="712"/>
        <v>0</v>
      </c>
      <c r="AW1343" s="181">
        <f t="shared" si="705"/>
        <v>0</v>
      </c>
      <c r="AX1343" s="183">
        <f t="shared" ref="AX1343:AY1350" si="713">+S1343+W1343-AA1343</f>
        <v>0</v>
      </c>
      <c r="AY1343" s="183">
        <f t="shared" si="713"/>
        <v>0</v>
      </c>
      <c r="AZ1343" s="183"/>
      <c r="BA1343" s="183"/>
      <c r="BB1343" s="183"/>
      <c r="BC1343" s="183"/>
      <c r="BD1343" s="183">
        <f t="shared" ref="BD1343:BE1350" si="714">+AX1343-AZ1343-BB1343</f>
        <v>0</v>
      </c>
      <c r="BE1343" s="183">
        <f t="shared" si="714"/>
        <v>0</v>
      </c>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711"/>
        <v>0</v>
      </c>
      <c r="AD1344" s="180">
        <f t="shared" si="711"/>
        <v>0</v>
      </c>
      <c r="AE1344" s="181">
        <f t="shared" si="699"/>
        <v>0</v>
      </c>
      <c r="AF1344" s="180">
        <v>0</v>
      </c>
      <c r="AG1344" s="180">
        <v>0</v>
      </c>
      <c r="AH1344" s="181">
        <f t="shared" si="700"/>
        <v>0</v>
      </c>
      <c r="AI1344" s="180">
        <v>0</v>
      </c>
      <c r="AJ1344" s="180">
        <v>0</v>
      </c>
      <c r="AK1344" s="181">
        <f t="shared" si="701"/>
        <v>0</v>
      </c>
      <c r="AL1344" s="180">
        <v>0</v>
      </c>
      <c r="AM1344" s="180">
        <v>0</v>
      </c>
      <c r="AN1344" s="181">
        <f t="shared" si="702"/>
        <v>0</v>
      </c>
      <c r="AO1344" s="180">
        <v>0</v>
      </c>
      <c r="AP1344" s="180">
        <v>0</v>
      </c>
      <c r="AQ1344" s="181">
        <f t="shared" si="703"/>
        <v>0</v>
      </c>
      <c r="AR1344" s="180">
        <v>0</v>
      </c>
      <c r="AS1344" s="180">
        <v>0</v>
      </c>
      <c r="AT1344" s="181">
        <f t="shared" si="704"/>
        <v>0</v>
      </c>
      <c r="AU1344" s="180">
        <f t="shared" si="712"/>
        <v>0</v>
      </c>
      <c r="AV1344" s="180">
        <f t="shared" si="712"/>
        <v>0</v>
      </c>
      <c r="AW1344" s="181">
        <f t="shared" si="705"/>
        <v>0</v>
      </c>
      <c r="AX1344" s="183">
        <f t="shared" si="713"/>
        <v>0</v>
      </c>
      <c r="AY1344" s="183">
        <f t="shared" si="713"/>
        <v>0</v>
      </c>
      <c r="AZ1344" s="183"/>
      <c r="BA1344" s="183"/>
      <c r="BB1344" s="183"/>
      <c r="BC1344" s="183"/>
      <c r="BD1344" s="183">
        <f t="shared" si="714"/>
        <v>0</v>
      </c>
      <c r="BE1344" s="183">
        <f t="shared" si="714"/>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11"/>
        <v>0</v>
      </c>
      <c r="AD1345" s="180">
        <f t="shared" si="711"/>
        <v>0</v>
      </c>
      <c r="AE1345" s="181">
        <f t="shared" si="699"/>
        <v>0</v>
      </c>
      <c r="AF1345" s="180">
        <v>0</v>
      </c>
      <c r="AG1345" s="180">
        <v>0</v>
      </c>
      <c r="AH1345" s="181">
        <f t="shared" si="700"/>
        <v>0</v>
      </c>
      <c r="AI1345" s="180">
        <v>0</v>
      </c>
      <c r="AJ1345" s="180">
        <v>0</v>
      </c>
      <c r="AK1345" s="181">
        <f t="shared" si="701"/>
        <v>0</v>
      </c>
      <c r="AL1345" s="180">
        <v>0</v>
      </c>
      <c r="AM1345" s="180">
        <v>0</v>
      </c>
      <c r="AN1345" s="181">
        <f t="shared" si="702"/>
        <v>0</v>
      </c>
      <c r="AO1345" s="180">
        <v>0</v>
      </c>
      <c r="AP1345" s="180">
        <v>0</v>
      </c>
      <c r="AQ1345" s="181">
        <f t="shared" si="703"/>
        <v>0</v>
      </c>
      <c r="AR1345" s="180">
        <v>0</v>
      </c>
      <c r="AS1345" s="180">
        <v>0</v>
      </c>
      <c r="AT1345" s="181">
        <f t="shared" si="704"/>
        <v>0</v>
      </c>
      <c r="AU1345" s="180">
        <f t="shared" si="712"/>
        <v>0</v>
      </c>
      <c r="AV1345" s="180">
        <f t="shared" si="712"/>
        <v>0</v>
      </c>
      <c r="AW1345" s="181">
        <f t="shared" si="705"/>
        <v>0</v>
      </c>
      <c r="AX1345" s="183">
        <f t="shared" si="713"/>
        <v>0</v>
      </c>
      <c r="AY1345" s="183">
        <f t="shared" si="713"/>
        <v>0</v>
      </c>
      <c r="AZ1345" s="183"/>
      <c r="BA1345" s="183"/>
      <c r="BB1345" s="183"/>
      <c r="BC1345" s="183"/>
      <c r="BD1345" s="183">
        <f t="shared" si="714"/>
        <v>0</v>
      </c>
      <c r="BE1345" s="183">
        <f t="shared" si="714"/>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11"/>
        <v>0</v>
      </c>
      <c r="AD1346" s="180">
        <f t="shared" si="711"/>
        <v>0</v>
      </c>
      <c r="AE1346" s="181">
        <f t="shared" si="699"/>
        <v>0</v>
      </c>
      <c r="AF1346" s="180">
        <v>0</v>
      </c>
      <c r="AG1346" s="180">
        <v>0</v>
      </c>
      <c r="AH1346" s="181">
        <f t="shared" si="700"/>
        <v>0</v>
      </c>
      <c r="AI1346" s="180">
        <v>0</v>
      </c>
      <c r="AJ1346" s="180">
        <v>0</v>
      </c>
      <c r="AK1346" s="181">
        <f t="shared" si="701"/>
        <v>0</v>
      </c>
      <c r="AL1346" s="180">
        <v>0</v>
      </c>
      <c r="AM1346" s="180">
        <v>0</v>
      </c>
      <c r="AN1346" s="181">
        <f t="shared" si="702"/>
        <v>0</v>
      </c>
      <c r="AO1346" s="180">
        <v>0</v>
      </c>
      <c r="AP1346" s="180">
        <v>0</v>
      </c>
      <c r="AQ1346" s="181">
        <f t="shared" si="703"/>
        <v>0</v>
      </c>
      <c r="AR1346" s="180">
        <v>0</v>
      </c>
      <c r="AS1346" s="180">
        <v>0</v>
      </c>
      <c r="AT1346" s="181">
        <f t="shared" si="704"/>
        <v>0</v>
      </c>
      <c r="AU1346" s="180">
        <f t="shared" si="712"/>
        <v>0</v>
      </c>
      <c r="AV1346" s="180">
        <f t="shared" si="712"/>
        <v>0</v>
      </c>
      <c r="AW1346" s="181">
        <f t="shared" si="705"/>
        <v>0</v>
      </c>
      <c r="AX1346" s="183">
        <f t="shared" si="713"/>
        <v>0</v>
      </c>
      <c r="AY1346" s="183">
        <f t="shared" si="713"/>
        <v>0</v>
      </c>
      <c r="AZ1346" s="183"/>
      <c r="BA1346" s="183"/>
      <c r="BB1346" s="183"/>
      <c r="BC1346" s="183"/>
      <c r="BD1346" s="183">
        <f t="shared" si="714"/>
        <v>0</v>
      </c>
      <c r="BE1346" s="183">
        <f t="shared" si="714"/>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11"/>
        <v>0</v>
      </c>
      <c r="AD1347" s="180">
        <f t="shared" si="711"/>
        <v>0</v>
      </c>
      <c r="AE1347" s="181">
        <f t="shared" si="699"/>
        <v>0</v>
      </c>
      <c r="AF1347" s="180">
        <v>0</v>
      </c>
      <c r="AG1347" s="180">
        <v>0</v>
      </c>
      <c r="AH1347" s="181">
        <f t="shared" si="700"/>
        <v>0</v>
      </c>
      <c r="AI1347" s="180">
        <v>0</v>
      </c>
      <c r="AJ1347" s="180">
        <v>0</v>
      </c>
      <c r="AK1347" s="181">
        <f t="shared" si="701"/>
        <v>0</v>
      </c>
      <c r="AL1347" s="180">
        <v>0</v>
      </c>
      <c r="AM1347" s="180">
        <v>0</v>
      </c>
      <c r="AN1347" s="181">
        <f t="shared" si="702"/>
        <v>0</v>
      </c>
      <c r="AO1347" s="180">
        <v>0</v>
      </c>
      <c r="AP1347" s="180">
        <v>0</v>
      </c>
      <c r="AQ1347" s="181">
        <f t="shared" si="703"/>
        <v>0</v>
      </c>
      <c r="AR1347" s="180">
        <v>0</v>
      </c>
      <c r="AS1347" s="180">
        <v>0</v>
      </c>
      <c r="AT1347" s="181">
        <f t="shared" si="704"/>
        <v>0</v>
      </c>
      <c r="AU1347" s="180">
        <f t="shared" si="712"/>
        <v>0</v>
      </c>
      <c r="AV1347" s="180">
        <f t="shared" si="712"/>
        <v>0</v>
      </c>
      <c r="AW1347" s="181">
        <f t="shared" si="705"/>
        <v>0</v>
      </c>
      <c r="AX1347" s="183">
        <f t="shared" si="713"/>
        <v>0</v>
      </c>
      <c r="AY1347" s="183">
        <f t="shared" si="713"/>
        <v>0</v>
      </c>
      <c r="AZ1347" s="183"/>
      <c r="BA1347" s="183"/>
      <c r="BB1347" s="183"/>
      <c r="BC1347" s="183"/>
      <c r="BD1347" s="183">
        <f t="shared" si="714"/>
        <v>0</v>
      </c>
      <c r="BE1347" s="183">
        <f t="shared" si="714"/>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11"/>
        <v>0</v>
      </c>
      <c r="AD1348" s="180">
        <f t="shared" si="711"/>
        <v>0</v>
      </c>
      <c r="AE1348" s="181">
        <f t="shared" si="699"/>
        <v>0</v>
      </c>
      <c r="AF1348" s="180">
        <v>0</v>
      </c>
      <c r="AG1348" s="180">
        <v>0</v>
      </c>
      <c r="AH1348" s="181">
        <f t="shared" si="700"/>
        <v>0</v>
      </c>
      <c r="AI1348" s="180">
        <v>0</v>
      </c>
      <c r="AJ1348" s="180">
        <v>0</v>
      </c>
      <c r="AK1348" s="181">
        <f t="shared" si="701"/>
        <v>0</v>
      </c>
      <c r="AL1348" s="180">
        <v>0</v>
      </c>
      <c r="AM1348" s="180">
        <v>0</v>
      </c>
      <c r="AN1348" s="181">
        <f t="shared" si="702"/>
        <v>0</v>
      </c>
      <c r="AO1348" s="180">
        <v>0</v>
      </c>
      <c r="AP1348" s="180">
        <v>0</v>
      </c>
      <c r="AQ1348" s="181">
        <f t="shared" si="703"/>
        <v>0</v>
      </c>
      <c r="AR1348" s="180">
        <v>0</v>
      </c>
      <c r="AS1348" s="180">
        <v>0</v>
      </c>
      <c r="AT1348" s="181">
        <f t="shared" si="704"/>
        <v>0</v>
      </c>
      <c r="AU1348" s="180">
        <f t="shared" si="712"/>
        <v>0</v>
      </c>
      <c r="AV1348" s="180">
        <f t="shared" si="712"/>
        <v>0</v>
      </c>
      <c r="AW1348" s="181">
        <f t="shared" si="705"/>
        <v>0</v>
      </c>
      <c r="AX1348" s="183">
        <f t="shared" si="713"/>
        <v>0</v>
      </c>
      <c r="AY1348" s="183">
        <f t="shared" si="713"/>
        <v>0</v>
      </c>
      <c r="AZ1348" s="183"/>
      <c r="BA1348" s="183"/>
      <c r="BB1348" s="183"/>
      <c r="BC1348" s="183"/>
      <c r="BD1348" s="183">
        <f t="shared" si="714"/>
        <v>0</v>
      </c>
      <c r="BE1348" s="183">
        <f t="shared" si="714"/>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11"/>
        <v>0</v>
      </c>
      <c r="AD1349" s="180">
        <f t="shared" si="711"/>
        <v>0</v>
      </c>
      <c r="AE1349" s="181">
        <f t="shared" si="699"/>
        <v>0</v>
      </c>
      <c r="AF1349" s="180">
        <v>0</v>
      </c>
      <c r="AG1349" s="180">
        <v>0</v>
      </c>
      <c r="AH1349" s="181">
        <f t="shared" si="700"/>
        <v>0</v>
      </c>
      <c r="AI1349" s="180">
        <v>0</v>
      </c>
      <c r="AJ1349" s="180">
        <v>0</v>
      </c>
      <c r="AK1349" s="181">
        <f t="shared" si="701"/>
        <v>0</v>
      </c>
      <c r="AL1349" s="180">
        <v>0</v>
      </c>
      <c r="AM1349" s="180">
        <v>0</v>
      </c>
      <c r="AN1349" s="181">
        <f t="shared" si="702"/>
        <v>0</v>
      </c>
      <c r="AO1349" s="180">
        <v>0</v>
      </c>
      <c r="AP1349" s="180">
        <v>0</v>
      </c>
      <c r="AQ1349" s="181">
        <f t="shared" si="703"/>
        <v>0</v>
      </c>
      <c r="AR1349" s="180">
        <v>0</v>
      </c>
      <c r="AS1349" s="180">
        <v>0</v>
      </c>
      <c r="AT1349" s="181">
        <f t="shared" si="704"/>
        <v>0</v>
      </c>
      <c r="AU1349" s="180">
        <f t="shared" si="712"/>
        <v>0</v>
      </c>
      <c r="AV1349" s="180">
        <f t="shared" si="712"/>
        <v>0</v>
      </c>
      <c r="AW1349" s="181">
        <f t="shared" si="705"/>
        <v>0</v>
      </c>
      <c r="AX1349" s="183">
        <f t="shared" si="713"/>
        <v>0</v>
      </c>
      <c r="AY1349" s="183">
        <f t="shared" si="713"/>
        <v>0</v>
      </c>
      <c r="AZ1349" s="183"/>
      <c r="BA1349" s="183"/>
      <c r="BB1349" s="183"/>
      <c r="BC1349" s="183"/>
      <c r="BD1349" s="183">
        <f t="shared" si="714"/>
        <v>0</v>
      </c>
      <c r="BE1349" s="183">
        <f t="shared" si="714"/>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11"/>
        <v>0</v>
      </c>
      <c r="AD1350" s="180">
        <f t="shared" si="711"/>
        <v>0</v>
      </c>
      <c r="AE1350" s="181">
        <f t="shared" si="699"/>
        <v>0</v>
      </c>
      <c r="AF1350" s="180">
        <v>0</v>
      </c>
      <c r="AG1350" s="180">
        <v>0</v>
      </c>
      <c r="AH1350" s="181">
        <f t="shared" si="700"/>
        <v>0</v>
      </c>
      <c r="AI1350" s="180">
        <v>0</v>
      </c>
      <c r="AJ1350" s="180">
        <v>0</v>
      </c>
      <c r="AK1350" s="181">
        <f t="shared" si="701"/>
        <v>0</v>
      </c>
      <c r="AL1350" s="180">
        <v>0</v>
      </c>
      <c r="AM1350" s="180">
        <v>0</v>
      </c>
      <c r="AN1350" s="181">
        <f t="shared" si="702"/>
        <v>0</v>
      </c>
      <c r="AO1350" s="180">
        <v>0</v>
      </c>
      <c r="AP1350" s="180">
        <v>0</v>
      </c>
      <c r="AQ1350" s="181">
        <f t="shared" si="703"/>
        <v>0</v>
      </c>
      <c r="AR1350" s="180">
        <v>0</v>
      </c>
      <c r="AS1350" s="180">
        <v>0</v>
      </c>
      <c r="AT1350" s="181">
        <f t="shared" si="704"/>
        <v>0</v>
      </c>
      <c r="AU1350" s="180">
        <f t="shared" si="712"/>
        <v>0</v>
      </c>
      <c r="AV1350" s="180">
        <f t="shared" si="712"/>
        <v>0</v>
      </c>
      <c r="AW1350" s="181">
        <f t="shared" si="705"/>
        <v>0</v>
      </c>
      <c r="AX1350" s="183">
        <f t="shared" si="713"/>
        <v>0</v>
      </c>
      <c r="AY1350" s="183">
        <f t="shared" si="713"/>
        <v>0</v>
      </c>
      <c r="AZ1350" s="183"/>
      <c r="BA1350" s="183"/>
      <c r="BB1350" s="183"/>
      <c r="BC1350" s="183"/>
      <c r="BD1350" s="183">
        <f t="shared" si="714"/>
        <v>0</v>
      </c>
      <c r="BE1350" s="183">
        <f t="shared" si="714"/>
        <v>0</v>
      </c>
    </row>
    <row r="1351" spans="2:57"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v>0</v>
      </c>
      <c r="P1351" s="169">
        <v>0</v>
      </c>
      <c r="Q1351" s="169">
        <v>0</v>
      </c>
      <c r="R1351" s="170"/>
      <c r="S1351" s="171"/>
      <c r="T1351" s="172"/>
      <c r="U1351" s="169">
        <f t="shared" ref="U1351:AD1351" si="715">SUM(U1352:U1379)</f>
        <v>0</v>
      </c>
      <c r="V1351" s="169">
        <f t="shared" si="715"/>
        <v>0</v>
      </c>
      <c r="W1351" s="173">
        <f t="shared" si="715"/>
        <v>0</v>
      </c>
      <c r="X1351" s="173">
        <f t="shared" si="715"/>
        <v>0</v>
      </c>
      <c r="Y1351" s="169">
        <f t="shared" si="715"/>
        <v>0</v>
      </c>
      <c r="Z1351" s="169">
        <f t="shared" si="715"/>
        <v>0</v>
      </c>
      <c r="AA1351" s="173">
        <f t="shared" si="715"/>
        <v>0</v>
      </c>
      <c r="AB1351" s="173">
        <f t="shared" si="715"/>
        <v>0</v>
      </c>
      <c r="AC1351" s="169">
        <f t="shared" si="715"/>
        <v>0</v>
      </c>
      <c r="AD1351" s="169">
        <f t="shared" si="715"/>
        <v>0</v>
      </c>
      <c r="AE1351" s="169">
        <f t="shared" si="699"/>
        <v>0</v>
      </c>
      <c r="AF1351" s="169">
        <f>SUM(AF1352:AF1379)</f>
        <v>0</v>
      </c>
      <c r="AG1351" s="169">
        <f>SUM(AG1352:AG1379)</f>
        <v>0</v>
      </c>
      <c r="AH1351" s="169">
        <f t="shared" si="700"/>
        <v>0</v>
      </c>
      <c r="AI1351" s="169">
        <f>SUM(AI1352:AI1379)</f>
        <v>0</v>
      </c>
      <c r="AJ1351" s="169">
        <f>SUM(AJ1352:AJ1379)</f>
        <v>0</v>
      </c>
      <c r="AK1351" s="169">
        <f t="shared" si="701"/>
        <v>0</v>
      </c>
      <c r="AL1351" s="169">
        <f>SUM(AL1352:AL1379)</f>
        <v>0</v>
      </c>
      <c r="AM1351" s="169">
        <f>SUM(AM1352:AM1379)</f>
        <v>0</v>
      </c>
      <c r="AN1351" s="169">
        <f t="shared" si="702"/>
        <v>0</v>
      </c>
      <c r="AO1351" s="169">
        <f>SUM(AO1352:AO1379)</f>
        <v>0</v>
      </c>
      <c r="AP1351" s="169">
        <f>SUM(AP1352:AP1379)</f>
        <v>0</v>
      </c>
      <c r="AQ1351" s="169">
        <f t="shared" si="703"/>
        <v>0</v>
      </c>
      <c r="AR1351" s="169">
        <f>SUM(AR1352:AR1379)</f>
        <v>0</v>
      </c>
      <c r="AS1351" s="169">
        <f>SUM(AS1352:AS1379)</f>
        <v>0</v>
      </c>
      <c r="AT1351" s="169">
        <f t="shared" si="704"/>
        <v>0</v>
      </c>
      <c r="AU1351" s="169">
        <f>SUM(AU1352:AU1379)</f>
        <v>0</v>
      </c>
      <c r="AV1351" s="169">
        <f>SUM(AV1352:AV1379)</f>
        <v>0</v>
      </c>
      <c r="AW1351" s="169">
        <f t="shared" si="705"/>
        <v>0</v>
      </c>
      <c r="AX1351" s="171"/>
      <c r="AY1351" s="172"/>
      <c r="AZ1351" s="171"/>
      <c r="BA1351" s="172"/>
      <c r="BB1351" s="171"/>
      <c r="BC1351" s="172"/>
      <c r="BD1351" s="171"/>
      <c r="BE1351" s="172"/>
    </row>
    <row r="1352" spans="2:57"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ref="AC1352:AD1379" si="716">+O1352+U1352-Y1352</f>
        <v>0</v>
      </c>
      <c r="AD1352" s="180">
        <f t="shared" si="716"/>
        <v>0</v>
      </c>
      <c r="AE1352" s="181">
        <f t="shared" si="699"/>
        <v>0</v>
      </c>
      <c r="AF1352" s="180">
        <v>0</v>
      </c>
      <c r="AG1352" s="180">
        <v>0</v>
      </c>
      <c r="AH1352" s="181">
        <f t="shared" si="700"/>
        <v>0</v>
      </c>
      <c r="AI1352" s="180">
        <v>0</v>
      </c>
      <c r="AJ1352" s="180">
        <v>0</v>
      </c>
      <c r="AK1352" s="181">
        <f t="shared" si="701"/>
        <v>0</v>
      </c>
      <c r="AL1352" s="180">
        <v>0</v>
      </c>
      <c r="AM1352" s="180">
        <v>0</v>
      </c>
      <c r="AN1352" s="181">
        <f t="shared" si="702"/>
        <v>0</v>
      </c>
      <c r="AO1352" s="180">
        <v>0</v>
      </c>
      <c r="AP1352" s="180">
        <v>0</v>
      </c>
      <c r="AQ1352" s="181">
        <f t="shared" si="703"/>
        <v>0</v>
      </c>
      <c r="AR1352" s="180">
        <v>0</v>
      </c>
      <c r="AS1352" s="180">
        <v>0</v>
      </c>
      <c r="AT1352" s="181">
        <f t="shared" si="704"/>
        <v>0</v>
      </c>
      <c r="AU1352" s="180">
        <f t="shared" ref="AU1352:AV1379" si="717">+AC1352-AF1352-AI1352-AL1352-AO1352-AR1352</f>
        <v>0</v>
      </c>
      <c r="AV1352" s="180">
        <f t="shared" si="717"/>
        <v>0</v>
      </c>
      <c r="AW1352" s="181">
        <f t="shared" si="705"/>
        <v>0</v>
      </c>
      <c r="AX1352" s="183">
        <f t="shared" ref="AX1352:AY1379" si="718">+S1352+W1352-AA1352</f>
        <v>0</v>
      </c>
      <c r="AY1352" s="183">
        <f t="shared" si="718"/>
        <v>0</v>
      </c>
      <c r="AZ1352" s="183"/>
      <c r="BA1352" s="183"/>
      <c r="BB1352" s="183"/>
      <c r="BC1352" s="183"/>
      <c r="BD1352" s="183">
        <f t="shared" ref="BD1352:BE1379" si="719">+AX1352-AZ1352-BB1352</f>
        <v>0</v>
      </c>
      <c r="BE1352" s="183">
        <f t="shared" si="719"/>
        <v>0</v>
      </c>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716"/>
        <v>0</v>
      </c>
      <c r="AD1353" s="180">
        <f t="shared" si="716"/>
        <v>0</v>
      </c>
      <c r="AE1353" s="181">
        <f t="shared" si="699"/>
        <v>0</v>
      </c>
      <c r="AF1353" s="180">
        <v>0</v>
      </c>
      <c r="AG1353" s="180">
        <v>0</v>
      </c>
      <c r="AH1353" s="181">
        <f t="shared" si="700"/>
        <v>0</v>
      </c>
      <c r="AI1353" s="180">
        <v>0</v>
      </c>
      <c r="AJ1353" s="180">
        <v>0</v>
      </c>
      <c r="AK1353" s="181">
        <f t="shared" si="701"/>
        <v>0</v>
      </c>
      <c r="AL1353" s="180">
        <v>0</v>
      </c>
      <c r="AM1353" s="180">
        <v>0</v>
      </c>
      <c r="AN1353" s="181">
        <f t="shared" si="702"/>
        <v>0</v>
      </c>
      <c r="AO1353" s="180">
        <v>0</v>
      </c>
      <c r="AP1353" s="180">
        <v>0</v>
      </c>
      <c r="AQ1353" s="181">
        <f t="shared" si="703"/>
        <v>0</v>
      </c>
      <c r="AR1353" s="180">
        <v>0</v>
      </c>
      <c r="AS1353" s="180">
        <v>0</v>
      </c>
      <c r="AT1353" s="181">
        <f t="shared" si="704"/>
        <v>0</v>
      </c>
      <c r="AU1353" s="180">
        <f t="shared" si="717"/>
        <v>0</v>
      </c>
      <c r="AV1353" s="180">
        <f t="shared" si="717"/>
        <v>0</v>
      </c>
      <c r="AW1353" s="181">
        <f t="shared" si="705"/>
        <v>0</v>
      </c>
      <c r="AX1353" s="183">
        <f t="shared" si="718"/>
        <v>0</v>
      </c>
      <c r="AY1353" s="183">
        <f t="shared" si="718"/>
        <v>0</v>
      </c>
      <c r="AZ1353" s="183"/>
      <c r="BA1353" s="183"/>
      <c r="BB1353" s="183"/>
      <c r="BC1353" s="183"/>
      <c r="BD1353" s="183">
        <f t="shared" si="719"/>
        <v>0</v>
      </c>
      <c r="BE1353" s="183">
        <f t="shared" si="719"/>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16"/>
        <v>0</v>
      </c>
      <c r="AD1354" s="180">
        <f t="shared" si="716"/>
        <v>0</v>
      </c>
      <c r="AE1354" s="181">
        <f t="shared" si="699"/>
        <v>0</v>
      </c>
      <c r="AF1354" s="180">
        <v>0</v>
      </c>
      <c r="AG1354" s="180">
        <v>0</v>
      </c>
      <c r="AH1354" s="181">
        <f t="shared" si="700"/>
        <v>0</v>
      </c>
      <c r="AI1354" s="180">
        <v>0</v>
      </c>
      <c r="AJ1354" s="180">
        <v>0</v>
      </c>
      <c r="AK1354" s="181">
        <f t="shared" si="701"/>
        <v>0</v>
      </c>
      <c r="AL1354" s="180">
        <v>0</v>
      </c>
      <c r="AM1354" s="180">
        <v>0</v>
      </c>
      <c r="AN1354" s="181">
        <f t="shared" si="702"/>
        <v>0</v>
      </c>
      <c r="AO1354" s="180">
        <v>0</v>
      </c>
      <c r="AP1354" s="180">
        <v>0</v>
      </c>
      <c r="AQ1354" s="181">
        <f t="shared" si="703"/>
        <v>0</v>
      </c>
      <c r="AR1354" s="180">
        <v>0</v>
      </c>
      <c r="AS1354" s="180">
        <v>0</v>
      </c>
      <c r="AT1354" s="181">
        <f t="shared" si="704"/>
        <v>0</v>
      </c>
      <c r="AU1354" s="180">
        <f t="shared" si="717"/>
        <v>0</v>
      </c>
      <c r="AV1354" s="180">
        <f t="shared" si="717"/>
        <v>0</v>
      </c>
      <c r="AW1354" s="181">
        <f t="shared" si="705"/>
        <v>0</v>
      </c>
      <c r="AX1354" s="183">
        <f t="shared" si="718"/>
        <v>0</v>
      </c>
      <c r="AY1354" s="183">
        <f t="shared" si="718"/>
        <v>0</v>
      </c>
      <c r="AZ1354" s="183"/>
      <c r="BA1354" s="183"/>
      <c r="BB1354" s="183"/>
      <c r="BC1354" s="183"/>
      <c r="BD1354" s="183">
        <f t="shared" si="719"/>
        <v>0</v>
      </c>
      <c r="BE1354" s="183">
        <f t="shared" si="719"/>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16"/>
        <v>0</v>
      </c>
      <c r="AD1355" s="180">
        <f t="shared" si="716"/>
        <v>0</v>
      </c>
      <c r="AE1355" s="181">
        <f t="shared" si="699"/>
        <v>0</v>
      </c>
      <c r="AF1355" s="180">
        <v>0</v>
      </c>
      <c r="AG1355" s="180">
        <v>0</v>
      </c>
      <c r="AH1355" s="181">
        <f t="shared" si="700"/>
        <v>0</v>
      </c>
      <c r="AI1355" s="180">
        <v>0</v>
      </c>
      <c r="AJ1355" s="180">
        <v>0</v>
      </c>
      <c r="AK1355" s="181">
        <f t="shared" si="701"/>
        <v>0</v>
      </c>
      <c r="AL1355" s="180">
        <v>0</v>
      </c>
      <c r="AM1355" s="180">
        <v>0</v>
      </c>
      <c r="AN1355" s="181">
        <f t="shared" si="702"/>
        <v>0</v>
      </c>
      <c r="AO1355" s="180">
        <v>0</v>
      </c>
      <c r="AP1355" s="180">
        <v>0</v>
      </c>
      <c r="AQ1355" s="181">
        <f t="shared" si="703"/>
        <v>0</v>
      </c>
      <c r="AR1355" s="180">
        <v>0</v>
      </c>
      <c r="AS1355" s="180">
        <v>0</v>
      </c>
      <c r="AT1355" s="181">
        <f t="shared" si="704"/>
        <v>0</v>
      </c>
      <c r="AU1355" s="180">
        <f t="shared" si="717"/>
        <v>0</v>
      </c>
      <c r="AV1355" s="180">
        <f t="shared" si="717"/>
        <v>0</v>
      </c>
      <c r="AW1355" s="181">
        <f t="shared" si="705"/>
        <v>0</v>
      </c>
      <c r="AX1355" s="183">
        <f t="shared" si="718"/>
        <v>0</v>
      </c>
      <c r="AY1355" s="183">
        <f t="shared" si="718"/>
        <v>0</v>
      </c>
      <c r="AZ1355" s="183"/>
      <c r="BA1355" s="183"/>
      <c r="BB1355" s="183"/>
      <c r="BC1355" s="183"/>
      <c r="BD1355" s="183">
        <f t="shared" si="719"/>
        <v>0</v>
      </c>
      <c r="BE1355" s="183">
        <f t="shared" si="719"/>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16"/>
        <v>0</v>
      </c>
      <c r="AD1356" s="180">
        <f t="shared" si="716"/>
        <v>0</v>
      </c>
      <c r="AE1356" s="181">
        <f t="shared" si="699"/>
        <v>0</v>
      </c>
      <c r="AF1356" s="180">
        <v>0</v>
      </c>
      <c r="AG1356" s="180">
        <v>0</v>
      </c>
      <c r="AH1356" s="181">
        <f t="shared" si="700"/>
        <v>0</v>
      </c>
      <c r="AI1356" s="180">
        <v>0</v>
      </c>
      <c r="AJ1356" s="180">
        <v>0</v>
      </c>
      <c r="AK1356" s="181">
        <f t="shared" si="701"/>
        <v>0</v>
      </c>
      <c r="AL1356" s="180">
        <v>0</v>
      </c>
      <c r="AM1356" s="180">
        <v>0</v>
      </c>
      <c r="AN1356" s="181">
        <f t="shared" si="702"/>
        <v>0</v>
      </c>
      <c r="AO1356" s="180">
        <v>0</v>
      </c>
      <c r="AP1356" s="180">
        <v>0</v>
      </c>
      <c r="AQ1356" s="181">
        <f t="shared" si="703"/>
        <v>0</v>
      </c>
      <c r="AR1356" s="180">
        <v>0</v>
      </c>
      <c r="AS1356" s="180">
        <v>0</v>
      </c>
      <c r="AT1356" s="181">
        <f t="shared" si="704"/>
        <v>0</v>
      </c>
      <c r="AU1356" s="180">
        <f t="shared" si="717"/>
        <v>0</v>
      </c>
      <c r="AV1356" s="180">
        <f t="shared" si="717"/>
        <v>0</v>
      </c>
      <c r="AW1356" s="181">
        <f t="shared" si="705"/>
        <v>0</v>
      </c>
      <c r="AX1356" s="183">
        <f t="shared" si="718"/>
        <v>0</v>
      </c>
      <c r="AY1356" s="183">
        <f t="shared" si="718"/>
        <v>0</v>
      </c>
      <c r="AZ1356" s="183"/>
      <c r="BA1356" s="183"/>
      <c r="BB1356" s="183"/>
      <c r="BC1356" s="183"/>
      <c r="BD1356" s="183">
        <f t="shared" si="719"/>
        <v>0</v>
      </c>
      <c r="BE1356" s="183">
        <f t="shared" si="719"/>
        <v>0</v>
      </c>
    </row>
    <row r="1357" spans="2:57"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16"/>
        <v>0</v>
      </c>
      <c r="AD1357" s="180">
        <f t="shared" si="716"/>
        <v>0</v>
      </c>
      <c r="AE1357" s="181">
        <f t="shared" si="699"/>
        <v>0</v>
      </c>
      <c r="AF1357" s="180">
        <v>0</v>
      </c>
      <c r="AG1357" s="180">
        <v>0</v>
      </c>
      <c r="AH1357" s="181">
        <f t="shared" si="700"/>
        <v>0</v>
      </c>
      <c r="AI1357" s="180">
        <v>0</v>
      </c>
      <c r="AJ1357" s="180">
        <v>0</v>
      </c>
      <c r="AK1357" s="181">
        <f t="shared" si="701"/>
        <v>0</v>
      </c>
      <c r="AL1357" s="180">
        <v>0</v>
      </c>
      <c r="AM1357" s="180">
        <v>0</v>
      </c>
      <c r="AN1357" s="181">
        <f t="shared" si="702"/>
        <v>0</v>
      </c>
      <c r="AO1357" s="180">
        <v>0</v>
      </c>
      <c r="AP1357" s="180">
        <v>0</v>
      </c>
      <c r="AQ1357" s="181">
        <f t="shared" si="703"/>
        <v>0</v>
      </c>
      <c r="AR1357" s="180">
        <v>0</v>
      </c>
      <c r="AS1357" s="180">
        <v>0</v>
      </c>
      <c r="AT1357" s="181">
        <f t="shared" si="704"/>
        <v>0</v>
      </c>
      <c r="AU1357" s="180">
        <f t="shared" si="717"/>
        <v>0</v>
      </c>
      <c r="AV1357" s="180">
        <f t="shared" si="717"/>
        <v>0</v>
      </c>
      <c r="AW1357" s="181">
        <f t="shared" si="705"/>
        <v>0</v>
      </c>
      <c r="AX1357" s="183">
        <f t="shared" si="718"/>
        <v>0</v>
      </c>
      <c r="AY1357" s="183">
        <f t="shared" si="718"/>
        <v>0</v>
      </c>
      <c r="AZ1357" s="183"/>
      <c r="BA1357" s="183"/>
      <c r="BB1357" s="183"/>
      <c r="BC1357" s="183"/>
      <c r="BD1357" s="183">
        <f t="shared" si="719"/>
        <v>0</v>
      </c>
      <c r="BE1357" s="183">
        <f t="shared" si="719"/>
        <v>0</v>
      </c>
    </row>
    <row r="1358" spans="2:57"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16"/>
        <v>0</v>
      </c>
      <c r="AD1358" s="180">
        <f t="shared" si="716"/>
        <v>0</v>
      </c>
      <c r="AE1358" s="181">
        <f t="shared" si="699"/>
        <v>0</v>
      </c>
      <c r="AF1358" s="180">
        <v>0</v>
      </c>
      <c r="AG1358" s="180">
        <v>0</v>
      </c>
      <c r="AH1358" s="181">
        <f t="shared" si="700"/>
        <v>0</v>
      </c>
      <c r="AI1358" s="180">
        <v>0</v>
      </c>
      <c r="AJ1358" s="180">
        <v>0</v>
      </c>
      <c r="AK1358" s="181">
        <f t="shared" si="701"/>
        <v>0</v>
      </c>
      <c r="AL1358" s="180">
        <v>0</v>
      </c>
      <c r="AM1358" s="180">
        <v>0</v>
      </c>
      <c r="AN1358" s="181">
        <f t="shared" si="702"/>
        <v>0</v>
      </c>
      <c r="AO1358" s="180">
        <v>0</v>
      </c>
      <c r="AP1358" s="180">
        <v>0</v>
      </c>
      <c r="AQ1358" s="181">
        <f t="shared" si="703"/>
        <v>0</v>
      </c>
      <c r="AR1358" s="180">
        <v>0</v>
      </c>
      <c r="AS1358" s="180">
        <v>0</v>
      </c>
      <c r="AT1358" s="181">
        <f t="shared" si="704"/>
        <v>0</v>
      </c>
      <c r="AU1358" s="180">
        <f t="shared" si="717"/>
        <v>0</v>
      </c>
      <c r="AV1358" s="180">
        <f t="shared" si="717"/>
        <v>0</v>
      </c>
      <c r="AW1358" s="181">
        <f t="shared" si="705"/>
        <v>0</v>
      </c>
      <c r="AX1358" s="183">
        <f t="shared" si="718"/>
        <v>0</v>
      </c>
      <c r="AY1358" s="183">
        <f t="shared" si="718"/>
        <v>0</v>
      </c>
      <c r="AZ1358" s="183"/>
      <c r="BA1358" s="183"/>
      <c r="BB1358" s="183"/>
      <c r="BC1358" s="183"/>
      <c r="BD1358" s="183">
        <f t="shared" si="719"/>
        <v>0</v>
      </c>
      <c r="BE1358" s="183">
        <f t="shared" si="719"/>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16"/>
        <v>0</v>
      </c>
      <c r="AD1359" s="180">
        <f t="shared" si="716"/>
        <v>0</v>
      </c>
      <c r="AE1359" s="181">
        <f t="shared" si="699"/>
        <v>0</v>
      </c>
      <c r="AF1359" s="180">
        <v>0</v>
      </c>
      <c r="AG1359" s="180">
        <v>0</v>
      </c>
      <c r="AH1359" s="181">
        <f t="shared" si="700"/>
        <v>0</v>
      </c>
      <c r="AI1359" s="180">
        <v>0</v>
      </c>
      <c r="AJ1359" s="180">
        <v>0</v>
      </c>
      <c r="AK1359" s="181">
        <f t="shared" si="701"/>
        <v>0</v>
      </c>
      <c r="AL1359" s="180">
        <v>0</v>
      </c>
      <c r="AM1359" s="180">
        <v>0</v>
      </c>
      <c r="AN1359" s="181">
        <f t="shared" si="702"/>
        <v>0</v>
      </c>
      <c r="AO1359" s="180">
        <v>0</v>
      </c>
      <c r="AP1359" s="180">
        <v>0</v>
      </c>
      <c r="AQ1359" s="181">
        <f t="shared" si="703"/>
        <v>0</v>
      </c>
      <c r="AR1359" s="180">
        <v>0</v>
      </c>
      <c r="AS1359" s="180">
        <v>0</v>
      </c>
      <c r="AT1359" s="181">
        <f t="shared" si="704"/>
        <v>0</v>
      </c>
      <c r="AU1359" s="180">
        <f t="shared" si="717"/>
        <v>0</v>
      </c>
      <c r="AV1359" s="180">
        <f t="shared" si="717"/>
        <v>0</v>
      </c>
      <c r="AW1359" s="181">
        <f t="shared" si="705"/>
        <v>0</v>
      </c>
      <c r="AX1359" s="183">
        <f t="shared" si="718"/>
        <v>0</v>
      </c>
      <c r="AY1359" s="183">
        <f t="shared" si="718"/>
        <v>0</v>
      </c>
      <c r="AZ1359" s="183"/>
      <c r="BA1359" s="183"/>
      <c r="BB1359" s="183"/>
      <c r="BC1359" s="183"/>
      <c r="BD1359" s="183">
        <f t="shared" si="719"/>
        <v>0</v>
      </c>
      <c r="BE1359" s="183">
        <f t="shared" si="719"/>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16"/>
        <v>0</v>
      </c>
      <c r="AD1360" s="180">
        <f t="shared" si="716"/>
        <v>0</v>
      </c>
      <c r="AE1360" s="181">
        <f t="shared" si="699"/>
        <v>0</v>
      </c>
      <c r="AF1360" s="180">
        <v>0</v>
      </c>
      <c r="AG1360" s="180">
        <v>0</v>
      </c>
      <c r="AH1360" s="181">
        <f t="shared" si="700"/>
        <v>0</v>
      </c>
      <c r="AI1360" s="180">
        <v>0</v>
      </c>
      <c r="AJ1360" s="180">
        <v>0</v>
      </c>
      <c r="AK1360" s="181">
        <f t="shared" si="701"/>
        <v>0</v>
      </c>
      <c r="AL1360" s="180">
        <v>0</v>
      </c>
      <c r="AM1360" s="180">
        <v>0</v>
      </c>
      <c r="AN1360" s="181">
        <f t="shared" si="702"/>
        <v>0</v>
      </c>
      <c r="AO1360" s="180">
        <v>0</v>
      </c>
      <c r="AP1360" s="180">
        <v>0</v>
      </c>
      <c r="AQ1360" s="181">
        <f t="shared" si="703"/>
        <v>0</v>
      </c>
      <c r="AR1360" s="180">
        <v>0</v>
      </c>
      <c r="AS1360" s="180">
        <v>0</v>
      </c>
      <c r="AT1360" s="181">
        <f t="shared" si="704"/>
        <v>0</v>
      </c>
      <c r="AU1360" s="180">
        <f t="shared" si="717"/>
        <v>0</v>
      </c>
      <c r="AV1360" s="180">
        <f t="shared" si="717"/>
        <v>0</v>
      </c>
      <c r="AW1360" s="181">
        <f t="shared" si="705"/>
        <v>0</v>
      </c>
      <c r="AX1360" s="183">
        <f t="shared" si="718"/>
        <v>0</v>
      </c>
      <c r="AY1360" s="183">
        <f t="shared" si="718"/>
        <v>0</v>
      </c>
      <c r="AZ1360" s="183"/>
      <c r="BA1360" s="183"/>
      <c r="BB1360" s="183"/>
      <c r="BC1360" s="183"/>
      <c r="BD1360" s="183">
        <f t="shared" si="719"/>
        <v>0</v>
      </c>
      <c r="BE1360" s="183">
        <f t="shared" si="719"/>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16"/>
        <v>0</v>
      </c>
      <c r="AD1361" s="180">
        <f t="shared" si="716"/>
        <v>0</v>
      </c>
      <c r="AE1361" s="181">
        <f t="shared" si="699"/>
        <v>0</v>
      </c>
      <c r="AF1361" s="180">
        <v>0</v>
      </c>
      <c r="AG1361" s="180">
        <v>0</v>
      </c>
      <c r="AH1361" s="181">
        <f t="shared" si="700"/>
        <v>0</v>
      </c>
      <c r="AI1361" s="180">
        <v>0</v>
      </c>
      <c r="AJ1361" s="180">
        <v>0</v>
      </c>
      <c r="AK1361" s="181">
        <f t="shared" si="701"/>
        <v>0</v>
      </c>
      <c r="AL1361" s="180">
        <v>0</v>
      </c>
      <c r="AM1361" s="180">
        <v>0</v>
      </c>
      <c r="AN1361" s="181">
        <f t="shared" si="702"/>
        <v>0</v>
      </c>
      <c r="AO1361" s="180">
        <v>0</v>
      </c>
      <c r="AP1361" s="180">
        <v>0</v>
      </c>
      <c r="AQ1361" s="181">
        <f t="shared" si="703"/>
        <v>0</v>
      </c>
      <c r="AR1361" s="180">
        <v>0</v>
      </c>
      <c r="AS1361" s="180">
        <v>0</v>
      </c>
      <c r="AT1361" s="181">
        <f t="shared" si="704"/>
        <v>0</v>
      </c>
      <c r="AU1361" s="180">
        <f t="shared" si="717"/>
        <v>0</v>
      </c>
      <c r="AV1361" s="180">
        <f t="shared" si="717"/>
        <v>0</v>
      </c>
      <c r="AW1361" s="181">
        <f t="shared" si="705"/>
        <v>0</v>
      </c>
      <c r="AX1361" s="183">
        <f t="shared" si="718"/>
        <v>0</v>
      </c>
      <c r="AY1361" s="183">
        <f t="shared" si="718"/>
        <v>0</v>
      </c>
      <c r="AZ1361" s="183"/>
      <c r="BA1361" s="183"/>
      <c r="BB1361" s="183"/>
      <c r="BC1361" s="183"/>
      <c r="BD1361" s="183">
        <f t="shared" si="719"/>
        <v>0</v>
      </c>
      <c r="BE1361" s="183">
        <f t="shared" si="719"/>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16"/>
        <v>0</v>
      </c>
      <c r="AD1362" s="180">
        <f t="shared" si="716"/>
        <v>0</v>
      </c>
      <c r="AE1362" s="181">
        <f t="shared" si="699"/>
        <v>0</v>
      </c>
      <c r="AF1362" s="180">
        <v>0</v>
      </c>
      <c r="AG1362" s="180">
        <v>0</v>
      </c>
      <c r="AH1362" s="181">
        <f t="shared" si="700"/>
        <v>0</v>
      </c>
      <c r="AI1362" s="180">
        <v>0</v>
      </c>
      <c r="AJ1362" s="180">
        <v>0</v>
      </c>
      <c r="AK1362" s="181">
        <f t="shared" si="701"/>
        <v>0</v>
      </c>
      <c r="AL1362" s="180">
        <v>0</v>
      </c>
      <c r="AM1362" s="180">
        <v>0</v>
      </c>
      <c r="AN1362" s="181">
        <f t="shared" si="702"/>
        <v>0</v>
      </c>
      <c r="AO1362" s="180">
        <v>0</v>
      </c>
      <c r="AP1362" s="180">
        <v>0</v>
      </c>
      <c r="AQ1362" s="181">
        <f t="shared" si="703"/>
        <v>0</v>
      </c>
      <c r="AR1362" s="180">
        <v>0</v>
      </c>
      <c r="AS1362" s="180">
        <v>0</v>
      </c>
      <c r="AT1362" s="181">
        <f t="shared" si="704"/>
        <v>0</v>
      </c>
      <c r="AU1362" s="180">
        <f t="shared" si="717"/>
        <v>0</v>
      </c>
      <c r="AV1362" s="180">
        <f t="shared" si="717"/>
        <v>0</v>
      </c>
      <c r="AW1362" s="181">
        <f t="shared" si="705"/>
        <v>0</v>
      </c>
      <c r="AX1362" s="183">
        <f t="shared" si="718"/>
        <v>0</v>
      </c>
      <c r="AY1362" s="183">
        <f t="shared" si="718"/>
        <v>0</v>
      </c>
      <c r="AZ1362" s="183"/>
      <c r="BA1362" s="183"/>
      <c r="BB1362" s="183"/>
      <c r="BC1362" s="183"/>
      <c r="BD1362" s="183">
        <f t="shared" si="719"/>
        <v>0</v>
      </c>
      <c r="BE1362" s="183">
        <f t="shared" si="719"/>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16"/>
        <v>0</v>
      </c>
      <c r="AD1363" s="180">
        <f t="shared" si="716"/>
        <v>0</v>
      </c>
      <c r="AE1363" s="181">
        <f t="shared" si="699"/>
        <v>0</v>
      </c>
      <c r="AF1363" s="180">
        <v>0</v>
      </c>
      <c r="AG1363" s="180">
        <v>0</v>
      </c>
      <c r="AH1363" s="181">
        <f t="shared" si="700"/>
        <v>0</v>
      </c>
      <c r="AI1363" s="180">
        <v>0</v>
      </c>
      <c r="AJ1363" s="180">
        <v>0</v>
      </c>
      <c r="AK1363" s="181">
        <f t="shared" si="701"/>
        <v>0</v>
      </c>
      <c r="AL1363" s="180">
        <v>0</v>
      </c>
      <c r="AM1363" s="180">
        <v>0</v>
      </c>
      <c r="AN1363" s="181">
        <f t="shared" si="702"/>
        <v>0</v>
      </c>
      <c r="AO1363" s="180">
        <v>0</v>
      </c>
      <c r="AP1363" s="180">
        <v>0</v>
      </c>
      <c r="AQ1363" s="181">
        <f t="shared" si="703"/>
        <v>0</v>
      </c>
      <c r="AR1363" s="180">
        <v>0</v>
      </c>
      <c r="AS1363" s="180">
        <v>0</v>
      </c>
      <c r="AT1363" s="181">
        <f t="shared" si="704"/>
        <v>0</v>
      </c>
      <c r="AU1363" s="180">
        <f t="shared" si="717"/>
        <v>0</v>
      </c>
      <c r="AV1363" s="180">
        <f t="shared" si="717"/>
        <v>0</v>
      </c>
      <c r="AW1363" s="181">
        <f t="shared" si="705"/>
        <v>0</v>
      </c>
      <c r="AX1363" s="183">
        <f t="shared" si="718"/>
        <v>0</v>
      </c>
      <c r="AY1363" s="183">
        <f t="shared" si="718"/>
        <v>0</v>
      </c>
      <c r="AZ1363" s="183"/>
      <c r="BA1363" s="183"/>
      <c r="BB1363" s="183"/>
      <c r="BC1363" s="183"/>
      <c r="BD1363" s="183">
        <f t="shared" si="719"/>
        <v>0</v>
      </c>
      <c r="BE1363" s="183">
        <f t="shared" si="719"/>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16"/>
        <v>0</v>
      </c>
      <c r="AD1364" s="180">
        <f t="shared" si="716"/>
        <v>0</v>
      </c>
      <c r="AE1364" s="181">
        <f t="shared" si="699"/>
        <v>0</v>
      </c>
      <c r="AF1364" s="180">
        <v>0</v>
      </c>
      <c r="AG1364" s="180">
        <v>0</v>
      </c>
      <c r="AH1364" s="181">
        <f t="shared" si="700"/>
        <v>0</v>
      </c>
      <c r="AI1364" s="180">
        <v>0</v>
      </c>
      <c r="AJ1364" s="180">
        <v>0</v>
      </c>
      <c r="AK1364" s="181">
        <f t="shared" si="701"/>
        <v>0</v>
      </c>
      <c r="AL1364" s="180">
        <v>0</v>
      </c>
      <c r="AM1364" s="180">
        <v>0</v>
      </c>
      <c r="AN1364" s="181">
        <f t="shared" si="702"/>
        <v>0</v>
      </c>
      <c r="AO1364" s="180">
        <v>0</v>
      </c>
      <c r="AP1364" s="180">
        <v>0</v>
      </c>
      <c r="AQ1364" s="181">
        <f t="shared" si="703"/>
        <v>0</v>
      </c>
      <c r="AR1364" s="180">
        <v>0</v>
      </c>
      <c r="AS1364" s="180">
        <v>0</v>
      </c>
      <c r="AT1364" s="181">
        <f t="shared" si="704"/>
        <v>0</v>
      </c>
      <c r="AU1364" s="180">
        <f t="shared" si="717"/>
        <v>0</v>
      </c>
      <c r="AV1364" s="180">
        <f t="shared" si="717"/>
        <v>0</v>
      </c>
      <c r="AW1364" s="181">
        <f t="shared" si="705"/>
        <v>0</v>
      </c>
      <c r="AX1364" s="183">
        <f t="shared" si="718"/>
        <v>0</v>
      </c>
      <c r="AY1364" s="183">
        <f t="shared" si="718"/>
        <v>0</v>
      </c>
      <c r="AZ1364" s="183"/>
      <c r="BA1364" s="183"/>
      <c r="BB1364" s="183"/>
      <c r="BC1364" s="183"/>
      <c r="BD1364" s="183">
        <f t="shared" si="719"/>
        <v>0</v>
      </c>
      <c r="BE1364" s="183">
        <f t="shared" si="719"/>
        <v>0</v>
      </c>
    </row>
    <row r="1365" spans="2:57"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16"/>
        <v>0</v>
      </c>
      <c r="AD1365" s="180">
        <f t="shared" si="716"/>
        <v>0</v>
      </c>
      <c r="AE1365" s="181">
        <f t="shared" si="699"/>
        <v>0</v>
      </c>
      <c r="AF1365" s="180">
        <v>0</v>
      </c>
      <c r="AG1365" s="180">
        <v>0</v>
      </c>
      <c r="AH1365" s="181">
        <f t="shared" si="700"/>
        <v>0</v>
      </c>
      <c r="AI1365" s="180">
        <v>0</v>
      </c>
      <c r="AJ1365" s="180">
        <v>0</v>
      </c>
      <c r="AK1365" s="181">
        <f t="shared" si="701"/>
        <v>0</v>
      </c>
      <c r="AL1365" s="180">
        <v>0</v>
      </c>
      <c r="AM1365" s="180">
        <v>0</v>
      </c>
      <c r="AN1365" s="181">
        <f t="shared" si="702"/>
        <v>0</v>
      </c>
      <c r="AO1365" s="180">
        <v>0</v>
      </c>
      <c r="AP1365" s="180">
        <v>0</v>
      </c>
      <c r="AQ1365" s="181">
        <f t="shared" si="703"/>
        <v>0</v>
      </c>
      <c r="AR1365" s="180">
        <v>0</v>
      </c>
      <c r="AS1365" s="180">
        <v>0</v>
      </c>
      <c r="AT1365" s="181">
        <f t="shared" si="704"/>
        <v>0</v>
      </c>
      <c r="AU1365" s="180">
        <f t="shared" si="717"/>
        <v>0</v>
      </c>
      <c r="AV1365" s="180">
        <f t="shared" si="717"/>
        <v>0</v>
      </c>
      <c r="AW1365" s="181">
        <f t="shared" si="705"/>
        <v>0</v>
      </c>
      <c r="AX1365" s="183">
        <f t="shared" si="718"/>
        <v>0</v>
      </c>
      <c r="AY1365" s="183">
        <f t="shared" si="718"/>
        <v>0</v>
      </c>
      <c r="AZ1365" s="183"/>
      <c r="BA1365" s="183"/>
      <c r="BB1365" s="183"/>
      <c r="BC1365" s="183"/>
      <c r="BD1365" s="183">
        <f t="shared" si="719"/>
        <v>0</v>
      </c>
      <c r="BE1365" s="183">
        <f t="shared" si="719"/>
        <v>0</v>
      </c>
    </row>
    <row r="1366" spans="2:57"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v>0</v>
      </c>
      <c r="R1366" s="216" t="s">
        <v>98</v>
      </c>
      <c r="S1366" s="183">
        <v>0</v>
      </c>
      <c r="T1366" s="183">
        <v>0</v>
      </c>
      <c r="U1366" s="180">
        <v>0</v>
      </c>
      <c r="V1366" s="180">
        <v>0</v>
      </c>
      <c r="W1366" s="183">
        <v>0</v>
      </c>
      <c r="X1366" s="183">
        <v>0</v>
      </c>
      <c r="Y1366" s="180">
        <v>0</v>
      </c>
      <c r="Z1366" s="180">
        <v>0</v>
      </c>
      <c r="AA1366" s="183">
        <v>0</v>
      </c>
      <c r="AB1366" s="183">
        <v>0</v>
      </c>
      <c r="AC1366" s="180">
        <f t="shared" si="716"/>
        <v>0</v>
      </c>
      <c r="AD1366" s="180">
        <f t="shared" si="716"/>
        <v>0</v>
      </c>
      <c r="AE1366" s="181">
        <f t="shared" si="699"/>
        <v>0</v>
      </c>
      <c r="AF1366" s="180">
        <v>0</v>
      </c>
      <c r="AG1366" s="180">
        <v>0</v>
      </c>
      <c r="AH1366" s="181">
        <f t="shared" si="700"/>
        <v>0</v>
      </c>
      <c r="AI1366" s="180">
        <v>0</v>
      </c>
      <c r="AJ1366" s="180">
        <v>0</v>
      </c>
      <c r="AK1366" s="181">
        <f t="shared" si="701"/>
        <v>0</v>
      </c>
      <c r="AL1366" s="180">
        <v>0</v>
      </c>
      <c r="AM1366" s="180">
        <v>0</v>
      </c>
      <c r="AN1366" s="181">
        <f t="shared" si="702"/>
        <v>0</v>
      </c>
      <c r="AO1366" s="180">
        <v>0</v>
      </c>
      <c r="AP1366" s="180">
        <v>0</v>
      </c>
      <c r="AQ1366" s="181">
        <f t="shared" si="703"/>
        <v>0</v>
      </c>
      <c r="AR1366" s="180">
        <v>0</v>
      </c>
      <c r="AS1366" s="180">
        <v>0</v>
      </c>
      <c r="AT1366" s="181">
        <f t="shared" si="704"/>
        <v>0</v>
      </c>
      <c r="AU1366" s="180">
        <f t="shared" si="717"/>
        <v>0</v>
      </c>
      <c r="AV1366" s="180">
        <f t="shared" si="717"/>
        <v>0</v>
      </c>
      <c r="AW1366" s="181">
        <f t="shared" si="705"/>
        <v>0</v>
      </c>
      <c r="AX1366" s="183">
        <f t="shared" si="718"/>
        <v>0</v>
      </c>
      <c r="AY1366" s="183">
        <f t="shared" si="718"/>
        <v>0</v>
      </c>
      <c r="AZ1366" s="183"/>
      <c r="BA1366" s="183"/>
      <c r="BB1366" s="183"/>
      <c r="BC1366" s="183"/>
      <c r="BD1366" s="183">
        <f t="shared" si="719"/>
        <v>0</v>
      </c>
      <c r="BE1366" s="183">
        <f t="shared" si="719"/>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16"/>
        <v>0</v>
      </c>
      <c r="AD1367" s="180">
        <f t="shared" si="716"/>
        <v>0</v>
      </c>
      <c r="AE1367" s="181">
        <f t="shared" si="699"/>
        <v>0</v>
      </c>
      <c r="AF1367" s="180">
        <v>0</v>
      </c>
      <c r="AG1367" s="180">
        <v>0</v>
      </c>
      <c r="AH1367" s="181">
        <f t="shared" si="700"/>
        <v>0</v>
      </c>
      <c r="AI1367" s="180">
        <v>0</v>
      </c>
      <c r="AJ1367" s="180">
        <v>0</v>
      </c>
      <c r="AK1367" s="181">
        <f t="shared" si="701"/>
        <v>0</v>
      </c>
      <c r="AL1367" s="180">
        <v>0</v>
      </c>
      <c r="AM1367" s="180">
        <v>0</v>
      </c>
      <c r="AN1367" s="181">
        <f t="shared" si="702"/>
        <v>0</v>
      </c>
      <c r="AO1367" s="180">
        <v>0</v>
      </c>
      <c r="AP1367" s="180">
        <v>0</v>
      </c>
      <c r="AQ1367" s="181">
        <f t="shared" si="703"/>
        <v>0</v>
      </c>
      <c r="AR1367" s="180">
        <v>0</v>
      </c>
      <c r="AS1367" s="180">
        <v>0</v>
      </c>
      <c r="AT1367" s="181">
        <f t="shared" si="704"/>
        <v>0</v>
      </c>
      <c r="AU1367" s="180">
        <f t="shared" si="717"/>
        <v>0</v>
      </c>
      <c r="AV1367" s="180">
        <f t="shared" si="717"/>
        <v>0</v>
      </c>
      <c r="AW1367" s="181">
        <f t="shared" si="705"/>
        <v>0</v>
      </c>
      <c r="AX1367" s="183">
        <f t="shared" si="718"/>
        <v>0</v>
      </c>
      <c r="AY1367" s="183">
        <f t="shared" si="718"/>
        <v>0</v>
      </c>
      <c r="AZ1367" s="183"/>
      <c r="BA1367" s="183"/>
      <c r="BB1367" s="183"/>
      <c r="BC1367" s="183"/>
      <c r="BD1367" s="183">
        <f t="shared" si="719"/>
        <v>0</v>
      </c>
      <c r="BE1367" s="183">
        <f t="shared" si="719"/>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16"/>
        <v>0</v>
      </c>
      <c r="AD1368" s="180">
        <f t="shared" si="716"/>
        <v>0</v>
      </c>
      <c r="AE1368" s="181">
        <f t="shared" si="699"/>
        <v>0</v>
      </c>
      <c r="AF1368" s="180">
        <v>0</v>
      </c>
      <c r="AG1368" s="180">
        <v>0</v>
      </c>
      <c r="AH1368" s="181">
        <f t="shared" si="700"/>
        <v>0</v>
      </c>
      <c r="AI1368" s="180">
        <v>0</v>
      </c>
      <c r="AJ1368" s="180">
        <v>0</v>
      </c>
      <c r="AK1368" s="181">
        <f t="shared" si="701"/>
        <v>0</v>
      </c>
      <c r="AL1368" s="180">
        <v>0</v>
      </c>
      <c r="AM1368" s="180">
        <v>0</v>
      </c>
      <c r="AN1368" s="181">
        <f t="shared" si="702"/>
        <v>0</v>
      </c>
      <c r="AO1368" s="180">
        <v>0</v>
      </c>
      <c r="AP1368" s="180">
        <v>0</v>
      </c>
      <c r="AQ1368" s="181">
        <f t="shared" si="703"/>
        <v>0</v>
      </c>
      <c r="AR1368" s="180">
        <v>0</v>
      </c>
      <c r="AS1368" s="180">
        <v>0</v>
      </c>
      <c r="AT1368" s="181">
        <f t="shared" si="704"/>
        <v>0</v>
      </c>
      <c r="AU1368" s="180">
        <f t="shared" si="717"/>
        <v>0</v>
      </c>
      <c r="AV1368" s="180">
        <f t="shared" si="717"/>
        <v>0</v>
      </c>
      <c r="AW1368" s="181">
        <f t="shared" si="705"/>
        <v>0</v>
      </c>
      <c r="AX1368" s="183">
        <f t="shared" si="718"/>
        <v>0</v>
      </c>
      <c r="AY1368" s="183">
        <f t="shared" si="718"/>
        <v>0</v>
      </c>
      <c r="AZ1368" s="183"/>
      <c r="BA1368" s="183"/>
      <c r="BB1368" s="183"/>
      <c r="BC1368" s="183"/>
      <c r="BD1368" s="183">
        <f t="shared" si="719"/>
        <v>0</v>
      </c>
      <c r="BE1368" s="183">
        <f t="shared" si="719"/>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16"/>
        <v>0</v>
      </c>
      <c r="AD1369" s="180">
        <f t="shared" si="716"/>
        <v>0</v>
      </c>
      <c r="AE1369" s="181">
        <f t="shared" si="699"/>
        <v>0</v>
      </c>
      <c r="AF1369" s="180">
        <v>0</v>
      </c>
      <c r="AG1369" s="180">
        <v>0</v>
      </c>
      <c r="AH1369" s="181">
        <f t="shared" si="700"/>
        <v>0</v>
      </c>
      <c r="AI1369" s="180">
        <v>0</v>
      </c>
      <c r="AJ1369" s="180">
        <v>0</v>
      </c>
      <c r="AK1369" s="181">
        <f t="shared" si="701"/>
        <v>0</v>
      </c>
      <c r="AL1369" s="180">
        <v>0</v>
      </c>
      <c r="AM1369" s="180">
        <v>0</v>
      </c>
      <c r="AN1369" s="181">
        <f t="shared" si="702"/>
        <v>0</v>
      </c>
      <c r="AO1369" s="180">
        <v>0</v>
      </c>
      <c r="AP1369" s="180">
        <v>0</v>
      </c>
      <c r="AQ1369" s="181">
        <f t="shared" si="703"/>
        <v>0</v>
      </c>
      <c r="AR1369" s="180">
        <v>0</v>
      </c>
      <c r="AS1369" s="180">
        <v>0</v>
      </c>
      <c r="AT1369" s="181">
        <f t="shared" si="704"/>
        <v>0</v>
      </c>
      <c r="AU1369" s="180">
        <f t="shared" si="717"/>
        <v>0</v>
      </c>
      <c r="AV1369" s="180">
        <f t="shared" si="717"/>
        <v>0</v>
      </c>
      <c r="AW1369" s="181">
        <f t="shared" si="705"/>
        <v>0</v>
      </c>
      <c r="AX1369" s="183">
        <f t="shared" si="718"/>
        <v>0</v>
      </c>
      <c r="AY1369" s="183">
        <f t="shared" si="718"/>
        <v>0</v>
      </c>
      <c r="AZ1369" s="183"/>
      <c r="BA1369" s="183"/>
      <c r="BB1369" s="183"/>
      <c r="BC1369" s="183"/>
      <c r="BD1369" s="183">
        <f t="shared" si="719"/>
        <v>0</v>
      </c>
      <c r="BE1369" s="183">
        <f t="shared" si="719"/>
        <v>0</v>
      </c>
    </row>
    <row r="1370" spans="2:57"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16"/>
        <v>0</v>
      </c>
      <c r="AD1370" s="180">
        <f t="shared" si="716"/>
        <v>0</v>
      </c>
      <c r="AE1370" s="181">
        <f t="shared" si="699"/>
        <v>0</v>
      </c>
      <c r="AF1370" s="180">
        <v>0</v>
      </c>
      <c r="AG1370" s="180">
        <v>0</v>
      </c>
      <c r="AH1370" s="181">
        <f t="shared" si="700"/>
        <v>0</v>
      </c>
      <c r="AI1370" s="180">
        <v>0</v>
      </c>
      <c r="AJ1370" s="180">
        <v>0</v>
      </c>
      <c r="AK1370" s="181">
        <f t="shared" si="701"/>
        <v>0</v>
      </c>
      <c r="AL1370" s="180">
        <v>0</v>
      </c>
      <c r="AM1370" s="180">
        <v>0</v>
      </c>
      <c r="AN1370" s="181">
        <f t="shared" si="702"/>
        <v>0</v>
      </c>
      <c r="AO1370" s="180">
        <v>0</v>
      </c>
      <c r="AP1370" s="180">
        <v>0</v>
      </c>
      <c r="AQ1370" s="181">
        <f t="shared" si="703"/>
        <v>0</v>
      </c>
      <c r="AR1370" s="180">
        <v>0</v>
      </c>
      <c r="AS1370" s="180">
        <v>0</v>
      </c>
      <c r="AT1370" s="181">
        <f t="shared" si="704"/>
        <v>0</v>
      </c>
      <c r="AU1370" s="180">
        <f t="shared" si="717"/>
        <v>0</v>
      </c>
      <c r="AV1370" s="180">
        <f t="shared" si="717"/>
        <v>0</v>
      </c>
      <c r="AW1370" s="181">
        <f t="shared" si="705"/>
        <v>0</v>
      </c>
      <c r="AX1370" s="183">
        <f t="shared" si="718"/>
        <v>0</v>
      </c>
      <c r="AY1370" s="183">
        <f t="shared" si="718"/>
        <v>0</v>
      </c>
      <c r="AZ1370" s="183"/>
      <c r="BA1370" s="183"/>
      <c r="BB1370" s="183"/>
      <c r="BC1370" s="183"/>
      <c r="BD1370" s="183">
        <f t="shared" si="719"/>
        <v>0</v>
      </c>
      <c r="BE1370" s="183">
        <f t="shared" si="719"/>
        <v>0</v>
      </c>
    </row>
    <row r="1371" spans="2:57"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16"/>
        <v>0</v>
      </c>
      <c r="AD1371" s="180">
        <f t="shared" si="716"/>
        <v>0</v>
      </c>
      <c r="AE1371" s="181">
        <f t="shared" ref="AE1371:AE1473" si="720">+AC1371+AD1371</f>
        <v>0</v>
      </c>
      <c r="AF1371" s="180">
        <v>0</v>
      </c>
      <c r="AG1371" s="180">
        <v>0</v>
      </c>
      <c r="AH1371" s="181">
        <f t="shared" ref="AH1371:AH1473" si="721">+AF1371+AG1371</f>
        <v>0</v>
      </c>
      <c r="AI1371" s="180">
        <v>0</v>
      </c>
      <c r="AJ1371" s="180">
        <v>0</v>
      </c>
      <c r="AK1371" s="181">
        <f t="shared" ref="AK1371:AK1473" si="722">+AI1371+AJ1371</f>
        <v>0</v>
      </c>
      <c r="AL1371" s="180">
        <v>0</v>
      </c>
      <c r="AM1371" s="180">
        <v>0</v>
      </c>
      <c r="AN1371" s="181">
        <f t="shared" ref="AN1371:AN1473" si="723">+AL1371+AM1371</f>
        <v>0</v>
      </c>
      <c r="AO1371" s="180">
        <v>0</v>
      </c>
      <c r="AP1371" s="180">
        <v>0</v>
      </c>
      <c r="AQ1371" s="181">
        <f t="shared" ref="AQ1371:AQ1473" si="724">+AO1371+AP1371</f>
        <v>0</v>
      </c>
      <c r="AR1371" s="180">
        <v>0</v>
      </c>
      <c r="AS1371" s="180">
        <v>0</v>
      </c>
      <c r="AT1371" s="181">
        <f t="shared" ref="AT1371:AT1473" si="725">+AR1371+AS1371</f>
        <v>0</v>
      </c>
      <c r="AU1371" s="180">
        <f t="shared" si="717"/>
        <v>0</v>
      </c>
      <c r="AV1371" s="180">
        <f t="shared" si="717"/>
        <v>0</v>
      </c>
      <c r="AW1371" s="181">
        <f t="shared" ref="AW1371:AW1473" si="726">+AU1371+AV1371</f>
        <v>0</v>
      </c>
      <c r="AX1371" s="183">
        <f t="shared" si="718"/>
        <v>0</v>
      </c>
      <c r="AY1371" s="183">
        <f t="shared" si="718"/>
        <v>0</v>
      </c>
      <c r="AZ1371" s="183"/>
      <c r="BA1371" s="183"/>
      <c r="BB1371" s="183"/>
      <c r="BC1371" s="183"/>
      <c r="BD1371" s="183">
        <f t="shared" si="719"/>
        <v>0</v>
      </c>
      <c r="BE1371" s="183">
        <f t="shared" si="719"/>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16"/>
        <v>0</v>
      </c>
      <c r="AD1372" s="180">
        <f t="shared" si="716"/>
        <v>0</v>
      </c>
      <c r="AE1372" s="181">
        <f t="shared" si="720"/>
        <v>0</v>
      </c>
      <c r="AF1372" s="180">
        <v>0</v>
      </c>
      <c r="AG1372" s="180">
        <v>0</v>
      </c>
      <c r="AH1372" s="181">
        <f t="shared" si="721"/>
        <v>0</v>
      </c>
      <c r="AI1372" s="180">
        <v>0</v>
      </c>
      <c r="AJ1372" s="180">
        <v>0</v>
      </c>
      <c r="AK1372" s="181">
        <f t="shared" si="722"/>
        <v>0</v>
      </c>
      <c r="AL1372" s="180">
        <v>0</v>
      </c>
      <c r="AM1372" s="180">
        <v>0</v>
      </c>
      <c r="AN1372" s="181">
        <f t="shared" si="723"/>
        <v>0</v>
      </c>
      <c r="AO1372" s="180">
        <v>0</v>
      </c>
      <c r="AP1372" s="180">
        <v>0</v>
      </c>
      <c r="AQ1372" s="181">
        <f t="shared" si="724"/>
        <v>0</v>
      </c>
      <c r="AR1372" s="180">
        <v>0</v>
      </c>
      <c r="AS1372" s="180">
        <v>0</v>
      </c>
      <c r="AT1372" s="181">
        <f t="shared" si="725"/>
        <v>0</v>
      </c>
      <c r="AU1372" s="180">
        <f t="shared" si="717"/>
        <v>0</v>
      </c>
      <c r="AV1372" s="180">
        <f t="shared" si="717"/>
        <v>0</v>
      </c>
      <c r="AW1372" s="181">
        <f t="shared" si="726"/>
        <v>0</v>
      </c>
      <c r="AX1372" s="183">
        <f t="shared" si="718"/>
        <v>0</v>
      </c>
      <c r="AY1372" s="183">
        <f t="shared" si="718"/>
        <v>0</v>
      </c>
      <c r="AZ1372" s="183"/>
      <c r="BA1372" s="183"/>
      <c r="BB1372" s="183"/>
      <c r="BC1372" s="183"/>
      <c r="BD1372" s="183">
        <f t="shared" si="719"/>
        <v>0</v>
      </c>
      <c r="BE1372" s="183">
        <f t="shared" si="719"/>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16"/>
        <v>0</v>
      </c>
      <c r="AD1373" s="180">
        <f t="shared" si="716"/>
        <v>0</v>
      </c>
      <c r="AE1373" s="181">
        <f t="shared" si="720"/>
        <v>0</v>
      </c>
      <c r="AF1373" s="180">
        <v>0</v>
      </c>
      <c r="AG1373" s="180">
        <v>0</v>
      </c>
      <c r="AH1373" s="181">
        <f t="shared" si="721"/>
        <v>0</v>
      </c>
      <c r="AI1373" s="180">
        <v>0</v>
      </c>
      <c r="AJ1373" s="180">
        <v>0</v>
      </c>
      <c r="AK1373" s="181">
        <f t="shared" si="722"/>
        <v>0</v>
      </c>
      <c r="AL1373" s="180">
        <v>0</v>
      </c>
      <c r="AM1373" s="180">
        <v>0</v>
      </c>
      <c r="AN1373" s="181">
        <f t="shared" si="723"/>
        <v>0</v>
      </c>
      <c r="AO1373" s="180">
        <v>0</v>
      </c>
      <c r="AP1373" s="180">
        <v>0</v>
      </c>
      <c r="AQ1373" s="181">
        <f t="shared" si="724"/>
        <v>0</v>
      </c>
      <c r="AR1373" s="180">
        <v>0</v>
      </c>
      <c r="AS1373" s="180">
        <v>0</v>
      </c>
      <c r="AT1373" s="181">
        <f t="shared" si="725"/>
        <v>0</v>
      </c>
      <c r="AU1373" s="180">
        <f t="shared" si="717"/>
        <v>0</v>
      </c>
      <c r="AV1373" s="180">
        <f t="shared" si="717"/>
        <v>0</v>
      </c>
      <c r="AW1373" s="181">
        <f t="shared" si="726"/>
        <v>0</v>
      </c>
      <c r="AX1373" s="183">
        <f t="shared" si="718"/>
        <v>0</v>
      </c>
      <c r="AY1373" s="183">
        <f t="shared" si="718"/>
        <v>0</v>
      </c>
      <c r="AZ1373" s="183"/>
      <c r="BA1373" s="183"/>
      <c r="BB1373" s="183"/>
      <c r="BC1373" s="183"/>
      <c r="BD1373" s="183">
        <f t="shared" si="719"/>
        <v>0</v>
      </c>
      <c r="BE1373" s="183">
        <f t="shared" si="719"/>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16"/>
        <v>0</v>
      </c>
      <c r="AD1374" s="180">
        <f t="shared" si="716"/>
        <v>0</v>
      </c>
      <c r="AE1374" s="181">
        <f t="shared" si="720"/>
        <v>0</v>
      </c>
      <c r="AF1374" s="180">
        <v>0</v>
      </c>
      <c r="AG1374" s="180">
        <v>0</v>
      </c>
      <c r="AH1374" s="181">
        <f t="shared" si="721"/>
        <v>0</v>
      </c>
      <c r="AI1374" s="180">
        <v>0</v>
      </c>
      <c r="AJ1374" s="180">
        <v>0</v>
      </c>
      <c r="AK1374" s="181">
        <f t="shared" si="722"/>
        <v>0</v>
      </c>
      <c r="AL1374" s="180">
        <v>0</v>
      </c>
      <c r="AM1374" s="180">
        <v>0</v>
      </c>
      <c r="AN1374" s="181">
        <f t="shared" si="723"/>
        <v>0</v>
      </c>
      <c r="AO1374" s="180">
        <v>0</v>
      </c>
      <c r="AP1374" s="180">
        <v>0</v>
      </c>
      <c r="AQ1374" s="181">
        <f t="shared" si="724"/>
        <v>0</v>
      </c>
      <c r="AR1374" s="180">
        <v>0</v>
      </c>
      <c r="AS1374" s="180">
        <v>0</v>
      </c>
      <c r="AT1374" s="181">
        <f t="shared" si="725"/>
        <v>0</v>
      </c>
      <c r="AU1374" s="180">
        <f t="shared" si="717"/>
        <v>0</v>
      </c>
      <c r="AV1374" s="180">
        <f t="shared" si="717"/>
        <v>0</v>
      </c>
      <c r="AW1374" s="181">
        <f t="shared" si="726"/>
        <v>0</v>
      </c>
      <c r="AX1374" s="183">
        <f t="shared" si="718"/>
        <v>0</v>
      </c>
      <c r="AY1374" s="183">
        <f t="shared" si="718"/>
        <v>0</v>
      </c>
      <c r="AZ1374" s="183"/>
      <c r="BA1374" s="183"/>
      <c r="BB1374" s="183"/>
      <c r="BC1374" s="183"/>
      <c r="BD1374" s="183">
        <f t="shared" si="719"/>
        <v>0</v>
      </c>
      <c r="BE1374" s="183">
        <f t="shared" si="719"/>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16"/>
        <v>0</v>
      </c>
      <c r="AD1375" s="180">
        <f t="shared" si="716"/>
        <v>0</v>
      </c>
      <c r="AE1375" s="181">
        <f t="shared" si="720"/>
        <v>0</v>
      </c>
      <c r="AF1375" s="180">
        <v>0</v>
      </c>
      <c r="AG1375" s="180">
        <v>0</v>
      </c>
      <c r="AH1375" s="181">
        <f t="shared" si="721"/>
        <v>0</v>
      </c>
      <c r="AI1375" s="180">
        <v>0</v>
      </c>
      <c r="AJ1375" s="180">
        <v>0</v>
      </c>
      <c r="AK1375" s="181">
        <f t="shared" si="722"/>
        <v>0</v>
      </c>
      <c r="AL1375" s="180">
        <v>0</v>
      </c>
      <c r="AM1375" s="180">
        <v>0</v>
      </c>
      <c r="AN1375" s="181">
        <f t="shared" si="723"/>
        <v>0</v>
      </c>
      <c r="AO1375" s="180">
        <v>0</v>
      </c>
      <c r="AP1375" s="180">
        <v>0</v>
      </c>
      <c r="AQ1375" s="181">
        <f t="shared" si="724"/>
        <v>0</v>
      </c>
      <c r="AR1375" s="180">
        <v>0</v>
      </c>
      <c r="AS1375" s="180">
        <v>0</v>
      </c>
      <c r="AT1375" s="181">
        <f t="shared" si="725"/>
        <v>0</v>
      </c>
      <c r="AU1375" s="180">
        <f t="shared" si="717"/>
        <v>0</v>
      </c>
      <c r="AV1375" s="180">
        <f t="shared" si="717"/>
        <v>0</v>
      </c>
      <c r="AW1375" s="181">
        <f t="shared" si="726"/>
        <v>0</v>
      </c>
      <c r="AX1375" s="183">
        <f t="shared" si="718"/>
        <v>0</v>
      </c>
      <c r="AY1375" s="183">
        <f t="shared" si="718"/>
        <v>0</v>
      </c>
      <c r="AZ1375" s="183"/>
      <c r="BA1375" s="183"/>
      <c r="BB1375" s="183"/>
      <c r="BC1375" s="183"/>
      <c r="BD1375" s="183">
        <f t="shared" si="719"/>
        <v>0</v>
      </c>
      <c r="BE1375" s="183">
        <f t="shared" si="719"/>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16"/>
        <v>0</v>
      </c>
      <c r="AD1376" s="180">
        <f t="shared" si="716"/>
        <v>0</v>
      </c>
      <c r="AE1376" s="181">
        <f t="shared" si="720"/>
        <v>0</v>
      </c>
      <c r="AF1376" s="180">
        <v>0</v>
      </c>
      <c r="AG1376" s="180">
        <v>0</v>
      </c>
      <c r="AH1376" s="181">
        <f t="shared" si="721"/>
        <v>0</v>
      </c>
      <c r="AI1376" s="180">
        <v>0</v>
      </c>
      <c r="AJ1376" s="180">
        <v>0</v>
      </c>
      <c r="AK1376" s="181">
        <f t="shared" si="722"/>
        <v>0</v>
      </c>
      <c r="AL1376" s="180">
        <v>0</v>
      </c>
      <c r="AM1376" s="180">
        <v>0</v>
      </c>
      <c r="AN1376" s="181">
        <f t="shared" si="723"/>
        <v>0</v>
      </c>
      <c r="AO1376" s="180">
        <v>0</v>
      </c>
      <c r="AP1376" s="180">
        <v>0</v>
      </c>
      <c r="AQ1376" s="181">
        <f t="shared" si="724"/>
        <v>0</v>
      </c>
      <c r="AR1376" s="180">
        <v>0</v>
      </c>
      <c r="AS1376" s="180">
        <v>0</v>
      </c>
      <c r="AT1376" s="181">
        <f t="shared" si="725"/>
        <v>0</v>
      </c>
      <c r="AU1376" s="180">
        <f t="shared" si="717"/>
        <v>0</v>
      </c>
      <c r="AV1376" s="180">
        <f t="shared" si="717"/>
        <v>0</v>
      </c>
      <c r="AW1376" s="181">
        <f t="shared" si="726"/>
        <v>0</v>
      </c>
      <c r="AX1376" s="183">
        <f t="shared" si="718"/>
        <v>0</v>
      </c>
      <c r="AY1376" s="183">
        <f t="shared" si="718"/>
        <v>0</v>
      </c>
      <c r="AZ1376" s="183"/>
      <c r="BA1376" s="183"/>
      <c r="BB1376" s="183"/>
      <c r="BC1376" s="183"/>
      <c r="BD1376" s="183">
        <f t="shared" si="719"/>
        <v>0</v>
      </c>
      <c r="BE1376" s="183">
        <f t="shared" si="719"/>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16"/>
        <v>0</v>
      </c>
      <c r="AD1377" s="180">
        <f t="shared" si="716"/>
        <v>0</v>
      </c>
      <c r="AE1377" s="181">
        <f t="shared" si="720"/>
        <v>0</v>
      </c>
      <c r="AF1377" s="180">
        <v>0</v>
      </c>
      <c r="AG1377" s="180">
        <v>0</v>
      </c>
      <c r="AH1377" s="181">
        <f t="shared" si="721"/>
        <v>0</v>
      </c>
      <c r="AI1377" s="180">
        <v>0</v>
      </c>
      <c r="AJ1377" s="180">
        <v>0</v>
      </c>
      <c r="AK1377" s="181">
        <f t="shared" si="722"/>
        <v>0</v>
      </c>
      <c r="AL1377" s="180">
        <v>0</v>
      </c>
      <c r="AM1377" s="180">
        <v>0</v>
      </c>
      <c r="AN1377" s="181">
        <f t="shared" si="723"/>
        <v>0</v>
      </c>
      <c r="AO1377" s="180">
        <v>0</v>
      </c>
      <c r="AP1377" s="180">
        <v>0</v>
      </c>
      <c r="AQ1377" s="181">
        <f t="shared" si="724"/>
        <v>0</v>
      </c>
      <c r="AR1377" s="180">
        <v>0</v>
      </c>
      <c r="AS1377" s="180">
        <v>0</v>
      </c>
      <c r="AT1377" s="181">
        <f t="shared" si="725"/>
        <v>0</v>
      </c>
      <c r="AU1377" s="180">
        <f t="shared" si="717"/>
        <v>0</v>
      </c>
      <c r="AV1377" s="180">
        <f t="shared" si="717"/>
        <v>0</v>
      </c>
      <c r="AW1377" s="181">
        <f t="shared" si="726"/>
        <v>0</v>
      </c>
      <c r="AX1377" s="183">
        <f t="shared" si="718"/>
        <v>0</v>
      </c>
      <c r="AY1377" s="183">
        <f t="shared" si="718"/>
        <v>0</v>
      </c>
      <c r="AZ1377" s="183"/>
      <c r="BA1377" s="183"/>
      <c r="BB1377" s="183"/>
      <c r="BC1377" s="183"/>
      <c r="BD1377" s="183">
        <f t="shared" si="719"/>
        <v>0</v>
      </c>
      <c r="BE1377" s="183">
        <f t="shared" si="719"/>
        <v>0</v>
      </c>
    </row>
    <row r="1378" spans="2:57"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16"/>
        <v>0</v>
      </c>
      <c r="AD1378" s="180">
        <f t="shared" si="716"/>
        <v>0</v>
      </c>
      <c r="AE1378" s="181">
        <f t="shared" si="720"/>
        <v>0</v>
      </c>
      <c r="AF1378" s="180">
        <v>0</v>
      </c>
      <c r="AG1378" s="180">
        <v>0</v>
      </c>
      <c r="AH1378" s="181">
        <f t="shared" si="721"/>
        <v>0</v>
      </c>
      <c r="AI1378" s="180">
        <v>0</v>
      </c>
      <c r="AJ1378" s="180">
        <v>0</v>
      </c>
      <c r="AK1378" s="181">
        <f t="shared" si="722"/>
        <v>0</v>
      </c>
      <c r="AL1378" s="180">
        <v>0</v>
      </c>
      <c r="AM1378" s="180">
        <v>0</v>
      </c>
      <c r="AN1378" s="181">
        <f t="shared" si="723"/>
        <v>0</v>
      </c>
      <c r="AO1378" s="180">
        <v>0</v>
      </c>
      <c r="AP1378" s="180">
        <v>0</v>
      </c>
      <c r="AQ1378" s="181">
        <f t="shared" si="724"/>
        <v>0</v>
      </c>
      <c r="AR1378" s="180">
        <v>0</v>
      </c>
      <c r="AS1378" s="180">
        <v>0</v>
      </c>
      <c r="AT1378" s="181">
        <f t="shared" si="725"/>
        <v>0</v>
      </c>
      <c r="AU1378" s="180">
        <f t="shared" si="717"/>
        <v>0</v>
      </c>
      <c r="AV1378" s="180">
        <f t="shared" si="717"/>
        <v>0</v>
      </c>
      <c r="AW1378" s="181">
        <f t="shared" si="726"/>
        <v>0</v>
      </c>
      <c r="AX1378" s="183">
        <f t="shared" si="718"/>
        <v>0</v>
      </c>
      <c r="AY1378" s="183">
        <f t="shared" si="718"/>
        <v>0</v>
      </c>
      <c r="AZ1378" s="183"/>
      <c r="BA1378" s="183"/>
      <c r="BB1378" s="183"/>
      <c r="BC1378" s="183"/>
      <c r="BD1378" s="183">
        <f t="shared" si="719"/>
        <v>0</v>
      </c>
      <c r="BE1378" s="183">
        <f t="shared" si="719"/>
        <v>0</v>
      </c>
    </row>
    <row r="1379" spans="2:57"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16"/>
        <v>0</v>
      </c>
      <c r="AD1379" s="180">
        <f t="shared" si="716"/>
        <v>0</v>
      </c>
      <c r="AE1379" s="181">
        <f t="shared" si="720"/>
        <v>0</v>
      </c>
      <c r="AF1379" s="180">
        <v>0</v>
      </c>
      <c r="AG1379" s="180">
        <v>0</v>
      </c>
      <c r="AH1379" s="181">
        <f t="shared" si="721"/>
        <v>0</v>
      </c>
      <c r="AI1379" s="180">
        <v>0</v>
      </c>
      <c r="AJ1379" s="180">
        <v>0</v>
      </c>
      <c r="AK1379" s="181">
        <f t="shared" si="722"/>
        <v>0</v>
      </c>
      <c r="AL1379" s="180">
        <v>0</v>
      </c>
      <c r="AM1379" s="180">
        <v>0</v>
      </c>
      <c r="AN1379" s="181">
        <f t="shared" si="723"/>
        <v>0</v>
      </c>
      <c r="AO1379" s="180">
        <v>0</v>
      </c>
      <c r="AP1379" s="180">
        <v>0</v>
      </c>
      <c r="AQ1379" s="181">
        <f t="shared" si="724"/>
        <v>0</v>
      </c>
      <c r="AR1379" s="180">
        <v>0</v>
      </c>
      <c r="AS1379" s="180">
        <v>0</v>
      </c>
      <c r="AT1379" s="181">
        <f t="shared" si="725"/>
        <v>0</v>
      </c>
      <c r="AU1379" s="180">
        <f t="shared" si="717"/>
        <v>0</v>
      </c>
      <c r="AV1379" s="180">
        <f t="shared" si="717"/>
        <v>0</v>
      </c>
      <c r="AW1379" s="181">
        <f t="shared" si="726"/>
        <v>0</v>
      </c>
      <c r="AX1379" s="183">
        <f t="shared" si="718"/>
        <v>0</v>
      </c>
      <c r="AY1379" s="183">
        <f t="shared" si="718"/>
        <v>0</v>
      </c>
      <c r="AZ1379" s="183"/>
      <c r="BA1379" s="183"/>
      <c r="BB1379" s="183"/>
      <c r="BC1379" s="183"/>
      <c r="BD1379" s="183">
        <f t="shared" si="719"/>
        <v>0</v>
      </c>
      <c r="BE1379" s="183">
        <f t="shared" si="719"/>
        <v>0</v>
      </c>
    </row>
    <row r="1380" spans="2:57"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v>0</v>
      </c>
      <c r="P1380" s="169">
        <v>0</v>
      </c>
      <c r="Q1380" s="169">
        <v>0</v>
      </c>
      <c r="R1380" s="170"/>
      <c r="S1380" s="171"/>
      <c r="T1380" s="172"/>
      <c r="U1380" s="169">
        <f t="shared" ref="U1380:AD1380" si="727">SUM(U1381:U1393)</f>
        <v>0</v>
      </c>
      <c r="V1380" s="169">
        <f t="shared" si="727"/>
        <v>0</v>
      </c>
      <c r="W1380" s="173">
        <f t="shared" si="727"/>
        <v>0</v>
      </c>
      <c r="X1380" s="173">
        <f t="shared" si="727"/>
        <v>0</v>
      </c>
      <c r="Y1380" s="169">
        <f t="shared" si="727"/>
        <v>0</v>
      </c>
      <c r="Z1380" s="169">
        <f t="shared" si="727"/>
        <v>0</v>
      </c>
      <c r="AA1380" s="173">
        <f t="shared" si="727"/>
        <v>0</v>
      </c>
      <c r="AB1380" s="173">
        <f t="shared" si="727"/>
        <v>0</v>
      </c>
      <c r="AC1380" s="169">
        <f t="shared" si="727"/>
        <v>0</v>
      </c>
      <c r="AD1380" s="169">
        <f t="shared" si="727"/>
        <v>0</v>
      </c>
      <c r="AE1380" s="169">
        <f t="shared" si="720"/>
        <v>0</v>
      </c>
      <c r="AF1380" s="169">
        <f>SUM(AF1381:AF1393)</f>
        <v>0</v>
      </c>
      <c r="AG1380" s="169">
        <f>SUM(AG1381:AG1393)</f>
        <v>0</v>
      </c>
      <c r="AH1380" s="169">
        <f t="shared" si="721"/>
        <v>0</v>
      </c>
      <c r="AI1380" s="169">
        <f>SUM(AI1381:AI1393)</f>
        <v>0</v>
      </c>
      <c r="AJ1380" s="169">
        <f>SUM(AJ1381:AJ1393)</f>
        <v>0</v>
      </c>
      <c r="AK1380" s="169">
        <f t="shared" si="722"/>
        <v>0</v>
      </c>
      <c r="AL1380" s="169">
        <f>SUM(AL1381:AL1393)</f>
        <v>0</v>
      </c>
      <c r="AM1380" s="169">
        <f>SUM(AM1381:AM1393)</f>
        <v>0</v>
      </c>
      <c r="AN1380" s="169">
        <f t="shared" si="723"/>
        <v>0</v>
      </c>
      <c r="AO1380" s="169">
        <f>SUM(AO1381:AO1393)</f>
        <v>0</v>
      </c>
      <c r="AP1380" s="169">
        <f>SUM(AP1381:AP1393)</f>
        <v>0</v>
      </c>
      <c r="AQ1380" s="169">
        <f t="shared" si="724"/>
        <v>0</v>
      </c>
      <c r="AR1380" s="169">
        <f>SUM(AR1381:AR1393)</f>
        <v>0</v>
      </c>
      <c r="AS1380" s="169">
        <f>SUM(AS1381:AS1393)</f>
        <v>0</v>
      </c>
      <c r="AT1380" s="169">
        <f t="shared" si="725"/>
        <v>0</v>
      </c>
      <c r="AU1380" s="169">
        <f>SUM(AU1381:AU1393)</f>
        <v>0</v>
      </c>
      <c r="AV1380" s="169">
        <f>SUM(AV1381:AV1393)</f>
        <v>0</v>
      </c>
      <c r="AW1380" s="169">
        <f t="shared" si="726"/>
        <v>0</v>
      </c>
      <c r="AX1380" s="171"/>
      <c r="AY1380" s="172"/>
      <c r="AZ1380" s="171"/>
      <c r="BA1380" s="172"/>
      <c r="BB1380" s="171"/>
      <c r="BC1380" s="172"/>
      <c r="BD1380" s="171"/>
      <c r="BE1380" s="172"/>
    </row>
    <row r="1381" spans="2:57"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ref="AC1381:AD1393" si="728">+O1381+U1381-Y1381</f>
        <v>0</v>
      </c>
      <c r="AD1381" s="180">
        <f t="shared" si="728"/>
        <v>0</v>
      </c>
      <c r="AE1381" s="181">
        <f t="shared" si="720"/>
        <v>0</v>
      </c>
      <c r="AF1381" s="180">
        <v>0</v>
      </c>
      <c r="AG1381" s="180">
        <v>0</v>
      </c>
      <c r="AH1381" s="181">
        <f t="shared" si="721"/>
        <v>0</v>
      </c>
      <c r="AI1381" s="180">
        <v>0</v>
      </c>
      <c r="AJ1381" s="180">
        <v>0</v>
      </c>
      <c r="AK1381" s="181">
        <f t="shared" si="722"/>
        <v>0</v>
      </c>
      <c r="AL1381" s="180">
        <v>0</v>
      </c>
      <c r="AM1381" s="180">
        <v>0</v>
      </c>
      <c r="AN1381" s="181">
        <f t="shared" si="723"/>
        <v>0</v>
      </c>
      <c r="AO1381" s="180">
        <v>0</v>
      </c>
      <c r="AP1381" s="180">
        <v>0</v>
      </c>
      <c r="AQ1381" s="181">
        <f t="shared" si="724"/>
        <v>0</v>
      </c>
      <c r="AR1381" s="180">
        <v>0</v>
      </c>
      <c r="AS1381" s="180">
        <v>0</v>
      </c>
      <c r="AT1381" s="181">
        <f t="shared" si="725"/>
        <v>0</v>
      </c>
      <c r="AU1381" s="180">
        <f t="shared" ref="AU1381:AV1393" si="729">+AC1381-AF1381-AI1381-AL1381-AO1381-AR1381</f>
        <v>0</v>
      </c>
      <c r="AV1381" s="180">
        <f t="shared" si="729"/>
        <v>0</v>
      </c>
      <c r="AW1381" s="181">
        <f t="shared" si="726"/>
        <v>0</v>
      </c>
      <c r="AX1381" s="183">
        <f t="shared" ref="AX1381:AY1393" si="730">+S1381+W1381-AA1381</f>
        <v>0</v>
      </c>
      <c r="AY1381" s="183">
        <f t="shared" si="730"/>
        <v>0</v>
      </c>
      <c r="AZ1381" s="183"/>
      <c r="BA1381" s="183"/>
      <c r="BB1381" s="183"/>
      <c r="BC1381" s="183"/>
      <c r="BD1381" s="183">
        <f t="shared" ref="BD1381:BE1393" si="731">+AX1381-AZ1381-BB1381</f>
        <v>0</v>
      </c>
      <c r="BE1381" s="183">
        <f t="shared" si="731"/>
        <v>0</v>
      </c>
    </row>
    <row r="1382" spans="2:57"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v>0</v>
      </c>
      <c r="R1382" s="215" t="s">
        <v>965</v>
      </c>
      <c r="S1382" s="183">
        <v>0</v>
      </c>
      <c r="T1382" s="183">
        <v>0</v>
      </c>
      <c r="U1382" s="180">
        <v>0</v>
      </c>
      <c r="V1382" s="180">
        <v>0</v>
      </c>
      <c r="W1382" s="183">
        <v>0</v>
      </c>
      <c r="X1382" s="183">
        <v>0</v>
      </c>
      <c r="Y1382" s="180">
        <v>0</v>
      </c>
      <c r="Z1382" s="180">
        <v>0</v>
      </c>
      <c r="AA1382" s="183">
        <v>0</v>
      </c>
      <c r="AB1382" s="183">
        <v>0</v>
      </c>
      <c r="AC1382" s="180">
        <f t="shared" si="728"/>
        <v>0</v>
      </c>
      <c r="AD1382" s="180">
        <f t="shared" si="728"/>
        <v>0</v>
      </c>
      <c r="AE1382" s="181">
        <f t="shared" si="720"/>
        <v>0</v>
      </c>
      <c r="AF1382" s="180">
        <v>0</v>
      </c>
      <c r="AG1382" s="180">
        <v>0</v>
      </c>
      <c r="AH1382" s="181">
        <f t="shared" si="721"/>
        <v>0</v>
      </c>
      <c r="AI1382" s="180">
        <v>0</v>
      </c>
      <c r="AJ1382" s="180">
        <v>0</v>
      </c>
      <c r="AK1382" s="181">
        <f t="shared" si="722"/>
        <v>0</v>
      </c>
      <c r="AL1382" s="180">
        <v>0</v>
      </c>
      <c r="AM1382" s="180">
        <v>0</v>
      </c>
      <c r="AN1382" s="181">
        <f t="shared" si="723"/>
        <v>0</v>
      </c>
      <c r="AO1382" s="180">
        <v>0</v>
      </c>
      <c r="AP1382" s="180">
        <v>0</v>
      </c>
      <c r="AQ1382" s="181">
        <f t="shared" si="724"/>
        <v>0</v>
      </c>
      <c r="AR1382" s="180">
        <v>0</v>
      </c>
      <c r="AS1382" s="180">
        <v>0</v>
      </c>
      <c r="AT1382" s="181">
        <f t="shared" si="725"/>
        <v>0</v>
      </c>
      <c r="AU1382" s="180">
        <f t="shared" si="729"/>
        <v>0</v>
      </c>
      <c r="AV1382" s="180">
        <f t="shared" si="729"/>
        <v>0</v>
      </c>
      <c r="AW1382" s="181">
        <f t="shared" si="726"/>
        <v>0</v>
      </c>
      <c r="AX1382" s="183">
        <f t="shared" si="730"/>
        <v>0</v>
      </c>
      <c r="AY1382" s="183">
        <f t="shared" si="730"/>
        <v>0</v>
      </c>
      <c r="AZ1382" s="183"/>
      <c r="BA1382" s="183"/>
      <c r="BB1382" s="183"/>
      <c r="BC1382" s="183"/>
      <c r="BD1382" s="183">
        <f t="shared" si="731"/>
        <v>0</v>
      </c>
      <c r="BE1382" s="183">
        <f t="shared" si="731"/>
        <v>0</v>
      </c>
    </row>
    <row r="1383" spans="2:57"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728"/>
        <v>0</v>
      </c>
      <c r="AD1383" s="180">
        <f t="shared" si="728"/>
        <v>0</v>
      </c>
      <c r="AE1383" s="181">
        <f t="shared" si="720"/>
        <v>0</v>
      </c>
      <c r="AF1383" s="180">
        <v>0</v>
      </c>
      <c r="AG1383" s="180">
        <v>0</v>
      </c>
      <c r="AH1383" s="181">
        <f t="shared" si="721"/>
        <v>0</v>
      </c>
      <c r="AI1383" s="180">
        <v>0</v>
      </c>
      <c r="AJ1383" s="180">
        <v>0</v>
      </c>
      <c r="AK1383" s="181">
        <f t="shared" si="722"/>
        <v>0</v>
      </c>
      <c r="AL1383" s="180">
        <v>0</v>
      </c>
      <c r="AM1383" s="180">
        <v>0</v>
      </c>
      <c r="AN1383" s="181">
        <f t="shared" si="723"/>
        <v>0</v>
      </c>
      <c r="AO1383" s="180">
        <v>0</v>
      </c>
      <c r="AP1383" s="180">
        <v>0</v>
      </c>
      <c r="AQ1383" s="181">
        <f t="shared" si="724"/>
        <v>0</v>
      </c>
      <c r="AR1383" s="180">
        <v>0</v>
      </c>
      <c r="AS1383" s="180">
        <v>0</v>
      </c>
      <c r="AT1383" s="181">
        <f t="shared" si="725"/>
        <v>0</v>
      </c>
      <c r="AU1383" s="180">
        <f t="shared" si="729"/>
        <v>0</v>
      </c>
      <c r="AV1383" s="180">
        <f t="shared" si="729"/>
        <v>0</v>
      </c>
      <c r="AW1383" s="181">
        <f t="shared" si="726"/>
        <v>0</v>
      </c>
      <c r="AX1383" s="183">
        <f t="shared" si="730"/>
        <v>0</v>
      </c>
      <c r="AY1383" s="183">
        <f t="shared" si="730"/>
        <v>0</v>
      </c>
      <c r="AZ1383" s="183"/>
      <c r="BA1383" s="183"/>
      <c r="BB1383" s="183"/>
      <c r="BC1383" s="183"/>
      <c r="BD1383" s="183">
        <f t="shared" si="731"/>
        <v>0</v>
      </c>
      <c r="BE1383" s="183">
        <f t="shared" si="731"/>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28"/>
        <v>0</v>
      </c>
      <c r="AD1384" s="180">
        <f t="shared" si="728"/>
        <v>0</v>
      </c>
      <c r="AE1384" s="181">
        <f t="shared" si="720"/>
        <v>0</v>
      </c>
      <c r="AF1384" s="180">
        <v>0</v>
      </c>
      <c r="AG1384" s="180">
        <v>0</v>
      </c>
      <c r="AH1384" s="181">
        <f t="shared" si="721"/>
        <v>0</v>
      </c>
      <c r="AI1384" s="180">
        <v>0</v>
      </c>
      <c r="AJ1384" s="180">
        <v>0</v>
      </c>
      <c r="AK1384" s="181">
        <f t="shared" si="722"/>
        <v>0</v>
      </c>
      <c r="AL1384" s="180">
        <v>0</v>
      </c>
      <c r="AM1384" s="180">
        <v>0</v>
      </c>
      <c r="AN1384" s="181">
        <f t="shared" si="723"/>
        <v>0</v>
      </c>
      <c r="AO1384" s="180">
        <v>0</v>
      </c>
      <c r="AP1384" s="180">
        <v>0</v>
      </c>
      <c r="AQ1384" s="181">
        <f t="shared" si="724"/>
        <v>0</v>
      </c>
      <c r="AR1384" s="180">
        <v>0</v>
      </c>
      <c r="AS1384" s="180">
        <v>0</v>
      </c>
      <c r="AT1384" s="181">
        <f t="shared" si="725"/>
        <v>0</v>
      </c>
      <c r="AU1384" s="180">
        <f t="shared" si="729"/>
        <v>0</v>
      </c>
      <c r="AV1384" s="180">
        <f t="shared" si="729"/>
        <v>0</v>
      </c>
      <c r="AW1384" s="181">
        <f t="shared" si="726"/>
        <v>0</v>
      </c>
      <c r="AX1384" s="183">
        <f t="shared" si="730"/>
        <v>0</v>
      </c>
      <c r="AY1384" s="183">
        <f t="shared" si="730"/>
        <v>0</v>
      </c>
      <c r="AZ1384" s="183"/>
      <c r="BA1384" s="183"/>
      <c r="BB1384" s="183"/>
      <c r="BC1384" s="183"/>
      <c r="BD1384" s="183">
        <f t="shared" si="731"/>
        <v>0</v>
      </c>
      <c r="BE1384" s="183">
        <f t="shared" si="731"/>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28"/>
        <v>0</v>
      </c>
      <c r="AD1385" s="180">
        <f t="shared" si="728"/>
        <v>0</v>
      </c>
      <c r="AE1385" s="181">
        <f t="shared" si="720"/>
        <v>0</v>
      </c>
      <c r="AF1385" s="180">
        <v>0</v>
      </c>
      <c r="AG1385" s="180">
        <v>0</v>
      </c>
      <c r="AH1385" s="181">
        <f t="shared" si="721"/>
        <v>0</v>
      </c>
      <c r="AI1385" s="180">
        <v>0</v>
      </c>
      <c r="AJ1385" s="180">
        <v>0</v>
      </c>
      <c r="AK1385" s="181">
        <f t="shared" si="722"/>
        <v>0</v>
      </c>
      <c r="AL1385" s="180">
        <v>0</v>
      </c>
      <c r="AM1385" s="180">
        <v>0</v>
      </c>
      <c r="AN1385" s="181">
        <f t="shared" si="723"/>
        <v>0</v>
      </c>
      <c r="AO1385" s="180">
        <v>0</v>
      </c>
      <c r="AP1385" s="180">
        <v>0</v>
      </c>
      <c r="AQ1385" s="181">
        <f t="shared" si="724"/>
        <v>0</v>
      </c>
      <c r="AR1385" s="180">
        <v>0</v>
      </c>
      <c r="AS1385" s="180">
        <v>0</v>
      </c>
      <c r="AT1385" s="181">
        <f t="shared" si="725"/>
        <v>0</v>
      </c>
      <c r="AU1385" s="180">
        <f t="shared" si="729"/>
        <v>0</v>
      </c>
      <c r="AV1385" s="180">
        <f t="shared" si="729"/>
        <v>0</v>
      </c>
      <c r="AW1385" s="181">
        <f t="shared" si="726"/>
        <v>0</v>
      </c>
      <c r="AX1385" s="183">
        <f t="shared" si="730"/>
        <v>0</v>
      </c>
      <c r="AY1385" s="183">
        <f t="shared" si="730"/>
        <v>0</v>
      </c>
      <c r="AZ1385" s="183"/>
      <c r="BA1385" s="183"/>
      <c r="BB1385" s="183"/>
      <c r="BC1385" s="183"/>
      <c r="BD1385" s="183">
        <f t="shared" si="731"/>
        <v>0</v>
      </c>
      <c r="BE1385" s="183">
        <f t="shared" si="731"/>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28"/>
        <v>0</v>
      </c>
      <c r="AD1386" s="180">
        <f t="shared" si="728"/>
        <v>0</v>
      </c>
      <c r="AE1386" s="181">
        <f t="shared" si="720"/>
        <v>0</v>
      </c>
      <c r="AF1386" s="180">
        <v>0</v>
      </c>
      <c r="AG1386" s="180">
        <v>0</v>
      </c>
      <c r="AH1386" s="181">
        <f t="shared" si="721"/>
        <v>0</v>
      </c>
      <c r="AI1386" s="180">
        <v>0</v>
      </c>
      <c r="AJ1386" s="180">
        <v>0</v>
      </c>
      <c r="AK1386" s="181">
        <f t="shared" si="722"/>
        <v>0</v>
      </c>
      <c r="AL1386" s="180">
        <v>0</v>
      </c>
      <c r="AM1386" s="180">
        <v>0</v>
      </c>
      <c r="AN1386" s="181">
        <f t="shared" si="723"/>
        <v>0</v>
      </c>
      <c r="AO1386" s="180">
        <v>0</v>
      </c>
      <c r="AP1386" s="180">
        <v>0</v>
      </c>
      <c r="AQ1386" s="181">
        <f t="shared" si="724"/>
        <v>0</v>
      </c>
      <c r="AR1386" s="180">
        <v>0</v>
      </c>
      <c r="AS1386" s="180">
        <v>0</v>
      </c>
      <c r="AT1386" s="181">
        <f t="shared" si="725"/>
        <v>0</v>
      </c>
      <c r="AU1386" s="180">
        <f t="shared" si="729"/>
        <v>0</v>
      </c>
      <c r="AV1386" s="180">
        <f t="shared" si="729"/>
        <v>0</v>
      </c>
      <c r="AW1386" s="181">
        <f t="shared" si="726"/>
        <v>0</v>
      </c>
      <c r="AX1386" s="183">
        <f t="shared" si="730"/>
        <v>0</v>
      </c>
      <c r="AY1386" s="183">
        <f t="shared" si="730"/>
        <v>0</v>
      </c>
      <c r="AZ1386" s="183"/>
      <c r="BA1386" s="183"/>
      <c r="BB1386" s="183"/>
      <c r="BC1386" s="183"/>
      <c r="BD1386" s="183">
        <f t="shared" si="731"/>
        <v>0</v>
      </c>
      <c r="BE1386" s="183">
        <f t="shared" si="731"/>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28"/>
        <v>0</v>
      </c>
      <c r="AD1387" s="180">
        <f t="shared" si="728"/>
        <v>0</v>
      </c>
      <c r="AE1387" s="181">
        <f t="shared" si="720"/>
        <v>0</v>
      </c>
      <c r="AF1387" s="180">
        <v>0</v>
      </c>
      <c r="AG1387" s="180">
        <v>0</v>
      </c>
      <c r="AH1387" s="181">
        <f t="shared" si="721"/>
        <v>0</v>
      </c>
      <c r="AI1387" s="180">
        <v>0</v>
      </c>
      <c r="AJ1387" s="180">
        <v>0</v>
      </c>
      <c r="AK1387" s="181">
        <f t="shared" si="722"/>
        <v>0</v>
      </c>
      <c r="AL1387" s="180">
        <v>0</v>
      </c>
      <c r="AM1387" s="180">
        <v>0</v>
      </c>
      <c r="AN1387" s="181">
        <f t="shared" si="723"/>
        <v>0</v>
      </c>
      <c r="AO1387" s="180">
        <v>0</v>
      </c>
      <c r="AP1387" s="180">
        <v>0</v>
      </c>
      <c r="AQ1387" s="181">
        <f t="shared" si="724"/>
        <v>0</v>
      </c>
      <c r="AR1387" s="180">
        <v>0</v>
      </c>
      <c r="AS1387" s="180">
        <v>0</v>
      </c>
      <c r="AT1387" s="181">
        <f t="shared" si="725"/>
        <v>0</v>
      </c>
      <c r="AU1387" s="180">
        <f t="shared" si="729"/>
        <v>0</v>
      </c>
      <c r="AV1387" s="180">
        <f t="shared" si="729"/>
        <v>0</v>
      </c>
      <c r="AW1387" s="181">
        <f t="shared" si="726"/>
        <v>0</v>
      </c>
      <c r="AX1387" s="183">
        <f t="shared" si="730"/>
        <v>0</v>
      </c>
      <c r="AY1387" s="183">
        <f t="shared" si="730"/>
        <v>0</v>
      </c>
      <c r="AZ1387" s="183"/>
      <c r="BA1387" s="183"/>
      <c r="BB1387" s="183"/>
      <c r="BC1387" s="183"/>
      <c r="BD1387" s="183">
        <f t="shared" si="731"/>
        <v>0</v>
      </c>
      <c r="BE1387" s="183">
        <f t="shared" si="731"/>
        <v>0</v>
      </c>
    </row>
    <row r="1388" spans="2:57"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v>0</v>
      </c>
      <c r="R1388" s="215" t="s">
        <v>965</v>
      </c>
      <c r="S1388" s="183">
        <v>0</v>
      </c>
      <c r="T1388" s="183">
        <v>0</v>
      </c>
      <c r="U1388" s="180">
        <v>0</v>
      </c>
      <c r="V1388" s="180">
        <v>0</v>
      </c>
      <c r="W1388" s="183">
        <v>0</v>
      </c>
      <c r="X1388" s="183">
        <v>0</v>
      </c>
      <c r="Y1388" s="180">
        <v>0</v>
      </c>
      <c r="Z1388" s="180">
        <v>0</v>
      </c>
      <c r="AA1388" s="183">
        <v>0</v>
      </c>
      <c r="AB1388" s="183">
        <v>0</v>
      </c>
      <c r="AC1388" s="180">
        <f t="shared" si="728"/>
        <v>0</v>
      </c>
      <c r="AD1388" s="180">
        <f t="shared" si="728"/>
        <v>0</v>
      </c>
      <c r="AE1388" s="181">
        <f t="shared" si="720"/>
        <v>0</v>
      </c>
      <c r="AF1388" s="180">
        <v>0</v>
      </c>
      <c r="AG1388" s="180">
        <v>0</v>
      </c>
      <c r="AH1388" s="181">
        <f t="shared" si="721"/>
        <v>0</v>
      </c>
      <c r="AI1388" s="180">
        <v>0</v>
      </c>
      <c r="AJ1388" s="180">
        <v>0</v>
      </c>
      <c r="AK1388" s="181">
        <f t="shared" si="722"/>
        <v>0</v>
      </c>
      <c r="AL1388" s="180">
        <v>0</v>
      </c>
      <c r="AM1388" s="180">
        <v>0</v>
      </c>
      <c r="AN1388" s="181">
        <f t="shared" si="723"/>
        <v>0</v>
      </c>
      <c r="AO1388" s="180">
        <v>0</v>
      </c>
      <c r="AP1388" s="180">
        <v>0</v>
      </c>
      <c r="AQ1388" s="181">
        <f t="shared" si="724"/>
        <v>0</v>
      </c>
      <c r="AR1388" s="180">
        <v>0</v>
      </c>
      <c r="AS1388" s="180">
        <v>0</v>
      </c>
      <c r="AT1388" s="181">
        <f t="shared" si="725"/>
        <v>0</v>
      </c>
      <c r="AU1388" s="180">
        <f t="shared" si="729"/>
        <v>0</v>
      </c>
      <c r="AV1388" s="180">
        <f t="shared" si="729"/>
        <v>0</v>
      </c>
      <c r="AW1388" s="181">
        <f t="shared" si="726"/>
        <v>0</v>
      </c>
      <c r="AX1388" s="183">
        <f t="shared" si="730"/>
        <v>0</v>
      </c>
      <c r="AY1388" s="183">
        <f t="shared" si="730"/>
        <v>0</v>
      </c>
      <c r="AZ1388" s="183"/>
      <c r="BA1388" s="183"/>
      <c r="BB1388" s="183"/>
      <c r="BC1388" s="183"/>
      <c r="BD1388" s="183">
        <f t="shared" si="731"/>
        <v>0</v>
      </c>
      <c r="BE1388" s="183">
        <f t="shared" si="731"/>
        <v>0</v>
      </c>
    </row>
    <row r="1389" spans="2:57"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728"/>
        <v>0</v>
      </c>
      <c r="AD1389" s="180">
        <f t="shared" si="728"/>
        <v>0</v>
      </c>
      <c r="AE1389" s="181">
        <f t="shared" si="720"/>
        <v>0</v>
      </c>
      <c r="AF1389" s="180">
        <v>0</v>
      </c>
      <c r="AG1389" s="180">
        <v>0</v>
      </c>
      <c r="AH1389" s="181">
        <f t="shared" si="721"/>
        <v>0</v>
      </c>
      <c r="AI1389" s="180">
        <v>0</v>
      </c>
      <c r="AJ1389" s="180">
        <v>0</v>
      </c>
      <c r="AK1389" s="181">
        <f t="shared" si="722"/>
        <v>0</v>
      </c>
      <c r="AL1389" s="180">
        <v>0</v>
      </c>
      <c r="AM1389" s="180">
        <v>0</v>
      </c>
      <c r="AN1389" s="181">
        <f t="shared" si="723"/>
        <v>0</v>
      </c>
      <c r="AO1389" s="180">
        <v>0</v>
      </c>
      <c r="AP1389" s="180">
        <v>0</v>
      </c>
      <c r="AQ1389" s="181">
        <f t="shared" si="724"/>
        <v>0</v>
      </c>
      <c r="AR1389" s="180">
        <v>0</v>
      </c>
      <c r="AS1389" s="180">
        <v>0</v>
      </c>
      <c r="AT1389" s="181">
        <f t="shared" si="725"/>
        <v>0</v>
      </c>
      <c r="AU1389" s="180">
        <f t="shared" si="729"/>
        <v>0</v>
      </c>
      <c r="AV1389" s="180">
        <f t="shared" si="729"/>
        <v>0</v>
      </c>
      <c r="AW1389" s="181">
        <f t="shared" si="726"/>
        <v>0</v>
      </c>
      <c r="AX1389" s="183">
        <f t="shared" si="730"/>
        <v>0</v>
      </c>
      <c r="AY1389" s="183">
        <f t="shared" si="730"/>
        <v>0</v>
      </c>
      <c r="AZ1389" s="183"/>
      <c r="BA1389" s="183"/>
      <c r="BB1389" s="183"/>
      <c r="BC1389" s="183"/>
      <c r="BD1389" s="183">
        <f t="shared" si="731"/>
        <v>0</v>
      </c>
      <c r="BE1389" s="183">
        <f t="shared" si="731"/>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28"/>
        <v>0</v>
      </c>
      <c r="AD1390" s="180">
        <f t="shared" si="728"/>
        <v>0</v>
      </c>
      <c r="AE1390" s="181">
        <f t="shared" si="720"/>
        <v>0</v>
      </c>
      <c r="AF1390" s="180">
        <v>0</v>
      </c>
      <c r="AG1390" s="180">
        <v>0</v>
      </c>
      <c r="AH1390" s="181">
        <f t="shared" si="721"/>
        <v>0</v>
      </c>
      <c r="AI1390" s="180">
        <v>0</v>
      </c>
      <c r="AJ1390" s="180">
        <v>0</v>
      </c>
      <c r="AK1390" s="181">
        <f t="shared" si="722"/>
        <v>0</v>
      </c>
      <c r="AL1390" s="180">
        <v>0</v>
      </c>
      <c r="AM1390" s="180">
        <v>0</v>
      </c>
      <c r="AN1390" s="181">
        <f t="shared" si="723"/>
        <v>0</v>
      </c>
      <c r="AO1390" s="180">
        <v>0</v>
      </c>
      <c r="AP1390" s="180">
        <v>0</v>
      </c>
      <c r="AQ1390" s="181">
        <f t="shared" si="724"/>
        <v>0</v>
      </c>
      <c r="AR1390" s="180">
        <v>0</v>
      </c>
      <c r="AS1390" s="180">
        <v>0</v>
      </c>
      <c r="AT1390" s="181">
        <f t="shared" si="725"/>
        <v>0</v>
      </c>
      <c r="AU1390" s="180">
        <f t="shared" si="729"/>
        <v>0</v>
      </c>
      <c r="AV1390" s="180">
        <f t="shared" si="729"/>
        <v>0</v>
      </c>
      <c r="AW1390" s="181">
        <f t="shared" si="726"/>
        <v>0</v>
      </c>
      <c r="AX1390" s="183">
        <f t="shared" si="730"/>
        <v>0</v>
      </c>
      <c r="AY1390" s="183">
        <f t="shared" si="730"/>
        <v>0</v>
      </c>
      <c r="AZ1390" s="183"/>
      <c r="BA1390" s="183"/>
      <c r="BB1390" s="183"/>
      <c r="BC1390" s="183"/>
      <c r="BD1390" s="183">
        <f t="shared" si="731"/>
        <v>0</v>
      </c>
      <c r="BE1390" s="183">
        <f t="shared" si="731"/>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28"/>
        <v>0</v>
      </c>
      <c r="AD1391" s="180">
        <f t="shared" si="728"/>
        <v>0</v>
      </c>
      <c r="AE1391" s="181">
        <f t="shared" si="720"/>
        <v>0</v>
      </c>
      <c r="AF1391" s="180">
        <v>0</v>
      </c>
      <c r="AG1391" s="180">
        <v>0</v>
      </c>
      <c r="AH1391" s="181">
        <f t="shared" si="721"/>
        <v>0</v>
      </c>
      <c r="AI1391" s="180">
        <v>0</v>
      </c>
      <c r="AJ1391" s="180">
        <v>0</v>
      </c>
      <c r="AK1391" s="181">
        <f t="shared" si="722"/>
        <v>0</v>
      </c>
      <c r="AL1391" s="180">
        <v>0</v>
      </c>
      <c r="AM1391" s="180">
        <v>0</v>
      </c>
      <c r="AN1391" s="181">
        <f t="shared" si="723"/>
        <v>0</v>
      </c>
      <c r="AO1391" s="180">
        <v>0</v>
      </c>
      <c r="AP1391" s="180">
        <v>0</v>
      </c>
      <c r="AQ1391" s="181">
        <f t="shared" si="724"/>
        <v>0</v>
      </c>
      <c r="AR1391" s="180">
        <v>0</v>
      </c>
      <c r="AS1391" s="180">
        <v>0</v>
      </c>
      <c r="AT1391" s="181">
        <f t="shared" si="725"/>
        <v>0</v>
      </c>
      <c r="AU1391" s="180">
        <f t="shared" si="729"/>
        <v>0</v>
      </c>
      <c r="AV1391" s="180">
        <f t="shared" si="729"/>
        <v>0</v>
      </c>
      <c r="AW1391" s="181">
        <f t="shared" si="726"/>
        <v>0</v>
      </c>
      <c r="AX1391" s="183">
        <f t="shared" si="730"/>
        <v>0</v>
      </c>
      <c r="AY1391" s="183">
        <f t="shared" si="730"/>
        <v>0</v>
      </c>
      <c r="AZ1391" s="183"/>
      <c r="BA1391" s="183"/>
      <c r="BB1391" s="183"/>
      <c r="BC1391" s="183"/>
      <c r="BD1391" s="183">
        <f t="shared" si="731"/>
        <v>0</v>
      </c>
      <c r="BE1391" s="183">
        <f t="shared" si="731"/>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28"/>
        <v>0</v>
      </c>
      <c r="AD1392" s="180">
        <f t="shared" si="728"/>
        <v>0</v>
      </c>
      <c r="AE1392" s="181">
        <f t="shared" si="720"/>
        <v>0</v>
      </c>
      <c r="AF1392" s="180">
        <v>0</v>
      </c>
      <c r="AG1392" s="180">
        <v>0</v>
      </c>
      <c r="AH1392" s="181">
        <f t="shared" si="721"/>
        <v>0</v>
      </c>
      <c r="AI1392" s="180">
        <v>0</v>
      </c>
      <c r="AJ1392" s="180">
        <v>0</v>
      </c>
      <c r="AK1392" s="181">
        <f t="shared" si="722"/>
        <v>0</v>
      </c>
      <c r="AL1392" s="180">
        <v>0</v>
      </c>
      <c r="AM1392" s="180">
        <v>0</v>
      </c>
      <c r="AN1392" s="181">
        <f t="shared" si="723"/>
        <v>0</v>
      </c>
      <c r="AO1392" s="180">
        <v>0</v>
      </c>
      <c r="AP1392" s="180">
        <v>0</v>
      </c>
      <c r="AQ1392" s="181">
        <f t="shared" si="724"/>
        <v>0</v>
      </c>
      <c r="AR1392" s="180">
        <v>0</v>
      </c>
      <c r="AS1392" s="180">
        <v>0</v>
      </c>
      <c r="AT1392" s="181">
        <f t="shared" si="725"/>
        <v>0</v>
      </c>
      <c r="AU1392" s="180">
        <f t="shared" si="729"/>
        <v>0</v>
      </c>
      <c r="AV1392" s="180">
        <f t="shared" si="729"/>
        <v>0</v>
      </c>
      <c r="AW1392" s="181">
        <f t="shared" si="726"/>
        <v>0</v>
      </c>
      <c r="AX1392" s="183">
        <f t="shared" si="730"/>
        <v>0</v>
      </c>
      <c r="AY1392" s="183">
        <f t="shared" si="730"/>
        <v>0</v>
      </c>
      <c r="AZ1392" s="183"/>
      <c r="BA1392" s="183"/>
      <c r="BB1392" s="183"/>
      <c r="BC1392" s="183"/>
      <c r="BD1392" s="183">
        <f t="shared" si="731"/>
        <v>0</v>
      </c>
      <c r="BE1392" s="183">
        <f t="shared" si="731"/>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28"/>
        <v>0</v>
      </c>
      <c r="AD1393" s="180">
        <f t="shared" si="728"/>
        <v>0</v>
      </c>
      <c r="AE1393" s="181">
        <f t="shared" si="720"/>
        <v>0</v>
      </c>
      <c r="AF1393" s="180">
        <v>0</v>
      </c>
      <c r="AG1393" s="180">
        <v>0</v>
      </c>
      <c r="AH1393" s="181">
        <f t="shared" si="721"/>
        <v>0</v>
      </c>
      <c r="AI1393" s="180">
        <v>0</v>
      </c>
      <c r="AJ1393" s="180">
        <v>0</v>
      </c>
      <c r="AK1393" s="181">
        <f t="shared" si="722"/>
        <v>0</v>
      </c>
      <c r="AL1393" s="180">
        <v>0</v>
      </c>
      <c r="AM1393" s="180">
        <v>0</v>
      </c>
      <c r="AN1393" s="181">
        <f t="shared" si="723"/>
        <v>0</v>
      </c>
      <c r="AO1393" s="180">
        <v>0</v>
      </c>
      <c r="AP1393" s="180">
        <v>0</v>
      </c>
      <c r="AQ1393" s="181">
        <f t="shared" si="724"/>
        <v>0</v>
      </c>
      <c r="AR1393" s="180">
        <v>0</v>
      </c>
      <c r="AS1393" s="180">
        <v>0</v>
      </c>
      <c r="AT1393" s="181">
        <f t="shared" si="725"/>
        <v>0</v>
      </c>
      <c r="AU1393" s="180">
        <f t="shared" si="729"/>
        <v>0</v>
      </c>
      <c r="AV1393" s="180">
        <f t="shared" si="729"/>
        <v>0</v>
      </c>
      <c r="AW1393" s="181">
        <f t="shared" si="726"/>
        <v>0</v>
      </c>
      <c r="AX1393" s="183">
        <f t="shared" si="730"/>
        <v>0</v>
      </c>
      <c r="AY1393" s="183">
        <f t="shared" si="730"/>
        <v>0</v>
      </c>
      <c r="AZ1393" s="183"/>
      <c r="BA1393" s="183"/>
      <c r="BB1393" s="183"/>
      <c r="BC1393" s="183"/>
      <c r="BD1393" s="183">
        <f t="shared" si="731"/>
        <v>0</v>
      </c>
      <c r="BE1393" s="183">
        <f t="shared" si="731"/>
        <v>0</v>
      </c>
    </row>
    <row r="1394" spans="2:57"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v>0</v>
      </c>
      <c r="P1394" s="158">
        <v>0</v>
      </c>
      <c r="Q1394" s="158">
        <v>0</v>
      </c>
      <c r="R1394" s="159"/>
      <c r="S1394" s="160"/>
      <c r="T1394" s="161"/>
      <c r="U1394" s="158">
        <f t="shared" ref="U1394:AD1394" si="732">U1395+U1402</f>
        <v>0</v>
      </c>
      <c r="V1394" s="158">
        <f t="shared" si="732"/>
        <v>0</v>
      </c>
      <c r="W1394" s="162">
        <f t="shared" si="732"/>
        <v>0</v>
      </c>
      <c r="X1394" s="162">
        <f t="shared" si="732"/>
        <v>0</v>
      </c>
      <c r="Y1394" s="158">
        <f t="shared" si="732"/>
        <v>0</v>
      </c>
      <c r="Z1394" s="158">
        <f t="shared" si="732"/>
        <v>0</v>
      </c>
      <c r="AA1394" s="162">
        <f t="shared" si="732"/>
        <v>0</v>
      </c>
      <c r="AB1394" s="162">
        <f t="shared" si="732"/>
        <v>0</v>
      </c>
      <c r="AC1394" s="158">
        <f t="shared" si="732"/>
        <v>0</v>
      </c>
      <c r="AD1394" s="158">
        <f t="shared" si="732"/>
        <v>0</v>
      </c>
      <c r="AE1394" s="158">
        <f t="shared" si="720"/>
        <v>0</v>
      </c>
      <c r="AF1394" s="158">
        <f>AF1395+AF1402</f>
        <v>0</v>
      </c>
      <c r="AG1394" s="158">
        <f>AG1395+AG1402</f>
        <v>0</v>
      </c>
      <c r="AH1394" s="158">
        <f t="shared" si="721"/>
        <v>0</v>
      </c>
      <c r="AI1394" s="158">
        <f>AI1395+AI1402</f>
        <v>0</v>
      </c>
      <c r="AJ1394" s="158">
        <f>AJ1395+AJ1402</f>
        <v>0</v>
      </c>
      <c r="AK1394" s="158">
        <f t="shared" si="722"/>
        <v>0</v>
      </c>
      <c r="AL1394" s="158">
        <f>AL1395+AL1402</f>
        <v>0</v>
      </c>
      <c r="AM1394" s="158">
        <f>AM1395+AM1402</f>
        <v>0</v>
      </c>
      <c r="AN1394" s="158">
        <f t="shared" si="723"/>
        <v>0</v>
      </c>
      <c r="AO1394" s="158">
        <f>AO1395+AO1402</f>
        <v>0</v>
      </c>
      <c r="AP1394" s="158">
        <f>AP1395+AP1402</f>
        <v>0</v>
      </c>
      <c r="AQ1394" s="158">
        <f t="shared" si="724"/>
        <v>0</v>
      </c>
      <c r="AR1394" s="158">
        <f>AR1395+AR1402</f>
        <v>0</v>
      </c>
      <c r="AS1394" s="158">
        <f>AS1395+AS1402</f>
        <v>0</v>
      </c>
      <c r="AT1394" s="158">
        <f t="shared" si="725"/>
        <v>0</v>
      </c>
      <c r="AU1394" s="158">
        <f>AU1395+AU1402</f>
        <v>0</v>
      </c>
      <c r="AV1394" s="158">
        <f>AV1395+AV1402</f>
        <v>0</v>
      </c>
      <c r="AW1394" s="158">
        <f t="shared" si="726"/>
        <v>0</v>
      </c>
      <c r="AX1394" s="160"/>
      <c r="AY1394" s="161"/>
      <c r="AZ1394" s="160"/>
      <c r="BA1394" s="161"/>
      <c r="BB1394" s="160"/>
      <c r="BC1394" s="161"/>
      <c r="BD1394" s="160"/>
      <c r="BE1394" s="161"/>
    </row>
    <row r="1395" spans="2:57"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v>0</v>
      </c>
      <c r="P1395" s="169">
        <v>0</v>
      </c>
      <c r="Q1395" s="169">
        <v>0</v>
      </c>
      <c r="R1395" s="170"/>
      <c r="S1395" s="171"/>
      <c r="T1395" s="172"/>
      <c r="U1395" s="169">
        <f t="shared" ref="U1395:AD1395" si="733">SUM(U1396:U1401)</f>
        <v>0</v>
      </c>
      <c r="V1395" s="169">
        <f t="shared" si="733"/>
        <v>0</v>
      </c>
      <c r="W1395" s="173">
        <f t="shared" si="733"/>
        <v>0</v>
      </c>
      <c r="X1395" s="173">
        <f t="shared" si="733"/>
        <v>0</v>
      </c>
      <c r="Y1395" s="169">
        <f t="shared" si="733"/>
        <v>0</v>
      </c>
      <c r="Z1395" s="169">
        <f t="shared" si="733"/>
        <v>0</v>
      </c>
      <c r="AA1395" s="173">
        <f t="shared" si="733"/>
        <v>0</v>
      </c>
      <c r="AB1395" s="173">
        <f t="shared" si="733"/>
        <v>0</v>
      </c>
      <c r="AC1395" s="169">
        <f t="shared" si="733"/>
        <v>0</v>
      </c>
      <c r="AD1395" s="169">
        <f t="shared" si="733"/>
        <v>0</v>
      </c>
      <c r="AE1395" s="169">
        <f t="shared" si="720"/>
        <v>0</v>
      </c>
      <c r="AF1395" s="169">
        <f>SUM(AF1396:AF1401)</f>
        <v>0</v>
      </c>
      <c r="AG1395" s="169">
        <f>SUM(AG1396:AG1401)</f>
        <v>0</v>
      </c>
      <c r="AH1395" s="169">
        <f t="shared" si="721"/>
        <v>0</v>
      </c>
      <c r="AI1395" s="169">
        <f>SUM(AI1396:AI1401)</f>
        <v>0</v>
      </c>
      <c r="AJ1395" s="169">
        <f>SUM(AJ1396:AJ1401)</f>
        <v>0</v>
      </c>
      <c r="AK1395" s="169">
        <f t="shared" si="722"/>
        <v>0</v>
      </c>
      <c r="AL1395" s="169">
        <f>SUM(AL1396:AL1401)</f>
        <v>0</v>
      </c>
      <c r="AM1395" s="169">
        <f>SUM(AM1396:AM1401)</f>
        <v>0</v>
      </c>
      <c r="AN1395" s="169">
        <f t="shared" si="723"/>
        <v>0</v>
      </c>
      <c r="AO1395" s="169">
        <f>SUM(AO1396:AO1401)</f>
        <v>0</v>
      </c>
      <c r="AP1395" s="169">
        <f>SUM(AP1396:AP1401)</f>
        <v>0</v>
      </c>
      <c r="AQ1395" s="169">
        <f t="shared" si="724"/>
        <v>0</v>
      </c>
      <c r="AR1395" s="169">
        <f>SUM(AR1396:AR1401)</f>
        <v>0</v>
      </c>
      <c r="AS1395" s="169">
        <f>SUM(AS1396:AS1401)</f>
        <v>0</v>
      </c>
      <c r="AT1395" s="169">
        <f t="shared" si="725"/>
        <v>0</v>
      </c>
      <c r="AU1395" s="169">
        <f>SUM(AU1396:AU1401)</f>
        <v>0</v>
      </c>
      <c r="AV1395" s="169">
        <f>SUM(AV1396:AV1401)</f>
        <v>0</v>
      </c>
      <c r="AW1395" s="169">
        <f t="shared" si="726"/>
        <v>0</v>
      </c>
      <c r="AX1395" s="171"/>
      <c r="AY1395" s="172"/>
      <c r="AZ1395" s="171"/>
      <c r="BA1395" s="172"/>
      <c r="BB1395" s="171"/>
      <c r="BC1395" s="172"/>
      <c r="BD1395" s="171"/>
      <c r="BE1395" s="172"/>
    </row>
    <row r="1396" spans="2:57"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v>0</v>
      </c>
      <c r="R1396" s="182" t="s">
        <v>978</v>
      </c>
      <c r="S1396" s="183">
        <v>0</v>
      </c>
      <c r="T1396" s="183">
        <v>0</v>
      </c>
      <c r="U1396" s="180">
        <v>0</v>
      </c>
      <c r="V1396" s="180">
        <v>0</v>
      </c>
      <c r="W1396" s="183">
        <v>0</v>
      </c>
      <c r="X1396" s="183">
        <v>0</v>
      </c>
      <c r="Y1396" s="180">
        <v>0</v>
      </c>
      <c r="Z1396" s="180">
        <v>0</v>
      </c>
      <c r="AA1396" s="183">
        <v>0</v>
      </c>
      <c r="AB1396" s="183">
        <v>0</v>
      </c>
      <c r="AC1396" s="180">
        <f t="shared" ref="AC1396:AD1401" si="734">+O1396+U1396-Y1396</f>
        <v>0</v>
      </c>
      <c r="AD1396" s="180">
        <f t="shared" si="734"/>
        <v>0</v>
      </c>
      <c r="AE1396" s="181">
        <f t="shared" si="720"/>
        <v>0</v>
      </c>
      <c r="AF1396" s="180">
        <v>0</v>
      </c>
      <c r="AG1396" s="180">
        <v>0</v>
      </c>
      <c r="AH1396" s="181">
        <f t="shared" si="721"/>
        <v>0</v>
      </c>
      <c r="AI1396" s="180">
        <v>0</v>
      </c>
      <c r="AJ1396" s="180">
        <v>0</v>
      </c>
      <c r="AK1396" s="181">
        <f t="shared" si="722"/>
        <v>0</v>
      </c>
      <c r="AL1396" s="180">
        <v>0</v>
      </c>
      <c r="AM1396" s="180">
        <v>0</v>
      </c>
      <c r="AN1396" s="181">
        <f t="shared" si="723"/>
        <v>0</v>
      </c>
      <c r="AO1396" s="180">
        <v>0</v>
      </c>
      <c r="AP1396" s="180">
        <v>0</v>
      </c>
      <c r="AQ1396" s="181">
        <f t="shared" si="724"/>
        <v>0</v>
      </c>
      <c r="AR1396" s="180">
        <v>0</v>
      </c>
      <c r="AS1396" s="180">
        <v>0</v>
      </c>
      <c r="AT1396" s="181">
        <f t="shared" si="725"/>
        <v>0</v>
      </c>
      <c r="AU1396" s="180">
        <f t="shared" ref="AU1396:AV1401" si="735">+AC1396-AF1396-AI1396-AL1396-AO1396-AR1396</f>
        <v>0</v>
      </c>
      <c r="AV1396" s="180">
        <f t="shared" si="735"/>
        <v>0</v>
      </c>
      <c r="AW1396" s="181">
        <f t="shared" si="726"/>
        <v>0</v>
      </c>
      <c r="AX1396" s="183">
        <f t="shared" ref="AX1396:AY1401" si="736">+S1396+W1396-AA1396</f>
        <v>0</v>
      </c>
      <c r="AY1396" s="183">
        <f t="shared" si="736"/>
        <v>0</v>
      </c>
      <c r="AZ1396" s="183"/>
      <c r="BA1396" s="183"/>
      <c r="BB1396" s="183"/>
      <c r="BC1396" s="183"/>
      <c r="BD1396" s="183">
        <f t="shared" ref="BD1396:BE1401" si="737">+AX1396-AZ1396-BB1396</f>
        <v>0</v>
      </c>
      <c r="BE1396" s="183">
        <f t="shared" si="737"/>
        <v>0</v>
      </c>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734"/>
        <v>0</v>
      </c>
      <c r="AD1397" s="180">
        <f t="shared" si="734"/>
        <v>0</v>
      </c>
      <c r="AE1397" s="181">
        <f t="shared" si="720"/>
        <v>0</v>
      </c>
      <c r="AF1397" s="180">
        <v>0</v>
      </c>
      <c r="AG1397" s="180">
        <v>0</v>
      </c>
      <c r="AH1397" s="181">
        <f t="shared" si="721"/>
        <v>0</v>
      </c>
      <c r="AI1397" s="180">
        <v>0</v>
      </c>
      <c r="AJ1397" s="180">
        <v>0</v>
      </c>
      <c r="AK1397" s="181">
        <f t="shared" si="722"/>
        <v>0</v>
      </c>
      <c r="AL1397" s="180">
        <v>0</v>
      </c>
      <c r="AM1397" s="180">
        <v>0</v>
      </c>
      <c r="AN1397" s="181">
        <f t="shared" si="723"/>
        <v>0</v>
      </c>
      <c r="AO1397" s="180">
        <v>0</v>
      </c>
      <c r="AP1397" s="180">
        <v>0</v>
      </c>
      <c r="AQ1397" s="181">
        <f t="shared" si="724"/>
        <v>0</v>
      </c>
      <c r="AR1397" s="180">
        <v>0</v>
      </c>
      <c r="AS1397" s="180">
        <v>0</v>
      </c>
      <c r="AT1397" s="181">
        <f t="shared" si="725"/>
        <v>0</v>
      </c>
      <c r="AU1397" s="180">
        <f t="shared" si="735"/>
        <v>0</v>
      </c>
      <c r="AV1397" s="180">
        <f t="shared" si="735"/>
        <v>0</v>
      </c>
      <c r="AW1397" s="181">
        <f t="shared" si="726"/>
        <v>0</v>
      </c>
      <c r="AX1397" s="183">
        <f t="shared" si="736"/>
        <v>0</v>
      </c>
      <c r="AY1397" s="183">
        <f t="shared" si="736"/>
        <v>0</v>
      </c>
      <c r="AZ1397" s="183"/>
      <c r="BA1397" s="183"/>
      <c r="BB1397" s="183"/>
      <c r="BC1397" s="183"/>
      <c r="BD1397" s="183">
        <f t="shared" si="737"/>
        <v>0</v>
      </c>
      <c r="BE1397" s="183">
        <f t="shared" si="737"/>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34"/>
        <v>0</v>
      </c>
      <c r="AD1398" s="180">
        <f t="shared" si="734"/>
        <v>0</v>
      </c>
      <c r="AE1398" s="181">
        <f t="shared" si="720"/>
        <v>0</v>
      </c>
      <c r="AF1398" s="180">
        <v>0</v>
      </c>
      <c r="AG1398" s="180">
        <v>0</v>
      </c>
      <c r="AH1398" s="181">
        <f t="shared" si="721"/>
        <v>0</v>
      </c>
      <c r="AI1398" s="180">
        <v>0</v>
      </c>
      <c r="AJ1398" s="180">
        <v>0</v>
      </c>
      <c r="AK1398" s="181">
        <f t="shared" si="722"/>
        <v>0</v>
      </c>
      <c r="AL1398" s="180">
        <v>0</v>
      </c>
      <c r="AM1398" s="180">
        <v>0</v>
      </c>
      <c r="AN1398" s="181">
        <f t="shared" si="723"/>
        <v>0</v>
      </c>
      <c r="AO1398" s="180">
        <v>0</v>
      </c>
      <c r="AP1398" s="180">
        <v>0</v>
      </c>
      <c r="AQ1398" s="181">
        <f t="shared" si="724"/>
        <v>0</v>
      </c>
      <c r="AR1398" s="180">
        <v>0</v>
      </c>
      <c r="AS1398" s="180">
        <v>0</v>
      </c>
      <c r="AT1398" s="181">
        <f t="shared" si="725"/>
        <v>0</v>
      </c>
      <c r="AU1398" s="180">
        <f t="shared" si="735"/>
        <v>0</v>
      </c>
      <c r="AV1398" s="180">
        <f t="shared" si="735"/>
        <v>0</v>
      </c>
      <c r="AW1398" s="181">
        <f t="shared" si="726"/>
        <v>0</v>
      </c>
      <c r="AX1398" s="183">
        <f t="shared" si="736"/>
        <v>0</v>
      </c>
      <c r="AY1398" s="183">
        <f t="shared" si="736"/>
        <v>0</v>
      </c>
      <c r="AZ1398" s="183"/>
      <c r="BA1398" s="183"/>
      <c r="BB1398" s="183"/>
      <c r="BC1398" s="183"/>
      <c r="BD1398" s="183">
        <f t="shared" si="737"/>
        <v>0</v>
      </c>
      <c r="BE1398" s="183">
        <f t="shared" si="737"/>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v>0</v>
      </c>
      <c r="R1399" s="182" t="s">
        <v>978</v>
      </c>
      <c r="S1399" s="183">
        <v>0</v>
      </c>
      <c r="T1399" s="183">
        <v>0</v>
      </c>
      <c r="U1399" s="180">
        <v>0</v>
      </c>
      <c r="V1399" s="180">
        <v>0</v>
      </c>
      <c r="W1399" s="183">
        <v>0</v>
      </c>
      <c r="X1399" s="183">
        <v>0</v>
      </c>
      <c r="Y1399" s="180">
        <v>0</v>
      </c>
      <c r="Z1399" s="180">
        <v>0</v>
      </c>
      <c r="AA1399" s="183">
        <v>0</v>
      </c>
      <c r="AB1399" s="183">
        <v>0</v>
      </c>
      <c r="AC1399" s="180">
        <f t="shared" si="734"/>
        <v>0</v>
      </c>
      <c r="AD1399" s="180">
        <f t="shared" si="734"/>
        <v>0</v>
      </c>
      <c r="AE1399" s="181">
        <f t="shared" si="720"/>
        <v>0</v>
      </c>
      <c r="AF1399" s="180">
        <v>0</v>
      </c>
      <c r="AG1399" s="180">
        <v>0</v>
      </c>
      <c r="AH1399" s="181">
        <f t="shared" si="721"/>
        <v>0</v>
      </c>
      <c r="AI1399" s="180">
        <v>0</v>
      </c>
      <c r="AJ1399" s="180">
        <v>0</v>
      </c>
      <c r="AK1399" s="181">
        <f t="shared" si="722"/>
        <v>0</v>
      </c>
      <c r="AL1399" s="180">
        <v>0</v>
      </c>
      <c r="AM1399" s="180">
        <v>0</v>
      </c>
      <c r="AN1399" s="181">
        <f t="shared" si="723"/>
        <v>0</v>
      </c>
      <c r="AO1399" s="180">
        <v>0</v>
      </c>
      <c r="AP1399" s="180">
        <v>0</v>
      </c>
      <c r="AQ1399" s="181">
        <f t="shared" si="724"/>
        <v>0</v>
      </c>
      <c r="AR1399" s="180">
        <v>0</v>
      </c>
      <c r="AS1399" s="180">
        <v>0</v>
      </c>
      <c r="AT1399" s="181">
        <f t="shared" si="725"/>
        <v>0</v>
      </c>
      <c r="AU1399" s="180">
        <f t="shared" si="735"/>
        <v>0</v>
      </c>
      <c r="AV1399" s="180">
        <f t="shared" si="735"/>
        <v>0</v>
      </c>
      <c r="AW1399" s="181">
        <f t="shared" si="726"/>
        <v>0</v>
      </c>
      <c r="AX1399" s="183">
        <f t="shared" si="736"/>
        <v>0</v>
      </c>
      <c r="AY1399" s="183">
        <f t="shared" si="736"/>
        <v>0</v>
      </c>
      <c r="AZ1399" s="183"/>
      <c r="BA1399" s="183"/>
      <c r="BB1399" s="183"/>
      <c r="BC1399" s="183"/>
      <c r="BD1399" s="183">
        <f t="shared" si="737"/>
        <v>0</v>
      </c>
      <c r="BE1399" s="183">
        <f t="shared" si="737"/>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734"/>
        <v>0</v>
      </c>
      <c r="AD1400" s="180">
        <f t="shared" si="734"/>
        <v>0</v>
      </c>
      <c r="AE1400" s="181">
        <f t="shared" si="720"/>
        <v>0</v>
      </c>
      <c r="AF1400" s="180">
        <v>0</v>
      </c>
      <c r="AG1400" s="180">
        <v>0</v>
      </c>
      <c r="AH1400" s="181">
        <f t="shared" si="721"/>
        <v>0</v>
      </c>
      <c r="AI1400" s="180">
        <v>0</v>
      </c>
      <c r="AJ1400" s="180">
        <v>0</v>
      </c>
      <c r="AK1400" s="181">
        <f t="shared" si="722"/>
        <v>0</v>
      </c>
      <c r="AL1400" s="180">
        <v>0</v>
      </c>
      <c r="AM1400" s="180">
        <v>0</v>
      </c>
      <c r="AN1400" s="181">
        <f t="shared" si="723"/>
        <v>0</v>
      </c>
      <c r="AO1400" s="180">
        <v>0</v>
      </c>
      <c r="AP1400" s="180">
        <v>0</v>
      </c>
      <c r="AQ1400" s="181">
        <f t="shared" si="724"/>
        <v>0</v>
      </c>
      <c r="AR1400" s="180">
        <v>0</v>
      </c>
      <c r="AS1400" s="180">
        <v>0</v>
      </c>
      <c r="AT1400" s="181">
        <f t="shared" si="725"/>
        <v>0</v>
      </c>
      <c r="AU1400" s="180">
        <f t="shared" si="735"/>
        <v>0</v>
      </c>
      <c r="AV1400" s="180">
        <f t="shared" si="735"/>
        <v>0</v>
      </c>
      <c r="AW1400" s="181">
        <f t="shared" si="726"/>
        <v>0</v>
      </c>
      <c r="AX1400" s="183">
        <f t="shared" si="736"/>
        <v>0</v>
      </c>
      <c r="AY1400" s="183">
        <f t="shared" si="736"/>
        <v>0</v>
      </c>
      <c r="AZ1400" s="183"/>
      <c r="BA1400" s="183"/>
      <c r="BB1400" s="183"/>
      <c r="BC1400" s="183"/>
      <c r="BD1400" s="183">
        <f t="shared" si="737"/>
        <v>0</v>
      </c>
      <c r="BE1400" s="183">
        <f t="shared" si="737"/>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34"/>
        <v>0</v>
      </c>
      <c r="AD1401" s="180">
        <f t="shared" si="734"/>
        <v>0</v>
      </c>
      <c r="AE1401" s="181">
        <f t="shared" si="720"/>
        <v>0</v>
      </c>
      <c r="AF1401" s="180">
        <v>0</v>
      </c>
      <c r="AG1401" s="180">
        <v>0</v>
      </c>
      <c r="AH1401" s="181">
        <f t="shared" si="721"/>
        <v>0</v>
      </c>
      <c r="AI1401" s="180">
        <v>0</v>
      </c>
      <c r="AJ1401" s="180">
        <v>0</v>
      </c>
      <c r="AK1401" s="181">
        <f t="shared" si="722"/>
        <v>0</v>
      </c>
      <c r="AL1401" s="180">
        <v>0</v>
      </c>
      <c r="AM1401" s="180">
        <v>0</v>
      </c>
      <c r="AN1401" s="181">
        <f t="shared" si="723"/>
        <v>0</v>
      </c>
      <c r="AO1401" s="180">
        <v>0</v>
      </c>
      <c r="AP1401" s="180">
        <v>0</v>
      </c>
      <c r="AQ1401" s="181">
        <f t="shared" si="724"/>
        <v>0</v>
      </c>
      <c r="AR1401" s="180">
        <v>0</v>
      </c>
      <c r="AS1401" s="180">
        <v>0</v>
      </c>
      <c r="AT1401" s="181">
        <f t="shared" si="725"/>
        <v>0</v>
      </c>
      <c r="AU1401" s="180">
        <f t="shared" si="735"/>
        <v>0</v>
      </c>
      <c r="AV1401" s="180">
        <f t="shared" si="735"/>
        <v>0</v>
      </c>
      <c r="AW1401" s="181">
        <f t="shared" si="726"/>
        <v>0</v>
      </c>
      <c r="AX1401" s="183">
        <f t="shared" si="736"/>
        <v>0</v>
      </c>
      <c r="AY1401" s="183">
        <f t="shared" si="736"/>
        <v>0</v>
      </c>
      <c r="AZ1401" s="183"/>
      <c r="BA1401" s="183"/>
      <c r="BB1401" s="183"/>
      <c r="BC1401" s="183"/>
      <c r="BD1401" s="183">
        <f t="shared" si="737"/>
        <v>0</v>
      </c>
      <c r="BE1401" s="183">
        <f t="shared" si="737"/>
        <v>0</v>
      </c>
    </row>
    <row r="1402" spans="2:57"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v>0</v>
      </c>
      <c r="P1402" s="169">
        <v>0</v>
      </c>
      <c r="Q1402" s="169">
        <v>0</v>
      </c>
      <c r="R1402" s="170"/>
      <c r="S1402" s="171"/>
      <c r="T1402" s="172"/>
      <c r="U1402" s="169">
        <f t="shared" ref="U1402:AD1402" si="738">SUM(U1403:U1411)</f>
        <v>0</v>
      </c>
      <c r="V1402" s="169">
        <f t="shared" si="738"/>
        <v>0</v>
      </c>
      <c r="W1402" s="173">
        <f t="shared" si="738"/>
        <v>0</v>
      </c>
      <c r="X1402" s="173">
        <f t="shared" si="738"/>
        <v>0</v>
      </c>
      <c r="Y1402" s="169">
        <f t="shared" si="738"/>
        <v>0</v>
      </c>
      <c r="Z1402" s="169">
        <f t="shared" si="738"/>
        <v>0</v>
      </c>
      <c r="AA1402" s="173">
        <f t="shared" si="738"/>
        <v>0</v>
      </c>
      <c r="AB1402" s="173">
        <f t="shared" si="738"/>
        <v>0</v>
      </c>
      <c r="AC1402" s="169">
        <f t="shared" si="738"/>
        <v>0</v>
      </c>
      <c r="AD1402" s="169">
        <f t="shared" si="738"/>
        <v>0</v>
      </c>
      <c r="AE1402" s="169">
        <f t="shared" si="720"/>
        <v>0</v>
      </c>
      <c r="AF1402" s="169">
        <f>SUM(AF1403:AF1411)</f>
        <v>0</v>
      </c>
      <c r="AG1402" s="169">
        <f>SUM(AG1403:AG1411)</f>
        <v>0</v>
      </c>
      <c r="AH1402" s="169">
        <f t="shared" si="721"/>
        <v>0</v>
      </c>
      <c r="AI1402" s="169">
        <f>SUM(AI1403:AI1411)</f>
        <v>0</v>
      </c>
      <c r="AJ1402" s="169">
        <f>SUM(AJ1403:AJ1411)</f>
        <v>0</v>
      </c>
      <c r="AK1402" s="169">
        <f t="shared" si="722"/>
        <v>0</v>
      </c>
      <c r="AL1402" s="169">
        <f>SUM(AL1403:AL1411)</f>
        <v>0</v>
      </c>
      <c r="AM1402" s="169">
        <f>SUM(AM1403:AM1411)</f>
        <v>0</v>
      </c>
      <c r="AN1402" s="169">
        <f t="shared" si="723"/>
        <v>0</v>
      </c>
      <c r="AO1402" s="169">
        <f>SUM(AO1403:AO1411)</f>
        <v>0</v>
      </c>
      <c r="AP1402" s="169">
        <f>SUM(AP1403:AP1411)</f>
        <v>0</v>
      </c>
      <c r="AQ1402" s="169">
        <f t="shared" si="724"/>
        <v>0</v>
      </c>
      <c r="AR1402" s="169">
        <f>SUM(AR1403:AR1411)</f>
        <v>0</v>
      </c>
      <c r="AS1402" s="169">
        <f>SUM(AS1403:AS1411)</f>
        <v>0</v>
      </c>
      <c r="AT1402" s="169">
        <f t="shared" si="725"/>
        <v>0</v>
      </c>
      <c r="AU1402" s="169">
        <f>SUM(AU1403:AU1411)</f>
        <v>0</v>
      </c>
      <c r="AV1402" s="169">
        <f>SUM(AV1403:AV1411)</f>
        <v>0</v>
      </c>
      <c r="AW1402" s="169">
        <f t="shared" si="726"/>
        <v>0</v>
      </c>
      <c r="AX1402" s="171"/>
      <c r="AY1402" s="172"/>
      <c r="AZ1402" s="171"/>
      <c r="BA1402" s="172"/>
      <c r="BB1402" s="171"/>
      <c r="BC1402" s="172"/>
      <c r="BD1402" s="171"/>
      <c r="BE1402" s="172"/>
    </row>
    <row r="1403" spans="2:57"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v>0</v>
      </c>
      <c r="R1403" s="182" t="s">
        <v>98</v>
      </c>
      <c r="S1403" s="183">
        <v>0</v>
      </c>
      <c r="T1403" s="183">
        <v>0</v>
      </c>
      <c r="U1403" s="180">
        <v>0</v>
      </c>
      <c r="V1403" s="180">
        <v>0</v>
      </c>
      <c r="W1403" s="183">
        <v>0</v>
      </c>
      <c r="X1403" s="183">
        <v>0</v>
      </c>
      <c r="Y1403" s="180">
        <v>0</v>
      </c>
      <c r="Z1403" s="180">
        <v>0</v>
      </c>
      <c r="AA1403" s="183">
        <v>0</v>
      </c>
      <c r="AB1403" s="183">
        <v>0</v>
      </c>
      <c r="AC1403" s="180">
        <f t="shared" ref="AC1403:AD1411" si="739">+O1403+U1403-Y1403</f>
        <v>0</v>
      </c>
      <c r="AD1403" s="180">
        <f t="shared" si="739"/>
        <v>0</v>
      </c>
      <c r="AE1403" s="181">
        <f t="shared" si="720"/>
        <v>0</v>
      </c>
      <c r="AF1403" s="180">
        <v>0</v>
      </c>
      <c r="AG1403" s="180">
        <v>0</v>
      </c>
      <c r="AH1403" s="181">
        <f t="shared" si="721"/>
        <v>0</v>
      </c>
      <c r="AI1403" s="180">
        <v>0</v>
      </c>
      <c r="AJ1403" s="180">
        <v>0</v>
      </c>
      <c r="AK1403" s="181">
        <f t="shared" si="722"/>
        <v>0</v>
      </c>
      <c r="AL1403" s="180">
        <v>0</v>
      </c>
      <c r="AM1403" s="180">
        <v>0</v>
      </c>
      <c r="AN1403" s="181">
        <f t="shared" si="723"/>
        <v>0</v>
      </c>
      <c r="AO1403" s="180">
        <v>0</v>
      </c>
      <c r="AP1403" s="180">
        <v>0</v>
      </c>
      <c r="AQ1403" s="181">
        <f t="shared" si="724"/>
        <v>0</v>
      </c>
      <c r="AR1403" s="180">
        <v>0</v>
      </c>
      <c r="AS1403" s="180">
        <v>0</v>
      </c>
      <c r="AT1403" s="181">
        <f t="shared" si="725"/>
        <v>0</v>
      </c>
      <c r="AU1403" s="180">
        <f t="shared" ref="AU1403:AV1411" si="740">+AC1403-AF1403-AI1403-AL1403-AO1403-AR1403</f>
        <v>0</v>
      </c>
      <c r="AV1403" s="180">
        <f t="shared" si="740"/>
        <v>0</v>
      </c>
      <c r="AW1403" s="181">
        <f t="shared" si="726"/>
        <v>0</v>
      </c>
      <c r="AX1403" s="183">
        <f t="shared" ref="AX1403:AY1411" si="741">+S1403+W1403-AA1403</f>
        <v>0</v>
      </c>
      <c r="AY1403" s="183">
        <f t="shared" si="741"/>
        <v>0</v>
      </c>
      <c r="AZ1403" s="183"/>
      <c r="BA1403" s="183"/>
      <c r="BB1403" s="183"/>
      <c r="BC1403" s="183"/>
      <c r="BD1403" s="183">
        <f t="shared" ref="BD1403:BE1411" si="742">+AX1403-AZ1403-BB1403</f>
        <v>0</v>
      </c>
      <c r="BE1403" s="183">
        <f t="shared" si="742"/>
        <v>0</v>
      </c>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si="739"/>
        <v>0</v>
      </c>
      <c r="AD1404" s="180">
        <f t="shared" si="739"/>
        <v>0</v>
      </c>
      <c r="AE1404" s="181">
        <f t="shared" si="720"/>
        <v>0</v>
      </c>
      <c r="AF1404" s="180">
        <v>0</v>
      </c>
      <c r="AG1404" s="180">
        <v>0</v>
      </c>
      <c r="AH1404" s="181">
        <f t="shared" si="721"/>
        <v>0</v>
      </c>
      <c r="AI1404" s="180">
        <v>0</v>
      </c>
      <c r="AJ1404" s="180">
        <v>0</v>
      </c>
      <c r="AK1404" s="181">
        <f t="shared" si="722"/>
        <v>0</v>
      </c>
      <c r="AL1404" s="180">
        <v>0</v>
      </c>
      <c r="AM1404" s="180">
        <v>0</v>
      </c>
      <c r="AN1404" s="181">
        <f t="shared" si="723"/>
        <v>0</v>
      </c>
      <c r="AO1404" s="180">
        <v>0</v>
      </c>
      <c r="AP1404" s="180">
        <v>0</v>
      </c>
      <c r="AQ1404" s="181">
        <f t="shared" si="724"/>
        <v>0</v>
      </c>
      <c r="AR1404" s="180">
        <v>0</v>
      </c>
      <c r="AS1404" s="180">
        <v>0</v>
      </c>
      <c r="AT1404" s="181">
        <f t="shared" si="725"/>
        <v>0</v>
      </c>
      <c r="AU1404" s="180">
        <f t="shared" si="740"/>
        <v>0</v>
      </c>
      <c r="AV1404" s="180">
        <f t="shared" si="740"/>
        <v>0</v>
      </c>
      <c r="AW1404" s="181">
        <f t="shared" si="726"/>
        <v>0</v>
      </c>
      <c r="AX1404" s="183">
        <f t="shared" si="741"/>
        <v>0</v>
      </c>
      <c r="AY1404" s="183">
        <f t="shared" si="741"/>
        <v>0</v>
      </c>
      <c r="AZ1404" s="183"/>
      <c r="BA1404" s="183"/>
      <c r="BB1404" s="183"/>
      <c r="BC1404" s="183"/>
      <c r="BD1404" s="183">
        <f t="shared" si="742"/>
        <v>0</v>
      </c>
      <c r="BE1404" s="183">
        <f t="shared" si="742"/>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39"/>
        <v>0</v>
      </c>
      <c r="AD1405" s="180">
        <f t="shared" si="739"/>
        <v>0</v>
      </c>
      <c r="AE1405" s="181">
        <f t="shared" si="720"/>
        <v>0</v>
      </c>
      <c r="AF1405" s="180">
        <v>0</v>
      </c>
      <c r="AG1405" s="180">
        <v>0</v>
      </c>
      <c r="AH1405" s="181">
        <f t="shared" si="721"/>
        <v>0</v>
      </c>
      <c r="AI1405" s="180">
        <v>0</v>
      </c>
      <c r="AJ1405" s="180">
        <v>0</v>
      </c>
      <c r="AK1405" s="181">
        <f t="shared" si="722"/>
        <v>0</v>
      </c>
      <c r="AL1405" s="180">
        <v>0</v>
      </c>
      <c r="AM1405" s="180">
        <v>0</v>
      </c>
      <c r="AN1405" s="181">
        <f t="shared" si="723"/>
        <v>0</v>
      </c>
      <c r="AO1405" s="180">
        <v>0</v>
      </c>
      <c r="AP1405" s="180">
        <v>0</v>
      </c>
      <c r="AQ1405" s="181">
        <f t="shared" si="724"/>
        <v>0</v>
      </c>
      <c r="AR1405" s="180">
        <v>0</v>
      </c>
      <c r="AS1405" s="180">
        <v>0</v>
      </c>
      <c r="AT1405" s="181">
        <f t="shared" si="725"/>
        <v>0</v>
      </c>
      <c r="AU1405" s="180">
        <f t="shared" si="740"/>
        <v>0</v>
      </c>
      <c r="AV1405" s="180">
        <f t="shared" si="740"/>
        <v>0</v>
      </c>
      <c r="AW1405" s="181">
        <f t="shared" si="726"/>
        <v>0</v>
      </c>
      <c r="AX1405" s="183">
        <f t="shared" si="741"/>
        <v>0</v>
      </c>
      <c r="AY1405" s="183">
        <f t="shared" si="741"/>
        <v>0</v>
      </c>
      <c r="AZ1405" s="183"/>
      <c r="BA1405" s="183"/>
      <c r="BB1405" s="183"/>
      <c r="BC1405" s="183"/>
      <c r="BD1405" s="183">
        <f t="shared" si="742"/>
        <v>0</v>
      </c>
      <c r="BE1405" s="183">
        <f t="shared" si="742"/>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39"/>
        <v>0</v>
      </c>
      <c r="AD1406" s="180">
        <f t="shared" si="739"/>
        <v>0</v>
      </c>
      <c r="AE1406" s="181">
        <f t="shared" si="720"/>
        <v>0</v>
      </c>
      <c r="AF1406" s="180">
        <v>0</v>
      </c>
      <c r="AG1406" s="180">
        <v>0</v>
      </c>
      <c r="AH1406" s="181">
        <f t="shared" si="721"/>
        <v>0</v>
      </c>
      <c r="AI1406" s="180">
        <v>0</v>
      </c>
      <c r="AJ1406" s="180">
        <v>0</v>
      </c>
      <c r="AK1406" s="181">
        <f t="shared" si="722"/>
        <v>0</v>
      </c>
      <c r="AL1406" s="180">
        <v>0</v>
      </c>
      <c r="AM1406" s="180">
        <v>0</v>
      </c>
      <c r="AN1406" s="181">
        <f t="shared" si="723"/>
        <v>0</v>
      </c>
      <c r="AO1406" s="180">
        <v>0</v>
      </c>
      <c r="AP1406" s="180">
        <v>0</v>
      </c>
      <c r="AQ1406" s="181">
        <f t="shared" si="724"/>
        <v>0</v>
      </c>
      <c r="AR1406" s="180">
        <v>0</v>
      </c>
      <c r="AS1406" s="180">
        <v>0</v>
      </c>
      <c r="AT1406" s="181">
        <f t="shared" si="725"/>
        <v>0</v>
      </c>
      <c r="AU1406" s="180">
        <f t="shared" si="740"/>
        <v>0</v>
      </c>
      <c r="AV1406" s="180">
        <f t="shared" si="740"/>
        <v>0</v>
      </c>
      <c r="AW1406" s="181">
        <f t="shared" si="726"/>
        <v>0</v>
      </c>
      <c r="AX1406" s="183">
        <f t="shared" si="741"/>
        <v>0</v>
      </c>
      <c r="AY1406" s="183">
        <f t="shared" si="741"/>
        <v>0</v>
      </c>
      <c r="AZ1406" s="183"/>
      <c r="BA1406" s="183"/>
      <c r="BB1406" s="183"/>
      <c r="BC1406" s="183"/>
      <c r="BD1406" s="183">
        <f t="shared" si="742"/>
        <v>0</v>
      </c>
      <c r="BE1406" s="183">
        <f t="shared" si="742"/>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39"/>
        <v>0</v>
      </c>
      <c r="AD1407" s="180">
        <f t="shared" si="739"/>
        <v>0</v>
      </c>
      <c r="AE1407" s="181">
        <f t="shared" si="720"/>
        <v>0</v>
      </c>
      <c r="AF1407" s="180">
        <v>0</v>
      </c>
      <c r="AG1407" s="180">
        <v>0</v>
      </c>
      <c r="AH1407" s="181">
        <f t="shared" si="721"/>
        <v>0</v>
      </c>
      <c r="AI1407" s="180">
        <v>0</v>
      </c>
      <c r="AJ1407" s="180">
        <v>0</v>
      </c>
      <c r="AK1407" s="181">
        <f t="shared" si="722"/>
        <v>0</v>
      </c>
      <c r="AL1407" s="180">
        <v>0</v>
      </c>
      <c r="AM1407" s="180">
        <v>0</v>
      </c>
      <c r="AN1407" s="181">
        <f t="shared" si="723"/>
        <v>0</v>
      </c>
      <c r="AO1407" s="180">
        <v>0</v>
      </c>
      <c r="AP1407" s="180">
        <v>0</v>
      </c>
      <c r="AQ1407" s="181">
        <f t="shared" si="724"/>
        <v>0</v>
      </c>
      <c r="AR1407" s="180">
        <v>0</v>
      </c>
      <c r="AS1407" s="180">
        <v>0</v>
      </c>
      <c r="AT1407" s="181">
        <f t="shared" si="725"/>
        <v>0</v>
      </c>
      <c r="AU1407" s="180">
        <f t="shared" si="740"/>
        <v>0</v>
      </c>
      <c r="AV1407" s="180">
        <f t="shared" si="740"/>
        <v>0</v>
      </c>
      <c r="AW1407" s="181">
        <f t="shared" si="726"/>
        <v>0</v>
      </c>
      <c r="AX1407" s="183">
        <f t="shared" si="741"/>
        <v>0</v>
      </c>
      <c r="AY1407" s="183">
        <f t="shared" si="741"/>
        <v>0</v>
      </c>
      <c r="AZ1407" s="183"/>
      <c r="BA1407" s="183"/>
      <c r="BB1407" s="183"/>
      <c r="BC1407" s="183"/>
      <c r="BD1407" s="183">
        <f t="shared" si="742"/>
        <v>0</v>
      </c>
      <c r="BE1407" s="183">
        <f t="shared" si="742"/>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39"/>
        <v>0</v>
      </c>
      <c r="AD1408" s="180">
        <f t="shared" si="739"/>
        <v>0</v>
      </c>
      <c r="AE1408" s="181">
        <f t="shared" si="720"/>
        <v>0</v>
      </c>
      <c r="AF1408" s="180">
        <v>0</v>
      </c>
      <c r="AG1408" s="180">
        <v>0</v>
      </c>
      <c r="AH1408" s="181">
        <f t="shared" si="721"/>
        <v>0</v>
      </c>
      <c r="AI1408" s="180">
        <v>0</v>
      </c>
      <c r="AJ1408" s="180">
        <v>0</v>
      </c>
      <c r="AK1408" s="181">
        <f t="shared" si="722"/>
        <v>0</v>
      </c>
      <c r="AL1408" s="180">
        <v>0</v>
      </c>
      <c r="AM1408" s="180">
        <v>0</v>
      </c>
      <c r="AN1408" s="181">
        <f t="shared" si="723"/>
        <v>0</v>
      </c>
      <c r="AO1408" s="180">
        <v>0</v>
      </c>
      <c r="AP1408" s="180">
        <v>0</v>
      </c>
      <c r="AQ1408" s="181">
        <f t="shared" si="724"/>
        <v>0</v>
      </c>
      <c r="AR1408" s="180">
        <v>0</v>
      </c>
      <c r="AS1408" s="180">
        <v>0</v>
      </c>
      <c r="AT1408" s="181">
        <f t="shared" si="725"/>
        <v>0</v>
      </c>
      <c r="AU1408" s="180">
        <f t="shared" si="740"/>
        <v>0</v>
      </c>
      <c r="AV1408" s="180">
        <f t="shared" si="740"/>
        <v>0</v>
      </c>
      <c r="AW1408" s="181">
        <f t="shared" si="726"/>
        <v>0</v>
      </c>
      <c r="AX1408" s="183">
        <f t="shared" si="741"/>
        <v>0</v>
      </c>
      <c r="AY1408" s="183">
        <f t="shared" si="741"/>
        <v>0</v>
      </c>
      <c r="AZ1408" s="183"/>
      <c r="BA1408" s="183"/>
      <c r="BB1408" s="183"/>
      <c r="BC1408" s="183"/>
      <c r="BD1408" s="183">
        <f t="shared" si="742"/>
        <v>0</v>
      </c>
      <c r="BE1408" s="183">
        <f t="shared" si="742"/>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39"/>
        <v>0</v>
      </c>
      <c r="AD1409" s="180">
        <f t="shared" si="739"/>
        <v>0</v>
      </c>
      <c r="AE1409" s="181">
        <f t="shared" si="720"/>
        <v>0</v>
      </c>
      <c r="AF1409" s="180">
        <v>0</v>
      </c>
      <c r="AG1409" s="180">
        <v>0</v>
      </c>
      <c r="AH1409" s="181">
        <f t="shared" si="721"/>
        <v>0</v>
      </c>
      <c r="AI1409" s="180">
        <v>0</v>
      </c>
      <c r="AJ1409" s="180">
        <v>0</v>
      </c>
      <c r="AK1409" s="181">
        <f t="shared" si="722"/>
        <v>0</v>
      </c>
      <c r="AL1409" s="180">
        <v>0</v>
      </c>
      <c r="AM1409" s="180">
        <v>0</v>
      </c>
      <c r="AN1409" s="181">
        <f t="shared" si="723"/>
        <v>0</v>
      </c>
      <c r="AO1409" s="180">
        <v>0</v>
      </c>
      <c r="AP1409" s="180">
        <v>0</v>
      </c>
      <c r="AQ1409" s="181">
        <f t="shared" si="724"/>
        <v>0</v>
      </c>
      <c r="AR1409" s="180">
        <v>0</v>
      </c>
      <c r="AS1409" s="180">
        <v>0</v>
      </c>
      <c r="AT1409" s="181">
        <f t="shared" si="725"/>
        <v>0</v>
      </c>
      <c r="AU1409" s="180">
        <f t="shared" si="740"/>
        <v>0</v>
      </c>
      <c r="AV1409" s="180">
        <f t="shared" si="740"/>
        <v>0</v>
      </c>
      <c r="AW1409" s="181">
        <f t="shared" si="726"/>
        <v>0</v>
      </c>
      <c r="AX1409" s="183">
        <f t="shared" si="741"/>
        <v>0</v>
      </c>
      <c r="AY1409" s="183">
        <f t="shared" si="741"/>
        <v>0</v>
      </c>
      <c r="AZ1409" s="183"/>
      <c r="BA1409" s="183"/>
      <c r="BB1409" s="183"/>
      <c r="BC1409" s="183"/>
      <c r="BD1409" s="183">
        <f t="shared" si="742"/>
        <v>0</v>
      </c>
      <c r="BE1409" s="183">
        <f t="shared" si="742"/>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39"/>
        <v>0</v>
      </c>
      <c r="AD1410" s="180">
        <f t="shared" si="739"/>
        <v>0</v>
      </c>
      <c r="AE1410" s="181">
        <f t="shared" si="720"/>
        <v>0</v>
      </c>
      <c r="AF1410" s="180">
        <v>0</v>
      </c>
      <c r="AG1410" s="180">
        <v>0</v>
      </c>
      <c r="AH1410" s="181">
        <f t="shared" si="721"/>
        <v>0</v>
      </c>
      <c r="AI1410" s="180">
        <v>0</v>
      </c>
      <c r="AJ1410" s="180">
        <v>0</v>
      </c>
      <c r="AK1410" s="181">
        <f t="shared" si="722"/>
        <v>0</v>
      </c>
      <c r="AL1410" s="180">
        <v>0</v>
      </c>
      <c r="AM1410" s="180">
        <v>0</v>
      </c>
      <c r="AN1410" s="181">
        <f t="shared" si="723"/>
        <v>0</v>
      </c>
      <c r="AO1410" s="180">
        <v>0</v>
      </c>
      <c r="AP1410" s="180">
        <v>0</v>
      </c>
      <c r="AQ1410" s="181">
        <f t="shared" si="724"/>
        <v>0</v>
      </c>
      <c r="AR1410" s="180">
        <v>0</v>
      </c>
      <c r="AS1410" s="180">
        <v>0</v>
      </c>
      <c r="AT1410" s="181">
        <f t="shared" si="725"/>
        <v>0</v>
      </c>
      <c r="AU1410" s="180">
        <f t="shared" si="740"/>
        <v>0</v>
      </c>
      <c r="AV1410" s="180">
        <f t="shared" si="740"/>
        <v>0</v>
      </c>
      <c r="AW1410" s="181">
        <f t="shared" si="726"/>
        <v>0</v>
      </c>
      <c r="AX1410" s="183">
        <f t="shared" si="741"/>
        <v>0</v>
      </c>
      <c r="AY1410" s="183">
        <f t="shared" si="741"/>
        <v>0</v>
      </c>
      <c r="AZ1410" s="183"/>
      <c r="BA1410" s="183"/>
      <c r="BB1410" s="183"/>
      <c r="BC1410" s="183"/>
      <c r="BD1410" s="183">
        <f t="shared" si="742"/>
        <v>0</v>
      </c>
      <c r="BE1410" s="183">
        <f t="shared" si="742"/>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39"/>
        <v>0</v>
      </c>
      <c r="AD1411" s="180">
        <f t="shared" si="739"/>
        <v>0</v>
      </c>
      <c r="AE1411" s="181">
        <f t="shared" si="720"/>
        <v>0</v>
      </c>
      <c r="AF1411" s="180">
        <v>0</v>
      </c>
      <c r="AG1411" s="180">
        <v>0</v>
      </c>
      <c r="AH1411" s="181">
        <f t="shared" si="721"/>
        <v>0</v>
      </c>
      <c r="AI1411" s="180">
        <v>0</v>
      </c>
      <c r="AJ1411" s="180">
        <v>0</v>
      </c>
      <c r="AK1411" s="181">
        <f t="shared" si="722"/>
        <v>0</v>
      </c>
      <c r="AL1411" s="180">
        <v>0</v>
      </c>
      <c r="AM1411" s="180">
        <v>0</v>
      </c>
      <c r="AN1411" s="181">
        <f t="shared" si="723"/>
        <v>0</v>
      </c>
      <c r="AO1411" s="180">
        <v>0</v>
      </c>
      <c r="AP1411" s="180">
        <v>0</v>
      </c>
      <c r="AQ1411" s="181">
        <f t="shared" si="724"/>
        <v>0</v>
      </c>
      <c r="AR1411" s="180">
        <v>0</v>
      </c>
      <c r="AS1411" s="180">
        <v>0</v>
      </c>
      <c r="AT1411" s="181">
        <f t="shared" si="725"/>
        <v>0</v>
      </c>
      <c r="AU1411" s="180">
        <f t="shared" si="740"/>
        <v>0</v>
      </c>
      <c r="AV1411" s="180">
        <f t="shared" si="740"/>
        <v>0</v>
      </c>
      <c r="AW1411" s="181">
        <f t="shared" si="726"/>
        <v>0</v>
      </c>
      <c r="AX1411" s="183">
        <f t="shared" si="741"/>
        <v>0</v>
      </c>
      <c r="AY1411" s="183">
        <f t="shared" si="741"/>
        <v>0</v>
      </c>
      <c r="AZ1411" s="183"/>
      <c r="BA1411" s="183"/>
      <c r="BB1411" s="183"/>
      <c r="BC1411" s="183"/>
      <c r="BD1411" s="183">
        <f t="shared" si="742"/>
        <v>0</v>
      </c>
      <c r="BE1411" s="183">
        <f t="shared" si="742"/>
        <v>0</v>
      </c>
    </row>
    <row r="1412" spans="2:57"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v>5950000</v>
      </c>
      <c r="P1412" s="158">
        <v>10950000</v>
      </c>
      <c r="Q1412" s="158">
        <v>16900000</v>
      </c>
      <c r="R1412" s="159"/>
      <c r="S1412" s="160"/>
      <c r="T1412" s="161"/>
      <c r="U1412" s="158">
        <f t="shared" ref="U1412:AD1412" si="743">U1413+U1478+U1482</f>
        <v>0</v>
      </c>
      <c r="V1412" s="158">
        <f t="shared" si="743"/>
        <v>0</v>
      </c>
      <c r="W1412" s="162">
        <f t="shared" si="743"/>
        <v>0</v>
      </c>
      <c r="X1412" s="162">
        <f t="shared" si="743"/>
        <v>0</v>
      </c>
      <c r="Y1412" s="158">
        <f t="shared" si="743"/>
        <v>0</v>
      </c>
      <c r="Z1412" s="158">
        <f t="shared" si="743"/>
        <v>0</v>
      </c>
      <c r="AA1412" s="162">
        <f t="shared" si="743"/>
        <v>0</v>
      </c>
      <c r="AB1412" s="162">
        <f t="shared" si="743"/>
        <v>0</v>
      </c>
      <c r="AC1412" s="158">
        <f t="shared" si="743"/>
        <v>5950000</v>
      </c>
      <c r="AD1412" s="158">
        <f t="shared" si="743"/>
        <v>10950000</v>
      </c>
      <c r="AE1412" s="158">
        <f t="shared" si="720"/>
        <v>16900000</v>
      </c>
      <c r="AF1412" s="158">
        <f>AF1413+AF1478+AF1482</f>
        <v>0</v>
      </c>
      <c r="AG1412" s="158">
        <f>AG1413+AG1478+AG1482</f>
        <v>0</v>
      </c>
      <c r="AH1412" s="158">
        <f t="shared" si="721"/>
        <v>0</v>
      </c>
      <c r="AI1412" s="158">
        <f>AI1413+AI1478+AI1482</f>
        <v>0</v>
      </c>
      <c r="AJ1412" s="158">
        <f>AJ1413+AJ1478+AJ1482</f>
        <v>0</v>
      </c>
      <c r="AK1412" s="158">
        <f t="shared" si="722"/>
        <v>0</v>
      </c>
      <c r="AL1412" s="158">
        <f>AL1413+AL1478+AL1482</f>
        <v>0</v>
      </c>
      <c r="AM1412" s="158">
        <f>AM1413+AM1478+AM1482</f>
        <v>0</v>
      </c>
      <c r="AN1412" s="158">
        <f t="shared" si="723"/>
        <v>0</v>
      </c>
      <c r="AO1412" s="158">
        <f>AO1413+AO1478+AO1482</f>
        <v>0</v>
      </c>
      <c r="AP1412" s="158">
        <f>AP1413+AP1478+AP1482</f>
        <v>0</v>
      </c>
      <c r="AQ1412" s="158">
        <f t="shared" si="724"/>
        <v>0</v>
      </c>
      <c r="AR1412" s="158">
        <f>AR1413+AR1478+AR1482</f>
        <v>0</v>
      </c>
      <c r="AS1412" s="158">
        <f>AS1413+AS1478+AS1482</f>
        <v>0</v>
      </c>
      <c r="AT1412" s="158">
        <f t="shared" si="725"/>
        <v>0</v>
      </c>
      <c r="AU1412" s="158">
        <f>AU1413+AU1478+AU1482</f>
        <v>5950000</v>
      </c>
      <c r="AV1412" s="158">
        <f>AV1413+AV1478+AV1482</f>
        <v>10950000</v>
      </c>
      <c r="AW1412" s="158">
        <f t="shared" si="726"/>
        <v>16900000</v>
      </c>
      <c r="AX1412" s="160"/>
      <c r="AY1412" s="161"/>
      <c r="AZ1412" s="160"/>
      <c r="BA1412" s="161"/>
      <c r="BB1412" s="160"/>
      <c r="BC1412" s="161"/>
      <c r="BD1412" s="160"/>
      <c r="BE1412" s="161"/>
    </row>
    <row r="1413" spans="2:57"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v>5950000</v>
      </c>
      <c r="P1413" s="169">
        <v>10950000</v>
      </c>
      <c r="Q1413" s="169">
        <v>16900000</v>
      </c>
      <c r="R1413" s="170"/>
      <c r="S1413" s="171"/>
      <c r="T1413" s="172"/>
      <c r="U1413" s="169">
        <f t="shared" ref="U1413:AD1413" si="744">SUM(U1414:U1477)</f>
        <v>0</v>
      </c>
      <c r="V1413" s="169">
        <f t="shared" si="744"/>
        <v>0</v>
      </c>
      <c r="W1413" s="173">
        <f t="shared" si="744"/>
        <v>0</v>
      </c>
      <c r="X1413" s="173">
        <f t="shared" si="744"/>
        <v>0</v>
      </c>
      <c r="Y1413" s="169">
        <f t="shared" si="744"/>
        <v>0</v>
      </c>
      <c r="Z1413" s="169">
        <f t="shared" si="744"/>
        <v>0</v>
      </c>
      <c r="AA1413" s="173">
        <f t="shared" si="744"/>
        <v>0</v>
      </c>
      <c r="AB1413" s="173">
        <f t="shared" si="744"/>
        <v>0</v>
      </c>
      <c r="AC1413" s="169">
        <f t="shared" si="744"/>
        <v>5950000</v>
      </c>
      <c r="AD1413" s="169">
        <f t="shared" si="744"/>
        <v>10950000</v>
      </c>
      <c r="AE1413" s="169">
        <f t="shared" si="720"/>
        <v>16900000</v>
      </c>
      <c r="AF1413" s="169">
        <f>SUM(AF1414:AF1477)</f>
        <v>0</v>
      </c>
      <c r="AG1413" s="169">
        <f>SUM(AG1414:AG1477)</f>
        <v>0</v>
      </c>
      <c r="AH1413" s="169">
        <f t="shared" si="721"/>
        <v>0</v>
      </c>
      <c r="AI1413" s="169">
        <f>SUM(AI1414:AI1477)</f>
        <v>0</v>
      </c>
      <c r="AJ1413" s="169">
        <f>SUM(AJ1414:AJ1477)</f>
        <v>0</v>
      </c>
      <c r="AK1413" s="169">
        <f t="shared" si="722"/>
        <v>0</v>
      </c>
      <c r="AL1413" s="169">
        <f>SUM(AL1414:AL1477)</f>
        <v>0</v>
      </c>
      <c r="AM1413" s="169">
        <f>SUM(AM1414:AM1477)</f>
        <v>0</v>
      </c>
      <c r="AN1413" s="169">
        <f t="shared" si="723"/>
        <v>0</v>
      </c>
      <c r="AO1413" s="169">
        <f>SUM(AO1414:AO1477)</f>
        <v>0</v>
      </c>
      <c r="AP1413" s="169">
        <f>SUM(AP1414:AP1477)</f>
        <v>0</v>
      </c>
      <c r="AQ1413" s="169">
        <f t="shared" si="724"/>
        <v>0</v>
      </c>
      <c r="AR1413" s="169">
        <f>SUM(AR1414:AR1477)</f>
        <v>0</v>
      </c>
      <c r="AS1413" s="169">
        <f>SUM(AS1414:AS1477)</f>
        <v>0</v>
      </c>
      <c r="AT1413" s="169">
        <f t="shared" si="725"/>
        <v>0</v>
      </c>
      <c r="AU1413" s="169">
        <f>SUM(AU1414:AU1477)</f>
        <v>5950000</v>
      </c>
      <c r="AV1413" s="169">
        <f>SUM(AV1414:AV1477)</f>
        <v>10950000</v>
      </c>
      <c r="AW1413" s="169">
        <f t="shared" si="726"/>
        <v>16900000</v>
      </c>
      <c r="AX1413" s="171"/>
      <c r="AY1413" s="172"/>
      <c r="AZ1413" s="171"/>
      <c r="BA1413" s="172"/>
      <c r="BB1413" s="171"/>
      <c r="BC1413" s="172"/>
      <c r="BD1413" s="171"/>
      <c r="BE1413" s="172"/>
    </row>
    <row r="1414" spans="2:57"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v>0</v>
      </c>
      <c r="R1414" s="182" t="s">
        <v>98</v>
      </c>
      <c r="S1414" s="183">
        <v>0</v>
      </c>
      <c r="T1414" s="183">
        <v>0</v>
      </c>
      <c r="U1414" s="180">
        <v>0</v>
      </c>
      <c r="V1414" s="180">
        <v>0</v>
      </c>
      <c r="W1414" s="183">
        <v>0</v>
      </c>
      <c r="X1414" s="183">
        <v>0</v>
      </c>
      <c r="Y1414" s="180">
        <v>0</v>
      </c>
      <c r="Z1414" s="180">
        <v>0</v>
      </c>
      <c r="AA1414" s="183">
        <v>0</v>
      </c>
      <c r="AB1414" s="183">
        <v>0</v>
      </c>
      <c r="AC1414" s="180">
        <f t="shared" ref="AC1414:AD1477" si="745">+O1414+U1414-Y1414</f>
        <v>0</v>
      </c>
      <c r="AD1414" s="180">
        <f t="shared" si="745"/>
        <v>0</v>
      </c>
      <c r="AE1414" s="181">
        <f t="shared" si="720"/>
        <v>0</v>
      </c>
      <c r="AF1414" s="180">
        <v>0</v>
      </c>
      <c r="AG1414" s="180">
        <v>0</v>
      </c>
      <c r="AH1414" s="181">
        <f t="shared" si="721"/>
        <v>0</v>
      </c>
      <c r="AI1414" s="180">
        <v>0</v>
      </c>
      <c r="AJ1414" s="180">
        <v>0</v>
      </c>
      <c r="AK1414" s="181">
        <f t="shared" si="722"/>
        <v>0</v>
      </c>
      <c r="AL1414" s="180">
        <v>0</v>
      </c>
      <c r="AM1414" s="180">
        <v>0</v>
      </c>
      <c r="AN1414" s="181">
        <f t="shared" si="723"/>
        <v>0</v>
      </c>
      <c r="AO1414" s="180">
        <v>0</v>
      </c>
      <c r="AP1414" s="180">
        <v>0</v>
      </c>
      <c r="AQ1414" s="181">
        <f t="shared" si="724"/>
        <v>0</v>
      </c>
      <c r="AR1414" s="180">
        <v>0</v>
      </c>
      <c r="AS1414" s="180">
        <v>0</v>
      </c>
      <c r="AT1414" s="181">
        <f t="shared" si="725"/>
        <v>0</v>
      </c>
      <c r="AU1414" s="180">
        <f t="shared" ref="AU1414:AV1477" si="746">+AC1414-AF1414-AI1414-AL1414-AO1414-AR1414</f>
        <v>0</v>
      </c>
      <c r="AV1414" s="180">
        <f t="shared" si="746"/>
        <v>0</v>
      </c>
      <c r="AW1414" s="181">
        <f t="shared" si="726"/>
        <v>0</v>
      </c>
      <c r="AX1414" s="183">
        <f t="shared" ref="AX1414:AY1477" si="747">+S1414+W1414-AA1414</f>
        <v>0</v>
      </c>
      <c r="AY1414" s="183">
        <f t="shared" si="747"/>
        <v>0</v>
      </c>
      <c r="AZ1414" s="183"/>
      <c r="BA1414" s="183"/>
      <c r="BB1414" s="183"/>
      <c r="BC1414" s="183"/>
      <c r="BD1414" s="183">
        <f t="shared" ref="BD1414:BE1477" si="748">+AX1414-AZ1414-BB1414</f>
        <v>0</v>
      </c>
      <c r="BE1414" s="183">
        <f t="shared" si="748"/>
        <v>0</v>
      </c>
    </row>
    <row r="1415" spans="2:57"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si="745"/>
        <v>0</v>
      </c>
      <c r="AD1415" s="180">
        <f t="shared" si="745"/>
        <v>0</v>
      </c>
      <c r="AE1415" s="181">
        <f t="shared" si="720"/>
        <v>0</v>
      </c>
      <c r="AF1415" s="180">
        <v>0</v>
      </c>
      <c r="AG1415" s="180">
        <v>0</v>
      </c>
      <c r="AH1415" s="181">
        <f t="shared" si="721"/>
        <v>0</v>
      </c>
      <c r="AI1415" s="180">
        <v>0</v>
      </c>
      <c r="AJ1415" s="180">
        <v>0</v>
      </c>
      <c r="AK1415" s="181">
        <f t="shared" si="722"/>
        <v>0</v>
      </c>
      <c r="AL1415" s="180">
        <v>0</v>
      </c>
      <c r="AM1415" s="180">
        <v>0</v>
      </c>
      <c r="AN1415" s="181">
        <f t="shared" si="723"/>
        <v>0</v>
      </c>
      <c r="AO1415" s="180">
        <v>0</v>
      </c>
      <c r="AP1415" s="180">
        <v>0</v>
      </c>
      <c r="AQ1415" s="181">
        <f t="shared" si="724"/>
        <v>0</v>
      </c>
      <c r="AR1415" s="180">
        <v>0</v>
      </c>
      <c r="AS1415" s="180">
        <v>0</v>
      </c>
      <c r="AT1415" s="181">
        <f t="shared" si="725"/>
        <v>0</v>
      </c>
      <c r="AU1415" s="180">
        <f t="shared" si="746"/>
        <v>0</v>
      </c>
      <c r="AV1415" s="180">
        <f t="shared" si="746"/>
        <v>0</v>
      </c>
      <c r="AW1415" s="181">
        <f t="shared" si="726"/>
        <v>0</v>
      </c>
      <c r="AX1415" s="183">
        <f t="shared" si="747"/>
        <v>0</v>
      </c>
      <c r="AY1415" s="183">
        <f t="shared" si="747"/>
        <v>0</v>
      </c>
      <c r="AZ1415" s="183"/>
      <c r="BA1415" s="183"/>
      <c r="BB1415" s="183"/>
      <c r="BC1415" s="183"/>
      <c r="BD1415" s="183">
        <f t="shared" si="748"/>
        <v>0</v>
      </c>
      <c r="BE1415" s="183">
        <f t="shared" si="748"/>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45"/>
        <v>0</v>
      </c>
      <c r="AD1416" s="180">
        <f t="shared" si="745"/>
        <v>0</v>
      </c>
      <c r="AE1416" s="181">
        <f t="shared" si="720"/>
        <v>0</v>
      </c>
      <c r="AF1416" s="180">
        <v>0</v>
      </c>
      <c r="AG1416" s="180">
        <v>0</v>
      </c>
      <c r="AH1416" s="181">
        <f t="shared" si="721"/>
        <v>0</v>
      </c>
      <c r="AI1416" s="180">
        <v>0</v>
      </c>
      <c r="AJ1416" s="180">
        <v>0</v>
      </c>
      <c r="AK1416" s="181">
        <f t="shared" si="722"/>
        <v>0</v>
      </c>
      <c r="AL1416" s="180">
        <v>0</v>
      </c>
      <c r="AM1416" s="180">
        <v>0</v>
      </c>
      <c r="AN1416" s="181">
        <f t="shared" si="723"/>
        <v>0</v>
      </c>
      <c r="AO1416" s="180">
        <v>0</v>
      </c>
      <c r="AP1416" s="180">
        <v>0</v>
      </c>
      <c r="AQ1416" s="181">
        <f t="shared" si="724"/>
        <v>0</v>
      </c>
      <c r="AR1416" s="180">
        <v>0</v>
      </c>
      <c r="AS1416" s="180">
        <v>0</v>
      </c>
      <c r="AT1416" s="181">
        <f t="shared" si="725"/>
        <v>0</v>
      </c>
      <c r="AU1416" s="180">
        <f t="shared" si="746"/>
        <v>0</v>
      </c>
      <c r="AV1416" s="180">
        <f t="shared" si="746"/>
        <v>0</v>
      </c>
      <c r="AW1416" s="181">
        <f t="shared" si="726"/>
        <v>0</v>
      </c>
      <c r="AX1416" s="183">
        <f t="shared" si="747"/>
        <v>0</v>
      </c>
      <c r="AY1416" s="183">
        <f t="shared" si="747"/>
        <v>0</v>
      </c>
      <c r="AZ1416" s="183"/>
      <c r="BA1416" s="183"/>
      <c r="BB1416" s="183"/>
      <c r="BC1416" s="183"/>
      <c r="BD1416" s="183">
        <f t="shared" si="748"/>
        <v>0</v>
      </c>
      <c r="BE1416" s="183">
        <f t="shared" si="748"/>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45"/>
        <v>0</v>
      </c>
      <c r="AD1417" s="180">
        <f t="shared" si="745"/>
        <v>0</v>
      </c>
      <c r="AE1417" s="181">
        <f t="shared" si="720"/>
        <v>0</v>
      </c>
      <c r="AF1417" s="180">
        <v>0</v>
      </c>
      <c r="AG1417" s="180">
        <v>0</v>
      </c>
      <c r="AH1417" s="181">
        <f t="shared" si="721"/>
        <v>0</v>
      </c>
      <c r="AI1417" s="180">
        <v>0</v>
      </c>
      <c r="AJ1417" s="180">
        <v>0</v>
      </c>
      <c r="AK1417" s="181">
        <f t="shared" si="722"/>
        <v>0</v>
      </c>
      <c r="AL1417" s="180">
        <v>0</v>
      </c>
      <c r="AM1417" s="180">
        <v>0</v>
      </c>
      <c r="AN1417" s="181">
        <f t="shared" si="723"/>
        <v>0</v>
      </c>
      <c r="AO1417" s="180">
        <v>0</v>
      </c>
      <c r="AP1417" s="180">
        <v>0</v>
      </c>
      <c r="AQ1417" s="181">
        <f t="shared" si="724"/>
        <v>0</v>
      </c>
      <c r="AR1417" s="180">
        <v>0</v>
      </c>
      <c r="AS1417" s="180">
        <v>0</v>
      </c>
      <c r="AT1417" s="181">
        <f t="shared" si="725"/>
        <v>0</v>
      </c>
      <c r="AU1417" s="180">
        <f t="shared" si="746"/>
        <v>0</v>
      </c>
      <c r="AV1417" s="180">
        <f t="shared" si="746"/>
        <v>0</v>
      </c>
      <c r="AW1417" s="181">
        <f t="shared" si="726"/>
        <v>0</v>
      </c>
      <c r="AX1417" s="183">
        <f t="shared" si="747"/>
        <v>0</v>
      </c>
      <c r="AY1417" s="183">
        <f t="shared" si="747"/>
        <v>0</v>
      </c>
      <c r="AZ1417" s="183"/>
      <c r="BA1417" s="183"/>
      <c r="BB1417" s="183"/>
      <c r="BC1417" s="183"/>
      <c r="BD1417" s="183">
        <f t="shared" si="748"/>
        <v>0</v>
      </c>
      <c r="BE1417" s="183">
        <f t="shared" si="748"/>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45"/>
        <v>0</v>
      </c>
      <c r="AD1418" s="180">
        <f t="shared" si="745"/>
        <v>0</v>
      </c>
      <c r="AE1418" s="181">
        <f t="shared" si="720"/>
        <v>0</v>
      </c>
      <c r="AF1418" s="180">
        <v>0</v>
      </c>
      <c r="AG1418" s="180">
        <v>0</v>
      </c>
      <c r="AH1418" s="181">
        <f t="shared" si="721"/>
        <v>0</v>
      </c>
      <c r="AI1418" s="180">
        <v>0</v>
      </c>
      <c r="AJ1418" s="180">
        <v>0</v>
      </c>
      <c r="AK1418" s="181">
        <f t="shared" si="722"/>
        <v>0</v>
      </c>
      <c r="AL1418" s="180">
        <v>0</v>
      </c>
      <c r="AM1418" s="180">
        <v>0</v>
      </c>
      <c r="AN1418" s="181">
        <f t="shared" si="723"/>
        <v>0</v>
      </c>
      <c r="AO1418" s="180">
        <v>0</v>
      </c>
      <c r="AP1418" s="180">
        <v>0</v>
      </c>
      <c r="AQ1418" s="181">
        <f t="shared" si="724"/>
        <v>0</v>
      </c>
      <c r="AR1418" s="180">
        <v>0</v>
      </c>
      <c r="AS1418" s="180">
        <v>0</v>
      </c>
      <c r="AT1418" s="181">
        <f t="shared" si="725"/>
        <v>0</v>
      </c>
      <c r="AU1418" s="180">
        <f t="shared" si="746"/>
        <v>0</v>
      </c>
      <c r="AV1418" s="180">
        <f t="shared" si="746"/>
        <v>0</v>
      </c>
      <c r="AW1418" s="181">
        <f t="shared" si="726"/>
        <v>0</v>
      </c>
      <c r="AX1418" s="183">
        <f t="shared" si="747"/>
        <v>0</v>
      </c>
      <c r="AY1418" s="183">
        <f t="shared" si="747"/>
        <v>0</v>
      </c>
      <c r="AZ1418" s="183"/>
      <c r="BA1418" s="183"/>
      <c r="BB1418" s="183"/>
      <c r="BC1418" s="183"/>
      <c r="BD1418" s="183">
        <f t="shared" si="748"/>
        <v>0</v>
      </c>
      <c r="BE1418" s="183">
        <f t="shared" si="748"/>
        <v>0</v>
      </c>
    </row>
    <row r="1419" spans="2:57"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745"/>
        <v>0</v>
      </c>
      <c r="AD1419" s="180">
        <f t="shared" si="745"/>
        <v>0</v>
      </c>
      <c r="AE1419" s="181">
        <f t="shared" si="720"/>
        <v>0</v>
      </c>
      <c r="AF1419" s="180">
        <v>0</v>
      </c>
      <c r="AG1419" s="180">
        <v>0</v>
      </c>
      <c r="AH1419" s="181">
        <f t="shared" si="721"/>
        <v>0</v>
      </c>
      <c r="AI1419" s="180">
        <v>0</v>
      </c>
      <c r="AJ1419" s="180">
        <v>0</v>
      </c>
      <c r="AK1419" s="181">
        <f t="shared" si="722"/>
        <v>0</v>
      </c>
      <c r="AL1419" s="180">
        <v>0</v>
      </c>
      <c r="AM1419" s="180">
        <v>0</v>
      </c>
      <c r="AN1419" s="181">
        <f t="shared" si="723"/>
        <v>0</v>
      </c>
      <c r="AO1419" s="180">
        <v>0</v>
      </c>
      <c r="AP1419" s="180">
        <v>0</v>
      </c>
      <c r="AQ1419" s="181">
        <f t="shared" si="724"/>
        <v>0</v>
      </c>
      <c r="AR1419" s="180">
        <v>0</v>
      </c>
      <c r="AS1419" s="180">
        <v>0</v>
      </c>
      <c r="AT1419" s="181">
        <f t="shared" si="725"/>
        <v>0</v>
      </c>
      <c r="AU1419" s="180">
        <f t="shared" si="746"/>
        <v>0</v>
      </c>
      <c r="AV1419" s="180">
        <f t="shared" si="746"/>
        <v>0</v>
      </c>
      <c r="AW1419" s="181">
        <f t="shared" si="726"/>
        <v>0</v>
      </c>
      <c r="AX1419" s="183">
        <f t="shared" si="747"/>
        <v>0</v>
      </c>
      <c r="AY1419" s="183">
        <f t="shared" si="747"/>
        <v>0</v>
      </c>
      <c r="AZ1419" s="183"/>
      <c r="BA1419" s="183"/>
      <c r="BB1419" s="183"/>
      <c r="BC1419" s="183"/>
      <c r="BD1419" s="183">
        <f t="shared" si="748"/>
        <v>0</v>
      </c>
      <c r="BE1419" s="183">
        <f t="shared" si="748"/>
        <v>0</v>
      </c>
    </row>
    <row r="1420" spans="2:57"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45"/>
        <v>0</v>
      </c>
      <c r="AD1420" s="180">
        <f t="shared" si="745"/>
        <v>0</v>
      </c>
      <c r="AE1420" s="181">
        <f t="shared" si="720"/>
        <v>0</v>
      </c>
      <c r="AF1420" s="180">
        <v>0</v>
      </c>
      <c r="AG1420" s="180">
        <v>0</v>
      </c>
      <c r="AH1420" s="181">
        <f t="shared" si="721"/>
        <v>0</v>
      </c>
      <c r="AI1420" s="180">
        <v>0</v>
      </c>
      <c r="AJ1420" s="180">
        <v>0</v>
      </c>
      <c r="AK1420" s="181">
        <f t="shared" si="722"/>
        <v>0</v>
      </c>
      <c r="AL1420" s="180">
        <v>0</v>
      </c>
      <c r="AM1420" s="180">
        <v>0</v>
      </c>
      <c r="AN1420" s="181">
        <f t="shared" si="723"/>
        <v>0</v>
      </c>
      <c r="AO1420" s="180">
        <v>0</v>
      </c>
      <c r="AP1420" s="180">
        <v>0</v>
      </c>
      <c r="AQ1420" s="181">
        <f t="shared" si="724"/>
        <v>0</v>
      </c>
      <c r="AR1420" s="180">
        <v>0</v>
      </c>
      <c r="AS1420" s="180">
        <v>0</v>
      </c>
      <c r="AT1420" s="181">
        <f t="shared" si="725"/>
        <v>0</v>
      </c>
      <c r="AU1420" s="180">
        <f t="shared" si="746"/>
        <v>0</v>
      </c>
      <c r="AV1420" s="180">
        <f t="shared" si="746"/>
        <v>0</v>
      </c>
      <c r="AW1420" s="181">
        <f t="shared" si="726"/>
        <v>0</v>
      </c>
      <c r="AX1420" s="183">
        <f t="shared" si="747"/>
        <v>0</v>
      </c>
      <c r="AY1420" s="183">
        <f t="shared" si="747"/>
        <v>0</v>
      </c>
      <c r="AZ1420" s="183"/>
      <c r="BA1420" s="183"/>
      <c r="BB1420" s="183"/>
      <c r="BC1420" s="183"/>
      <c r="BD1420" s="183">
        <f t="shared" si="748"/>
        <v>0</v>
      </c>
      <c r="BE1420" s="183">
        <f t="shared" si="748"/>
        <v>0</v>
      </c>
    </row>
    <row r="1421" spans="2:57"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45"/>
        <v>0</v>
      </c>
      <c r="AD1421" s="180">
        <f t="shared" si="745"/>
        <v>0</v>
      </c>
      <c r="AE1421" s="181">
        <f t="shared" si="720"/>
        <v>0</v>
      </c>
      <c r="AF1421" s="180">
        <v>0</v>
      </c>
      <c r="AG1421" s="180">
        <v>0</v>
      </c>
      <c r="AH1421" s="181">
        <f t="shared" si="721"/>
        <v>0</v>
      </c>
      <c r="AI1421" s="180">
        <v>0</v>
      </c>
      <c r="AJ1421" s="180">
        <v>0</v>
      </c>
      <c r="AK1421" s="181">
        <f t="shared" si="722"/>
        <v>0</v>
      </c>
      <c r="AL1421" s="180">
        <v>0</v>
      </c>
      <c r="AM1421" s="180">
        <v>0</v>
      </c>
      <c r="AN1421" s="181">
        <f t="shared" si="723"/>
        <v>0</v>
      </c>
      <c r="AO1421" s="180">
        <v>0</v>
      </c>
      <c r="AP1421" s="180">
        <v>0</v>
      </c>
      <c r="AQ1421" s="181">
        <f t="shared" si="724"/>
        <v>0</v>
      </c>
      <c r="AR1421" s="180">
        <v>0</v>
      </c>
      <c r="AS1421" s="180">
        <v>0</v>
      </c>
      <c r="AT1421" s="181">
        <f t="shared" si="725"/>
        <v>0</v>
      </c>
      <c r="AU1421" s="180">
        <f t="shared" si="746"/>
        <v>0</v>
      </c>
      <c r="AV1421" s="180">
        <f t="shared" si="746"/>
        <v>0</v>
      </c>
      <c r="AW1421" s="181">
        <f t="shared" si="726"/>
        <v>0</v>
      </c>
      <c r="AX1421" s="183">
        <f t="shared" si="747"/>
        <v>0</v>
      </c>
      <c r="AY1421" s="183">
        <f t="shared" si="747"/>
        <v>0</v>
      </c>
      <c r="AZ1421" s="183"/>
      <c r="BA1421" s="183"/>
      <c r="BB1421" s="183"/>
      <c r="BC1421" s="183"/>
      <c r="BD1421" s="183">
        <f t="shared" si="748"/>
        <v>0</v>
      </c>
      <c r="BE1421" s="183">
        <f t="shared" si="748"/>
        <v>0</v>
      </c>
    </row>
    <row r="1422" spans="2:57"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3000000</v>
      </c>
      <c r="Q1422" s="181">
        <v>3000000</v>
      </c>
      <c r="R1422" s="182" t="s">
        <v>98</v>
      </c>
      <c r="S1422" s="183">
        <v>20</v>
      </c>
      <c r="T1422" s="183">
        <v>0</v>
      </c>
      <c r="U1422" s="180">
        <v>0</v>
      </c>
      <c r="V1422" s="180">
        <v>0</v>
      </c>
      <c r="W1422" s="183">
        <v>0</v>
      </c>
      <c r="X1422" s="183">
        <v>0</v>
      </c>
      <c r="Y1422" s="180">
        <v>0</v>
      </c>
      <c r="Z1422" s="180">
        <v>0</v>
      </c>
      <c r="AA1422" s="183">
        <v>0</v>
      </c>
      <c r="AB1422" s="183">
        <v>0</v>
      </c>
      <c r="AC1422" s="180">
        <f t="shared" si="745"/>
        <v>0</v>
      </c>
      <c r="AD1422" s="180">
        <f t="shared" si="745"/>
        <v>3000000</v>
      </c>
      <c r="AE1422" s="181">
        <f t="shared" si="720"/>
        <v>3000000</v>
      </c>
      <c r="AF1422" s="180">
        <v>0</v>
      </c>
      <c r="AG1422" s="180">
        <v>0</v>
      </c>
      <c r="AH1422" s="181">
        <f t="shared" si="721"/>
        <v>0</v>
      </c>
      <c r="AI1422" s="180">
        <v>0</v>
      </c>
      <c r="AJ1422" s="180">
        <v>0</v>
      </c>
      <c r="AK1422" s="181">
        <f t="shared" si="722"/>
        <v>0</v>
      </c>
      <c r="AL1422" s="180">
        <v>0</v>
      </c>
      <c r="AM1422" s="180">
        <v>0</v>
      </c>
      <c r="AN1422" s="181">
        <f t="shared" si="723"/>
        <v>0</v>
      </c>
      <c r="AO1422" s="180">
        <v>0</v>
      </c>
      <c r="AP1422" s="180">
        <v>0</v>
      </c>
      <c r="AQ1422" s="181">
        <f t="shared" si="724"/>
        <v>0</v>
      </c>
      <c r="AR1422" s="180">
        <v>0</v>
      </c>
      <c r="AS1422" s="180">
        <v>0</v>
      </c>
      <c r="AT1422" s="181">
        <f t="shared" si="725"/>
        <v>0</v>
      </c>
      <c r="AU1422" s="180">
        <f t="shared" si="746"/>
        <v>0</v>
      </c>
      <c r="AV1422" s="180">
        <f t="shared" si="746"/>
        <v>3000000</v>
      </c>
      <c r="AW1422" s="181">
        <f t="shared" si="726"/>
        <v>3000000</v>
      </c>
      <c r="AX1422" s="183">
        <f t="shared" si="747"/>
        <v>20</v>
      </c>
      <c r="AY1422" s="183">
        <f t="shared" si="747"/>
        <v>0</v>
      </c>
      <c r="AZ1422" s="183"/>
      <c r="BA1422" s="183"/>
      <c r="BB1422" s="183"/>
      <c r="BC1422" s="183"/>
      <c r="BD1422" s="183">
        <f t="shared" si="748"/>
        <v>20</v>
      </c>
      <c r="BE1422" s="183">
        <f t="shared" si="748"/>
        <v>0</v>
      </c>
    </row>
    <row r="1423" spans="2:57"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150000</v>
      </c>
      <c r="Q1423" s="181">
        <v>150000</v>
      </c>
      <c r="R1423" s="182" t="s">
        <v>98</v>
      </c>
      <c r="S1423" s="183">
        <v>1</v>
      </c>
      <c r="T1423" s="183">
        <v>0</v>
      </c>
      <c r="U1423" s="180">
        <v>0</v>
      </c>
      <c r="V1423" s="180">
        <v>0</v>
      </c>
      <c r="W1423" s="183">
        <v>0</v>
      </c>
      <c r="X1423" s="183">
        <v>0</v>
      </c>
      <c r="Y1423" s="180">
        <v>0</v>
      </c>
      <c r="Z1423" s="180">
        <v>0</v>
      </c>
      <c r="AA1423" s="183">
        <v>0</v>
      </c>
      <c r="AB1423" s="183">
        <v>0</v>
      </c>
      <c r="AC1423" s="180">
        <f t="shared" si="745"/>
        <v>0</v>
      </c>
      <c r="AD1423" s="180">
        <f t="shared" si="745"/>
        <v>150000</v>
      </c>
      <c r="AE1423" s="181">
        <f t="shared" si="720"/>
        <v>150000</v>
      </c>
      <c r="AF1423" s="180">
        <v>0</v>
      </c>
      <c r="AG1423" s="180">
        <v>0</v>
      </c>
      <c r="AH1423" s="181">
        <f t="shared" si="721"/>
        <v>0</v>
      </c>
      <c r="AI1423" s="180">
        <v>0</v>
      </c>
      <c r="AJ1423" s="180">
        <v>0</v>
      </c>
      <c r="AK1423" s="181">
        <f t="shared" si="722"/>
        <v>0</v>
      </c>
      <c r="AL1423" s="180">
        <v>0</v>
      </c>
      <c r="AM1423" s="180">
        <v>0</v>
      </c>
      <c r="AN1423" s="181">
        <f t="shared" si="723"/>
        <v>0</v>
      </c>
      <c r="AO1423" s="180">
        <v>0</v>
      </c>
      <c r="AP1423" s="180">
        <v>0</v>
      </c>
      <c r="AQ1423" s="181">
        <f t="shared" si="724"/>
        <v>0</v>
      </c>
      <c r="AR1423" s="180">
        <v>0</v>
      </c>
      <c r="AS1423" s="180">
        <v>0</v>
      </c>
      <c r="AT1423" s="181">
        <f t="shared" si="725"/>
        <v>0</v>
      </c>
      <c r="AU1423" s="180">
        <f t="shared" si="746"/>
        <v>0</v>
      </c>
      <c r="AV1423" s="180">
        <f t="shared" si="746"/>
        <v>150000</v>
      </c>
      <c r="AW1423" s="181">
        <f t="shared" si="726"/>
        <v>150000</v>
      </c>
      <c r="AX1423" s="183">
        <f t="shared" si="747"/>
        <v>1</v>
      </c>
      <c r="AY1423" s="183">
        <f t="shared" si="747"/>
        <v>0</v>
      </c>
      <c r="AZ1423" s="183"/>
      <c r="BA1423" s="183"/>
      <c r="BB1423" s="183"/>
      <c r="BC1423" s="183"/>
      <c r="BD1423" s="183">
        <f t="shared" si="748"/>
        <v>1</v>
      </c>
      <c r="BE1423" s="183">
        <f t="shared" si="748"/>
        <v>0</v>
      </c>
    </row>
    <row r="1424" spans="2:57"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0</v>
      </c>
      <c r="AA1424" s="183">
        <v>0</v>
      </c>
      <c r="AB1424" s="183">
        <v>0</v>
      </c>
      <c r="AC1424" s="180">
        <f t="shared" si="745"/>
        <v>0</v>
      </c>
      <c r="AD1424" s="180">
        <f t="shared" si="745"/>
        <v>150000</v>
      </c>
      <c r="AE1424" s="181">
        <f t="shared" si="720"/>
        <v>150000</v>
      </c>
      <c r="AF1424" s="180">
        <v>0</v>
      </c>
      <c r="AG1424" s="180">
        <v>0</v>
      </c>
      <c r="AH1424" s="181">
        <f t="shared" si="721"/>
        <v>0</v>
      </c>
      <c r="AI1424" s="180">
        <v>0</v>
      </c>
      <c r="AJ1424" s="180">
        <v>0</v>
      </c>
      <c r="AK1424" s="181">
        <f t="shared" si="722"/>
        <v>0</v>
      </c>
      <c r="AL1424" s="180">
        <v>0</v>
      </c>
      <c r="AM1424" s="180">
        <v>0</v>
      </c>
      <c r="AN1424" s="181">
        <f t="shared" si="723"/>
        <v>0</v>
      </c>
      <c r="AO1424" s="180">
        <v>0</v>
      </c>
      <c r="AP1424" s="180">
        <v>0</v>
      </c>
      <c r="AQ1424" s="181">
        <f t="shared" si="724"/>
        <v>0</v>
      </c>
      <c r="AR1424" s="180">
        <v>0</v>
      </c>
      <c r="AS1424" s="180">
        <v>0</v>
      </c>
      <c r="AT1424" s="181">
        <f t="shared" si="725"/>
        <v>0</v>
      </c>
      <c r="AU1424" s="180">
        <f t="shared" si="746"/>
        <v>0</v>
      </c>
      <c r="AV1424" s="180">
        <f t="shared" si="746"/>
        <v>150000</v>
      </c>
      <c r="AW1424" s="181">
        <f t="shared" si="726"/>
        <v>150000</v>
      </c>
      <c r="AX1424" s="183">
        <f t="shared" si="747"/>
        <v>1</v>
      </c>
      <c r="AY1424" s="183">
        <f t="shared" si="747"/>
        <v>0</v>
      </c>
      <c r="AZ1424" s="183"/>
      <c r="BA1424" s="183"/>
      <c r="BB1424" s="183"/>
      <c r="BC1424" s="183"/>
      <c r="BD1424" s="183">
        <f t="shared" si="748"/>
        <v>1</v>
      </c>
      <c r="BE1424" s="183">
        <f t="shared" si="748"/>
        <v>0</v>
      </c>
    </row>
    <row r="1425" spans="2:57"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0</v>
      </c>
      <c r="AA1425" s="183">
        <v>0</v>
      </c>
      <c r="AB1425" s="183">
        <v>0</v>
      </c>
      <c r="AC1425" s="180">
        <f t="shared" si="745"/>
        <v>0</v>
      </c>
      <c r="AD1425" s="180">
        <f t="shared" si="745"/>
        <v>150000</v>
      </c>
      <c r="AE1425" s="181">
        <f t="shared" si="720"/>
        <v>150000</v>
      </c>
      <c r="AF1425" s="180">
        <v>0</v>
      </c>
      <c r="AG1425" s="180">
        <v>0</v>
      </c>
      <c r="AH1425" s="181">
        <f t="shared" si="721"/>
        <v>0</v>
      </c>
      <c r="AI1425" s="180">
        <v>0</v>
      </c>
      <c r="AJ1425" s="180">
        <v>0</v>
      </c>
      <c r="AK1425" s="181">
        <f t="shared" si="722"/>
        <v>0</v>
      </c>
      <c r="AL1425" s="180">
        <v>0</v>
      </c>
      <c r="AM1425" s="180">
        <v>0</v>
      </c>
      <c r="AN1425" s="181">
        <f t="shared" si="723"/>
        <v>0</v>
      </c>
      <c r="AO1425" s="180">
        <v>0</v>
      </c>
      <c r="AP1425" s="180">
        <v>0</v>
      </c>
      <c r="AQ1425" s="181">
        <f t="shared" si="724"/>
        <v>0</v>
      </c>
      <c r="AR1425" s="180">
        <v>0</v>
      </c>
      <c r="AS1425" s="180">
        <v>0</v>
      </c>
      <c r="AT1425" s="181">
        <f t="shared" si="725"/>
        <v>0</v>
      </c>
      <c r="AU1425" s="180">
        <f t="shared" si="746"/>
        <v>0</v>
      </c>
      <c r="AV1425" s="180">
        <f t="shared" si="746"/>
        <v>150000</v>
      </c>
      <c r="AW1425" s="181">
        <f t="shared" si="726"/>
        <v>150000</v>
      </c>
      <c r="AX1425" s="183">
        <f t="shared" si="747"/>
        <v>1</v>
      </c>
      <c r="AY1425" s="183">
        <f t="shared" si="747"/>
        <v>0</v>
      </c>
      <c r="AZ1425" s="183"/>
      <c r="BA1425" s="183"/>
      <c r="BB1425" s="183"/>
      <c r="BC1425" s="183"/>
      <c r="BD1425" s="183">
        <f t="shared" si="748"/>
        <v>1</v>
      </c>
      <c r="BE1425" s="183">
        <f t="shared" si="748"/>
        <v>0</v>
      </c>
    </row>
    <row r="1426" spans="2:57"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45"/>
        <v>0</v>
      </c>
      <c r="AD1426" s="180">
        <f t="shared" si="745"/>
        <v>150000</v>
      </c>
      <c r="AE1426" s="181">
        <f t="shared" si="720"/>
        <v>150000</v>
      </c>
      <c r="AF1426" s="180">
        <v>0</v>
      </c>
      <c r="AG1426" s="180">
        <v>0</v>
      </c>
      <c r="AH1426" s="181">
        <f t="shared" si="721"/>
        <v>0</v>
      </c>
      <c r="AI1426" s="180">
        <v>0</v>
      </c>
      <c r="AJ1426" s="180">
        <v>0</v>
      </c>
      <c r="AK1426" s="181">
        <f t="shared" si="722"/>
        <v>0</v>
      </c>
      <c r="AL1426" s="180">
        <v>0</v>
      </c>
      <c r="AM1426" s="180">
        <v>0</v>
      </c>
      <c r="AN1426" s="181">
        <f t="shared" si="723"/>
        <v>0</v>
      </c>
      <c r="AO1426" s="180">
        <v>0</v>
      </c>
      <c r="AP1426" s="180">
        <v>0</v>
      </c>
      <c r="AQ1426" s="181">
        <f t="shared" si="724"/>
        <v>0</v>
      </c>
      <c r="AR1426" s="180">
        <v>0</v>
      </c>
      <c r="AS1426" s="180">
        <v>0</v>
      </c>
      <c r="AT1426" s="181">
        <f t="shared" si="725"/>
        <v>0</v>
      </c>
      <c r="AU1426" s="180">
        <f t="shared" si="746"/>
        <v>0</v>
      </c>
      <c r="AV1426" s="180">
        <f t="shared" si="746"/>
        <v>150000</v>
      </c>
      <c r="AW1426" s="181">
        <f t="shared" si="726"/>
        <v>150000</v>
      </c>
      <c r="AX1426" s="183">
        <f t="shared" si="747"/>
        <v>1</v>
      </c>
      <c r="AY1426" s="183">
        <f t="shared" si="747"/>
        <v>0</v>
      </c>
      <c r="AZ1426" s="183"/>
      <c r="BA1426" s="183"/>
      <c r="BB1426" s="183"/>
      <c r="BC1426" s="183"/>
      <c r="BD1426" s="183">
        <f t="shared" si="748"/>
        <v>1</v>
      </c>
      <c r="BE1426" s="183">
        <f t="shared" si="748"/>
        <v>0</v>
      </c>
    </row>
    <row r="1427" spans="2:57"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45"/>
        <v>0</v>
      </c>
      <c r="AD1427" s="180">
        <f t="shared" si="745"/>
        <v>150000</v>
      </c>
      <c r="AE1427" s="181">
        <f t="shared" si="720"/>
        <v>150000</v>
      </c>
      <c r="AF1427" s="180">
        <v>0</v>
      </c>
      <c r="AG1427" s="180">
        <v>0</v>
      </c>
      <c r="AH1427" s="181">
        <f t="shared" si="721"/>
        <v>0</v>
      </c>
      <c r="AI1427" s="180">
        <v>0</v>
      </c>
      <c r="AJ1427" s="180">
        <v>0</v>
      </c>
      <c r="AK1427" s="181">
        <f t="shared" si="722"/>
        <v>0</v>
      </c>
      <c r="AL1427" s="180">
        <v>0</v>
      </c>
      <c r="AM1427" s="180">
        <v>0</v>
      </c>
      <c r="AN1427" s="181">
        <f t="shared" si="723"/>
        <v>0</v>
      </c>
      <c r="AO1427" s="180">
        <v>0</v>
      </c>
      <c r="AP1427" s="180">
        <v>0</v>
      </c>
      <c r="AQ1427" s="181">
        <f t="shared" si="724"/>
        <v>0</v>
      </c>
      <c r="AR1427" s="180">
        <v>0</v>
      </c>
      <c r="AS1427" s="180">
        <v>0</v>
      </c>
      <c r="AT1427" s="181">
        <f t="shared" si="725"/>
        <v>0</v>
      </c>
      <c r="AU1427" s="180">
        <f t="shared" si="746"/>
        <v>0</v>
      </c>
      <c r="AV1427" s="180">
        <f t="shared" si="746"/>
        <v>150000</v>
      </c>
      <c r="AW1427" s="181">
        <f t="shared" si="726"/>
        <v>150000</v>
      </c>
      <c r="AX1427" s="183">
        <f t="shared" si="747"/>
        <v>1</v>
      </c>
      <c r="AY1427" s="183">
        <f t="shared" si="747"/>
        <v>0</v>
      </c>
      <c r="AZ1427" s="183"/>
      <c r="BA1427" s="183"/>
      <c r="BB1427" s="183"/>
      <c r="BC1427" s="183"/>
      <c r="BD1427" s="183">
        <f t="shared" si="748"/>
        <v>1</v>
      </c>
      <c r="BE1427" s="183">
        <f t="shared" si="748"/>
        <v>0</v>
      </c>
    </row>
    <row r="1428" spans="2:57"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45"/>
        <v>0</v>
      </c>
      <c r="AD1428" s="180">
        <f t="shared" si="745"/>
        <v>150000</v>
      </c>
      <c r="AE1428" s="181">
        <f t="shared" si="720"/>
        <v>150000</v>
      </c>
      <c r="AF1428" s="180">
        <v>0</v>
      </c>
      <c r="AG1428" s="180">
        <v>0</v>
      </c>
      <c r="AH1428" s="181">
        <f t="shared" si="721"/>
        <v>0</v>
      </c>
      <c r="AI1428" s="180">
        <v>0</v>
      </c>
      <c r="AJ1428" s="180">
        <v>0</v>
      </c>
      <c r="AK1428" s="181">
        <f t="shared" si="722"/>
        <v>0</v>
      </c>
      <c r="AL1428" s="180">
        <v>0</v>
      </c>
      <c r="AM1428" s="180">
        <v>0</v>
      </c>
      <c r="AN1428" s="181">
        <f t="shared" si="723"/>
        <v>0</v>
      </c>
      <c r="AO1428" s="180">
        <v>0</v>
      </c>
      <c r="AP1428" s="180">
        <v>0</v>
      </c>
      <c r="AQ1428" s="181">
        <f t="shared" si="724"/>
        <v>0</v>
      </c>
      <c r="AR1428" s="180">
        <v>0</v>
      </c>
      <c r="AS1428" s="180">
        <v>0</v>
      </c>
      <c r="AT1428" s="181">
        <f t="shared" si="725"/>
        <v>0</v>
      </c>
      <c r="AU1428" s="180">
        <f t="shared" si="746"/>
        <v>0</v>
      </c>
      <c r="AV1428" s="180">
        <f t="shared" si="746"/>
        <v>150000</v>
      </c>
      <c r="AW1428" s="181">
        <f t="shared" si="726"/>
        <v>150000</v>
      </c>
      <c r="AX1428" s="183">
        <f t="shared" si="747"/>
        <v>1</v>
      </c>
      <c r="AY1428" s="183">
        <f t="shared" si="747"/>
        <v>0</v>
      </c>
      <c r="AZ1428" s="183"/>
      <c r="BA1428" s="183"/>
      <c r="BB1428" s="183"/>
      <c r="BC1428" s="183"/>
      <c r="BD1428" s="183">
        <f t="shared" si="748"/>
        <v>1</v>
      </c>
      <c r="BE1428" s="183">
        <f t="shared" si="748"/>
        <v>0</v>
      </c>
    </row>
    <row r="1429" spans="2:57"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45"/>
        <v>0</v>
      </c>
      <c r="AD1429" s="180">
        <f t="shared" si="745"/>
        <v>150000</v>
      </c>
      <c r="AE1429" s="181">
        <f t="shared" si="720"/>
        <v>150000</v>
      </c>
      <c r="AF1429" s="180">
        <v>0</v>
      </c>
      <c r="AG1429" s="180">
        <v>0</v>
      </c>
      <c r="AH1429" s="181">
        <f t="shared" si="721"/>
        <v>0</v>
      </c>
      <c r="AI1429" s="180">
        <v>0</v>
      </c>
      <c r="AJ1429" s="180">
        <v>0</v>
      </c>
      <c r="AK1429" s="181">
        <f t="shared" si="722"/>
        <v>0</v>
      </c>
      <c r="AL1429" s="180">
        <v>0</v>
      </c>
      <c r="AM1429" s="180">
        <v>0</v>
      </c>
      <c r="AN1429" s="181">
        <f t="shared" si="723"/>
        <v>0</v>
      </c>
      <c r="AO1429" s="180">
        <v>0</v>
      </c>
      <c r="AP1429" s="180">
        <v>0</v>
      </c>
      <c r="AQ1429" s="181">
        <f t="shared" si="724"/>
        <v>0</v>
      </c>
      <c r="AR1429" s="180">
        <v>0</v>
      </c>
      <c r="AS1429" s="180">
        <v>0</v>
      </c>
      <c r="AT1429" s="181">
        <f t="shared" si="725"/>
        <v>0</v>
      </c>
      <c r="AU1429" s="180">
        <f t="shared" si="746"/>
        <v>0</v>
      </c>
      <c r="AV1429" s="180">
        <f t="shared" si="746"/>
        <v>150000</v>
      </c>
      <c r="AW1429" s="181">
        <f t="shared" si="726"/>
        <v>150000</v>
      </c>
      <c r="AX1429" s="183">
        <f t="shared" si="747"/>
        <v>1</v>
      </c>
      <c r="AY1429" s="183">
        <f t="shared" si="747"/>
        <v>0</v>
      </c>
      <c r="AZ1429" s="183"/>
      <c r="BA1429" s="183"/>
      <c r="BB1429" s="183"/>
      <c r="BC1429" s="183"/>
      <c r="BD1429" s="183">
        <f t="shared" si="748"/>
        <v>1</v>
      </c>
      <c r="BE1429" s="183">
        <f t="shared" si="748"/>
        <v>0</v>
      </c>
    </row>
    <row r="1430" spans="2:57"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0</v>
      </c>
      <c r="AA1430" s="183">
        <v>0</v>
      </c>
      <c r="AB1430" s="183">
        <v>0</v>
      </c>
      <c r="AC1430" s="180">
        <f t="shared" si="745"/>
        <v>0</v>
      </c>
      <c r="AD1430" s="180">
        <f t="shared" si="745"/>
        <v>150000</v>
      </c>
      <c r="AE1430" s="181">
        <f t="shared" si="720"/>
        <v>150000</v>
      </c>
      <c r="AF1430" s="180">
        <v>0</v>
      </c>
      <c r="AG1430" s="180">
        <v>0</v>
      </c>
      <c r="AH1430" s="181">
        <f t="shared" si="721"/>
        <v>0</v>
      </c>
      <c r="AI1430" s="180">
        <v>0</v>
      </c>
      <c r="AJ1430" s="180">
        <v>0</v>
      </c>
      <c r="AK1430" s="181">
        <f t="shared" si="722"/>
        <v>0</v>
      </c>
      <c r="AL1430" s="180">
        <v>0</v>
      </c>
      <c r="AM1430" s="180">
        <v>0</v>
      </c>
      <c r="AN1430" s="181">
        <f t="shared" si="723"/>
        <v>0</v>
      </c>
      <c r="AO1430" s="180">
        <v>0</v>
      </c>
      <c r="AP1430" s="180">
        <v>0</v>
      </c>
      <c r="AQ1430" s="181">
        <f t="shared" si="724"/>
        <v>0</v>
      </c>
      <c r="AR1430" s="180">
        <v>0</v>
      </c>
      <c r="AS1430" s="180">
        <v>0</v>
      </c>
      <c r="AT1430" s="181">
        <f t="shared" si="725"/>
        <v>0</v>
      </c>
      <c r="AU1430" s="180">
        <f t="shared" si="746"/>
        <v>0</v>
      </c>
      <c r="AV1430" s="180">
        <f t="shared" si="746"/>
        <v>150000</v>
      </c>
      <c r="AW1430" s="181">
        <f t="shared" si="726"/>
        <v>150000</v>
      </c>
      <c r="AX1430" s="183">
        <f t="shared" si="747"/>
        <v>1</v>
      </c>
      <c r="AY1430" s="183">
        <f t="shared" si="747"/>
        <v>0</v>
      </c>
      <c r="AZ1430" s="183"/>
      <c r="BA1430" s="183"/>
      <c r="BB1430" s="183"/>
      <c r="BC1430" s="183"/>
      <c r="BD1430" s="183">
        <f t="shared" si="748"/>
        <v>1</v>
      </c>
      <c r="BE1430" s="183">
        <f t="shared" si="748"/>
        <v>0</v>
      </c>
    </row>
    <row r="1431" spans="2:57"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45"/>
        <v>0</v>
      </c>
      <c r="AD1431" s="180">
        <f t="shared" si="745"/>
        <v>150000</v>
      </c>
      <c r="AE1431" s="181">
        <f t="shared" si="720"/>
        <v>150000</v>
      </c>
      <c r="AF1431" s="180">
        <v>0</v>
      </c>
      <c r="AG1431" s="180">
        <v>0</v>
      </c>
      <c r="AH1431" s="181">
        <f t="shared" si="721"/>
        <v>0</v>
      </c>
      <c r="AI1431" s="180">
        <v>0</v>
      </c>
      <c r="AJ1431" s="180">
        <v>0</v>
      </c>
      <c r="AK1431" s="181">
        <f t="shared" si="722"/>
        <v>0</v>
      </c>
      <c r="AL1431" s="180">
        <v>0</v>
      </c>
      <c r="AM1431" s="180">
        <v>0</v>
      </c>
      <c r="AN1431" s="181">
        <f t="shared" si="723"/>
        <v>0</v>
      </c>
      <c r="AO1431" s="180">
        <v>0</v>
      </c>
      <c r="AP1431" s="180">
        <v>0</v>
      </c>
      <c r="AQ1431" s="181">
        <f t="shared" si="724"/>
        <v>0</v>
      </c>
      <c r="AR1431" s="180">
        <v>0</v>
      </c>
      <c r="AS1431" s="180">
        <v>0</v>
      </c>
      <c r="AT1431" s="181">
        <f t="shared" si="725"/>
        <v>0</v>
      </c>
      <c r="AU1431" s="180">
        <f t="shared" si="746"/>
        <v>0</v>
      </c>
      <c r="AV1431" s="180">
        <f t="shared" si="746"/>
        <v>150000</v>
      </c>
      <c r="AW1431" s="181">
        <f t="shared" si="726"/>
        <v>150000</v>
      </c>
      <c r="AX1431" s="183">
        <f t="shared" si="747"/>
        <v>1</v>
      </c>
      <c r="AY1431" s="183">
        <f t="shared" si="747"/>
        <v>0</v>
      </c>
      <c r="AZ1431" s="183"/>
      <c r="BA1431" s="183"/>
      <c r="BB1431" s="183"/>
      <c r="BC1431" s="183"/>
      <c r="BD1431" s="183">
        <f t="shared" si="748"/>
        <v>1</v>
      </c>
      <c r="BE1431" s="183">
        <f t="shared" si="748"/>
        <v>0</v>
      </c>
    </row>
    <row r="1432" spans="2:57"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0</v>
      </c>
      <c r="AA1432" s="183">
        <v>0</v>
      </c>
      <c r="AB1432" s="183">
        <v>0</v>
      </c>
      <c r="AC1432" s="180">
        <f t="shared" si="745"/>
        <v>0</v>
      </c>
      <c r="AD1432" s="180">
        <f t="shared" si="745"/>
        <v>150000</v>
      </c>
      <c r="AE1432" s="181">
        <f t="shared" si="720"/>
        <v>150000</v>
      </c>
      <c r="AF1432" s="180">
        <v>0</v>
      </c>
      <c r="AG1432" s="180">
        <v>0</v>
      </c>
      <c r="AH1432" s="181">
        <f t="shared" si="721"/>
        <v>0</v>
      </c>
      <c r="AI1432" s="180">
        <v>0</v>
      </c>
      <c r="AJ1432" s="180">
        <v>0</v>
      </c>
      <c r="AK1432" s="181">
        <f t="shared" si="722"/>
        <v>0</v>
      </c>
      <c r="AL1432" s="180">
        <v>0</v>
      </c>
      <c r="AM1432" s="180">
        <v>0</v>
      </c>
      <c r="AN1432" s="181">
        <f t="shared" si="723"/>
        <v>0</v>
      </c>
      <c r="AO1432" s="180">
        <v>0</v>
      </c>
      <c r="AP1432" s="180">
        <v>0</v>
      </c>
      <c r="AQ1432" s="181">
        <f t="shared" si="724"/>
        <v>0</v>
      </c>
      <c r="AR1432" s="180">
        <v>0</v>
      </c>
      <c r="AS1432" s="180">
        <v>0</v>
      </c>
      <c r="AT1432" s="181">
        <f t="shared" si="725"/>
        <v>0</v>
      </c>
      <c r="AU1432" s="180">
        <f t="shared" si="746"/>
        <v>0</v>
      </c>
      <c r="AV1432" s="180">
        <f t="shared" si="746"/>
        <v>150000</v>
      </c>
      <c r="AW1432" s="181">
        <f t="shared" si="726"/>
        <v>150000</v>
      </c>
      <c r="AX1432" s="183">
        <f t="shared" si="747"/>
        <v>1</v>
      </c>
      <c r="AY1432" s="183">
        <f t="shared" si="747"/>
        <v>0</v>
      </c>
      <c r="AZ1432" s="183"/>
      <c r="BA1432" s="183"/>
      <c r="BB1432" s="183"/>
      <c r="BC1432" s="183"/>
      <c r="BD1432" s="183">
        <f t="shared" si="748"/>
        <v>1</v>
      </c>
      <c r="BE1432" s="183">
        <f t="shared" si="748"/>
        <v>0</v>
      </c>
    </row>
    <row r="1433" spans="2:57"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45"/>
        <v>0</v>
      </c>
      <c r="AD1433" s="180">
        <f t="shared" si="745"/>
        <v>150000</v>
      </c>
      <c r="AE1433" s="181">
        <f t="shared" si="720"/>
        <v>150000</v>
      </c>
      <c r="AF1433" s="180">
        <v>0</v>
      </c>
      <c r="AG1433" s="180">
        <v>0</v>
      </c>
      <c r="AH1433" s="181">
        <f t="shared" si="721"/>
        <v>0</v>
      </c>
      <c r="AI1433" s="180">
        <v>0</v>
      </c>
      <c r="AJ1433" s="180">
        <v>0</v>
      </c>
      <c r="AK1433" s="181">
        <f t="shared" si="722"/>
        <v>0</v>
      </c>
      <c r="AL1433" s="180">
        <v>0</v>
      </c>
      <c r="AM1433" s="180">
        <v>0</v>
      </c>
      <c r="AN1433" s="181">
        <f t="shared" si="723"/>
        <v>0</v>
      </c>
      <c r="AO1433" s="180">
        <v>0</v>
      </c>
      <c r="AP1433" s="180">
        <v>0</v>
      </c>
      <c r="AQ1433" s="181">
        <f t="shared" si="724"/>
        <v>0</v>
      </c>
      <c r="AR1433" s="180">
        <v>0</v>
      </c>
      <c r="AS1433" s="180">
        <v>0</v>
      </c>
      <c r="AT1433" s="181">
        <f t="shared" si="725"/>
        <v>0</v>
      </c>
      <c r="AU1433" s="180">
        <f t="shared" si="746"/>
        <v>0</v>
      </c>
      <c r="AV1433" s="180">
        <f t="shared" si="746"/>
        <v>150000</v>
      </c>
      <c r="AW1433" s="181">
        <f t="shared" si="726"/>
        <v>150000</v>
      </c>
      <c r="AX1433" s="183">
        <f t="shared" si="747"/>
        <v>1</v>
      </c>
      <c r="AY1433" s="183">
        <f t="shared" si="747"/>
        <v>0</v>
      </c>
      <c r="AZ1433" s="183"/>
      <c r="BA1433" s="183"/>
      <c r="BB1433" s="183"/>
      <c r="BC1433" s="183"/>
      <c r="BD1433" s="183">
        <f t="shared" si="748"/>
        <v>1</v>
      </c>
      <c r="BE1433" s="183">
        <f t="shared" si="748"/>
        <v>0</v>
      </c>
    </row>
    <row r="1434" spans="2:57"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45"/>
        <v>0</v>
      </c>
      <c r="AD1434" s="180">
        <f t="shared" si="745"/>
        <v>150000</v>
      </c>
      <c r="AE1434" s="181">
        <f t="shared" si="720"/>
        <v>150000</v>
      </c>
      <c r="AF1434" s="180">
        <v>0</v>
      </c>
      <c r="AG1434" s="180">
        <v>0</v>
      </c>
      <c r="AH1434" s="181">
        <f t="shared" si="721"/>
        <v>0</v>
      </c>
      <c r="AI1434" s="180">
        <v>0</v>
      </c>
      <c r="AJ1434" s="180">
        <v>0</v>
      </c>
      <c r="AK1434" s="181">
        <f t="shared" si="722"/>
        <v>0</v>
      </c>
      <c r="AL1434" s="180">
        <v>0</v>
      </c>
      <c r="AM1434" s="180">
        <v>0</v>
      </c>
      <c r="AN1434" s="181">
        <f t="shared" si="723"/>
        <v>0</v>
      </c>
      <c r="AO1434" s="180">
        <v>0</v>
      </c>
      <c r="AP1434" s="180">
        <v>0</v>
      </c>
      <c r="AQ1434" s="181">
        <f t="shared" si="724"/>
        <v>0</v>
      </c>
      <c r="AR1434" s="180">
        <v>0</v>
      </c>
      <c r="AS1434" s="180">
        <v>0</v>
      </c>
      <c r="AT1434" s="181">
        <f t="shared" si="725"/>
        <v>0</v>
      </c>
      <c r="AU1434" s="180">
        <f t="shared" si="746"/>
        <v>0</v>
      </c>
      <c r="AV1434" s="180">
        <f t="shared" si="746"/>
        <v>150000</v>
      </c>
      <c r="AW1434" s="181">
        <f t="shared" si="726"/>
        <v>150000</v>
      </c>
      <c r="AX1434" s="183">
        <f t="shared" si="747"/>
        <v>1</v>
      </c>
      <c r="AY1434" s="183">
        <f t="shared" si="747"/>
        <v>0</v>
      </c>
      <c r="AZ1434" s="183"/>
      <c r="BA1434" s="183"/>
      <c r="BB1434" s="183"/>
      <c r="BC1434" s="183"/>
      <c r="BD1434" s="183">
        <f t="shared" si="748"/>
        <v>1</v>
      </c>
      <c r="BE1434" s="183">
        <f t="shared" si="748"/>
        <v>0</v>
      </c>
    </row>
    <row r="1435" spans="2:57"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45"/>
        <v>0</v>
      </c>
      <c r="AD1435" s="180">
        <f t="shared" si="745"/>
        <v>150000</v>
      </c>
      <c r="AE1435" s="181">
        <f t="shared" si="720"/>
        <v>150000</v>
      </c>
      <c r="AF1435" s="180">
        <v>0</v>
      </c>
      <c r="AG1435" s="180">
        <v>0</v>
      </c>
      <c r="AH1435" s="181">
        <f t="shared" si="721"/>
        <v>0</v>
      </c>
      <c r="AI1435" s="180">
        <v>0</v>
      </c>
      <c r="AJ1435" s="180">
        <v>0</v>
      </c>
      <c r="AK1435" s="181">
        <f t="shared" si="722"/>
        <v>0</v>
      </c>
      <c r="AL1435" s="180">
        <v>0</v>
      </c>
      <c r="AM1435" s="180">
        <v>0</v>
      </c>
      <c r="AN1435" s="181">
        <f t="shared" si="723"/>
        <v>0</v>
      </c>
      <c r="AO1435" s="180">
        <v>0</v>
      </c>
      <c r="AP1435" s="180">
        <v>0</v>
      </c>
      <c r="AQ1435" s="181">
        <f t="shared" si="724"/>
        <v>0</v>
      </c>
      <c r="AR1435" s="180">
        <v>0</v>
      </c>
      <c r="AS1435" s="180">
        <v>0</v>
      </c>
      <c r="AT1435" s="181">
        <f t="shared" si="725"/>
        <v>0</v>
      </c>
      <c r="AU1435" s="180">
        <f t="shared" si="746"/>
        <v>0</v>
      </c>
      <c r="AV1435" s="180">
        <f t="shared" si="746"/>
        <v>150000</v>
      </c>
      <c r="AW1435" s="181">
        <f t="shared" si="726"/>
        <v>150000</v>
      </c>
      <c r="AX1435" s="183">
        <f t="shared" si="747"/>
        <v>1</v>
      </c>
      <c r="AY1435" s="183">
        <f t="shared" si="747"/>
        <v>0</v>
      </c>
      <c r="AZ1435" s="183"/>
      <c r="BA1435" s="183"/>
      <c r="BB1435" s="183"/>
      <c r="BC1435" s="183"/>
      <c r="BD1435" s="183">
        <f t="shared" si="748"/>
        <v>1</v>
      </c>
      <c r="BE1435" s="183">
        <f t="shared" si="748"/>
        <v>0</v>
      </c>
    </row>
    <row r="1436" spans="2:57"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45"/>
        <v>0</v>
      </c>
      <c r="AD1436" s="180">
        <f t="shared" si="745"/>
        <v>150000</v>
      </c>
      <c r="AE1436" s="181">
        <f t="shared" si="720"/>
        <v>150000</v>
      </c>
      <c r="AF1436" s="180">
        <v>0</v>
      </c>
      <c r="AG1436" s="180">
        <v>0</v>
      </c>
      <c r="AH1436" s="181">
        <f t="shared" si="721"/>
        <v>0</v>
      </c>
      <c r="AI1436" s="180">
        <v>0</v>
      </c>
      <c r="AJ1436" s="180">
        <v>0</v>
      </c>
      <c r="AK1436" s="181">
        <f t="shared" si="722"/>
        <v>0</v>
      </c>
      <c r="AL1436" s="180">
        <v>0</v>
      </c>
      <c r="AM1436" s="180">
        <v>0</v>
      </c>
      <c r="AN1436" s="181">
        <f t="shared" si="723"/>
        <v>0</v>
      </c>
      <c r="AO1436" s="180">
        <v>0</v>
      </c>
      <c r="AP1436" s="180">
        <v>0</v>
      </c>
      <c r="AQ1436" s="181">
        <f t="shared" si="724"/>
        <v>0</v>
      </c>
      <c r="AR1436" s="180">
        <v>0</v>
      </c>
      <c r="AS1436" s="180">
        <v>0</v>
      </c>
      <c r="AT1436" s="181">
        <f t="shared" si="725"/>
        <v>0</v>
      </c>
      <c r="AU1436" s="180">
        <f t="shared" si="746"/>
        <v>0</v>
      </c>
      <c r="AV1436" s="180">
        <f t="shared" si="746"/>
        <v>150000</v>
      </c>
      <c r="AW1436" s="181">
        <f t="shared" si="726"/>
        <v>150000</v>
      </c>
      <c r="AX1436" s="183">
        <f t="shared" si="747"/>
        <v>1</v>
      </c>
      <c r="AY1436" s="183">
        <f t="shared" si="747"/>
        <v>0</v>
      </c>
      <c r="AZ1436" s="183"/>
      <c r="BA1436" s="183"/>
      <c r="BB1436" s="183"/>
      <c r="BC1436" s="183"/>
      <c r="BD1436" s="183">
        <f t="shared" si="748"/>
        <v>1</v>
      </c>
      <c r="BE1436" s="183">
        <f t="shared" si="748"/>
        <v>0</v>
      </c>
    </row>
    <row r="1437" spans="2:57"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45"/>
        <v>0</v>
      </c>
      <c r="AD1437" s="180">
        <f t="shared" si="745"/>
        <v>150000</v>
      </c>
      <c r="AE1437" s="181">
        <f t="shared" si="720"/>
        <v>150000</v>
      </c>
      <c r="AF1437" s="180">
        <v>0</v>
      </c>
      <c r="AG1437" s="180">
        <v>0</v>
      </c>
      <c r="AH1437" s="181">
        <f t="shared" si="721"/>
        <v>0</v>
      </c>
      <c r="AI1437" s="180">
        <v>0</v>
      </c>
      <c r="AJ1437" s="180">
        <v>0</v>
      </c>
      <c r="AK1437" s="181">
        <f t="shared" si="722"/>
        <v>0</v>
      </c>
      <c r="AL1437" s="180">
        <v>0</v>
      </c>
      <c r="AM1437" s="180">
        <v>0</v>
      </c>
      <c r="AN1437" s="181">
        <f t="shared" si="723"/>
        <v>0</v>
      </c>
      <c r="AO1437" s="180">
        <v>0</v>
      </c>
      <c r="AP1437" s="180">
        <v>0</v>
      </c>
      <c r="AQ1437" s="181">
        <f t="shared" si="724"/>
        <v>0</v>
      </c>
      <c r="AR1437" s="180">
        <v>0</v>
      </c>
      <c r="AS1437" s="180">
        <v>0</v>
      </c>
      <c r="AT1437" s="181">
        <f t="shared" si="725"/>
        <v>0</v>
      </c>
      <c r="AU1437" s="180">
        <f t="shared" si="746"/>
        <v>0</v>
      </c>
      <c r="AV1437" s="180">
        <f t="shared" si="746"/>
        <v>150000</v>
      </c>
      <c r="AW1437" s="181">
        <f t="shared" si="726"/>
        <v>150000</v>
      </c>
      <c r="AX1437" s="183">
        <f t="shared" si="747"/>
        <v>1</v>
      </c>
      <c r="AY1437" s="183">
        <f t="shared" si="747"/>
        <v>0</v>
      </c>
      <c r="AZ1437" s="183"/>
      <c r="BA1437" s="183"/>
      <c r="BB1437" s="183"/>
      <c r="BC1437" s="183"/>
      <c r="BD1437" s="183">
        <f t="shared" si="748"/>
        <v>1</v>
      </c>
      <c r="BE1437" s="183">
        <f t="shared" si="748"/>
        <v>0</v>
      </c>
    </row>
    <row r="1438" spans="2:57"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45"/>
        <v>0</v>
      </c>
      <c r="AD1438" s="180">
        <f t="shared" si="745"/>
        <v>150000</v>
      </c>
      <c r="AE1438" s="181">
        <f t="shared" si="720"/>
        <v>150000</v>
      </c>
      <c r="AF1438" s="180">
        <v>0</v>
      </c>
      <c r="AG1438" s="180">
        <v>0</v>
      </c>
      <c r="AH1438" s="181">
        <f t="shared" si="721"/>
        <v>0</v>
      </c>
      <c r="AI1438" s="180">
        <v>0</v>
      </c>
      <c r="AJ1438" s="180">
        <v>0</v>
      </c>
      <c r="AK1438" s="181">
        <f t="shared" si="722"/>
        <v>0</v>
      </c>
      <c r="AL1438" s="180">
        <v>0</v>
      </c>
      <c r="AM1438" s="180">
        <v>0</v>
      </c>
      <c r="AN1438" s="181">
        <f t="shared" si="723"/>
        <v>0</v>
      </c>
      <c r="AO1438" s="180">
        <v>0</v>
      </c>
      <c r="AP1438" s="180">
        <v>0</v>
      </c>
      <c r="AQ1438" s="181">
        <f t="shared" si="724"/>
        <v>0</v>
      </c>
      <c r="AR1438" s="180">
        <v>0</v>
      </c>
      <c r="AS1438" s="180">
        <v>0</v>
      </c>
      <c r="AT1438" s="181">
        <f t="shared" si="725"/>
        <v>0</v>
      </c>
      <c r="AU1438" s="180">
        <f t="shared" si="746"/>
        <v>0</v>
      </c>
      <c r="AV1438" s="180">
        <f t="shared" si="746"/>
        <v>150000</v>
      </c>
      <c r="AW1438" s="181">
        <f t="shared" si="726"/>
        <v>150000</v>
      </c>
      <c r="AX1438" s="183">
        <f t="shared" si="747"/>
        <v>1</v>
      </c>
      <c r="AY1438" s="183">
        <f t="shared" si="747"/>
        <v>0</v>
      </c>
      <c r="AZ1438" s="183"/>
      <c r="BA1438" s="183"/>
      <c r="BB1438" s="183"/>
      <c r="BC1438" s="183"/>
      <c r="BD1438" s="183">
        <f t="shared" si="748"/>
        <v>1</v>
      </c>
      <c r="BE1438" s="183">
        <f t="shared" si="748"/>
        <v>0</v>
      </c>
    </row>
    <row r="1439" spans="2:57"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0</v>
      </c>
      <c r="AA1439" s="183">
        <v>0</v>
      </c>
      <c r="AB1439" s="183">
        <v>0</v>
      </c>
      <c r="AC1439" s="180">
        <f t="shared" si="745"/>
        <v>0</v>
      </c>
      <c r="AD1439" s="180">
        <f t="shared" si="745"/>
        <v>150000</v>
      </c>
      <c r="AE1439" s="181">
        <f t="shared" si="720"/>
        <v>150000</v>
      </c>
      <c r="AF1439" s="180">
        <v>0</v>
      </c>
      <c r="AG1439" s="180">
        <v>0</v>
      </c>
      <c r="AH1439" s="181">
        <f t="shared" si="721"/>
        <v>0</v>
      </c>
      <c r="AI1439" s="180">
        <v>0</v>
      </c>
      <c r="AJ1439" s="180">
        <v>0</v>
      </c>
      <c r="AK1439" s="181">
        <f t="shared" si="722"/>
        <v>0</v>
      </c>
      <c r="AL1439" s="180">
        <v>0</v>
      </c>
      <c r="AM1439" s="180">
        <v>0</v>
      </c>
      <c r="AN1439" s="181">
        <f t="shared" si="723"/>
        <v>0</v>
      </c>
      <c r="AO1439" s="180">
        <v>0</v>
      </c>
      <c r="AP1439" s="180">
        <v>0</v>
      </c>
      <c r="AQ1439" s="181">
        <f t="shared" si="724"/>
        <v>0</v>
      </c>
      <c r="AR1439" s="180">
        <v>0</v>
      </c>
      <c r="AS1439" s="180">
        <v>0</v>
      </c>
      <c r="AT1439" s="181">
        <f t="shared" si="725"/>
        <v>0</v>
      </c>
      <c r="AU1439" s="180">
        <f t="shared" si="746"/>
        <v>0</v>
      </c>
      <c r="AV1439" s="180">
        <f t="shared" si="746"/>
        <v>150000</v>
      </c>
      <c r="AW1439" s="181">
        <f t="shared" si="726"/>
        <v>150000</v>
      </c>
      <c r="AX1439" s="183">
        <f t="shared" si="747"/>
        <v>1</v>
      </c>
      <c r="AY1439" s="183">
        <f t="shared" si="747"/>
        <v>0</v>
      </c>
      <c r="AZ1439" s="183"/>
      <c r="BA1439" s="183"/>
      <c r="BB1439" s="183"/>
      <c r="BC1439" s="183"/>
      <c r="BD1439" s="183">
        <f t="shared" si="748"/>
        <v>1</v>
      </c>
      <c r="BE1439" s="183">
        <f t="shared" si="748"/>
        <v>0</v>
      </c>
    </row>
    <row r="1440" spans="2:57"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0</v>
      </c>
      <c r="AA1440" s="183">
        <v>0</v>
      </c>
      <c r="AB1440" s="183">
        <v>0</v>
      </c>
      <c r="AC1440" s="180">
        <f t="shared" si="745"/>
        <v>0</v>
      </c>
      <c r="AD1440" s="180">
        <f t="shared" si="745"/>
        <v>150000</v>
      </c>
      <c r="AE1440" s="181">
        <f t="shared" si="720"/>
        <v>150000</v>
      </c>
      <c r="AF1440" s="180">
        <v>0</v>
      </c>
      <c r="AG1440" s="180">
        <v>0</v>
      </c>
      <c r="AH1440" s="181">
        <f t="shared" si="721"/>
        <v>0</v>
      </c>
      <c r="AI1440" s="180">
        <v>0</v>
      </c>
      <c r="AJ1440" s="180">
        <v>0</v>
      </c>
      <c r="AK1440" s="181">
        <f t="shared" si="722"/>
        <v>0</v>
      </c>
      <c r="AL1440" s="180">
        <v>0</v>
      </c>
      <c r="AM1440" s="180">
        <v>0</v>
      </c>
      <c r="AN1440" s="181">
        <f t="shared" si="723"/>
        <v>0</v>
      </c>
      <c r="AO1440" s="180">
        <v>0</v>
      </c>
      <c r="AP1440" s="180">
        <v>0</v>
      </c>
      <c r="AQ1440" s="181">
        <f t="shared" si="724"/>
        <v>0</v>
      </c>
      <c r="AR1440" s="180">
        <v>0</v>
      </c>
      <c r="AS1440" s="180">
        <v>0</v>
      </c>
      <c r="AT1440" s="181">
        <f t="shared" si="725"/>
        <v>0</v>
      </c>
      <c r="AU1440" s="180">
        <f t="shared" si="746"/>
        <v>0</v>
      </c>
      <c r="AV1440" s="180">
        <f t="shared" si="746"/>
        <v>150000</v>
      </c>
      <c r="AW1440" s="181">
        <f t="shared" si="726"/>
        <v>150000</v>
      </c>
      <c r="AX1440" s="183">
        <f t="shared" si="747"/>
        <v>1</v>
      </c>
      <c r="AY1440" s="183">
        <f t="shared" si="747"/>
        <v>0</v>
      </c>
      <c r="AZ1440" s="183"/>
      <c r="BA1440" s="183"/>
      <c r="BB1440" s="183"/>
      <c r="BC1440" s="183"/>
      <c r="BD1440" s="183">
        <f t="shared" si="748"/>
        <v>1</v>
      </c>
      <c r="BE1440" s="183">
        <f t="shared" si="748"/>
        <v>0</v>
      </c>
    </row>
    <row r="1441" spans="2:57"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45"/>
        <v>0</v>
      </c>
      <c r="AD1441" s="180">
        <f t="shared" si="745"/>
        <v>150000</v>
      </c>
      <c r="AE1441" s="181">
        <f t="shared" si="720"/>
        <v>150000</v>
      </c>
      <c r="AF1441" s="180">
        <v>0</v>
      </c>
      <c r="AG1441" s="180">
        <v>0</v>
      </c>
      <c r="AH1441" s="181">
        <f t="shared" si="721"/>
        <v>0</v>
      </c>
      <c r="AI1441" s="180">
        <v>0</v>
      </c>
      <c r="AJ1441" s="180">
        <v>0</v>
      </c>
      <c r="AK1441" s="181">
        <f t="shared" si="722"/>
        <v>0</v>
      </c>
      <c r="AL1441" s="180">
        <v>0</v>
      </c>
      <c r="AM1441" s="180">
        <v>0</v>
      </c>
      <c r="AN1441" s="181">
        <f t="shared" si="723"/>
        <v>0</v>
      </c>
      <c r="AO1441" s="180">
        <v>0</v>
      </c>
      <c r="AP1441" s="180">
        <v>0</v>
      </c>
      <c r="AQ1441" s="181">
        <f t="shared" si="724"/>
        <v>0</v>
      </c>
      <c r="AR1441" s="180">
        <v>0</v>
      </c>
      <c r="AS1441" s="180">
        <v>0</v>
      </c>
      <c r="AT1441" s="181">
        <f t="shared" si="725"/>
        <v>0</v>
      </c>
      <c r="AU1441" s="180">
        <f t="shared" si="746"/>
        <v>0</v>
      </c>
      <c r="AV1441" s="180">
        <f t="shared" si="746"/>
        <v>150000</v>
      </c>
      <c r="AW1441" s="181">
        <f t="shared" si="726"/>
        <v>150000</v>
      </c>
      <c r="AX1441" s="183">
        <f t="shared" si="747"/>
        <v>1</v>
      </c>
      <c r="AY1441" s="183">
        <f t="shared" si="747"/>
        <v>0</v>
      </c>
      <c r="AZ1441" s="183"/>
      <c r="BA1441" s="183"/>
      <c r="BB1441" s="183"/>
      <c r="BC1441" s="183"/>
      <c r="BD1441" s="183">
        <f t="shared" si="748"/>
        <v>1</v>
      </c>
      <c r="BE1441" s="183">
        <f t="shared" si="748"/>
        <v>0</v>
      </c>
    </row>
    <row r="1442" spans="2:57"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0</v>
      </c>
      <c r="AA1442" s="183">
        <v>0</v>
      </c>
      <c r="AB1442" s="183">
        <v>0</v>
      </c>
      <c r="AC1442" s="180">
        <f t="shared" si="745"/>
        <v>0</v>
      </c>
      <c r="AD1442" s="180">
        <f t="shared" si="745"/>
        <v>150000</v>
      </c>
      <c r="AE1442" s="181">
        <f t="shared" si="720"/>
        <v>150000</v>
      </c>
      <c r="AF1442" s="180">
        <v>0</v>
      </c>
      <c r="AG1442" s="180">
        <v>0</v>
      </c>
      <c r="AH1442" s="181">
        <f t="shared" si="721"/>
        <v>0</v>
      </c>
      <c r="AI1442" s="180">
        <v>0</v>
      </c>
      <c r="AJ1442" s="180">
        <v>0</v>
      </c>
      <c r="AK1442" s="181">
        <f t="shared" si="722"/>
        <v>0</v>
      </c>
      <c r="AL1442" s="180">
        <v>0</v>
      </c>
      <c r="AM1442" s="180">
        <v>0</v>
      </c>
      <c r="AN1442" s="181">
        <f t="shared" si="723"/>
        <v>0</v>
      </c>
      <c r="AO1442" s="180">
        <v>0</v>
      </c>
      <c r="AP1442" s="180">
        <v>0</v>
      </c>
      <c r="AQ1442" s="181">
        <f t="shared" si="724"/>
        <v>0</v>
      </c>
      <c r="AR1442" s="180">
        <v>0</v>
      </c>
      <c r="AS1442" s="180">
        <v>0</v>
      </c>
      <c r="AT1442" s="181">
        <f t="shared" si="725"/>
        <v>0</v>
      </c>
      <c r="AU1442" s="180">
        <f t="shared" si="746"/>
        <v>0</v>
      </c>
      <c r="AV1442" s="180">
        <f t="shared" si="746"/>
        <v>150000</v>
      </c>
      <c r="AW1442" s="181">
        <f t="shared" si="726"/>
        <v>150000</v>
      </c>
      <c r="AX1442" s="183">
        <f t="shared" si="747"/>
        <v>1</v>
      </c>
      <c r="AY1442" s="183">
        <f t="shared" si="747"/>
        <v>0</v>
      </c>
      <c r="AZ1442" s="183"/>
      <c r="BA1442" s="183"/>
      <c r="BB1442" s="183"/>
      <c r="BC1442" s="183"/>
      <c r="BD1442" s="183">
        <f t="shared" si="748"/>
        <v>1</v>
      </c>
      <c r="BE1442" s="183">
        <f t="shared" si="748"/>
        <v>0</v>
      </c>
    </row>
    <row r="1443" spans="2:57"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0</v>
      </c>
      <c r="AA1443" s="183">
        <v>0</v>
      </c>
      <c r="AB1443" s="183">
        <v>0</v>
      </c>
      <c r="AC1443" s="180">
        <f t="shared" si="745"/>
        <v>0</v>
      </c>
      <c r="AD1443" s="180">
        <f t="shared" si="745"/>
        <v>150000</v>
      </c>
      <c r="AE1443" s="181">
        <f t="shared" si="720"/>
        <v>150000</v>
      </c>
      <c r="AF1443" s="180">
        <v>0</v>
      </c>
      <c r="AG1443" s="180">
        <v>0</v>
      </c>
      <c r="AH1443" s="181">
        <f t="shared" si="721"/>
        <v>0</v>
      </c>
      <c r="AI1443" s="180">
        <v>0</v>
      </c>
      <c r="AJ1443" s="180">
        <v>0</v>
      </c>
      <c r="AK1443" s="181">
        <f t="shared" si="722"/>
        <v>0</v>
      </c>
      <c r="AL1443" s="180">
        <v>0</v>
      </c>
      <c r="AM1443" s="180">
        <v>0</v>
      </c>
      <c r="AN1443" s="181">
        <f t="shared" si="723"/>
        <v>0</v>
      </c>
      <c r="AO1443" s="180">
        <v>0</v>
      </c>
      <c r="AP1443" s="180">
        <v>0</v>
      </c>
      <c r="AQ1443" s="181">
        <f t="shared" si="724"/>
        <v>0</v>
      </c>
      <c r="AR1443" s="180">
        <v>0</v>
      </c>
      <c r="AS1443" s="180">
        <v>0</v>
      </c>
      <c r="AT1443" s="181">
        <f t="shared" si="725"/>
        <v>0</v>
      </c>
      <c r="AU1443" s="180">
        <f t="shared" si="746"/>
        <v>0</v>
      </c>
      <c r="AV1443" s="180">
        <f t="shared" si="746"/>
        <v>150000</v>
      </c>
      <c r="AW1443" s="181">
        <f t="shared" si="726"/>
        <v>150000</v>
      </c>
      <c r="AX1443" s="183">
        <f t="shared" si="747"/>
        <v>1</v>
      </c>
      <c r="AY1443" s="183">
        <f t="shared" si="747"/>
        <v>0</v>
      </c>
      <c r="AZ1443" s="183"/>
      <c r="BA1443" s="183"/>
      <c r="BB1443" s="183"/>
      <c r="BC1443" s="183"/>
      <c r="BD1443" s="183">
        <f t="shared" si="748"/>
        <v>1</v>
      </c>
      <c r="BE1443" s="183">
        <f t="shared" si="748"/>
        <v>0</v>
      </c>
    </row>
    <row r="1444" spans="2:57"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0</v>
      </c>
      <c r="AA1444" s="183">
        <v>0</v>
      </c>
      <c r="AB1444" s="183">
        <v>0</v>
      </c>
      <c r="AC1444" s="180">
        <f t="shared" si="745"/>
        <v>0</v>
      </c>
      <c r="AD1444" s="180">
        <f t="shared" si="745"/>
        <v>150000</v>
      </c>
      <c r="AE1444" s="181">
        <f t="shared" si="720"/>
        <v>150000</v>
      </c>
      <c r="AF1444" s="180">
        <v>0</v>
      </c>
      <c r="AG1444" s="180">
        <v>0</v>
      </c>
      <c r="AH1444" s="181">
        <f t="shared" si="721"/>
        <v>0</v>
      </c>
      <c r="AI1444" s="180">
        <v>0</v>
      </c>
      <c r="AJ1444" s="180">
        <v>0</v>
      </c>
      <c r="AK1444" s="181">
        <f t="shared" si="722"/>
        <v>0</v>
      </c>
      <c r="AL1444" s="180">
        <v>0</v>
      </c>
      <c r="AM1444" s="180">
        <v>0</v>
      </c>
      <c r="AN1444" s="181">
        <f t="shared" si="723"/>
        <v>0</v>
      </c>
      <c r="AO1444" s="180">
        <v>0</v>
      </c>
      <c r="AP1444" s="180">
        <v>0</v>
      </c>
      <c r="AQ1444" s="181">
        <f t="shared" si="724"/>
        <v>0</v>
      </c>
      <c r="AR1444" s="180">
        <v>0</v>
      </c>
      <c r="AS1444" s="180">
        <v>0</v>
      </c>
      <c r="AT1444" s="181">
        <f t="shared" si="725"/>
        <v>0</v>
      </c>
      <c r="AU1444" s="180">
        <f t="shared" si="746"/>
        <v>0</v>
      </c>
      <c r="AV1444" s="180">
        <f t="shared" si="746"/>
        <v>150000</v>
      </c>
      <c r="AW1444" s="181">
        <f t="shared" si="726"/>
        <v>150000</v>
      </c>
      <c r="AX1444" s="183">
        <f t="shared" si="747"/>
        <v>1</v>
      </c>
      <c r="AY1444" s="183">
        <f t="shared" si="747"/>
        <v>0</v>
      </c>
      <c r="AZ1444" s="183"/>
      <c r="BA1444" s="183"/>
      <c r="BB1444" s="183"/>
      <c r="BC1444" s="183"/>
      <c r="BD1444" s="183">
        <f t="shared" si="748"/>
        <v>1</v>
      </c>
      <c r="BE1444" s="183">
        <f t="shared" si="748"/>
        <v>0</v>
      </c>
    </row>
    <row r="1445" spans="2:57"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45"/>
        <v>0</v>
      </c>
      <c r="AD1445" s="180">
        <f t="shared" si="745"/>
        <v>150000</v>
      </c>
      <c r="AE1445" s="181">
        <f t="shared" si="720"/>
        <v>150000</v>
      </c>
      <c r="AF1445" s="180">
        <v>0</v>
      </c>
      <c r="AG1445" s="180">
        <v>0</v>
      </c>
      <c r="AH1445" s="181">
        <f t="shared" si="721"/>
        <v>0</v>
      </c>
      <c r="AI1445" s="180">
        <v>0</v>
      </c>
      <c r="AJ1445" s="180">
        <v>0</v>
      </c>
      <c r="AK1445" s="181">
        <f t="shared" si="722"/>
        <v>0</v>
      </c>
      <c r="AL1445" s="180">
        <v>0</v>
      </c>
      <c r="AM1445" s="180">
        <v>0</v>
      </c>
      <c r="AN1445" s="181">
        <f t="shared" si="723"/>
        <v>0</v>
      </c>
      <c r="AO1445" s="180">
        <v>0</v>
      </c>
      <c r="AP1445" s="180">
        <v>0</v>
      </c>
      <c r="AQ1445" s="181">
        <f t="shared" si="724"/>
        <v>0</v>
      </c>
      <c r="AR1445" s="180">
        <v>0</v>
      </c>
      <c r="AS1445" s="180">
        <v>0</v>
      </c>
      <c r="AT1445" s="181">
        <f t="shared" si="725"/>
        <v>0</v>
      </c>
      <c r="AU1445" s="180">
        <f t="shared" si="746"/>
        <v>0</v>
      </c>
      <c r="AV1445" s="180">
        <f t="shared" si="746"/>
        <v>150000</v>
      </c>
      <c r="AW1445" s="181">
        <f t="shared" si="726"/>
        <v>150000</v>
      </c>
      <c r="AX1445" s="183">
        <f t="shared" si="747"/>
        <v>1</v>
      </c>
      <c r="AY1445" s="183">
        <f t="shared" si="747"/>
        <v>0</v>
      </c>
      <c r="AZ1445" s="183"/>
      <c r="BA1445" s="183"/>
      <c r="BB1445" s="183"/>
      <c r="BC1445" s="183"/>
      <c r="BD1445" s="183">
        <f t="shared" si="748"/>
        <v>1</v>
      </c>
      <c r="BE1445" s="183">
        <f t="shared" si="748"/>
        <v>0</v>
      </c>
    </row>
    <row r="1446" spans="2:57"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45"/>
        <v>0</v>
      </c>
      <c r="AD1446" s="180">
        <f t="shared" si="745"/>
        <v>150000</v>
      </c>
      <c r="AE1446" s="181">
        <f t="shared" si="720"/>
        <v>150000</v>
      </c>
      <c r="AF1446" s="180">
        <v>0</v>
      </c>
      <c r="AG1446" s="180">
        <v>0</v>
      </c>
      <c r="AH1446" s="181">
        <f t="shared" si="721"/>
        <v>0</v>
      </c>
      <c r="AI1446" s="180">
        <v>0</v>
      </c>
      <c r="AJ1446" s="180">
        <v>0</v>
      </c>
      <c r="AK1446" s="181">
        <f t="shared" si="722"/>
        <v>0</v>
      </c>
      <c r="AL1446" s="180">
        <v>0</v>
      </c>
      <c r="AM1446" s="180">
        <v>0</v>
      </c>
      <c r="AN1446" s="181">
        <f t="shared" si="723"/>
        <v>0</v>
      </c>
      <c r="AO1446" s="180">
        <v>0</v>
      </c>
      <c r="AP1446" s="180">
        <v>0</v>
      </c>
      <c r="AQ1446" s="181">
        <f t="shared" si="724"/>
        <v>0</v>
      </c>
      <c r="AR1446" s="180">
        <v>0</v>
      </c>
      <c r="AS1446" s="180">
        <v>0</v>
      </c>
      <c r="AT1446" s="181">
        <f t="shared" si="725"/>
        <v>0</v>
      </c>
      <c r="AU1446" s="180">
        <f t="shared" si="746"/>
        <v>0</v>
      </c>
      <c r="AV1446" s="180">
        <f t="shared" si="746"/>
        <v>150000</v>
      </c>
      <c r="AW1446" s="181">
        <f t="shared" si="726"/>
        <v>150000</v>
      </c>
      <c r="AX1446" s="183">
        <f t="shared" si="747"/>
        <v>1</v>
      </c>
      <c r="AY1446" s="183">
        <f t="shared" si="747"/>
        <v>0</v>
      </c>
      <c r="AZ1446" s="183"/>
      <c r="BA1446" s="183"/>
      <c r="BB1446" s="183"/>
      <c r="BC1446" s="183"/>
      <c r="BD1446" s="183">
        <f t="shared" si="748"/>
        <v>1</v>
      </c>
      <c r="BE1446" s="183">
        <f t="shared" si="748"/>
        <v>0</v>
      </c>
    </row>
    <row r="1447" spans="2:57"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45"/>
        <v>0</v>
      </c>
      <c r="AD1447" s="180">
        <f t="shared" si="745"/>
        <v>150000</v>
      </c>
      <c r="AE1447" s="181">
        <f t="shared" si="720"/>
        <v>150000</v>
      </c>
      <c r="AF1447" s="180">
        <v>0</v>
      </c>
      <c r="AG1447" s="180">
        <v>0</v>
      </c>
      <c r="AH1447" s="181">
        <f t="shared" si="721"/>
        <v>0</v>
      </c>
      <c r="AI1447" s="180">
        <v>0</v>
      </c>
      <c r="AJ1447" s="180">
        <v>0</v>
      </c>
      <c r="AK1447" s="181">
        <f t="shared" si="722"/>
        <v>0</v>
      </c>
      <c r="AL1447" s="180">
        <v>0</v>
      </c>
      <c r="AM1447" s="180">
        <v>0</v>
      </c>
      <c r="AN1447" s="181">
        <f t="shared" si="723"/>
        <v>0</v>
      </c>
      <c r="AO1447" s="180">
        <v>0</v>
      </c>
      <c r="AP1447" s="180">
        <v>0</v>
      </c>
      <c r="AQ1447" s="181">
        <f t="shared" si="724"/>
        <v>0</v>
      </c>
      <c r="AR1447" s="180">
        <v>0</v>
      </c>
      <c r="AS1447" s="180">
        <v>0</v>
      </c>
      <c r="AT1447" s="181">
        <f t="shared" si="725"/>
        <v>0</v>
      </c>
      <c r="AU1447" s="180">
        <f t="shared" si="746"/>
        <v>0</v>
      </c>
      <c r="AV1447" s="180">
        <f t="shared" si="746"/>
        <v>150000</v>
      </c>
      <c r="AW1447" s="181">
        <f t="shared" si="726"/>
        <v>150000</v>
      </c>
      <c r="AX1447" s="183">
        <f t="shared" si="747"/>
        <v>1</v>
      </c>
      <c r="AY1447" s="183">
        <f t="shared" si="747"/>
        <v>0</v>
      </c>
      <c r="AZ1447" s="183"/>
      <c r="BA1447" s="183"/>
      <c r="BB1447" s="183"/>
      <c r="BC1447" s="183"/>
      <c r="BD1447" s="183">
        <f t="shared" si="748"/>
        <v>1</v>
      </c>
      <c r="BE1447" s="183">
        <f t="shared" si="748"/>
        <v>0</v>
      </c>
    </row>
    <row r="1448" spans="2:57"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0</v>
      </c>
      <c r="AA1448" s="183">
        <v>0</v>
      </c>
      <c r="AB1448" s="183">
        <v>0</v>
      </c>
      <c r="AC1448" s="180">
        <f t="shared" si="745"/>
        <v>0</v>
      </c>
      <c r="AD1448" s="180">
        <f t="shared" si="745"/>
        <v>150000</v>
      </c>
      <c r="AE1448" s="181">
        <f t="shared" si="720"/>
        <v>150000</v>
      </c>
      <c r="AF1448" s="180">
        <v>0</v>
      </c>
      <c r="AG1448" s="180">
        <v>0</v>
      </c>
      <c r="AH1448" s="181">
        <f t="shared" si="721"/>
        <v>0</v>
      </c>
      <c r="AI1448" s="180">
        <v>0</v>
      </c>
      <c r="AJ1448" s="180">
        <v>0</v>
      </c>
      <c r="AK1448" s="181">
        <f t="shared" si="722"/>
        <v>0</v>
      </c>
      <c r="AL1448" s="180">
        <v>0</v>
      </c>
      <c r="AM1448" s="180">
        <v>0</v>
      </c>
      <c r="AN1448" s="181">
        <f t="shared" si="723"/>
        <v>0</v>
      </c>
      <c r="AO1448" s="180">
        <v>0</v>
      </c>
      <c r="AP1448" s="180">
        <v>0</v>
      </c>
      <c r="AQ1448" s="181">
        <f t="shared" si="724"/>
        <v>0</v>
      </c>
      <c r="AR1448" s="180">
        <v>0</v>
      </c>
      <c r="AS1448" s="180">
        <v>0</v>
      </c>
      <c r="AT1448" s="181">
        <f t="shared" si="725"/>
        <v>0</v>
      </c>
      <c r="AU1448" s="180">
        <f t="shared" si="746"/>
        <v>0</v>
      </c>
      <c r="AV1448" s="180">
        <f t="shared" si="746"/>
        <v>150000</v>
      </c>
      <c r="AW1448" s="181">
        <f t="shared" si="726"/>
        <v>150000</v>
      </c>
      <c r="AX1448" s="183">
        <f t="shared" si="747"/>
        <v>1</v>
      </c>
      <c r="AY1448" s="183">
        <f t="shared" si="747"/>
        <v>0</v>
      </c>
      <c r="AZ1448" s="183"/>
      <c r="BA1448" s="183"/>
      <c r="BB1448" s="183"/>
      <c r="BC1448" s="183"/>
      <c r="BD1448" s="183">
        <f t="shared" si="748"/>
        <v>1</v>
      </c>
      <c r="BE1448" s="183">
        <f t="shared" si="748"/>
        <v>0</v>
      </c>
    </row>
    <row r="1449" spans="2:57"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0</v>
      </c>
      <c r="AA1449" s="183">
        <v>0</v>
      </c>
      <c r="AB1449" s="183">
        <v>0</v>
      </c>
      <c r="AC1449" s="180">
        <f t="shared" si="745"/>
        <v>0</v>
      </c>
      <c r="AD1449" s="180">
        <f t="shared" si="745"/>
        <v>150000</v>
      </c>
      <c r="AE1449" s="181">
        <f t="shared" si="720"/>
        <v>150000</v>
      </c>
      <c r="AF1449" s="180">
        <v>0</v>
      </c>
      <c r="AG1449" s="180">
        <v>0</v>
      </c>
      <c r="AH1449" s="181">
        <f t="shared" si="721"/>
        <v>0</v>
      </c>
      <c r="AI1449" s="180">
        <v>0</v>
      </c>
      <c r="AJ1449" s="180">
        <v>0</v>
      </c>
      <c r="AK1449" s="181">
        <f t="shared" si="722"/>
        <v>0</v>
      </c>
      <c r="AL1449" s="180">
        <v>0</v>
      </c>
      <c r="AM1449" s="180">
        <v>0</v>
      </c>
      <c r="AN1449" s="181">
        <f t="shared" si="723"/>
        <v>0</v>
      </c>
      <c r="AO1449" s="180">
        <v>0</v>
      </c>
      <c r="AP1449" s="180">
        <v>0</v>
      </c>
      <c r="AQ1449" s="181">
        <f t="shared" si="724"/>
        <v>0</v>
      </c>
      <c r="AR1449" s="180">
        <v>0</v>
      </c>
      <c r="AS1449" s="180">
        <v>0</v>
      </c>
      <c r="AT1449" s="181">
        <f t="shared" si="725"/>
        <v>0</v>
      </c>
      <c r="AU1449" s="180">
        <f t="shared" si="746"/>
        <v>0</v>
      </c>
      <c r="AV1449" s="180">
        <f t="shared" si="746"/>
        <v>150000</v>
      </c>
      <c r="AW1449" s="181">
        <f t="shared" si="726"/>
        <v>150000</v>
      </c>
      <c r="AX1449" s="183">
        <f t="shared" si="747"/>
        <v>1</v>
      </c>
      <c r="AY1449" s="183">
        <f t="shared" si="747"/>
        <v>0</v>
      </c>
      <c r="AZ1449" s="183"/>
      <c r="BA1449" s="183"/>
      <c r="BB1449" s="183"/>
      <c r="BC1449" s="183"/>
      <c r="BD1449" s="183">
        <f t="shared" si="748"/>
        <v>1</v>
      </c>
      <c r="BE1449" s="183">
        <f t="shared" si="748"/>
        <v>0</v>
      </c>
    </row>
    <row r="1450" spans="2:57"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45"/>
        <v>0</v>
      </c>
      <c r="AD1450" s="180">
        <f t="shared" si="745"/>
        <v>150000</v>
      </c>
      <c r="AE1450" s="181">
        <f t="shared" si="720"/>
        <v>150000</v>
      </c>
      <c r="AF1450" s="180">
        <v>0</v>
      </c>
      <c r="AG1450" s="180">
        <v>0</v>
      </c>
      <c r="AH1450" s="181">
        <f t="shared" si="721"/>
        <v>0</v>
      </c>
      <c r="AI1450" s="180">
        <v>0</v>
      </c>
      <c r="AJ1450" s="180">
        <v>0</v>
      </c>
      <c r="AK1450" s="181">
        <f t="shared" si="722"/>
        <v>0</v>
      </c>
      <c r="AL1450" s="180">
        <v>0</v>
      </c>
      <c r="AM1450" s="180">
        <v>0</v>
      </c>
      <c r="AN1450" s="181">
        <f t="shared" si="723"/>
        <v>0</v>
      </c>
      <c r="AO1450" s="180">
        <v>0</v>
      </c>
      <c r="AP1450" s="180">
        <v>0</v>
      </c>
      <c r="AQ1450" s="181">
        <f t="shared" si="724"/>
        <v>0</v>
      </c>
      <c r="AR1450" s="180">
        <v>0</v>
      </c>
      <c r="AS1450" s="180">
        <v>0</v>
      </c>
      <c r="AT1450" s="181">
        <f t="shared" si="725"/>
        <v>0</v>
      </c>
      <c r="AU1450" s="180">
        <f t="shared" si="746"/>
        <v>0</v>
      </c>
      <c r="AV1450" s="180">
        <f t="shared" si="746"/>
        <v>150000</v>
      </c>
      <c r="AW1450" s="181">
        <f t="shared" si="726"/>
        <v>150000</v>
      </c>
      <c r="AX1450" s="183">
        <f t="shared" si="747"/>
        <v>1</v>
      </c>
      <c r="AY1450" s="183">
        <f t="shared" si="747"/>
        <v>0</v>
      </c>
      <c r="AZ1450" s="183"/>
      <c r="BA1450" s="183"/>
      <c r="BB1450" s="183"/>
      <c r="BC1450" s="183"/>
      <c r="BD1450" s="183">
        <f t="shared" si="748"/>
        <v>1</v>
      </c>
      <c r="BE1450" s="183">
        <f t="shared" si="748"/>
        <v>0</v>
      </c>
    </row>
    <row r="1451" spans="2:57"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45"/>
        <v>0</v>
      </c>
      <c r="AD1451" s="180">
        <f t="shared" si="745"/>
        <v>150000</v>
      </c>
      <c r="AE1451" s="181">
        <f t="shared" si="720"/>
        <v>150000</v>
      </c>
      <c r="AF1451" s="180">
        <v>0</v>
      </c>
      <c r="AG1451" s="180">
        <v>0</v>
      </c>
      <c r="AH1451" s="181">
        <f t="shared" si="721"/>
        <v>0</v>
      </c>
      <c r="AI1451" s="180">
        <v>0</v>
      </c>
      <c r="AJ1451" s="180">
        <v>0</v>
      </c>
      <c r="AK1451" s="181">
        <f t="shared" si="722"/>
        <v>0</v>
      </c>
      <c r="AL1451" s="180">
        <v>0</v>
      </c>
      <c r="AM1451" s="180">
        <v>0</v>
      </c>
      <c r="AN1451" s="181">
        <f t="shared" si="723"/>
        <v>0</v>
      </c>
      <c r="AO1451" s="180">
        <v>0</v>
      </c>
      <c r="AP1451" s="180">
        <v>0</v>
      </c>
      <c r="AQ1451" s="181">
        <f t="shared" si="724"/>
        <v>0</v>
      </c>
      <c r="AR1451" s="180">
        <v>0</v>
      </c>
      <c r="AS1451" s="180">
        <v>0</v>
      </c>
      <c r="AT1451" s="181">
        <f t="shared" si="725"/>
        <v>0</v>
      </c>
      <c r="AU1451" s="180">
        <f t="shared" si="746"/>
        <v>0</v>
      </c>
      <c r="AV1451" s="180">
        <f t="shared" si="746"/>
        <v>150000</v>
      </c>
      <c r="AW1451" s="181">
        <f t="shared" si="726"/>
        <v>150000</v>
      </c>
      <c r="AX1451" s="183">
        <f t="shared" si="747"/>
        <v>1</v>
      </c>
      <c r="AY1451" s="183">
        <f t="shared" si="747"/>
        <v>0</v>
      </c>
      <c r="AZ1451" s="183"/>
      <c r="BA1451" s="183"/>
      <c r="BB1451" s="183"/>
      <c r="BC1451" s="183"/>
      <c r="BD1451" s="183">
        <f t="shared" si="748"/>
        <v>1</v>
      </c>
      <c r="BE1451" s="183">
        <f t="shared" si="748"/>
        <v>0</v>
      </c>
    </row>
    <row r="1452" spans="2:57"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45"/>
        <v>0</v>
      </c>
      <c r="AD1452" s="180">
        <f t="shared" si="745"/>
        <v>150000</v>
      </c>
      <c r="AE1452" s="181">
        <f t="shared" si="720"/>
        <v>150000</v>
      </c>
      <c r="AF1452" s="180">
        <v>0</v>
      </c>
      <c r="AG1452" s="180">
        <v>0</v>
      </c>
      <c r="AH1452" s="181">
        <f t="shared" si="721"/>
        <v>0</v>
      </c>
      <c r="AI1452" s="180">
        <v>0</v>
      </c>
      <c r="AJ1452" s="180">
        <v>0</v>
      </c>
      <c r="AK1452" s="181">
        <f t="shared" si="722"/>
        <v>0</v>
      </c>
      <c r="AL1452" s="180">
        <v>0</v>
      </c>
      <c r="AM1452" s="180">
        <v>0</v>
      </c>
      <c r="AN1452" s="181">
        <f t="shared" si="723"/>
        <v>0</v>
      </c>
      <c r="AO1452" s="180">
        <v>0</v>
      </c>
      <c r="AP1452" s="180">
        <v>0</v>
      </c>
      <c r="AQ1452" s="181">
        <f t="shared" si="724"/>
        <v>0</v>
      </c>
      <c r="AR1452" s="180">
        <v>0</v>
      </c>
      <c r="AS1452" s="180">
        <v>0</v>
      </c>
      <c r="AT1452" s="181">
        <f t="shared" si="725"/>
        <v>0</v>
      </c>
      <c r="AU1452" s="180">
        <f t="shared" si="746"/>
        <v>0</v>
      </c>
      <c r="AV1452" s="180">
        <f t="shared" si="746"/>
        <v>150000</v>
      </c>
      <c r="AW1452" s="181">
        <f t="shared" si="726"/>
        <v>150000</v>
      </c>
      <c r="AX1452" s="183">
        <f t="shared" si="747"/>
        <v>1</v>
      </c>
      <c r="AY1452" s="183">
        <f t="shared" si="747"/>
        <v>0</v>
      </c>
      <c r="AZ1452" s="183"/>
      <c r="BA1452" s="183"/>
      <c r="BB1452" s="183"/>
      <c r="BC1452" s="183"/>
      <c r="BD1452" s="183">
        <f t="shared" si="748"/>
        <v>1</v>
      </c>
      <c r="BE1452" s="183">
        <f t="shared" si="748"/>
        <v>0</v>
      </c>
    </row>
    <row r="1453" spans="2:57"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45"/>
        <v>0</v>
      </c>
      <c r="AD1453" s="180">
        <f t="shared" si="745"/>
        <v>150000</v>
      </c>
      <c r="AE1453" s="181">
        <f t="shared" si="720"/>
        <v>150000</v>
      </c>
      <c r="AF1453" s="180">
        <v>0</v>
      </c>
      <c r="AG1453" s="180">
        <v>0</v>
      </c>
      <c r="AH1453" s="181">
        <f t="shared" si="721"/>
        <v>0</v>
      </c>
      <c r="AI1453" s="180">
        <v>0</v>
      </c>
      <c r="AJ1453" s="180">
        <v>0</v>
      </c>
      <c r="AK1453" s="181">
        <f t="shared" si="722"/>
        <v>0</v>
      </c>
      <c r="AL1453" s="180">
        <v>0</v>
      </c>
      <c r="AM1453" s="180">
        <v>0</v>
      </c>
      <c r="AN1453" s="181">
        <f t="shared" si="723"/>
        <v>0</v>
      </c>
      <c r="AO1453" s="180">
        <v>0</v>
      </c>
      <c r="AP1453" s="180">
        <v>0</v>
      </c>
      <c r="AQ1453" s="181">
        <f t="shared" si="724"/>
        <v>0</v>
      </c>
      <c r="AR1453" s="180">
        <v>0</v>
      </c>
      <c r="AS1453" s="180">
        <v>0</v>
      </c>
      <c r="AT1453" s="181">
        <f t="shared" si="725"/>
        <v>0</v>
      </c>
      <c r="AU1453" s="180">
        <f t="shared" si="746"/>
        <v>0</v>
      </c>
      <c r="AV1453" s="180">
        <f t="shared" si="746"/>
        <v>150000</v>
      </c>
      <c r="AW1453" s="181">
        <f t="shared" si="726"/>
        <v>150000</v>
      </c>
      <c r="AX1453" s="183">
        <f t="shared" si="747"/>
        <v>1</v>
      </c>
      <c r="AY1453" s="183">
        <f t="shared" si="747"/>
        <v>0</v>
      </c>
      <c r="AZ1453" s="183"/>
      <c r="BA1453" s="183"/>
      <c r="BB1453" s="183"/>
      <c r="BC1453" s="183"/>
      <c r="BD1453" s="183">
        <f t="shared" si="748"/>
        <v>1</v>
      </c>
      <c r="BE1453" s="183">
        <f t="shared" si="748"/>
        <v>0</v>
      </c>
    </row>
    <row r="1454" spans="2:57"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0</v>
      </c>
      <c r="AA1454" s="183">
        <v>0</v>
      </c>
      <c r="AB1454" s="183">
        <v>0</v>
      </c>
      <c r="AC1454" s="180">
        <f t="shared" si="745"/>
        <v>0</v>
      </c>
      <c r="AD1454" s="180">
        <f t="shared" si="745"/>
        <v>150000</v>
      </c>
      <c r="AE1454" s="181">
        <f t="shared" si="720"/>
        <v>150000</v>
      </c>
      <c r="AF1454" s="180">
        <v>0</v>
      </c>
      <c r="AG1454" s="180">
        <v>0</v>
      </c>
      <c r="AH1454" s="181">
        <f t="shared" si="721"/>
        <v>0</v>
      </c>
      <c r="AI1454" s="180">
        <v>0</v>
      </c>
      <c r="AJ1454" s="180">
        <v>0</v>
      </c>
      <c r="AK1454" s="181">
        <f t="shared" si="722"/>
        <v>0</v>
      </c>
      <c r="AL1454" s="180">
        <v>0</v>
      </c>
      <c r="AM1454" s="180">
        <v>0</v>
      </c>
      <c r="AN1454" s="181">
        <f t="shared" si="723"/>
        <v>0</v>
      </c>
      <c r="AO1454" s="180">
        <v>0</v>
      </c>
      <c r="AP1454" s="180">
        <v>0</v>
      </c>
      <c r="AQ1454" s="181">
        <f t="shared" si="724"/>
        <v>0</v>
      </c>
      <c r="AR1454" s="180">
        <v>0</v>
      </c>
      <c r="AS1454" s="180">
        <v>0</v>
      </c>
      <c r="AT1454" s="181">
        <f t="shared" si="725"/>
        <v>0</v>
      </c>
      <c r="AU1454" s="180">
        <f t="shared" si="746"/>
        <v>0</v>
      </c>
      <c r="AV1454" s="180">
        <f t="shared" si="746"/>
        <v>150000</v>
      </c>
      <c r="AW1454" s="181">
        <f t="shared" si="726"/>
        <v>150000</v>
      </c>
      <c r="AX1454" s="183">
        <f t="shared" si="747"/>
        <v>1</v>
      </c>
      <c r="AY1454" s="183">
        <f t="shared" si="747"/>
        <v>0</v>
      </c>
      <c r="AZ1454" s="183"/>
      <c r="BA1454" s="183"/>
      <c r="BB1454" s="183"/>
      <c r="BC1454" s="183"/>
      <c r="BD1454" s="183">
        <f t="shared" si="748"/>
        <v>1</v>
      </c>
      <c r="BE1454" s="183">
        <f t="shared" si="748"/>
        <v>0</v>
      </c>
    </row>
    <row r="1455" spans="2:57"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0</v>
      </c>
      <c r="AA1455" s="183">
        <v>0</v>
      </c>
      <c r="AB1455" s="183">
        <v>0</v>
      </c>
      <c r="AC1455" s="180">
        <f t="shared" si="745"/>
        <v>0</v>
      </c>
      <c r="AD1455" s="180">
        <f t="shared" si="745"/>
        <v>150000</v>
      </c>
      <c r="AE1455" s="181">
        <f t="shared" si="720"/>
        <v>150000</v>
      </c>
      <c r="AF1455" s="180">
        <v>0</v>
      </c>
      <c r="AG1455" s="180">
        <v>0</v>
      </c>
      <c r="AH1455" s="181">
        <f t="shared" si="721"/>
        <v>0</v>
      </c>
      <c r="AI1455" s="180">
        <v>0</v>
      </c>
      <c r="AJ1455" s="180">
        <v>0</v>
      </c>
      <c r="AK1455" s="181">
        <f t="shared" si="722"/>
        <v>0</v>
      </c>
      <c r="AL1455" s="180">
        <v>0</v>
      </c>
      <c r="AM1455" s="180">
        <v>0</v>
      </c>
      <c r="AN1455" s="181">
        <f t="shared" si="723"/>
        <v>0</v>
      </c>
      <c r="AO1455" s="180">
        <v>0</v>
      </c>
      <c r="AP1455" s="180">
        <v>0</v>
      </c>
      <c r="AQ1455" s="181">
        <f t="shared" si="724"/>
        <v>0</v>
      </c>
      <c r="AR1455" s="180">
        <v>0</v>
      </c>
      <c r="AS1455" s="180">
        <v>0</v>
      </c>
      <c r="AT1455" s="181">
        <f t="shared" si="725"/>
        <v>0</v>
      </c>
      <c r="AU1455" s="180">
        <f t="shared" si="746"/>
        <v>0</v>
      </c>
      <c r="AV1455" s="180">
        <f t="shared" si="746"/>
        <v>150000</v>
      </c>
      <c r="AW1455" s="181">
        <f t="shared" si="726"/>
        <v>150000</v>
      </c>
      <c r="AX1455" s="183">
        <f t="shared" si="747"/>
        <v>1</v>
      </c>
      <c r="AY1455" s="183">
        <f t="shared" si="747"/>
        <v>0</v>
      </c>
      <c r="AZ1455" s="183"/>
      <c r="BA1455" s="183"/>
      <c r="BB1455" s="183"/>
      <c r="BC1455" s="183"/>
      <c r="BD1455" s="183">
        <f t="shared" si="748"/>
        <v>1</v>
      </c>
      <c r="BE1455" s="183">
        <f t="shared" si="748"/>
        <v>0</v>
      </c>
    </row>
    <row r="1456" spans="2:57"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45"/>
        <v>0</v>
      </c>
      <c r="AD1456" s="180">
        <f t="shared" si="745"/>
        <v>150000</v>
      </c>
      <c r="AE1456" s="181">
        <f t="shared" si="720"/>
        <v>150000</v>
      </c>
      <c r="AF1456" s="180">
        <v>0</v>
      </c>
      <c r="AG1456" s="180">
        <v>0</v>
      </c>
      <c r="AH1456" s="181">
        <f t="shared" si="721"/>
        <v>0</v>
      </c>
      <c r="AI1456" s="180">
        <v>0</v>
      </c>
      <c r="AJ1456" s="180">
        <v>0</v>
      </c>
      <c r="AK1456" s="181">
        <f t="shared" si="722"/>
        <v>0</v>
      </c>
      <c r="AL1456" s="180">
        <v>0</v>
      </c>
      <c r="AM1456" s="180">
        <v>0</v>
      </c>
      <c r="AN1456" s="181">
        <f t="shared" si="723"/>
        <v>0</v>
      </c>
      <c r="AO1456" s="180">
        <v>0</v>
      </c>
      <c r="AP1456" s="180">
        <v>0</v>
      </c>
      <c r="AQ1456" s="181">
        <f t="shared" si="724"/>
        <v>0</v>
      </c>
      <c r="AR1456" s="180">
        <v>0</v>
      </c>
      <c r="AS1456" s="180">
        <v>0</v>
      </c>
      <c r="AT1456" s="181">
        <f t="shared" si="725"/>
        <v>0</v>
      </c>
      <c r="AU1456" s="180">
        <f t="shared" si="746"/>
        <v>0</v>
      </c>
      <c r="AV1456" s="180">
        <f t="shared" si="746"/>
        <v>150000</v>
      </c>
      <c r="AW1456" s="181">
        <f t="shared" si="726"/>
        <v>150000</v>
      </c>
      <c r="AX1456" s="183">
        <f t="shared" si="747"/>
        <v>1</v>
      </c>
      <c r="AY1456" s="183">
        <f t="shared" si="747"/>
        <v>0</v>
      </c>
      <c r="AZ1456" s="183"/>
      <c r="BA1456" s="183"/>
      <c r="BB1456" s="183"/>
      <c r="BC1456" s="183"/>
      <c r="BD1456" s="183">
        <f t="shared" si="748"/>
        <v>1</v>
      </c>
      <c r="BE1456" s="183">
        <f t="shared" si="748"/>
        <v>0</v>
      </c>
    </row>
    <row r="1457" spans="2:57"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450000</v>
      </c>
      <c r="Q1457" s="181">
        <v>450000</v>
      </c>
      <c r="R1457" s="182" t="s">
        <v>98</v>
      </c>
      <c r="S1457" s="183">
        <v>3</v>
      </c>
      <c r="T1457" s="183">
        <v>0</v>
      </c>
      <c r="U1457" s="180">
        <v>0</v>
      </c>
      <c r="V1457" s="180">
        <v>0</v>
      </c>
      <c r="W1457" s="183">
        <v>0</v>
      </c>
      <c r="X1457" s="183">
        <v>0</v>
      </c>
      <c r="Y1457" s="180">
        <v>0</v>
      </c>
      <c r="Z1457" s="180">
        <v>0</v>
      </c>
      <c r="AA1457" s="183">
        <v>0</v>
      </c>
      <c r="AB1457" s="183">
        <v>0</v>
      </c>
      <c r="AC1457" s="180">
        <f t="shared" si="745"/>
        <v>0</v>
      </c>
      <c r="AD1457" s="180">
        <f t="shared" si="745"/>
        <v>450000</v>
      </c>
      <c r="AE1457" s="181">
        <f t="shared" si="720"/>
        <v>450000</v>
      </c>
      <c r="AF1457" s="180">
        <v>0</v>
      </c>
      <c r="AG1457" s="180">
        <v>0</v>
      </c>
      <c r="AH1457" s="181">
        <f t="shared" si="721"/>
        <v>0</v>
      </c>
      <c r="AI1457" s="180">
        <v>0</v>
      </c>
      <c r="AJ1457" s="180">
        <v>0</v>
      </c>
      <c r="AK1457" s="181">
        <f t="shared" si="722"/>
        <v>0</v>
      </c>
      <c r="AL1457" s="180">
        <v>0</v>
      </c>
      <c r="AM1457" s="180">
        <v>0</v>
      </c>
      <c r="AN1457" s="181">
        <f t="shared" si="723"/>
        <v>0</v>
      </c>
      <c r="AO1457" s="180">
        <v>0</v>
      </c>
      <c r="AP1457" s="180">
        <v>0</v>
      </c>
      <c r="AQ1457" s="181">
        <f t="shared" si="724"/>
        <v>0</v>
      </c>
      <c r="AR1457" s="180">
        <v>0</v>
      </c>
      <c r="AS1457" s="180">
        <v>0</v>
      </c>
      <c r="AT1457" s="181">
        <f t="shared" si="725"/>
        <v>0</v>
      </c>
      <c r="AU1457" s="180">
        <f t="shared" si="746"/>
        <v>0</v>
      </c>
      <c r="AV1457" s="180">
        <f t="shared" si="746"/>
        <v>450000</v>
      </c>
      <c r="AW1457" s="181">
        <f t="shared" si="726"/>
        <v>450000</v>
      </c>
      <c r="AX1457" s="183">
        <f t="shared" si="747"/>
        <v>3</v>
      </c>
      <c r="AY1457" s="183">
        <f t="shared" si="747"/>
        <v>0</v>
      </c>
      <c r="AZ1457" s="183"/>
      <c r="BA1457" s="183"/>
      <c r="BB1457" s="183"/>
      <c r="BC1457" s="183"/>
      <c r="BD1457" s="183">
        <f t="shared" si="748"/>
        <v>3</v>
      </c>
      <c r="BE1457" s="183">
        <f t="shared" si="748"/>
        <v>0</v>
      </c>
    </row>
    <row r="1458" spans="2:57"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0</v>
      </c>
      <c r="AA1458" s="183">
        <v>0</v>
      </c>
      <c r="AB1458" s="183">
        <v>0</v>
      </c>
      <c r="AC1458" s="180">
        <f t="shared" si="745"/>
        <v>0</v>
      </c>
      <c r="AD1458" s="180">
        <f t="shared" si="745"/>
        <v>150000</v>
      </c>
      <c r="AE1458" s="181">
        <f t="shared" si="720"/>
        <v>150000</v>
      </c>
      <c r="AF1458" s="180">
        <v>0</v>
      </c>
      <c r="AG1458" s="180">
        <v>0</v>
      </c>
      <c r="AH1458" s="181">
        <f t="shared" si="721"/>
        <v>0</v>
      </c>
      <c r="AI1458" s="180">
        <v>0</v>
      </c>
      <c r="AJ1458" s="180">
        <v>0</v>
      </c>
      <c r="AK1458" s="181">
        <f t="shared" si="722"/>
        <v>0</v>
      </c>
      <c r="AL1458" s="180">
        <v>0</v>
      </c>
      <c r="AM1458" s="180">
        <v>0</v>
      </c>
      <c r="AN1458" s="181">
        <f t="shared" si="723"/>
        <v>0</v>
      </c>
      <c r="AO1458" s="180">
        <v>0</v>
      </c>
      <c r="AP1458" s="180">
        <v>0</v>
      </c>
      <c r="AQ1458" s="181">
        <f t="shared" si="724"/>
        <v>0</v>
      </c>
      <c r="AR1458" s="180">
        <v>0</v>
      </c>
      <c r="AS1458" s="180">
        <v>0</v>
      </c>
      <c r="AT1458" s="181">
        <f t="shared" si="725"/>
        <v>0</v>
      </c>
      <c r="AU1458" s="180">
        <f t="shared" si="746"/>
        <v>0</v>
      </c>
      <c r="AV1458" s="180">
        <f t="shared" si="746"/>
        <v>150000</v>
      </c>
      <c r="AW1458" s="181">
        <f t="shared" si="726"/>
        <v>150000</v>
      </c>
      <c r="AX1458" s="183">
        <f t="shared" si="747"/>
        <v>1</v>
      </c>
      <c r="AY1458" s="183">
        <f t="shared" si="747"/>
        <v>0</v>
      </c>
      <c r="AZ1458" s="183"/>
      <c r="BA1458" s="183"/>
      <c r="BB1458" s="183"/>
      <c r="BC1458" s="183"/>
      <c r="BD1458" s="183">
        <f t="shared" si="748"/>
        <v>1</v>
      </c>
      <c r="BE1458" s="183">
        <f t="shared" si="748"/>
        <v>0</v>
      </c>
    </row>
    <row r="1459" spans="2:57"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1500000</v>
      </c>
      <c r="Q1459" s="181">
        <v>1500000</v>
      </c>
      <c r="R1459" s="182" t="s">
        <v>98</v>
      </c>
      <c r="S1459" s="183">
        <v>10</v>
      </c>
      <c r="T1459" s="183">
        <v>0</v>
      </c>
      <c r="U1459" s="180">
        <v>0</v>
      </c>
      <c r="V1459" s="180">
        <v>0</v>
      </c>
      <c r="W1459" s="183">
        <v>0</v>
      </c>
      <c r="X1459" s="183">
        <v>0</v>
      </c>
      <c r="Y1459" s="180">
        <v>0</v>
      </c>
      <c r="Z1459" s="180">
        <v>0</v>
      </c>
      <c r="AA1459" s="183">
        <v>0</v>
      </c>
      <c r="AB1459" s="183">
        <v>0</v>
      </c>
      <c r="AC1459" s="180">
        <f t="shared" si="745"/>
        <v>0</v>
      </c>
      <c r="AD1459" s="180">
        <f t="shared" si="745"/>
        <v>1500000</v>
      </c>
      <c r="AE1459" s="181">
        <f t="shared" si="720"/>
        <v>1500000</v>
      </c>
      <c r="AF1459" s="180">
        <v>0</v>
      </c>
      <c r="AG1459" s="180">
        <v>0</v>
      </c>
      <c r="AH1459" s="181">
        <f t="shared" si="721"/>
        <v>0</v>
      </c>
      <c r="AI1459" s="180">
        <v>0</v>
      </c>
      <c r="AJ1459" s="180">
        <v>0</v>
      </c>
      <c r="AK1459" s="181">
        <f t="shared" si="722"/>
        <v>0</v>
      </c>
      <c r="AL1459" s="180">
        <v>0</v>
      </c>
      <c r="AM1459" s="180">
        <v>0</v>
      </c>
      <c r="AN1459" s="181">
        <f t="shared" si="723"/>
        <v>0</v>
      </c>
      <c r="AO1459" s="180">
        <v>0</v>
      </c>
      <c r="AP1459" s="180">
        <v>0</v>
      </c>
      <c r="AQ1459" s="181">
        <f t="shared" si="724"/>
        <v>0</v>
      </c>
      <c r="AR1459" s="180">
        <v>0</v>
      </c>
      <c r="AS1459" s="180">
        <v>0</v>
      </c>
      <c r="AT1459" s="181">
        <f t="shared" si="725"/>
        <v>0</v>
      </c>
      <c r="AU1459" s="180">
        <f t="shared" si="746"/>
        <v>0</v>
      </c>
      <c r="AV1459" s="180">
        <f t="shared" si="746"/>
        <v>1500000</v>
      </c>
      <c r="AW1459" s="181">
        <f t="shared" si="726"/>
        <v>1500000</v>
      </c>
      <c r="AX1459" s="183">
        <f t="shared" si="747"/>
        <v>10</v>
      </c>
      <c r="AY1459" s="183">
        <f t="shared" si="747"/>
        <v>0</v>
      </c>
      <c r="AZ1459" s="183"/>
      <c r="BA1459" s="183"/>
      <c r="BB1459" s="183"/>
      <c r="BC1459" s="183"/>
      <c r="BD1459" s="183">
        <f t="shared" si="748"/>
        <v>10</v>
      </c>
      <c r="BE1459" s="183">
        <f t="shared" si="748"/>
        <v>0</v>
      </c>
    </row>
    <row r="1460" spans="2:57"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750000</v>
      </c>
      <c r="Q1460" s="181">
        <v>750000</v>
      </c>
      <c r="R1460" s="182" t="s">
        <v>98</v>
      </c>
      <c r="S1460" s="183">
        <v>5</v>
      </c>
      <c r="T1460" s="183">
        <v>0</v>
      </c>
      <c r="U1460" s="180">
        <v>0</v>
      </c>
      <c r="V1460" s="180">
        <v>0</v>
      </c>
      <c r="W1460" s="183">
        <v>0</v>
      </c>
      <c r="X1460" s="183">
        <v>0</v>
      </c>
      <c r="Y1460" s="180">
        <v>0</v>
      </c>
      <c r="Z1460" s="180">
        <v>0</v>
      </c>
      <c r="AA1460" s="183">
        <v>0</v>
      </c>
      <c r="AB1460" s="183">
        <v>0</v>
      </c>
      <c r="AC1460" s="180">
        <f t="shared" si="745"/>
        <v>0</v>
      </c>
      <c r="AD1460" s="180">
        <f t="shared" si="745"/>
        <v>750000</v>
      </c>
      <c r="AE1460" s="181">
        <f t="shared" si="720"/>
        <v>750000</v>
      </c>
      <c r="AF1460" s="180">
        <v>0</v>
      </c>
      <c r="AG1460" s="180">
        <v>0</v>
      </c>
      <c r="AH1460" s="181">
        <f t="shared" si="721"/>
        <v>0</v>
      </c>
      <c r="AI1460" s="180">
        <v>0</v>
      </c>
      <c r="AJ1460" s="180">
        <v>0</v>
      </c>
      <c r="AK1460" s="181">
        <f t="shared" si="722"/>
        <v>0</v>
      </c>
      <c r="AL1460" s="180">
        <v>0</v>
      </c>
      <c r="AM1460" s="180">
        <v>0</v>
      </c>
      <c r="AN1460" s="181">
        <f t="shared" si="723"/>
        <v>0</v>
      </c>
      <c r="AO1460" s="180">
        <v>0</v>
      </c>
      <c r="AP1460" s="180">
        <v>0</v>
      </c>
      <c r="AQ1460" s="181">
        <f t="shared" si="724"/>
        <v>0</v>
      </c>
      <c r="AR1460" s="180">
        <v>0</v>
      </c>
      <c r="AS1460" s="180">
        <v>0</v>
      </c>
      <c r="AT1460" s="181">
        <f t="shared" si="725"/>
        <v>0</v>
      </c>
      <c r="AU1460" s="180">
        <f t="shared" si="746"/>
        <v>0</v>
      </c>
      <c r="AV1460" s="180">
        <f t="shared" si="746"/>
        <v>750000</v>
      </c>
      <c r="AW1460" s="181">
        <f t="shared" si="726"/>
        <v>750000</v>
      </c>
      <c r="AX1460" s="183">
        <f t="shared" si="747"/>
        <v>5</v>
      </c>
      <c r="AY1460" s="183">
        <f t="shared" si="747"/>
        <v>0</v>
      </c>
      <c r="AZ1460" s="183"/>
      <c r="BA1460" s="183"/>
      <c r="BB1460" s="183"/>
      <c r="BC1460" s="183"/>
      <c r="BD1460" s="183">
        <f t="shared" si="748"/>
        <v>5</v>
      </c>
      <c r="BE1460" s="183">
        <f t="shared" si="748"/>
        <v>0</v>
      </c>
    </row>
    <row r="1461" spans="2:57"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v>0</v>
      </c>
      <c r="R1461" s="182" t="s">
        <v>98</v>
      </c>
      <c r="S1461" s="183">
        <v>0</v>
      </c>
      <c r="T1461" s="183">
        <v>0</v>
      </c>
      <c r="U1461" s="180">
        <v>0</v>
      </c>
      <c r="V1461" s="180">
        <v>0</v>
      </c>
      <c r="W1461" s="183">
        <v>0</v>
      </c>
      <c r="X1461" s="183">
        <v>0</v>
      </c>
      <c r="Y1461" s="180">
        <v>0</v>
      </c>
      <c r="Z1461" s="180">
        <v>0</v>
      </c>
      <c r="AA1461" s="183">
        <v>0</v>
      </c>
      <c r="AB1461" s="183">
        <v>0</v>
      </c>
      <c r="AC1461" s="180">
        <f t="shared" si="745"/>
        <v>0</v>
      </c>
      <c r="AD1461" s="180">
        <f t="shared" si="745"/>
        <v>0</v>
      </c>
      <c r="AE1461" s="181">
        <f t="shared" si="720"/>
        <v>0</v>
      </c>
      <c r="AF1461" s="180">
        <v>0</v>
      </c>
      <c r="AG1461" s="180">
        <v>0</v>
      </c>
      <c r="AH1461" s="181">
        <f t="shared" si="721"/>
        <v>0</v>
      </c>
      <c r="AI1461" s="180">
        <v>0</v>
      </c>
      <c r="AJ1461" s="180">
        <v>0</v>
      </c>
      <c r="AK1461" s="181">
        <f t="shared" si="722"/>
        <v>0</v>
      </c>
      <c r="AL1461" s="180">
        <v>0</v>
      </c>
      <c r="AM1461" s="180">
        <v>0</v>
      </c>
      <c r="AN1461" s="181">
        <f t="shared" si="723"/>
        <v>0</v>
      </c>
      <c r="AO1461" s="180">
        <v>0</v>
      </c>
      <c r="AP1461" s="180">
        <v>0</v>
      </c>
      <c r="AQ1461" s="181">
        <f t="shared" si="724"/>
        <v>0</v>
      </c>
      <c r="AR1461" s="180">
        <v>0</v>
      </c>
      <c r="AS1461" s="180">
        <v>0</v>
      </c>
      <c r="AT1461" s="181">
        <f t="shared" si="725"/>
        <v>0</v>
      </c>
      <c r="AU1461" s="180">
        <f t="shared" si="746"/>
        <v>0</v>
      </c>
      <c r="AV1461" s="180">
        <f t="shared" si="746"/>
        <v>0</v>
      </c>
      <c r="AW1461" s="181">
        <f t="shared" si="726"/>
        <v>0</v>
      </c>
      <c r="AX1461" s="183">
        <f t="shared" si="747"/>
        <v>0</v>
      </c>
      <c r="AY1461" s="183">
        <f t="shared" si="747"/>
        <v>0</v>
      </c>
      <c r="AZ1461" s="183"/>
      <c r="BA1461" s="183"/>
      <c r="BB1461" s="183"/>
      <c r="BC1461" s="183"/>
      <c r="BD1461" s="183">
        <f t="shared" si="748"/>
        <v>0</v>
      </c>
      <c r="BE1461" s="183">
        <f t="shared" si="748"/>
        <v>0</v>
      </c>
    </row>
    <row r="1462" spans="2:57"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45"/>
        <v>0</v>
      </c>
      <c r="AD1462" s="180">
        <f t="shared" si="745"/>
        <v>0</v>
      </c>
      <c r="AE1462" s="181">
        <f t="shared" si="720"/>
        <v>0</v>
      </c>
      <c r="AF1462" s="180">
        <v>0</v>
      </c>
      <c r="AG1462" s="180">
        <v>0</v>
      </c>
      <c r="AH1462" s="181">
        <f t="shared" si="721"/>
        <v>0</v>
      </c>
      <c r="AI1462" s="180">
        <v>0</v>
      </c>
      <c r="AJ1462" s="180">
        <v>0</v>
      </c>
      <c r="AK1462" s="181">
        <f t="shared" si="722"/>
        <v>0</v>
      </c>
      <c r="AL1462" s="180">
        <v>0</v>
      </c>
      <c r="AM1462" s="180">
        <v>0</v>
      </c>
      <c r="AN1462" s="181">
        <f t="shared" si="723"/>
        <v>0</v>
      </c>
      <c r="AO1462" s="180">
        <v>0</v>
      </c>
      <c r="AP1462" s="180">
        <v>0</v>
      </c>
      <c r="AQ1462" s="181">
        <f t="shared" si="724"/>
        <v>0</v>
      </c>
      <c r="AR1462" s="180">
        <v>0</v>
      </c>
      <c r="AS1462" s="180">
        <v>0</v>
      </c>
      <c r="AT1462" s="181">
        <f t="shared" si="725"/>
        <v>0</v>
      </c>
      <c r="AU1462" s="180">
        <f t="shared" si="746"/>
        <v>0</v>
      </c>
      <c r="AV1462" s="180">
        <f t="shared" si="746"/>
        <v>0</v>
      </c>
      <c r="AW1462" s="181">
        <f t="shared" si="726"/>
        <v>0</v>
      </c>
      <c r="AX1462" s="183">
        <f t="shared" si="747"/>
        <v>0</v>
      </c>
      <c r="AY1462" s="183">
        <f t="shared" si="747"/>
        <v>0</v>
      </c>
      <c r="AZ1462" s="183"/>
      <c r="BA1462" s="183"/>
      <c r="BB1462" s="183"/>
      <c r="BC1462" s="183"/>
      <c r="BD1462" s="183">
        <f t="shared" si="748"/>
        <v>0</v>
      </c>
      <c r="BE1462" s="183">
        <f t="shared" si="748"/>
        <v>0</v>
      </c>
    </row>
    <row r="1463" spans="2:57"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v>0</v>
      </c>
      <c r="R1463" s="182" t="s">
        <v>98</v>
      </c>
      <c r="S1463" s="183">
        <v>0</v>
      </c>
      <c r="T1463" s="183">
        <v>0</v>
      </c>
      <c r="U1463" s="180">
        <v>0</v>
      </c>
      <c r="V1463" s="180">
        <v>0</v>
      </c>
      <c r="W1463" s="183">
        <v>0</v>
      </c>
      <c r="X1463" s="183">
        <v>0</v>
      </c>
      <c r="Y1463" s="180">
        <v>0</v>
      </c>
      <c r="Z1463" s="180">
        <v>0</v>
      </c>
      <c r="AA1463" s="183">
        <v>0</v>
      </c>
      <c r="AB1463" s="183">
        <v>0</v>
      </c>
      <c r="AC1463" s="180">
        <f t="shared" si="745"/>
        <v>0</v>
      </c>
      <c r="AD1463" s="180">
        <f t="shared" si="745"/>
        <v>0</v>
      </c>
      <c r="AE1463" s="181">
        <f t="shared" si="720"/>
        <v>0</v>
      </c>
      <c r="AF1463" s="180">
        <v>0</v>
      </c>
      <c r="AG1463" s="180">
        <v>0</v>
      </c>
      <c r="AH1463" s="181">
        <f t="shared" si="721"/>
        <v>0</v>
      </c>
      <c r="AI1463" s="180">
        <v>0</v>
      </c>
      <c r="AJ1463" s="180">
        <v>0</v>
      </c>
      <c r="AK1463" s="181">
        <f t="shared" si="722"/>
        <v>0</v>
      </c>
      <c r="AL1463" s="180">
        <v>0</v>
      </c>
      <c r="AM1463" s="180">
        <v>0</v>
      </c>
      <c r="AN1463" s="181">
        <f t="shared" si="723"/>
        <v>0</v>
      </c>
      <c r="AO1463" s="180">
        <v>0</v>
      </c>
      <c r="AP1463" s="180">
        <v>0</v>
      </c>
      <c r="AQ1463" s="181">
        <f t="shared" si="724"/>
        <v>0</v>
      </c>
      <c r="AR1463" s="180">
        <v>0</v>
      </c>
      <c r="AS1463" s="180">
        <v>0</v>
      </c>
      <c r="AT1463" s="181">
        <f t="shared" si="725"/>
        <v>0</v>
      </c>
      <c r="AU1463" s="180">
        <f t="shared" si="746"/>
        <v>0</v>
      </c>
      <c r="AV1463" s="180">
        <f t="shared" si="746"/>
        <v>0</v>
      </c>
      <c r="AW1463" s="181">
        <f t="shared" si="726"/>
        <v>0</v>
      </c>
      <c r="AX1463" s="183">
        <f t="shared" si="747"/>
        <v>0</v>
      </c>
      <c r="AY1463" s="183">
        <f t="shared" si="747"/>
        <v>0</v>
      </c>
      <c r="AZ1463" s="183"/>
      <c r="BA1463" s="183"/>
      <c r="BB1463" s="183"/>
      <c r="BC1463" s="183"/>
      <c r="BD1463" s="183">
        <f t="shared" si="748"/>
        <v>0</v>
      </c>
      <c r="BE1463" s="183">
        <f t="shared" si="748"/>
        <v>0</v>
      </c>
    </row>
    <row r="1464" spans="2:57"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v>0</v>
      </c>
      <c r="R1464" s="182" t="s">
        <v>98</v>
      </c>
      <c r="S1464" s="183">
        <v>0</v>
      </c>
      <c r="T1464" s="183">
        <v>0</v>
      </c>
      <c r="U1464" s="180">
        <v>0</v>
      </c>
      <c r="V1464" s="180">
        <v>0</v>
      </c>
      <c r="W1464" s="183">
        <v>0</v>
      </c>
      <c r="X1464" s="183">
        <v>0</v>
      </c>
      <c r="Y1464" s="180">
        <v>0</v>
      </c>
      <c r="Z1464" s="180">
        <v>0</v>
      </c>
      <c r="AA1464" s="183">
        <v>0</v>
      </c>
      <c r="AB1464" s="183">
        <v>0</v>
      </c>
      <c r="AC1464" s="180">
        <f t="shared" si="745"/>
        <v>0</v>
      </c>
      <c r="AD1464" s="180">
        <f t="shared" si="745"/>
        <v>0</v>
      </c>
      <c r="AE1464" s="181">
        <f t="shared" si="720"/>
        <v>0</v>
      </c>
      <c r="AF1464" s="180">
        <v>0</v>
      </c>
      <c r="AG1464" s="180">
        <v>0</v>
      </c>
      <c r="AH1464" s="181">
        <f t="shared" si="721"/>
        <v>0</v>
      </c>
      <c r="AI1464" s="180">
        <v>0</v>
      </c>
      <c r="AJ1464" s="180">
        <v>0</v>
      </c>
      <c r="AK1464" s="181">
        <f t="shared" si="722"/>
        <v>0</v>
      </c>
      <c r="AL1464" s="180">
        <v>0</v>
      </c>
      <c r="AM1464" s="180">
        <v>0</v>
      </c>
      <c r="AN1464" s="181">
        <f t="shared" si="723"/>
        <v>0</v>
      </c>
      <c r="AO1464" s="180">
        <v>0</v>
      </c>
      <c r="AP1464" s="180">
        <v>0</v>
      </c>
      <c r="AQ1464" s="181">
        <f t="shared" si="724"/>
        <v>0</v>
      </c>
      <c r="AR1464" s="180">
        <v>0</v>
      </c>
      <c r="AS1464" s="180">
        <v>0</v>
      </c>
      <c r="AT1464" s="181">
        <f t="shared" si="725"/>
        <v>0</v>
      </c>
      <c r="AU1464" s="180">
        <f t="shared" si="746"/>
        <v>0</v>
      </c>
      <c r="AV1464" s="180">
        <f t="shared" si="746"/>
        <v>0</v>
      </c>
      <c r="AW1464" s="181">
        <f t="shared" si="726"/>
        <v>0</v>
      </c>
      <c r="AX1464" s="183">
        <f t="shared" si="747"/>
        <v>0</v>
      </c>
      <c r="AY1464" s="183">
        <f t="shared" si="747"/>
        <v>0</v>
      </c>
      <c r="AZ1464" s="183"/>
      <c r="BA1464" s="183"/>
      <c r="BB1464" s="183"/>
      <c r="BC1464" s="183"/>
      <c r="BD1464" s="183">
        <f t="shared" si="748"/>
        <v>0</v>
      </c>
      <c r="BE1464" s="183">
        <f t="shared" si="748"/>
        <v>0</v>
      </c>
    </row>
    <row r="1465" spans="2:57"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v>0</v>
      </c>
      <c r="R1465" s="182" t="s">
        <v>98</v>
      </c>
      <c r="S1465" s="183">
        <v>0</v>
      </c>
      <c r="T1465" s="183">
        <v>0</v>
      </c>
      <c r="U1465" s="180">
        <v>0</v>
      </c>
      <c r="V1465" s="180">
        <v>0</v>
      </c>
      <c r="W1465" s="183">
        <v>0</v>
      </c>
      <c r="X1465" s="183">
        <v>0</v>
      </c>
      <c r="Y1465" s="180">
        <v>0</v>
      </c>
      <c r="Z1465" s="180">
        <v>0</v>
      </c>
      <c r="AA1465" s="183">
        <v>0</v>
      </c>
      <c r="AB1465" s="183">
        <v>0</v>
      </c>
      <c r="AC1465" s="180">
        <f t="shared" si="745"/>
        <v>0</v>
      </c>
      <c r="AD1465" s="180">
        <f t="shared" si="745"/>
        <v>0</v>
      </c>
      <c r="AE1465" s="181">
        <f t="shared" si="720"/>
        <v>0</v>
      </c>
      <c r="AF1465" s="180">
        <v>0</v>
      </c>
      <c r="AG1465" s="180">
        <v>0</v>
      </c>
      <c r="AH1465" s="181">
        <f t="shared" si="721"/>
        <v>0</v>
      </c>
      <c r="AI1465" s="180">
        <v>0</v>
      </c>
      <c r="AJ1465" s="180">
        <v>0</v>
      </c>
      <c r="AK1465" s="181">
        <f t="shared" si="722"/>
        <v>0</v>
      </c>
      <c r="AL1465" s="180">
        <v>0</v>
      </c>
      <c r="AM1465" s="180">
        <v>0</v>
      </c>
      <c r="AN1465" s="181">
        <f t="shared" si="723"/>
        <v>0</v>
      </c>
      <c r="AO1465" s="180">
        <v>0</v>
      </c>
      <c r="AP1465" s="180">
        <v>0</v>
      </c>
      <c r="AQ1465" s="181">
        <f t="shared" si="724"/>
        <v>0</v>
      </c>
      <c r="AR1465" s="180">
        <v>0</v>
      </c>
      <c r="AS1465" s="180">
        <v>0</v>
      </c>
      <c r="AT1465" s="181">
        <f t="shared" si="725"/>
        <v>0</v>
      </c>
      <c r="AU1465" s="180">
        <f t="shared" si="746"/>
        <v>0</v>
      </c>
      <c r="AV1465" s="180">
        <f t="shared" si="746"/>
        <v>0</v>
      </c>
      <c r="AW1465" s="181">
        <f t="shared" si="726"/>
        <v>0</v>
      </c>
      <c r="AX1465" s="183">
        <f t="shared" si="747"/>
        <v>0</v>
      </c>
      <c r="AY1465" s="183">
        <f t="shared" si="747"/>
        <v>0</v>
      </c>
      <c r="AZ1465" s="183"/>
      <c r="BA1465" s="183"/>
      <c r="BB1465" s="183"/>
      <c r="BC1465" s="183"/>
      <c r="BD1465" s="183">
        <f t="shared" si="748"/>
        <v>0</v>
      </c>
      <c r="BE1465" s="183">
        <f t="shared" si="748"/>
        <v>0</v>
      </c>
    </row>
    <row r="1466" spans="2:57"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v>0</v>
      </c>
      <c r="R1466" s="182" t="s">
        <v>98</v>
      </c>
      <c r="S1466" s="183">
        <v>0</v>
      </c>
      <c r="T1466" s="183">
        <v>0</v>
      </c>
      <c r="U1466" s="180">
        <v>0</v>
      </c>
      <c r="V1466" s="180">
        <v>0</v>
      </c>
      <c r="W1466" s="183">
        <v>0</v>
      </c>
      <c r="X1466" s="183">
        <v>0</v>
      </c>
      <c r="Y1466" s="180">
        <v>0</v>
      </c>
      <c r="Z1466" s="180">
        <v>0</v>
      </c>
      <c r="AA1466" s="183">
        <v>0</v>
      </c>
      <c r="AB1466" s="183">
        <v>0</v>
      </c>
      <c r="AC1466" s="180">
        <f t="shared" si="745"/>
        <v>0</v>
      </c>
      <c r="AD1466" s="180">
        <f t="shared" si="745"/>
        <v>0</v>
      </c>
      <c r="AE1466" s="181">
        <f t="shared" si="720"/>
        <v>0</v>
      </c>
      <c r="AF1466" s="180">
        <v>0</v>
      </c>
      <c r="AG1466" s="180">
        <v>0</v>
      </c>
      <c r="AH1466" s="181">
        <f t="shared" si="721"/>
        <v>0</v>
      </c>
      <c r="AI1466" s="180">
        <v>0</v>
      </c>
      <c r="AJ1466" s="180">
        <v>0</v>
      </c>
      <c r="AK1466" s="181">
        <f t="shared" si="722"/>
        <v>0</v>
      </c>
      <c r="AL1466" s="180">
        <v>0</v>
      </c>
      <c r="AM1466" s="180">
        <v>0</v>
      </c>
      <c r="AN1466" s="181">
        <f t="shared" si="723"/>
        <v>0</v>
      </c>
      <c r="AO1466" s="180">
        <v>0</v>
      </c>
      <c r="AP1466" s="180">
        <v>0</v>
      </c>
      <c r="AQ1466" s="181">
        <f t="shared" si="724"/>
        <v>0</v>
      </c>
      <c r="AR1466" s="180">
        <v>0</v>
      </c>
      <c r="AS1466" s="180">
        <v>0</v>
      </c>
      <c r="AT1466" s="181">
        <f t="shared" si="725"/>
        <v>0</v>
      </c>
      <c r="AU1466" s="180">
        <f t="shared" si="746"/>
        <v>0</v>
      </c>
      <c r="AV1466" s="180">
        <f t="shared" si="746"/>
        <v>0</v>
      </c>
      <c r="AW1466" s="181">
        <f t="shared" si="726"/>
        <v>0</v>
      </c>
      <c r="AX1466" s="183">
        <f t="shared" si="747"/>
        <v>0</v>
      </c>
      <c r="AY1466" s="183">
        <f t="shared" si="747"/>
        <v>0</v>
      </c>
      <c r="AZ1466" s="183"/>
      <c r="BA1466" s="183"/>
      <c r="BB1466" s="183"/>
      <c r="BC1466" s="183"/>
      <c r="BD1466" s="183">
        <f t="shared" si="748"/>
        <v>0</v>
      </c>
      <c r="BE1466" s="183">
        <f t="shared" si="748"/>
        <v>0</v>
      </c>
    </row>
    <row r="1467" spans="2:57"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v>0</v>
      </c>
      <c r="R1467" s="182" t="s">
        <v>98</v>
      </c>
      <c r="S1467" s="183">
        <v>0</v>
      </c>
      <c r="T1467" s="183">
        <v>0</v>
      </c>
      <c r="U1467" s="180">
        <v>0</v>
      </c>
      <c r="V1467" s="180">
        <v>0</v>
      </c>
      <c r="W1467" s="183">
        <v>0</v>
      </c>
      <c r="X1467" s="183">
        <v>0</v>
      </c>
      <c r="Y1467" s="180">
        <v>0</v>
      </c>
      <c r="Z1467" s="180">
        <v>0</v>
      </c>
      <c r="AA1467" s="183">
        <v>0</v>
      </c>
      <c r="AB1467" s="183">
        <v>0</v>
      </c>
      <c r="AC1467" s="180">
        <f t="shared" si="745"/>
        <v>0</v>
      </c>
      <c r="AD1467" s="180">
        <f t="shared" si="745"/>
        <v>0</v>
      </c>
      <c r="AE1467" s="181">
        <f t="shared" si="720"/>
        <v>0</v>
      </c>
      <c r="AF1467" s="180">
        <v>0</v>
      </c>
      <c r="AG1467" s="180">
        <v>0</v>
      </c>
      <c r="AH1467" s="181">
        <f t="shared" si="721"/>
        <v>0</v>
      </c>
      <c r="AI1467" s="180">
        <v>0</v>
      </c>
      <c r="AJ1467" s="180">
        <v>0</v>
      </c>
      <c r="AK1467" s="181">
        <f t="shared" si="722"/>
        <v>0</v>
      </c>
      <c r="AL1467" s="180">
        <v>0</v>
      </c>
      <c r="AM1467" s="180">
        <v>0</v>
      </c>
      <c r="AN1467" s="181">
        <f t="shared" si="723"/>
        <v>0</v>
      </c>
      <c r="AO1467" s="180">
        <v>0</v>
      </c>
      <c r="AP1467" s="180">
        <v>0</v>
      </c>
      <c r="AQ1467" s="181">
        <f t="shared" si="724"/>
        <v>0</v>
      </c>
      <c r="AR1467" s="180">
        <v>0</v>
      </c>
      <c r="AS1467" s="180">
        <v>0</v>
      </c>
      <c r="AT1467" s="181">
        <f t="shared" si="725"/>
        <v>0</v>
      </c>
      <c r="AU1467" s="180">
        <f t="shared" si="746"/>
        <v>0</v>
      </c>
      <c r="AV1467" s="180">
        <f t="shared" si="746"/>
        <v>0</v>
      </c>
      <c r="AW1467" s="181">
        <f t="shared" si="726"/>
        <v>0</v>
      </c>
      <c r="AX1467" s="183">
        <f t="shared" si="747"/>
        <v>0</v>
      </c>
      <c r="AY1467" s="183">
        <f t="shared" si="747"/>
        <v>0</v>
      </c>
      <c r="AZ1467" s="183"/>
      <c r="BA1467" s="183"/>
      <c r="BB1467" s="183"/>
      <c r="BC1467" s="183"/>
      <c r="BD1467" s="183">
        <f t="shared" si="748"/>
        <v>0</v>
      </c>
      <c r="BE1467" s="183">
        <f t="shared" si="748"/>
        <v>0</v>
      </c>
    </row>
    <row r="1468" spans="2:57"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5950000</v>
      </c>
      <c r="P1468" s="180">
        <v>0</v>
      </c>
      <c r="Q1468" s="181">
        <v>5950000</v>
      </c>
      <c r="R1468" s="182" t="s">
        <v>98</v>
      </c>
      <c r="S1468" s="183">
        <v>7</v>
      </c>
      <c r="T1468" s="183">
        <v>0</v>
      </c>
      <c r="U1468" s="180">
        <v>0</v>
      </c>
      <c r="V1468" s="180">
        <v>0</v>
      </c>
      <c r="W1468" s="183">
        <v>0</v>
      </c>
      <c r="X1468" s="183">
        <v>0</v>
      </c>
      <c r="Y1468" s="180">
        <v>0</v>
      </c>
      <c r="Z1468" s="180">
        <v>0</v>
      </c>
      <c r="AA1468" s="183">
        <v>0</v>
      </c>
      <c r="AB1468" s="183">
        <v>0</v>
      </c>
      <c r="AC1468" s="180">
        <f t="shared" si="745"/>
        <v>5950000</v>
      </c>
      <c r="AD1468" s="180">
        <f t="shared" si="745"/>
        <v>0</v>
      </c>
      <c r="AE1468" s="181">
        <f t="shared" si="720"/>
        <v>5950000</v>
      </c>
      <c r="AF1468" s="180">
        <v>0</v>
      </c>
      <c r="AG1468" s="180">
        <v>0</v>
      </c>
      <c r="AH1468" s="181">
        <f t="shared" si="721"/>
        <v>0</v>
      </c>
      <c r="AI1468" s="180">
        <v>0</v>
      </c>
      <c r="AJ1468" s="180">
        <v>0</v>
      </c>
      <c r="AK1468" s="181">
        <f t="shared" si="722"/>
        <v>0</v>
      </c>
      <c r="AL1468" s="180">
        <v>0</v>
      </c>
      <c r="AM1468" s="180">
        <v>0</v>
      </c>
      <c r="AN1468" s="181">
        <f t="shared" si="723"/>
        <v>0</v>
      </c>
      <c r="AO1468" s="180">
        <v>0</v>
      </c>
      <c r="AP1468" s="180">
        <v>0</v>
      </c>
      <c r="AQ1468" s="181">
        <f t="shared" si="724"/>
        <v>0</v>
      </c>
      <c r="AR1468" s="180">
        <v>0</v>
      </c>
      <c r="AS1468" s="180">
        <v>0</v>
      </c>
      <c r="AT1468" s="181">
        <f t="shared" si="725"/>
        <v>0</v>
      </c>
      <c r="AU1468" s="180">
        <f t="shared" si="746"/>
        <v>5950000</v>
      </c>
      <c r="AV1468" s="180">
        <f t="shared" si="746"/>
        <v>0</v>
      </c>
      <c r="AW1468" s="181">
        <f t="shared" si="726"/>
        <v>5950000</v>
      </c>
      <c r="AX1468" s="183">
        <f t="shared" si="747"/>
        <v>7</v>
      </c>
      <c r="AY1468" s="183">
        <f t="shared" si="747"/>
        <v>0</v>
      </c>
      <c r="AZ1468" s="183"/>
      <c r="BA1468" s="183"/>
      <c r="BB1468" s="183"/>
      <c r="BC1468" s="183"/>
      <c r="BD1468" s="183">
        <f t="shared" si="748"/>
        <v>7</v>
      </c>
      <c r="BE1468" s="183">
        <f t="shared" si="748"/>
        <v>0</v>
      </c>
    </row>
    <row r="1469" spans="2:57"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45"/>
        <v>0</v>
      </c>
      <c r="AD1469" s="180">
        <f t="shared" si="745"/>
        <v>0</v>
      </c>
      <c r="AE1469" s="181">
        <f t="shared" si="720"/>
        <v>0</v>
      </c>
      <c r="AF1469" s="180">
        <v>0</v>
      </c>
      <c r="AG1469" s="180">
        <v>0</v>
      </c>
      <c r="AH1469" s="181">
        <f t="shared" si="721"/>
        <v>0</v>
      </c>
      <c r="AI1469" s="180">
        <v>0</v>
      </c>
      <c r="AJ1469" s="180">
        <v>0</v>
      </c>
      <c r="AK1469" s="181">
        <f t="shared" si="722"/>
        <v>0</v>
      </c>
      <c r="AL1469" s="180">
        <v>0</v>
      </c>
      <c r="AM1469" s="180">
        <v>0</v>
      </c>
      <c r="AN1469" s="181">
        <f t="shared" si="723"/>
        <v>0</v>
      </c>
      <c r="AO1469" s="180">
        <v>0</v>
      </c>
      <c r="AP1469" s="180">
        <v>0</v>
      </c>
      <c r="AQ1469" s="181">
        <f t="shared" si="724"/>
        <v>0</v>
      </c>
      <c r="AR1469" s="180">
        <v>0</v>
      </c>
      <c r="AS1469" s="180">
        <v>0</v>
      </c>
      <c r="AT1469" s="181">
        <f t="shared" si="725"/>
        <v>0</v>
      </c>
      <c r="AU1469" s="180">
        <f t="shared" si="746"/>
        <v>0</v>
      </c>
      <c r="AV1469" s="180">
        <f t="shared" si="746"/>
        <v>0</v>
      </c>
      <c r="AW1469" s="181">
        <f t="shared" si="726"/>
        <v>0</v>
      </c>
      <c r="AX1469" s="183">
        <f t="shared" si="747"/>
        <v>0</v>
      </c>
      <c r="AY1469" s="183">
        <f t="shared" si="747"/>
        <v>0</v>
      </c>
      <c r="AZ1469" s="183"/>
      <c r="BA1469" s="183"/>
      <c r="BB1469" s="183"/>
      <c r="BC1469" s="183"/>
      <c r="BD1469" s="183">
        <f t="shared" si="748"/>
        <v>0</v>
      </c>
      <c r="BE1469" s="183">
        <f t="shared" si="748"/>
        <v>0</v>
      </c>
    </row>
    <row r="1470" spans="2:57"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45"/>
        <v>0</v>
      </c>
      <c r="AD1470" s="180">
        <f t="shared" si="745"/>
        <v>0</v>
      </c>
      <c r="AE1470" s="181">
        <f t="shared" si="720"/>
        <v>0</v>
      </c>
      <c r="AF1470" s="180">
        <v>0</v>
      </c>
      <c r="AG1470" s="180">
        <v>0</v>
      </c>
      <c r="AH1470" s="181">
        <f t="shared" si="721"/>
        <v>0</v>
      </c>
      <c r="AI1470" s="180">
        <v>0</v>
      </c>
      <c r="AJ1470" s="180">
        <v>0</v>
      </c>
      <c r="AK1470" s="181">
        <f t="shared" si="722"/>
        <v>0</v>
      </c>
      <c r="AL1470" s="180">
        <v>0</v>
      </c>
      <c r="AM1470" s="180">
        <v>0</v>
      </c>
      <c r="AN1470" s="181">
        <f t="shared" si="723"/>
        <v>0</v>
      </c>
      <c r="AO1470" s="180">
        <v>0</v>
      </c>
      <c r="AP1470" s="180">
        <v>0</v>
      </c>
      <c r="AQ1470" s="181">
        <f t="shared" si="724"/>
        <v>0</v>
      </c>
      <c r="AR1470" s="180">
        <v>0</v>
      </c>
      <c r="AS1470" s="180">
        <v>0</v>
      </c>
      <c r="AT1470" s="181">
        <f t="shared" si="725"/>
        <v>0</v>
      </c>
      <c r="AU1470" s="180">
        <f t="shared" si="746"/>
        <v>0</v>
      </c>
      <c r="AV1470" s="180">
        <f t="shared" si="746"/>
        <v>0</v>
      </c>
      <c r="AW1470" s="181">
        <f t="shared" si="726"/>
        <v>0</v>
      </c>
      <c r="AX1470" s="183">
        <f t="shared" si="747"/>
        <v>0</v>
      </c>
      <c r="AY1470" s="183">
        <f t="shared" si="747"/>
        <v>0</v>
      </c>
      <c r="AZ1470" s="183"/>
      <c r="BA1470" s="183"/>
      <c r="BB1470" s="183"/>
      <c r="BC1470" s="183"/>
      <c r="BD1470" s="183">
        <f t="shared" si="748"/>
        <v>0</v>
      </c>
      <c r="BE1470" s="183">
        <f t="shared" si="748"/>
        <v>0</v>
      </c>
    </row>
    <row r="1471" spans="2:57"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45"/>
        <v>0</v>
      </c>
      <c r="AD1471" s="180">
        <f t="shared" si="745"/>
        <v>0</v>
      </c>
      <c r="AE1471" s="181">
        <f t="shared" si="720"/>
        <v>0</v>
      </c>
      <c r="AF1471" s="180">
        <v>0</v>
      </c>
      <c r="AG1471" s="180">
        <v>0</v>
      </c>
      <c r="AH1471" s="181">
        <f t="shared" si="721"/>
        <v>0</v>
      </c>
      <c r="AI1471" s="180">
        <v>0</v>
      </c>
      <c r="AJ1471" s="180">
        <v>0</v>
      </c>
      <c r="AK1471" s="181">
        <f t="shared" si="722"/>
        <v>0</v>
      </c>
      <c r="AL1471" s="180">
        <v>0</v>
      </c>
      <c r="AM1471" s="180">
        <v>0</v>
      </c>
      <c r="AN1471" s="181">
        <f t="shared" si="723"/>
        <v>0</v>
      </c>
      <c r="AO1471" s="180">
        <v>0</v>
      </c>
      <c r="AP1471" s="180">
        <v>0</v>
      </c>
      <c r="AQ1471" s="181">
        <f t="shared" si="724"/>
        <v>0</v>
      </c>
      <c r="AR1471" s="180">
        <v>0</v>
      </c>
      <c r="AS1471" s="180">
        <v>0</v>
      </c>
      <c r="AT1471" s="181">
        <f t="shared" si="725"/>
        <v>0</v>
      </c>
      <c r="AU1471" s="180">
        <f t="shared" si="746"/>
        <v>0</v>
      </c>
      <c r="AV1471" s="180">
        <f t="shared" si="746"/>
        <v>0</v>
      </c>
      <c r="AW1471" s="181">
        <f t="shared" si="726"/>
        <v>0</v>
      </c>
      <c r="AX1471" s="183">
        <f t="shared" si="747"/>
        <v>0</v>
      </c>
      <c r="AY1471" s="183">
        <f t="shared" si="747"/>
        <v>0</v>
      </c>
      <c r="AZ1471" s="183"/>
      <c r="BA1471" s="183"/>
      <c r="BB1471" s="183"/>
      <c r="BC1471" s="183"/>
      <c r="BD1471" s="183">
        <f t="shared" si="748"/>
        <v>0</v>
      </c>
      <c r="BE1471" s="183">
        <f t="shared" si="748"/>
        <v>0</v>
      </c>
    </row>
    <row r="1472" spans="2:57"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45"/>
        <v>0</v>
      </c>
      <c r="AD1472" s="180">
        <f t="shared" si="745"/>
        <v>0</v>
      </c>
      <c r="AE1472" s="181">
        <f t="shared" si="720"/>
        <v>0</v>
      </c>
      <c r="AF1472" s="180">
        <v>0</v>
      </c>
      <c r="AG1472" s="180">
        <v>0</v>
      </c>
      <c r="AH1472" s="181">
        <f t="shared" si="721"/>
        <v>0</v>
      </c>
      <c r="AI1472" s="180">
        <v>0</v>
      </c>
      <c r="AJ1472" s="180">
        <v>0</v>
      </c>
      <c r="AK1472" s="181">
        <f t="shared" si="722"/>
        <v>0</v>
      </c>
      <c r="AL1472" s="180">
        <v>0</v>
      </c>
      <c r="AM1472" s="180">
        <v>0</v>
      </c>
      <c r="AN1472" s="181">
        <f t="shared" si="723"/>
        <v>0</v>
      </c>
      <c r="AO1472" s="180">
        <v>0</v>
      </c>
      <c r="AP1472" s="180">
        <v>0</v>
      </c>
      <c r="AQ1472" s="181">
        <f t="shared" si="724"/>
        <v>0</v>
      </c>
      <c r="AR1472" s="180">
        <v>0</v>
      </c>
      <c r="AS1472" s="180">
        <v>0</v>
      </c>
      <c r="AT1472" s="181">
        <f t="shared" si="725"/>
        <v>0</v>
      </c>
      <c r="AU1472" s="180">
        <f t="shared" si="746"/>
        <v>0</v>
      </c>
      <c r="AV1472" s="180">
        <f t="shared" si="746"/>
        <v>0</v>
      </c>
      <c r="AW1472" s="181">
        <f t="shared" si="726"/>
        <v>0</v>
      </c>
      <c r="AX1472" s="183">
        <f t="shared" si="747"/>
        <v>0</v>
      </c>
      <c r="AY1472" s="183">
        <f t="shared" si="747"/>
        <v>0</v>
      </c>
      <c r="AZ1472" s="183"/>
      <c r="BA1472" s="183"/>
      <c r="BB1472" s="183"/>
      <c r="BC1472" s="183"/>
      <c r="BD1472" s="183">
        <f t="shared" si="748"/>
        <v>0</v>
      </c>
      <c r="BE1472" s="183">
        <f t="shared" si="748"/>
        <v>0</v>
      </c>
    </row>
    <row r="1473" spans="1:57"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v>0</v>
      </c>
      <c r="R1473" s="182" t="s">
        <v>98</v>
      </c>
      <c r="S1473" s="183">
        <v>0</v>
      </c>
      <c r="T1473" s="183">
        <v>0</v>
      </c>
      <c r="U1473" s="180">
        <v>0</v>
      </c>
      <c r="V1473" s="180">
        <v>0</v>
      </c>
      <c r="W1473" s="183">
        <v>0</v>
      </c>
      <c r="X1473" s="183">
        <v>0</v>
      </c>
      <c r="Y1473" s="180">
        <v>0</v>
      </c>
      <c r="Z1473" s="180">
        <v>0</v>
      </c>
      <c r="AA1473" s="183">
        <v>0</v>
      </c>
      <c r="AB1473" s="183">
        <v>0</v>
      </c>
      <c r="AC1473" s="180">
        <f t="shared" si="745"/>
        <v>0</v>
      </c>
      <c r="AD1473" s="180">
        <f t="shared" si="745"/>
        <v>0</v>
      </c>
      <c r="AE1473" s="181">
        <f t="shared" si="720"/>
        <v>0</v>
      </c>
      <c r="AF1473" s="180">
        <v>0</v>
      </c>
      <c r="AG1473" s="180">
        <v>0</v>
      </c>
      <c r="AH1473" s="181">
        <f t="shared" si="721"/>
        <v>0</v>
      </c>
      <c r="AI1473" s="180">
        <v>0</v>
      </c>
      <c r="AJ1473" s="180">
        <v>0</v>
      </c>
      <c r="AK1473" s="181">
        <f t="shared" si="722"/>
        <v>0</v>
      </c>
      <c r="AL1473" s="180">
        <v>0</v>
      </c>
      <c r="AM1473" s="180">
        <v>0</v>
      </c>
      <c r="AN1473" s="181">
        <f t="shared" si="723"/>
        <v>0</v>
      </c>
      <c r="AO1473" s="180">
        <v>0</v>
      </c>
      <c r="AP1473" s="180">
        <v>0</v>
      </c>
      <c r="AQ1473" s="181">
        <f t="shared" si="724"/>
        <v>0</v>
      </c>
      <c r="AR1473" s="180">
        <v>0</v>
      </c>
      <c r="AS1473" s="180">
        <v>0</v>
      </c>
      <c r="AT1473" s="181">
        <f t="shared" si="725"/>
        <v>0</v>
      </c>
      <c r="AU1473" s="180">
        <f t="shared" si="746"/>
        <v>0</v>
      </c>
      <c r="AV1473" s="180">
        <f t="shared" si="746"/>
        <v>0</v>
      </c>
      <c r="AW1473" s="181">
        <f t="shared" si="726"/>
        <v>0</v>
      </c>
      <c r="AX1473" s="183">
        <f t="shared" si="747"/>
        <v>0</v>
      </c>
      <c r="AY1473" s="183">
        <f t="shared" si="747"/>
        <v>0</v>
      </c>
      <c r="AZ1473" s="183"/>
      <c r="BA1473" s="183"/>
      <c r="BB1473" s="183"/>
      <c r="BC1473" s="183"/>
      <c r="BD1473" s="183">
        <f t="shared" si="748"/>
        <v>0</v>
      </c>
      <c r="BE1473" s="183">
        <f t="shared" si="748"/>
        <v>0</v>
      </c>
    </row>
    <row r="1474" spans="1:57"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45"/>
        <v>0</v>
      </c>
      <c r="AD1474" s="180">
        <f t="shared" si="745"/>
        <v>0</v>
      </c>
      <c r="AE1474" s="181">
        <f t="shared" ref="AE1474:AE1538" si="749">+AC1474+AD1474</f>
        <v>0</v>
      </c>
      <c r="AF1474" s="180">
        <v>0</v>
      </c>
      <c r="AG1474" s="180">
        <v>0</v>
      </c>
      <c r="AH1474" s="181">
        <f t="shared" ref="AH1474:AH1538" si="750">+AF1474+AG1474</f>
        <v>0</v>
      </c>
      <c r="AI1474" s="180">
        <v>0</v>
      </c>
      <c r="AJ1474" s="180">
        <v>0</v>
      </c>
      <c r="AK1474" s="181">
        <f t="shared" ref="AK1474:AK1538" si="751">+AI1474+AJ1474</f>
        <v>0</v>
      </c>
      <c r="AL1474" s="180">
        <v>0</v>
      </c>
      <c r="AM1474" s="180">
        <v>0</v>
      </c>
      <c r="AN1474" s="181">
        <f t="shared" ref="AN1474:AN1538" si="752">+AL1474+AM1474</f>
        <v>0</v>
      </c>
      <c r="AO1474" s="180">
        <v>0</v>
      </c>
      <c r="AP1474" s="180">
        <v>0</v>
      </c>
      <c r="AQ1474" s="181">
        <f t="shared" ref="AQ1474:AQ1538" si="753">+AO1474+AP1474</f>
        <v>0</v>
      </c>
      <c r="AR1474" s="180">
        <v>0</v>
      </c>
      <c r="AS1474" s="180">
        <v>0</v>
      </c>
      <c r="AT1474" s="181">
        <f t="shared" ref="AT1474:AT1538" si="754">+AR1474+AS1474</f>
        <v>0</v>
      </c>
      <c r="AU1474" s="180">
        <f t="shared" si="746"/>
        <v>0</v>
      </c>
      <c r="AV1474" s="180">
        <f t="shared" si="746"/>
        <v>0</v>
      </c>
      <c r="AW1474" s="181">
        <f t="shared" ref="AW1474:AW1538" si="755">+AU1474+AV1474</f>
        <v>0</v>
      </c>
      <c r="AX1474" s="183">
        <f t="shared" si="747"/>
        <v>0</v>
      </c>
      <c r="AY1474" s="183">
        <f t="shared" si="747"/>
        <v>0</v>
      </c>
      <c r="AZ1474" s="183"/>
      <c r="BA1474" s="183"/>
      <c r="BB1474" s="183"/>
      <c r="BC1474" s="183"/>
      <c r="BD1474" s="183">
        <f t="shared" si="748"/>
        <v>0</v>
      </c>
      <c r="BE1474" s="183">
        <f t="shared" si="748"/>
        <v>0</v>
      </c>
    </row>
    <row r="1475" spans="1:57"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45"/>
        <v>0</v>
      </c>
      <c r="AD1475" s="180">
        <f t="shared" si="745"/>
        <v>0</v>
      </c>
      <c r="AE1475" s="181">
        <f t="shared" si="749"/>
        <v>0</v>
      </c>
      <c r="AF1475" s="180">
        <v>0</v>
      </c>
      <c r="AG1475" s="180">
        <v>0</v>
      </c>
      <c r="AH1475" s="181">
        <f t="shared" si="750"/>
        <v>0</v>
      </c>
      <c r="AI1475" s="180">
        <v>0</v>
      </c>
      <c r="AJ1475" s="180">
        <v>0</v>
      </c>
      <c r="AK1475" s="181">
        <f t="shared" si="751"/>
        <v>0</v>
      </c>
      <c r="AL1475" s="180">
        <v>0</v>
      </c>
      <c r="AM1475" s="180">
        <v>0</v>
      </c>
      <c r="AN1475" s="181">
        <f t="shared" si="752"/>
        <v>0</v>
      </c>
      <c r="AO1475" s="180">
        <v>0</v>
      </c>
      <c r="AP1475" s="180">
        <v>0</v>
      </c>
      <c r="AQ1475" s="181">
        <f t="shared" si="753"/>
        <v>0</v>
      </c>
      <c r="AR1475" s="180">
        <v>0</v>
      </c>
      <c r="AS1475" s="180">
        <v>0</v>
      </c>
      <c r="AT1475" s="181">
        <f t="shared" si="754"/>
        <v>0</v>
      </c>
      <c r="AU1475" s="180">
        <f t="shared" si="746"/>
        <v>0</v>
      </c>
      <c r="AV1475" s="180">
        <f t="shared" si="746"/>
        <v>0</v>
      </c>
      <c r="AW1475" s="181">
        <f t="shared" si="755"/>
        <v>0</v>
      </c>
      <c r="AX1475" s="183">
        <f t="shared" si="747"/>
        <v>0</v>
      </c>
      <c r="AY1475" s="183">
        <f t="shared" si="747"/>
        <v>0</v>
      </c>
      <c r="AZ1475" s="183"/>
      <c r="BA1475" s="183"/>
      <c r="BB1475" s="183"/>
      <c r="BC1475" s="183"/>
      <c r="BD1475" s="183">
        <f t="shared" si="748"/>
        <v>0</v>
      </c>
      <c r="BE1475" s="183">
        <f t="shared" si="748"/>
        <v>0</v>
      </c>
    </row>
    <row r="1476" spans="1:57"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45"/>
        <v>0</v>
      </c>
      <c r="AD1476" s="180">
        <f t="shared" si="745"/>
        <v>0</v>
      </c>
      <c r="AE1476" s="181">
        <f t="shared" si="749"/>
        <v>0</v>
      </c>
      <c r="AF1476" s="180">
        <v>0</v>
      </c>
      <c r="AG1476" s="180">
        <v>0</v>
      </c>
      <c r="AH1476" s="181">
        <f t="shared" si="750"/>
        <v>0</v>
      </c>
      <c r="AI1476" s="180">
        <v>0</v>
      </c>
      <c r="AJ1476" s="180">
        <v>0</v>
      </c>
      <c r="AK1476" s="181">
        <f t="shared" si="751"/>
        <v>0</v>
      </c>
      <c r="AL1476" s="180">
        <v>0</v>
      </c>
      <c r="AM1476" s="180">
        <v>0</v>
      </c>
      <c r="AN1476" s="181">
        <f t="shared" si="752"/>
        <v>0</v>
      </c>
      <c r="AO1476" s="180">
        <v>0</v>
      </c>
      <c r="AP1476" s="180">
        <v>0</v>
      </c>
      <c r="AQ1476" s="181">
        <f t="shared" si="753"/>
        <v>0</v>
      </c>
      <c r="AR1476" s="180">
        <v>0</v>
      </c>
      <c r="AS1476" s="180">
        <v>0</v>
      </c>
      <c r="AT1476" s="181">
        <f t="shared" si="754"/>
        <v>0</v>
      </c>
      <c r="AU1476" s="180">
        <f t="shared" si="746"/>
        <v>0</v>
      </c>
      <c r="AV1476" s="180">
        <f t="shared" si="746"/>
        <v>0</v>
      </c>
      <c r="AW1476" s="181">
        <f t="shared" si="755"/>
        <v>0</v>
      </c>
      <c r="AX1476" s="183">
        <f t="shared" si="747"/>
        <v>0</v>
      </c>
      <c r="AY1476" s="183">
        <f t="shared" si="747"/>
        <v>0</v>
      </c>
      <c r="AZ1476" s="183"/>
      <c r="BA1476" s="183"/>
      <c r="BB1476" s="183"/>
      <c r="BC1476" s="183"/>
      <c r="BD1476" s="183">
        <f t="shared" si="748"/>
        <v>0</v>
      </c>
      <c r="BE1476" s="183">
        <f t="shared" si="748"/>
        <v>0</v>
      </c>
    </row>
    <row r="1477" spans="1:57"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45"/>
        <v>0</v>
      </c>
      <c r="AD1477" s="180">
        <f t="shared" si="745"/>
        <v>0</v>
      </c>
      <c r="AE1477" s="181">
        <f t="shared" si="749"/>
        <v>0</v>
      </c>
      <c r="AF1477" s="180">
        <v>0</v>
      </c>
      <c r="AG1477" s="180">
        <v>0</v>
      </c>
      <c r="AH1477" s="181">
        <f t="shared" si="750"/>
        <v>0</v>
      </c>
      <c r="AI1477" s="180">
        <v>0</v>
      </c>
      <c r="AJ1477" s="180">
        <v>0</v>
      </c>
      <c r="AK1477" s="181">
        <f t="shared" si="751"/>
        <v>0</v>
      </c>
      <c r="AL1477" s="180">
        <v>0</v>
      </c>
      <c r="AM1477" s="180">
        <v>0</v>
      </c>
      <c r="AN1477" s="181">
        <f t="shared" si="752"/>
        <v>0</v>
      </c>
      <c r="AO1477" s="180">
        <v>0</v>
      </c>
      <c r="AP1477" s="180">
        <v>0</v>
      </c>
      <c r="AQ1477" s="181">
        <f t="shared" si="753"/>
        <v>0</v>
      </c>
      <c r="AR1477" s="180">
        <v>0</v>
      </c>
      <c r="AS1477" s="180">
        <v>0</v>
      </c>
      <c r="AT1477" s="181">
        <f t="shared" si="754"/>
        <v>0</v>
      </c>
      <c r="AU1477" s="180">
        <f t="shared" si="746"/>
        <v>0</v>
      </c>
      <c r="AV1477" s="180">
        <f t="shared" si="746"/>
        <v>0</v>
      </c>
      <c r="AW1477" s="181">
        <f t="shared" si="755"/>
        <v>0</v>
      </c>
      <c r="AX1477" s="183">
        <f t="shared" si="747"/>
        <v>0</v>
      </c>
      <c r="AY1477" s="183">
        <f t="shared" si="747"/>
        <v>0</v>
      </c>
      <c r="AZ1477" s="183"/>
      <c r="BA1477" s="183"/>
      <c r="BB1477" s="183"/>
      <c r="BC1477" s="183"/>
      <c r="BD1477" s="183">
        <f t="shared" si="748"/>
        <v>0</v>
      </c>
      <c r="BE1477" s="183">
        <f t="shared" si="748"/>
        <v>0</v>
      </c>
    </row>
    <row r="1478" spans="1:57"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v>0</v>
      </c>
      <c r="P1478" s="169">
        <v>0</v>
      </c>
      <c r="Q1478" s="169">
        <v>0</v>
      </c>
      <c r="R1478" s="170"/>
      <c r="S1478" s="171"/>
      <c r="T1478" s="172"/>
      <c r="U1478" s="169">
        <f t="shared" ref="U1478:AD1478" si="756">SUM(U1479:U1481)</f>
        <v>0</v>
      </c>
      <c r="V1478" s="169">
        <f t="shared" si="756"/>
        <v>0</v>
      </c>
      <c r="W1478" s="173">
        <f t="shared" si="756"/>
        <v>0</v>
      </c>
      <c r="X1478" s="173">
        <f t="shared" si="756"/>
        <v>0</v>
      </c>
      <c r="Y1478" s="169">
        <f t="shared" si="756"/>
        <v>0</v>
      </c>
      <c r="Z1478" s="169">
        <f t="shared" si="756"/>
        <v>0</v>
      </c>
      <c r="AA1478" s="173">
        <f t="shared" si="756"/>
        <v>0</v>
      </c>
      <c r="AB1478" s="173">
        <f t="shared" si="756"/>
        <v>0</v>
      </c>
      <c r="AC1478" s="169">
        <f t="shared" si="756"/>
        <v>0</v>
      </c>
      <c r="AD1478" s="169">
        <f t="shared" si="756"/>
        <v>0</v>
      </c>
      <c r="AE1478" s="169">
        <f t="shared" si="749"/>
        <v>0</v>
      </c>
      <c r="AF1478" s="169">
        <f>SUM(AF1479:AF1481)</f>
        <v>0</v>
      </c>
      <c r="AG1478" s="169">
        <f>SUM(AG1479:AG1481)</f>
        <v>0</v>
      </c>
      <c r="AH1478" s="169">
        <f t="shared" si="750"/>
        <v>0</v>
      </c>
      <c r="AI1478" s="169">
        <f>SUM(AI1479:AI1481)</f>
        <v>0</v>
      </c>
      <c r="AJ1478" s="169">
        <f>SUM(AJ1479:AJ1481)</f>
        <v>0</v>
      </c>
      <c r="AK1478" s="169">
        <f t="shared" si="751"/>
        <v>0</v>
      </c>
      <c r="AL1478" s="169">
        <f>SUM(AL1479:AL1481)</f>
        <v>0</v>
      </c>
      <c r="AM1478" s="169">
        <f>SUM(AM1479:AM1481)</f>
        <v>0</v>
      </c>
      <c r="AN1478" s="169">
        <f t="shared" si="752"/>
        <v>0</v>
      </c>
      <c r="AO1478" s="169">
        <f>SUM(AO1479:AO1481)</f>
        <v>0</v>
      </c>
      <c r="AP1478" s="169">
        <f>SUM(AP1479:AP1481)</f>
        <v>0</v>
      </c>
      <c r="AQ1478" s="169">
        <f t="shared" si="753"/>
        <v>0</v>
      </c>
      <c r="AR1478" s="169">
        <f>SUM(AR1479:AR1481)</f>
        <v>0</v>
      </c>
      <c r="AS1478" s="169">
        <f>SUM(AS1479:AS1481)</f>
        <v>0</v>
      </c>
      <c r="AT1478" s="169">
        <f t="shared" si="754"/>
        <v>0</v>
      </c>
      <c r="AU1478" s="169">
        <f>SUM(AU1479:AU1481)</f>
        <v>0</v>
      </c>
      <c r="AV1478" s="169">
        <f>SUM(AV1479:AV1481)</f>
        <v>0</v>
      </c>
      <c r="AW1478" s="169">
        <f t="shared" si="755"/>
        <v>0</v>
      </c>
      <c r="AX1478" s="171"/>
      <c r="AY1478" s="172"/>
      <c r="AZ1478" s="171"/>
      <c r="BA1478" s="172"/>
      <c r="BB1478" s="171"/>
      <c r="BC1478" s="172"/>
      <c r="BD1478" s="171"/>
      <c r="BE1478" s="172"/>
    </row>
    <row r="1479" spans="1:57"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ref="AC1479:AD1481" si="757">+O1479+U1479-Y1479</f>
        <v>0</v>
      </c>
      <c r="AD1479" s="180">
        <f t="shared" si="757"/>
        <v>0</v>
      </c>
      <c r="AE1479" s="181">
        <f t="shared" si="749"/>
        <v>0</v>
      </c>
      <c r="AF1479" s="180">
        <v>0</v>
      </c>
      <c r="AG1479" s="180">
        <v>0</v>
      </c>
      <c r="AH1479" s="181">
        <f t="shared" si="750"/>
        <v>0</v>
      </c>
      <c r="AI1479" s="180">
        <v>0</v>
      </c>
      <c r="AJ1479" s="180">
        <v>0</v>
      </c>
      <c r="AK1479" s="181">
        <f t="shared" si="751"/>
        <v>0</v>
      </c>
      <c r="AL1479" s="180">
        <v>0</v>
      </c>
      <c r="AM1479" s="180">
        <v>0</v>
      </c>
      <c r="AN1479" s="181">
        <f t="shared" si="752"/>
        <v>0</v>
      </c>
      <c r="AO1479" s="180">
        <v>0</v>
      </c>
      <c r="AP1479" s="180">
        <v>0</v>
      </c>
      <c r="AQ1479" s="181">
        <f t="shared" si="753"/>
        <v>0</v>
      </c>
      <c r="AR1479" s="180">
        <v>0</v>
      </c>
      <c r="AS1479" s="180">
        <v>0</v>
      </c>
      <c r="AT1479" s="181">
        <f t="shared" si="754"/>
        <v>0</v>
      </c>
      <c r="AU1479" s="180">
        <f t="shared" ref="AU1479:AV1481" si="758">+AC1479-AF1479-AI1479-AL1479-AO1479-AR1479</f>
        <v>0</v>
      </c>
      <c r="AV1479" s="180">
        <f t="shared" si="758"/>
        <v>0</v>
      </c>
      <c r="AW1479" s="181">
        <f t="shared" si="755"/>
        <v>0</v>
      </c>
      <c r="AX1479" s="183">
        <f t="shared" ref="AX1479:AY1481" si="759">+S1479+W1479-AA1479</f>
        <v>0</v>
      </c>
      <c r="AY1479" s="183">
        <f t="shared" si="759"/>
        <v>0</v>
      </c>
      <c r="AZ1479" s="183"/>
      <c r="BA1479" s="183"/>
      <c r="BB1479" s="183"/>
      <c r="BC1479" s="183"/>
      <c r="BD1479" s="183">
        <f t="shared" ref="BD1479:BE1481" si="760">+AX1479-AZ1479-BB1479</f>
        <v>0</v>
      </c>
      <c r="BE1479" s="183">
        <f t="shared" si="760"/>
        <v>0</v>
      </c>
    </row>
    <row r="1480" spans="1:57"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57"/>
        <v>0</v>
      </c>
      <c r="AD1480" s="180">
        <f t="shared" si="757"/>
        <v>0</v>
      </c>
      <c r="AE1480" s="181">
        <f t="shared" si="749"/>
        <v>0</v>
      </c>
      <c r="AF1480" s="180">
        <v>0</v>
      </c>
      <c r="AG1480" s="180">
        <v>0</v>
      </c>
      <c r="AH1480" s="181">
        <f t="shared" si="750"/>
        <v>0</v>
      </c>
      <c r="AI1480" s="180">
        <v>0</v>
      </c>
      <c r="AJ1480" s="180">
        <v>0</v>
      </c>
      <c r="AK1480" s="181">
        <f t="shared" si="751"/>
        <v>0</v>
      </c>
      <c r="AL1480" s="180">
        <v>0</v>
      </c>
      <c r="AM1480" s="180">
        <v>0</v>
      </c>
      <c r="AN1480" s="181">
        <f t="shared" si="752"/>
        <v>0</v>
      </c>
      <c r="AO1480" s="180">
        <v>0</v>
      </c>
      <c r="AP1480" s="180">
        <v>0</v>
      </c>
      <c r="AQ1480" s="181">
        <f t="shared" si="753"/>
        <v>0</v>
      </c>
      <c r="AR1480" s="180">
        <v>0</v>
      </c>
      <c r="AS1480" s="180">
        <v>0</v>
      </c>
      <c r="AT1480" s="181">
        <f t="shared" si="754"/>
        <v>0</v>
      </c>
      <c r="AU1480" s="180">
        <f t="shared" si="758"/>
        <v>0</v>
      </c>
      <c r="AV1480" s="180">
        <f t="shared" si="758"/>
        <v>0</v>
      </c>
      <c r="AW1480" s="181">
        <f t="shared" si="755"/>
        <v>0</v>
      </c>
      <c r="AX1480" s="183">
        <f t="shared" si="759"/>
        <v>0</v>
      </c>
      <c r="AY1480" s="183">
        <f t="shared" si="759"/>
        <v>0</v>
      </c>
      <c r="AZ1480" s="183"/>
      <c r="BA1480" s="183"/>
      <c r="BB1480" s="183"/>
      <c r="BC1480" s="183"/>
      <c r="BD1480" s="183">
        <f t="shared" si="760"/>
        <v>0</v>
      </c>
      <c r="BE1480" s="183">
        <f t="shared" si="760"/>
        <v>0</v>
      </c>
    </row>
    <row r="1481" spans="1:57"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57"/>
        <v>0</v>
      </c>
      <c r="AD1481" s="180">
        <f t="shared" si="757"/>
        <v>0</v>
      </c>
      <c r="AE1481" s="181">
        <f t="shared" si="749"/>
        <v>0</v>
      </c>
      <c r="AF1481" s="180">
        <v>0</v>
      </c>
      <c r="AG1481" s="180">
        <v>0</v>
      </c>
      <c r="AH1481" s="181">
        <f t="shared" si="750"/>
        <v>0</v>
      </c>
      <c r="AI1481" s="180">
        <v>0</v>
      </c>
      <c r="AJ1481" s="180">
        <v>0</v>
      </c>
      <c r="AK1481" s="181">
        <f t="shared" si="751"/>
        <v>0</v>
      </c>
      <c r="AL1481" s="180">
        <v>0</v>
      </c>
      <c r="AM1481" s="180">
        <v>0</v>
      </c>
      <c r="AN1481" s="181">
        <f t="shared" si="752"/>
        <v>0</v>
      </c>
      <c r="AO1481" s="180">
        <v>0</v>
      </c>
      <c r="AP1481" s="180">
        <v>0</v>
      </c>
      <c r="AQ1481" s="181">
        <f t="shared" si="753"/>
        <v>0</v>
      </c>
      <c r="AR1481" s="180">
        <v>0</v>
      </c>
      <c r="AS1481" s="180">
        <v>0</v>
      </c>
      <c r="AT1481" s="181">
        <f t="shared" si="754"/>
        <v>0</v>
      </c>
      <c r="AU1481" s="180">
        <f t="shared" si="758"/>
        <v>0</v>
      </c>
      <c r="AV1481" s="180">
        <f t="shared" si="758"/>
        <v>0</v>
      </c>
      <c r="AW1481" s="181">
        <f t="shared" si="755"/>
        <v>0</v>
      </c>
      <c r="AX1481" s="183">
        <f t="shared" si="759"/>
        <v>0</v>
      </c>
      <c r="AY1481" s="183">
        <f t="shared" si="759"/>
        <v>0</v>
      </c>
      <c r="AZ1481" s="183"/>
      <c r="BA1481" s="183"/>
      <c r="BB1481" s="183"/>
      <c r="BC1481" s="183"/>
      <c r="BD1481" s="183">
        <f t="shared" si="760"/>
        <v>0</v>
      </c>
      <c r="BE1481" s="183">
        <f t="shared" si="760"/>
        <v>0</v>
      </c>
    </row>
    <row r="1482" spans="1:57"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v>0</v>
      </c>
      <c r="P1482" s="169">
        <v>0</v>
      </c>
      <c r="Q1482" s="169">
        <v>0</v>
      </c>
      <c r="R1482" s="170"/>
      <c r="S1482" s="171"/>
      <c r="T1482" s="172"/>
      <c r="U1482" s="169">
        <f t="shared" ref="U1482:AD1482" si="761">SUM(U1483:U1484)</f>
        <v>0</v>
      </c>
      <c r="V1482" s="169">
        <f t="shared" si="761"/>
        <v>0</v>
      </c>
      <c r="W1482" s="173">
        <f t="shared" si="761"/>
        <v>0</v>
      </c>
      <c r="X1482" s="173">
        <f t="shared" si="761"/>
        <v>0</v>
      </c>
      <c r="Y1482" s="169">
        <f t="shared" si="761"/>
        <v>0</v>
      </c>
      <c r="Z1482" s="169">
        <f t="shared" si="761"/>
        <v>0</v>
      </c>
      <c r="AA1482" s="173">
        <f t="shared" si="761"/>
        <v>0</v>
      </c>
      <c r="AB1482" s="173">
        <f t="shared" si="761"/>
        <v>0</v>
      </c>
      <c r="AC1482" s="169">
        <f t="shared" si="761"/>
        <v>0</v>
      </c>
      <c r="AD1482" s="169">
        <f t="shared" si="761"/>
        <v>0</v>
      </c>
      <c r="AE1482" s="169">
        <f t="shared" si="749"/>
        <v>0</v>
      </c>
      <c r="AF1482" s="169">
        <f>SUM(AF1483:AF1484)</f>
        <v>0</v>
      </c>
      <c r="AG1482" s="169">
        <f>SUM(AG1483:AG1484)</f>
        <v>0</v>
      </c>
      <c r="AH1482" s="169">
        <f t="shared" si="750"/>
        <v>0</v>
      </c>
      <c r="AI1482" s="169">
        <f>SUM(AI1483:AI1484)</f>
        <v>0</v>
      </c>
      <c r="AJ1482" s="169">
        <f>SUM(AJ1483:AJ1484)</f>
        <v>0</v>
      </c>
      <c r="AK1482" s="169">
        <f t="shared" si="751"/>
        <v>0</v>
      </c>
      <c r="AL1482" s="169">
        <f>SUM(AL1483:AL1484)</f>
        <v>0</v>
      </c>
      <c r="AM1482" s="169">
        <f>SUM(AM1483:AM1484)</f>
        <v>0</v>
      </c>
      <c r="AN1482" s="169">
        <f t="shared" si="752"/>
        <v>0</v>
      </c>
      <c r="AO1482" s="169">
        <f>SUM(AO1483:AO1484)</f>
        <v>0</v>
      </c>
      <c r="AP1482" s="169">
        <f>SUM(AP1483:AP1484)</f>
        <v>0</v>
      </c>
      <c r="AQ1482" s="169">
        <f t="shared" si="753"/>
        <v>0</v>
      </c>
      <c r="AR1482" s="169">
        <f>SUM(AR1483:AR1484)</f>
        <v>0</v>
      </c>
      <c r="AS1482" s="169">
        <f>SUM(AS1483:AS1484)</f>
        <v>0</v>
      </c>
      <c r="AT1482" s="169">
        <f t="shared" si="754"/>
        <v>0</v>
      </c>
      <c r="AU1482" s="169">
        <f>SUM(AU1483:AU1484)</f>
        <v>0</v>
      </c>
      <c r="AV1482" s="169">
        <f>SUM(AV1483:AV1484)</f>
        <v>0</v>
      </c>
      <c r="AW1482" s="169">
        <f t="shared" si="755"/>
        <v>0</v>
      </c>
      <c r="AX1482" s="171"/>
      <c r="AY1482" s="172"/>
      <c r="AZ1482" s="171"/>
      <c r="BA1482" s="172"/>
      <c r="BB1482" s="171"/>
      <c r="BC1482" s="172"/>
      <c r="BD1482" s="171"/>
      <c r="BE1482" s="172"/>
    </row>
    <row r="1483" spans="1:57"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v>0</v>
      </c>
      <c r="R1483" s="182" t="s">
        <v>98</v>
      </c>
      <c r="S1483" s="183">
        <v>0</v>
      </c>
      <c r="T1483" s="183">
        <v>0</v>
      </c>
      <c r="U1483" s="180">
        <v>0</v>
      </c>
      <c r="V1483" s="180">
        <v>0</v>
      </c>
      <c r="W1483" s="183">
        <v>0</v>
      </c>
      <c r="X1483" s="183">
        <v>0</v>
      </c>
      <c r="Y1483" s="180">
        <v>0</v>
      </c>
      <c r="Z1483" s="180">
        <v>0</v>
      </c>
      <c r="AA1483" s="183">
        <v>0</v>
      </c>
      <c r="AB1483" s="183">
        <v>0</v>
      </c>
      <c r="AC1483" s="180">
        <f t="shared" ref="AC1483:AD1484" si="762">+O1483+U1483-Y1483</f>
        <v>0</v>
      </c>
      <c r="AD1483" s="180">
        <f t="shared" si="762"/>
        <v>0</v>
      </c>
      <c r="AE1483" s="181">
        <f t="shared" si="749"/>
        <v>0</v>
      </c>
      <c r="AF1483" s="180">
        <v>0</v>
      </c>
      <c r="AG1483" s="180">
        <v>0</v>
      </c>
      <c r="AH1483" s="181">
        <f t="shared" si="750"/>
        <v>0</v>
      </c>
      <c r="AI1483" s="180">
        <v>0</v>
      </c>
      <c r="AJ1483" s="180">
        <v>0</v>
      </c>
      <c r="AK1483" s="181">
        <f t="shared" si="751"/>
        <v>0</v>
      </c>
      <c r="AL1483" s="180">
        <v>0</v>
      </c>
      <c r="AM1483" s="180">
        <v>0</v>
      </c>
      <c r="AN1483" s="181">
        <f t="shared" si="752"/>
        <v>0</v>
      </c>
      <c r="AO1483" s="180">
        <v>0</v>
      </c>
      <c r="AP1483" s="180">
        <v>0</v>
      </c>
      <c r="AQ1483" s="181">
        <f t="shared" si="753"/>
        <v>0</v>
      </c>
      <c r="AR1483" s="180">
        <v>0</v>
      </c>
      <c r="AS1483" s="180">
        <v>0</v>
      </c>
      <c r="AT1483" s="181">
        <f t="shared" si="754"/>
        <v>0</v>
      </c>
      <c r="AU1483" s="180">
        <f t="shared" ref="AU1483:AV1484" si="763">+AC1483-AF1483-AI1483-AL1483-AO1483-AR1483</f>
        <v>0</v>
      </c>
      <c r="AV1483" s="180">
        <f t="shared" si="763"/>
        <v>0</v>
      </c>
      <c r="AW1483" s="181">
        <f t="shared" si="755"/>
        <v>0</v>
      </c>
      <c r="AX1483" s="183">
        <f t="shared" ref="AX1483:AY1484" si="764">+S1483+W1483-AA1483</f>
        <v>0</v>
      </c>
      <c r="AY1483" s="183">
        <f t="shared" si="764"/>
        <v>0</v>
      </c>
      <c r="AZ1483" s="183"/>
      <c r="BA1483" s="183"/>
      <c r="BB1483" s="183"/>
      <c r="BC1483" s="183"/>
      <c r="BD1483" s="183">
        <f t="shared" ref="BD1483:BE1484" si="765">+AX1483-AZ1483-BB1483</f>
        <v>0</v>
      </c>
      <c r="BE1483" s="183">
        <f t="shared" si="765"/>
        <v>0</v>
      </c>
    </row>
    <row r="1484" spans="1:57"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si="762"/>
        <v>0</v>
      </c>
      <c r="AD1484" s="180">
        <f t="shared" si="762"/>
        <v>0</v>
      </c>
      <c r="AE1484" s="181">
        <f t="shared" si="749"/>
        <v>0</v>
      </c>
      <c r="AF1484" s="180">
        <v>0</v>
      </c>
      <c r="AG1484" s="180">
        <v>0</v>
      </c>
      <c r="AH1484" s="181">
        <f t="shared" si="750"/>
        <v>0</v>
      </c>
      <c r="AI1484" s="180">
        <v>0</v>
      </c>
      <c r="AJ1484" s="180">
        <v>0</v>
      </c>
      <c r="AK1484" s="181">
        <f t="shared" si="751"/>
        <v>0</v>
      </c>
      <c r="AL1484" s="180">
        <v>0</v>
      </c>
      <c r="AM1484" s="180">
        <v>0</v>
      </c>
      <c r="AN1484" s="181">
        <f t="shared" si="752"/>
        <v>0</v>
      </c>
      <c r="AO1484" s="180">
        <v>0</v>
      </c>
      <c r="AP1484" s="180">
        <v>0</v>
      </c>
      <c r="AQ1484" s="181">
        <f t="shared" si="753"/>
        <v>0</v>
      </c>
      <c r="AR1484" s="180">
        <v>0</v>
      </c>
      <c r="AS1484" s="180">
        <v>0</v>
      </c>
      <c r="AT1484" s="181">
        <f t="shared" si="754"/>
        <v>0</v>
      </c>
      <c r="AU1484" s="180">
        <f t="shared" si="763"/>
        <v>0</v>
      </c>
      <c r="AV1484" s="180">
        <f t="shared" si="763"/>
        <v>0</v>
      </c>
      <c r="AW1484" s="181">
        <f t="shared" si="755"/>
        <v>0</v>
      </c>
      <c r="AX1484" s="183">
        <f t="shared" si="764"/>
        <v>0</v>
      </c>
      <c r="AY1484" s="183">
        <f t="shared" si="764"/>
        <v>0</v>
      </c>
      <c r="AZ1484" s="183"/>
      <c r="BA1484" s="183"/>
      <c r="BB1484" s="183"/>
      <c r="BC1484" s="183"/>
      <c r="BD1484" s="183">
        <f t="shared" si="765"/>
        <v>0</v>
      </c>
      <c r="BE1484" s="183">
        <f t="shared" si="765"/>
        <v>0</v>
      </c>
    </row>
    <row r="1485" spans="1:57"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v>0</v>
      </c>
      <c r="P1485" s="158">
        <v>0</v>
      </c>
      <c r="Q1485" s="158">
        <v>0</v>
      </c>
      <c r="R1485" s="159"/>
      <c r="S1485" s="160"/>
      <c r="T1485" s="161"/>
      <c r="U1485" s="158">
        <f t="shared" ref="U1485:AD1485" si="766">U1486</f>
        <v>0</v>
      </c>
      <c r="V1485" s="158">
        <f t="shared" si="766"/>
        <v>0</v>
      </c>
      <c r="W1485" s="162">
        <f t="shared" si="766"/>
        <v>0</v>
      </c>
      <c r="X1485" s="162">
        <f t="shared" si="766"/>
        <v>0</v>
      </c>
      <c r="Y1485" s="158">
        <f t="shared" si="766"/>
        <v>0</v>
      </c>
      <c r="Z1485" s="158">
        <f t="shared" si="766"/>
        <v>0</v>
      </c>
      <c r="AA1485" s="162">
        <f t="shared" si="766"/>
        <v>0</v>
      </c>
      <c r="AB1485" s="162">
        <f t="shared" si="766"/>
        <v>0</v>
      </c>
      <c r="AC1485" s="158">
        <f t="shared" si="766"/>
        <v>0</v>
      </c>
      <c r="AD1485" s="158">
        <f t="shared" si="766"/>
        <v>0</v>
      </c>
      <c r="AE1485" s="158">
        <f t="shared" si="749"/>
        <v>0</v>
      </c>
      <c r="AF1485" s="158">
        <f>AF1486</f>
        <v>0</v>
      </c>
      <c r="AG1485" s="158">
        <f>AG1486</f>
        <v>0</v>
      </c>
      <c r="AH1485" s="158">
        <f t="shared" si="750"/>
        <v>0</v>
      </c>
      <c r="AI1485" s="158">
        <f>AI1486</f>
        <v>0</v>
      </c>
      <c r="AJ1485" s="158">
        <f>AJ1486</f>
        <v>0</v>
      </c>
      <c r="AK1485" s="158">
        <f t="shared" si="751"/>
        <v>0</v>
      </c>
      <c r="AL1485" s="158">
        <f>AL1486</f>
        <v>0</v>
      </c>
      <c r="AM1485" s="158">
        <f>AM1486</f>
        <v>0</v>
      </c>
      <c r="AN1485" s="158">
        <f t="shared" si="752"/>
        <v>0</v>
      </c>
      <c r="AO1485" s="158">
        <f>AO1486</f>
        <v>0</v>
      </c>
      <c r="AP1485" s="158">
        <f>AP1486</f>
        <v>0</v>
      </c>
      <c r="AQ1485" s="158">
        <f t="shared" si="753"/>
        <v>0</v>
      </c>
      <c r="AR1485" s="158">
        <f>AR1486</f>
        <v>0</v>
      </c>
      <c r="AS1485" s="158">
        <f>AS1486</f>
        <v>0</v>
      </c>
      <c r="AT1485" s="158">
        <f t="shared" si="754"/>
        <v>0</v>
      </c>
      <c r="AU1485" s="158">
        <f>AU1486</f>
        <v>0</v>
      </c>
      <c r="AV1485" s="158">
        <f>AV1486</f>
        <v>0</v>
      </c>
      <c r="AW1485" s="158">
        <f t="shared" si="755"/>
        <v>0</v>
      </c>
      <c r="AX1485" s="160"/>
      <c r="AY1485" s="161"/>
      <c r="AZ1485" s="160"/>
      <c r="BA1485" s="161"/>
      <c r="BB1485" s="160"/>
      <c r="BC1485" s="161"/>
      <c r="BD1485" s="160"/>
      <c r="BE1485" s="161"/>
    </row>
    <row r="1486" spans="1:57"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v>0</v>
      </c>
      <c r="P1486" s="169">
        <v>0</v>
      </c>
      <c r="Q1486" s="169">
        <v>0</v>
      </c>
      <c r="R1486" s="170"/>
      <c r="S1486" s="171"/>
      <c r="T1486" s="172"/>
      <c r="U1486" s="169">
        <f t="shared" ref="U1486:AD1486" si="767">SUM(U1487:U1510)</f>
        <v>0</v>
      </c>
      <c r="V1486" s="169">
        <f t="shared" si="767"/>
        <v>0</v>
      </c>
      <c r="W1486" s="173">
        <f t="shared" si="767"/>
        <v>0</v>
      </c>
      <c r="X1486" s="173">
        <f t="shared" si="767"/>
        <v>0</v>
      </c>
      <c r="Y1486" s="169">
        <f t="shared" si="767"/>
        <v>0</v>
      </c>
      <c r="Z1486" s="169">
        <f t="shared" si="767"/>
        <v>0</v>
      </c>
      <c r="AA1486" s="173">
        <f t="shared" si="767"/>
        <v>0</v>
      </c>
      <c r="AB1486" s="173">
        <f t="shared" si="767"/>
        <v>0</v>
      </c>
      <c r="AC1486" s="169">
        <f t="shared" si="767"/>
        <v>0</v>
      </c>
      <c r="AD1486" s="169">
        <f t="shared" si="767"/>
        <v>0</v>
      </c>
      <c r="AE1486" s="169">
        <f t="shared" si="749"/>
        <v>0</v>
      </c>
      <c r="AF1486" s="169">
        <f>SUM(AF1487:AF1510)</f>
        <v>0</v>
      </c>
      <c r="AG1486" s="169">
        <f>SUM(AG1487:AG1510)</f>
        <v>0</v>
      </c>
      <c r="AH1486" s="169">
        <f t="shared" si="750"/>
        <v>0</v>
      </c>
      <c r="AI1486" s="169">
        <f>SUM(AI1487:AI1510)</f>
        <v>0</v>
      </c>
      <c r="AJ1486" s="169">
        <f>SUM(AJ1487:AJ1510)</f>
        <v>0</v>
      </c>
      <c r="AK1486" s="169">
        <f t="shared" si="751"/>
        <v>0</v>
      </c>
      <c r="AL1486" s="169">
        <f>SUM(AL1487:AL1510)</f>
        <v>0</v>
      </c>
      <c r="AM1486" s="169">
        <f>SUM(AM1487:AM1510)</f>
        <v>0</v>
      </c>
      <c r="AN1486" s="169">
        <f t="shared" si="752"/>
        <v>0</v>
      </c>
      <c r="AO1486" s="169">
        <f>SUM(AO1487:AO1510)</f>
        <v>0</v>
      </c>
      <c r="AP1486" s="169">
        <f>SUM(AP1487:AP1510)</f>
        <v>0</v>
      </c>
      <c r="AQ1486" s="169">
        <f t="shared" si="753"/>
        <v>0</v>
      </c>
      <c r="AR1486" s="169">
        <f>SUM(AR1487:AR1510)</f>
        <v>0</v>
      </c>
      <c r="AS1486" s="169">
        <f>SUM(AS1487:AS1510)</f>
        <v>0</v>
      </c>
      <c r="AT1486" s="169">
        <f t="shared" si="754"/>
        <v>0</v>
      </c>
      <c r="AU1486" s="169">
        <f>SUM(AU1487:AU1510)</f>
        <v>0</v>
      </c>
      <c r="AV1486" s="169">
        <f>SUM(AV1487:AV1510)</f>
        <v>0</v>
      </c>
      <c r="AW1486" s="169">
        <f t="shared" si="755"/>
        <v>0</v>
      </c>
      <c r="AX1486" s="171"/>
      <c r="AY1486" s="172"/>
      <c r="AZ1486" s="171"/>
      <c r="BA1486" s="172"/>
      <c r="BB1486" s="171"/>
      <c r="BC1486" s="172"/>
      <c r="BD1486" s="171"/>
      <c r="BE1486" s="172"/>
    </row>
    <row r="1487" spans="1:57"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v>0</v>
      </c>
      <c r="R1487" s="182" t="s">
        <v>98</v>
      </c>
      <c r="S1487" s="183">
        <v>0</v>
      </c>
      <c r="T1487" s="183">
        <v>0</v>
      </c>
      <c r="U1487" s="180">
        <v>0</v>
      </c>
      <c r="V1487" s="180">
        <v>0</v>
      </c>
      <c r="W1487" s="183">
        <v>0</v>
      </c>
      <c r="X1487" s="183">
        <v>0</v>
      </c>
      <c r="Y1487" s="180">
        <v>0</v>
      </c>
      <c r="Z1487" s="180">
        <v>0</v>
      </c>
      <c r="AA1487" s="183">
        <v>0</v>
      </c>
      <c r="AB1487" s="183">
        <v>0</v>
      </c>
      <c r="AC1487" s="180">
        <f t="shared" ref="AC1487:AD1510" si="768">+O1487+U1487-Y1487</f>
        <v>0</v>
      </c>
      <c r="AD1487" s="180">
        <f t="shared" si="768"/>
        <v>0</v>
      </c>
      <c r="AE1487" s="181">
        <f t="shared" si="749"/>
        <v>0</v>
      </c>
      <c r="AF1487" s="180">
        <v>0</v>
      </c>
      <c r="AG1487" s="180">
        <v>0</v>
      </c>
      <c r="AH1487" s="181">
        <f t="shared" si="750"/>
        <v>0</v>
      </c>
      <c r="AI1487" s="180">
        <v>0</v>
      </c>
      <c r="AJ1487" s="180">
        <v>0</v>
      </c>
      <c r="AK1487" s="181">
        <f t="shared" si="751"/>
        <v>0</v>
      </c>
      <c r="AL1487" s="180">
        <v>0</v>
      </c>
      <c r="AM1487" s="180">
        <v>0</v>
      </c>
      <c r="AN1487" s="181">
        <f t="shared" si="752"/>
        <v>0</v>
      </c>
      <c r="AO1487" s="180">
        <v>0</v>
      </c>
      <c r="AP1487" s="180">
        <v>0</v>
      </c>
      <c r="AQ1487" s="181">
        <f t="shared" si="753"/>
        <v>0</v>
      </c>
      <c r="AR1487" s="180">
        <v>0</v>
      </c>
      <c r="AS1487" s="180">
        <v>0</v>
      </c>
      <c r="AT1487" s="181">
        <f t="shared" si="754"/>
        <v>0</v>
      </c>
      <c r="AU1487" s="180">
        <f t="shared" ref="AU1487:AV1510" si="769">+AC1487-AF1487-AI1487-AL1487-AO1487-AR1487</f>
        <v>0</v>
      </c>
      <c r="AV1487" s="180">
        <f t="shared" si="769"/>
        <v>0</v>
      </c>
      <c r="AW1487" s="181">
        <f t="shared" si="755"/>
        <v>0</v>
      </c>
      <c r="AX1487" s="183">
        <f t="shared" ref="AX1487:AY1510" si="770">+S1487+W1487-AA1487</f>
        <v>0</v>
      </c>
      <c r="AY1487" s="183">
        <f t="shared" si="770"/>
        <v>0</v>
      </c>
      <c r="AZ1487" s="183"/>
      <c r="BA1487" s="183"/>
      <c r="BB1487" s="183"/>
      <c r="BC1487" s="183"/>
      <c r="BD1487" s="183">
        <f t="shared" ref="BD1487:BE1510" si="771">+AX1487-AZ1487-BB1487</f>
        <v>0</v>
      </c>
      <c r="BE1487" s="183">
        <f t="shared" si="771"/>
        <v>0</v>
      </c>
    </row>
    <row r="1488" spans="1:57"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si="768"/>
        <v>0</v>
      </c>
      <c r="AD1488" s="180">
        <f t="shared" si="768"/>
        <v>0</v>
      </c>
      <c r="AE1488" s="181">
        <f t="shared" si="749"/>
        <v>0</v>
      </c>
      <c r="AF1488" s="180">
        <v>0</v>
      </c>
      <c r="AG1488" s="180">
        <v>0</v>
      </c>
      <c r="AH1488" s="181">
        <f t="shared" si="750"/>
        <v>0</v>
      </c>
      <c r="AI1488" s="180">
        <v>0</v>
      </c>
      <c r="AJ1488" s="180">
        <v>0</v>
      </c>
      <c r="AK1488" s="181">
        <f t="shared" si="751"/>
        <v>0</v>
      </c>
      <c r="AL1488" s="180">
        <v>0</v>
      </c>
      <c r="AM1488" s="180">
        <v>0</v>
      </c>
      <c r="AN1488" s="181">
        <f t="shared" si="752"/>
        <v>0</v>
      </c>
      <c r="AO1488" s="180">
        <v>0</v>
      </c>
      <c r="AP1488" s="180">
        <v>0</v>
      </c>
      <c r="AQ1488" s="181">
        <f t="shared" si="753"/>
        <v>0</v>
      </c>
      <c r="AR1488" s="180">
        <v>0</v>
      </c>
      <c r="AS1488" s="180">
        <v>0</v>
      </c>
      <c r="AT1488" s="181">
        <f t="shared" si="754"/>
        <v>0</v>
      </c>
      <c r="AU1488" s="180">
        <f t="shared" si="769"/>
        <v>0</v>
      </c>
      <c r="AV1488" s="180">
        <f t="shared" si="769"/>
        <v>0</v>
      </c>
      <c r="AW1488" s="181">
        <f t="shared" si="755"/>
        <v>0</v>
      </c>
      <c r="AX1488" s="183">
        <f t="shared" si="770"/>
        <v>0</v>
      </c>
      <c r="AY1488" s="183">
        <f t="shared" si="770"/>
        <v>0</v>
      </c>
      <c r="AZ1488" s="183"/>
      <c r="BA1488" s="183"/>
      <c r="BB1488" s="183"/>
      <c r="BC1488" s="183"/>
      <c r="BD1488" s="183">
        <f t="shared" si="771"/>
        <v>0</v>
      </c>
      <c r="BE1488" s="183">
        <f t="shared" si="771"/>
        <v>0</v>
      </c>
    </row>
    <row r="1489" spans="2:57"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68"/>
        <v>0</v>
      </c>
      <c r="AD1489" s="180">
        <f t="shared" si="768"/>
        <v>0</v>
      </c>
      <c r="AE1489" s="181">
        <f t="shared" si="749"/>
        <v>0</v>
      </c>
      <c r="AF1489" s="180">
        <v>0</v>
      </c>
      <c r="AG1489" s="180">
        <v>0</v>
      </c>
      <c r="AH1489" s="181">
        <f t="shared" si="750"/>
        <v>0</v>
      </c>
      <c r="AI1489" s="180">
        <v>0</v>
      </c>
      <c r="AJ1489" s="180">
        <v>0</v>
      </c>
      <c r="AK1489" s="181">
        <f t="shared" si="751"/>
        <v>0</v>
      </c>
      <c r="AL1489" s="180">
        <v>0</v>
      </c>
      <c r="AM1489" s="180">
        <v>0</v>
      </c>
      <c r="AN1489" s="181">
        <f t="shared" si="752"/>
        <v>0</v>
      </c>
      <c r="AO1489" s="180">
        <v>0</v>
      </c>
      <c r="AP1489" s="180">
        <v>0</v>
      </c>
      <c r="AQ1489" s="181">
        <f t="shared" si="753"/>
        <v>0</v>
      </c>
      <c r="AR1489" s="180">
        <v>0</v>
      </c>
      <c r="AS1489" s="180">
        <v>0</v>
      </c>
      <c r="AT1489" s="181">
        <f t="shared" si="754"/>
        <v>0</v>
      </c>
      <c r="AU1489" s="180">
        <f t="shared" si="769"/>
        <v>0</v>
      </c>
      <c r="AV1489" s="180">
        <f t="shared" si="769"/>
        <v>0</v>
      </c>
      <c r="AW1489" s="181">
        <f t="shared" si="755"/>
        <v>0</v>
      </c>
      <c r="AX1489" s="183">
        <f t="shared" si="770"/>
        <v>0</v>
      </c>
      <c r="AY1489" s="183">
        <f t="shared" si="770"/>
        <v>0</v>
      </c>
      <c r="AZ1489" s="183"/>
      <c r="BA1489" s="183"/>
      <c r="BB1489" s="183"/>
      <c r="BC1489" s="183"/>
      <c r="BD1489" s="183">
        <f t="shared" si="771"/>
        <v>0</v>
      </c>
      <c r="BE1489" s="183">
        <f t="shared" si="771"/>
        <v>0</v>
      </c>
    </row>
    <row r="1490" spans="2:57"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v>0</v>
      </c>
      <c r="R1490" s="182" t="s">
        <v>98</v>
      </c>
      <c r="S1490" s="183">
        <v>0</v>
      </c>
      <c r="T1490" s="183">
        <v>0</v>
      </c>
      <c r="U1490" s="180">
        <v>0</v>
      </c>
      <c r="V1490" s="180">
        <v>0</v>
      </c>
      <c r="W1490" s="183">
        <v>0</v>
      </c>
      <c r="X1490" s="183">
        <v>0</v>
      </c>
      <c r="Y1490" s="180">
        <v>0</v>
      </c>
      <c r="Z1490" s="180">
        <v>0</v>
      </c>
      <c r="AA1490" s="183">
        <v>0</v>
      </c>
      <c r="AB1490" s="183">
        <v>0</v>
      </c>
      <c r="AC1490" s="180">
        <f t="shared" si="768"/>
        <v>0</v>
      </c>
      <c r="AD1490" s="180">
        <f t="shared" si="768"/>
        <v>0</v>
      </c>
      <c r="AE1490" s="181">
        <f t="shared" si="749"/>
        <v>0</v>
      </c>
      <c r="AF1490" s="180">
        <v>0</v>
      </c>
      <c r="AG1490" s="180">
        <v>0</v>
      </c>
      <c r="AH1490" s="181">
        <f t="shared" si="750"/>
        <v>0</v>
      </c>
      <c r="AI1490" s="180">
        <v>0</v>
      </c>
      <c r="AJ1490" s="180">
        <v>0</v>
      </c>
      <c r="AK1490" s="181">
        <f t="shared" si="751"/>
        <v>0</v>
      </c>
      <c r="AL1490" s="180">
        <v>0</v>
      </c>
      <c r="AM1490" s="180">
        <v>0</v>
      </c>
      <c r="AN1490" s="181">
        <f t="shared" si="752"/>
        <v>0</v>
      </c>
      <c r="AO1490" s="180">
        <v>0</v>
      </c>
      <c r="AP1490" s="180">
        <v>0</v>
      </c>
      <c r="AQ1490" s="181">
        <f t="shared" si="753"/>
        <v>0</v>
      </c>
      <c r="AR1490" s="180">
        <v>0</v>
      </c>
      <c r="AS1490" s="180">
        <v>0</v>
      </c>
      <c r="AT1490" s="181">
        <f t="shared" si="754"/>
        <v>0</v>
      </c>
      <c r="AU1490" s="180">
        <f t="shared" si="769"/>
        <v>0</v>
      </c>
      <c r="AV1490" s="180">
        <f t="shared" si="769"/>
        <v>0</v>
      </c>
      <c r="AW1490" s="181">
        <f t="shared" si="755"/>
        <v>0</v>
      </c>
      <c r="AX1490" s="183">
        <f t="shared" si="770"/>
        <v>0</v>
      </c>
      <c r="AY1490" s="183">
        <f t="shared" si="770"/>
        <v>0</v>
      </c>
      <c r="AZ1490" s="183"/>
      <c r="BA1490" s="183"/>
      <c r="BB1490" s="183"/>
      <c r="BC1490" s="183"/>
      <c r="BD1490" s="183">
        <f t="shared" si="771"/>
        <v>0</v>
      </c>
      <c r="BE1490" s="183">
        <f t="shared" si="771"/>
        <v>0</v>
      </c>
    </row>
    <row r="1491" spans="2:57"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v>0</v>
      </c>
      <c r="R1491" s="182" t="s">
        <v>98</v>
      </c>
      <c r="S1491" s="183">
        <v>0</v>
      </c>
      <c r="T1491" s="183">
        <v>0</v>
      </c>
      <c r="U1491" s="180">
        <v>0</v>
      </c>
      <c r="V1491" s="180">
        <v>0</v>
      </c>
      <c r="W1491" s="183">
        <v>0</v>
      </c>
      <c r="X1491" s="183">
        <v>0</v>
      </c>
      <c r="Y1491" s="180">
        <v>0</v>
      </c>
      <c r="Z1491" s="180">
        <v>0</v>
      </c>
      <c r="AA1491" s="183">
        <v>0</v>
      </c>
      <c r="AB1491" s="183">
        <v>0</v>
      </c>
      <c r="AC1491" s="180">
        <f t="shared" si="768"/>
        <v>0</v>
      </c>
      <c r="AD1491" s="180">
        <f t="shared" si="768"/>
        <v>0</v>
      </c>
      <c r="AE1491" s="181">
        <f t="shared" si="749"/>
        <v>0</v>
      </c>
      <c r="AF1491" s="180">
        <v>0</v>
      </c>
      <c r="AG1491" s="180">
        <v>0</v>
      </c>
      <c r="AH1491" s="181">
        <f t="shared" si="750"/>
        <v>0</v>
      </c>
      <c r="AI1491" s="180">
        <v>0</v>
      </c>
      <c r="AJ1491" s="180">
        <v>0</v>
      </c>
      <c r="AK1491" s="181">
        <f t="shared" si="751"/>
        <v>0</v>
      </c>
      <c r="AL1491" s="180">
        <v>0</v>
      </c>
      <c r="AM1491" s="180">
        <v>0</v>
      </c>
      <c r="AN1491" s="181">
        <f t="shared" si="752"/>
        <v>0</v>
      </c>
      <c r="AO1491" s="180">
        <v>0</v>
      </c>
      <c r="AP1491" s="180">
        <v>0</v>
      </c>
      <c r="AQ1491" s="181">
        <f t="shared" si="753"/>
        <v>0</v>
      </c>
      <c r="AR1491" s="180">
        <v>0</v>
      </c>
      <c r="AS1491" s="180">
        <v>0</v>
      </c>
      <c r="AT1491" s="181">
        <f t="shared" si="754"/>
        <v>0</v>
      </c>
      <c r="AU1491" s="180">
        <f t="shared" si="769"/>
        <v>0</v>
      </c>
      <c r="AV1491" s="180">
        <f t="shared" si="769"/>
        <v>0</v>
      </c>
      <c r="AW1491" s="181">
        <f t="shared" si="755"/>
        <v>0</v>
      </c>
      <c r="AX1491" s="183">
        <f t="shared" si="770"/>
        <v>0</v>
      </c>
      <c r="AY1491" s="183">
        <f t="shared" si="770"/>
        <v>0</v>
      </c>
      <c r="AZ1491" s="183"/>
      <c r="BA1491" s="183"/>
      <c r="BB1491" s="183"/>
      <c r="BC1491" s="183"/>
      <c r="BD1491" s="183">
        <f t="shared" si="771"/>
        <v>0</v>
      </c>
      <c r="BE1491" s="183">
        <f t="shared" si="771"/>
        <v>0</v>
      </c>
    </row>
    <row r="1492" spans="2:57"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si="768"/>
        <v>0</v>
      </c>
      <c r="AD1492" s="180">
        <f t="shared" si="768"/>
        <v>0</v>
      </c>
      <c r="AE1492" s="181">
        <f t="shared" si="749"/>
        <v>0</v>
      </c>
      <c r="AF1492" s="180">
        <v>0</v>
      </c>
      <c r="AG1492" s="180">
        <v>0</v>
      </c>
      <c r="AH1492" s="181">
        <f t="shared" si="750"/>
        <v>0</v>
      </c>
      <c r="AI1492" s="180">
        <v>0</v>
      </c>
      <c r="AJ1492" s="180">
        <v>0</v>
      </c>
      <c r="AK1492" s="181">
        <f t="shared" si="751"/>
        <v>0</v>
      </c>
      <c r="AL1492" s="180">
        <v>0</v>
      </c>
      <c r="AM1492" s="180">
        <v>0</v>
      </c>
      <c r="AN1492" s="181">
        <f t="shared" si="752"/>
        <v>0</v>
      </c>
      <c r="AO1492" s="180">
        <v>0</v>
      </c>
      <c r="AP1492" s="180">
        <v>0</v>
      </c>
      <c r="AQ1492" s="181">
        <f t="shared" si="753"/>
        <v>0</v>
      </c>
      <c r="AR1492" s="180">
        <v>0</v>
      </c>
      <c r="AS1492" s="180">
        <v>0</v>
      </c>
      <c r="AT1492" s="181">
        <f t="shared" si="754"/>
        <v>0</v>
      </c>
      <c r="AU1492" s="180">
        <f t="shared" si="769"/>
        <v>0</v>
      </c>
      <c r="AV1492" s="180">
        <f t="shared" si="769"/>
        <v>0</v>
      </c>
      <c r="AW1492" s="181">
        <f t="shared" si="755"/>
        <v>0</v>
      </c>
      <c r="AX1492" s="183">
        <f t="shared" si="770"/>
        <v>0</v>
      </c>
      <c r="AY1492" s="183">
        <f t="shared" si="770"/>
        <v>0</v>
      </c>
      <c r="AZ1492" s="183"/>
      <c r="BA1492" s="183"/>
      <c r="BB1492" s="183"/>
      <c r="BC1492" s="183"/>
      <c r="BD1492" s="183">
        <f t="shared" si="771"/>
        <v>0</v>
      </c>
      <c r="BE1492" s="183">
        <f t="shared" si="771"/>
        <v>0</v>
      </c>
    </row>
    <row r="1493" spans="2:57"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v>0</v>
      </c>
      <c r="R1493" s="182" t="s">
        <v>352</v>
      </c>
      <c r="S1493" s="183">
        <v>0</v>
      </c>
      <c r="T1493" s="183">
        <v>0</v>
      </c>
      <c r="U1493" s="180">
        <v>0</v>
      </c>
      <c r="V1493" s="180">
        <v>0</v>
      </c>
      <c r="W1493" s="183">
        <v>0</v>
      </c>
      <c r="X1493" s="183">
        <v>0</v>
      </c>
      <c r="Y1493" s="180">
        <v>0</v>
      </c>
      <c r="Z1493" s="180">
        <v>0</v>
      </c>
      <c r="AA1493" s="183">
        <v>0</v>
      </c>
      <c r="AB1493" s="183">
        <v>0</v>
      </c>
      <c r="AC1493" s="180">
        <f t="shared" si="768"/>
        <v>0</v>
      </c>
      <c r="AD1493" s="180">
        <f t="shared" si="768"/>
        <v>0</v>
      </c>
      <c r="AE1493" s="181">
        <f t="shared" si="749"/>
        <v>0</v>
      </c>
      <c r="AF1493" s="180">
        <v>0</v>
      </c>
      <c r="AG1493" s="180">
        <v>0</v>
      </c>
      <c r="AH1493" s="181">
        <f t="shared" si="750"/>
        <v>0</v>
      </c>
      <c r="AI1493" s="180">
        <v>0</v>
      </c>
      <c r="AJ1493" s="180">
        <v>0</v>
      </c>
      <c r="AK1493" s="181">
        <f t="shared" si="751"/>
        <v>0</v>
      </c>
      <c r="AL1493" s="180">
        <v>0</v>
      </c>
      <c r="AM1493" s="180">
        <v>0</v>
      </c>
      <c r="AN1493" s="181">
        <f t="shared" si="752"/>
        <v>0</v>
      </c>
      <c r="AO1493" s="180">
        <v>0</v>
      </c>
      <c r="AP1493" s="180">
        <v>0</v>
      </c>
      <c r="AQ1493" s="181">
        <f t="shared" si="753"/>
        <v>0</v>
      </c>
      <c r="AR1493" s="180">
        <v>0</v>
      </c>
      <c r="AS1493" s="180">
        <v>0</v>
      </c>
      <c r="AT1493" s="181">
        <f t="shared" si="754"/>
        <v>0</v>
      </c>
      <c r="AU1493" s="180">
        <f t="shared" si="769"/>
        <v>0</v>
      </c>
      <c r="AV1493" s="180">
        <f t="shared" si="769"/>
        <v>0</v>
      </c>
      <c r="AW1493" s="181">
        <f t="shared" si="755"/>
        <v>0</v>
      </c>
      <c r="AX1493" s="183">
        <f t="shared" si="770"/>
        <v>0</v>
      </c>
      <c r="AY1493" s="183">
        <f t="shared" si="770"/>
        <v>0</v>
      </c>
      <c r="AZ1493" s="183"/>
      <c r="BA1493" s="183"/>
      <c r="BB1493" s="183"/>
      <c r="BC1493" s="183"/>
      <c r="BD1493" s="183">
        <f t="shared" si="771"/>
        <v>0</v>
      </c>
      <c r="BE1493" s="183">
        <f t="shared" si="771"/>
        <v>0</v>
      </c>
    </row>
    <row r="1494" spans="2:57"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68"/>
        <v>0</v>
      </c>
      <c r="AD1494" s="180">
        <f t="shared" si="768"/>
        <v>0</v>
      </c>
      <c r="AE1494" s="181">
        <f t="shared" si="749"/>
        <v>0</v>
      </c>
      <c r="AF1494" s="180">
        <v>0</v>
      </c>
      <c r="AG1494" s="180">
        <v>0</v>
      </c>
      <c r="AH1494" s="181">
        <f t="shared" si="750"/>
        <v>0</v>
      </c>
      <c r="AI1494" s="180">
        <v>0</v>
      </c>
      <c r="AJ1494" s="180">
        <v>0</v>
      </c>
      <c r="AK1494" s="181">
        <f t="shared" si="751"/>
        <v>0</v>
      </c>
      <c r="AL1494" s="180">
        <v>0</v>
      </c>
      <c r="AM1494" s="180">
        <v>0</v>
      </c>
      <c r="AN1494" s="181">
        <f t="shared" si="752"/>
        <v>0</v>
      </c>
      <c r="AO1494" s="180">
        <v>0</v>
      </c>
      <c r="AP1494" s="180">
        <v>0</v>
      </c>
      <c r="AQ1494" s="181">
        <f t="shared" si="753"/>
        <v>0</v>
      </c>
      <c r="AR1494" s="180">
        <v>0</v>
      </c>
      <c r="AS1494" s="180">
        <v>0</v>
      </c>
      <c r="AT1494" s="181">
        <f t="shared" si="754"/>
        <v>0</v>
      </c>
      <c r="AU1494" s="180">
        <f t="shared" si="769"/>
        <v>0</v>
      </c>
      <c r="AV1494" s="180">
        <f t="shared" si="769"/>
        <v>0</v>
      </c>
      <c r="AW1494" s="181">
        <f t="shared" si="755"/>
        <v>0</v>
      </c>
      <c r="AX1494" s="183">
        <f t="shared" si="770"/>
        <v>0</v>
      </c>
      <c r="AY1494" s="183">
        <f t="shared" si="770"/>
        <v>0</v>
      </c>
      <c r="AZ1494" s="183"/>
      <c r="BA1494" s="183"/>
      <c r="BB1494" s="183"/>
      <c r="BC1494" s="183"/>
      <c r="BD1494" s="183">
        <f t="shared" si="771"/>
        <v>0</v>
      </c>
      <c r="BE1494" s="183">
        <f t="shared" si="771"/>
        <v>0</v>
      </c>
    </row>
    <row r="1495" spans="2:57"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68"/>
        <v>0</v>
      </c>
      <c r="AD1495" s="180">
        <f t="shared" si="768"/>
        <v>0</v>
      </c>
      <c r="AE1495" s="181">
        <f t="shared" si="749"/>
        <v>0</v>
      </c>
      <c r="AF1495" s="180">
        <v>0</v>
      </c>
      <c r="AG1495" s="180">
        <v>0</v>
      </c>
      <c r="AH1495" s="181">
        <f t="shared" si="750"/>
        <v>0</v>
      </c>
      <c r="AI1495" s="180">
        <v>0</v>
      </c>
      <c r="AJ1495" s="180">
        <v>0</v>
      </c>
      <c r="AK1495" s="181">
        <f t="shared" si="751"/>
        <v>0</v>
      </c>
      <c r="AL1495" s="180">
        <v>0</v>
      </c>
      <c r="AM1495" s="180">
        <v>0</v>
      </c>
      <c r="AN1495" s="181">
        <f t="shared" si="752"/>
        <v>0</v>
      </c>
      <c r="AO1495" s="180">
        <v>0</v>
      </c>
      <c r="AP1495" s="180">
        <v>0</v>
      </c>
      <c r="AQ1495" s="181">
        <f t="shared" si="753"/>
        <v>0</v>
      </c>
      <c r="AR1495" s="180">
        <v>0</v>
      </c>
      <c r="AS1495" s="180">
        <v>0</v>
      </c>
      <c r="AT1495" s="181">
        <f t="shared" si="754"/>
        <v>0</v>
      </c>
      <c r="AU1495" s="180">
        <f t="shared" si="769"/>
        <v>0</v>
      </c>
      <c r="AV1495" s="180">
        <f t="shared" si="769"/>
        <v>0</v>
      </c>
      <c r="AW1495" s="181">
        <f t="shared" si="755"/>
        <v>0</v>
      </c>
      <c r="AX1495" s="183">
        <f t="shared" si="770"/>
        <v>0</v>
      </c>
      <c r="AY1495" s="183">
        <f t="shared" si="770"/>
        <v>0</v>
      </c>
      <c r="AZ1495" s="183"/>
      <c r="BA1495" s="183"/>
      <c r="BB1495" s="183"/>
      <c r="BC1495" s="183"/>
      <c r="BD1495" s="183">
        <f t="shared" si="771"/>
        <v>0</v>
      </c>
      <c r="BE1495" s="183">
        <f t="shared" si="771"/>
        <v>0</v>
      </c>
    </row>
    <row r="1496" spans="2:57"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68"/>
        <v>0</v>
      </c>
      <c r="AD1496" s="180">
        <f t="shared" si="768"/>
        <v>0</v>
      </c>
      <c r="AE1496" s="181">
        <f t="shared" si="749"/>
        <v>0</v>
      </c>
      <c r="AF1496" s="180">
        <v>0</v>
      </c>
      <c r="AG1496" s="180">
        <v>0</v>
      </c>
      <c r="AH1496" s="181">
        <f t="shared" si="750"/>
        <v>0</v>
      </c>
      <c r="AI1496" s="180">
        <v>0</v>
      </c>
      <c r="AJ1496" s="180">
        <v>0</v>
      </c>
      <c r="AK1496" s="181">
        <f t="shared" si="751"/>
        <v>0</v>
      </c>
      <c r="AL1496" s="180">
        <v>0</v>
      </c>
      <c r="AM1496" s="180">
        <v>0</v>
      </c>
      <c r="AN1496" s="181">
        <f t="shared" si="752"/>
        <v>0</v>
      </c>
      <c r="AO1496" s="180">
        <v>0</v>
      </c>
      <c r="AP1496" s="180">
        <v>0</v>
      </c>
      <c r="AQ1496" s="181">
        <f t="shared" si="753"/>
        <v>0</v>
      </c>
      <c r="AR1496" s="180">
        <v>0</v>
      </c>
      <c r="AS1496" s="180">
        <v>0</v>
      </c>
      <c r="AT1496" s="181">
        <f t="shared" si="754"/>
        <v>0</v>
      </c>
      <c r="AU1496" s="180">
        <f t="shared" si="769"/>
        <v>0</v>
      </c>
      <c r="AV1496" s="180">
        <f t="shared" si="769"/>
        <v>0</v>
      </c>
      <c r="AW1496" s="181">
        <f t="shared" si="755"/>
        <v>0</v>
      </c>
      <c r="AX1496" s="183">
        <f t="shared" si="770"/>
        <v>0</v>
      </c>
      <c r="AY1496" s="183">
        <f t="shared" si="770"/>
        <v>0</v>
      </c>
      <c r="AZ1496" s="183"/>
      <c r="BA1496" s="183"/>
      <c r="BB1496" s="183"/>
      <c r="BC1496" s="183"/>
      <c r="BD1496" s="183">
        <f t="shared" si="771"/>
        <v>0</v>
      </c>
      <c r="BE1496" s="183">
        <f t="shared" si="771"/>
        <v>0</v>
      </c>
    </row>
    <row r="1497" spans="2:57"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68"/>
        <v>0</v>
      </c>
      <c r="AD1497" s="180">
        <f t="shared" si="768"/>
        <v>0</v>
      </c>
      <c r="AE1497" s="181">
        <f t="shared" si="749"/>
        <v>0</v>
      </c>
      <c r="AF1497" s="180">
        <v>0</v>
      </c>
      <c r="AG1497" s="180">
        <v>0</v>
      </c>
      <c r="AH1497" s="181">
        <f t="shared" si="750"/>
        <v>0</v>
      </c>
      <c r="AI1497" s="180">
        <v>0</v>
      </c>
      <c r="AJ1497" s="180">
        <v>0</v>
      </c>
      <c r="AK1497" s="181">
        <f t="shared" si="751"/>
        <v>0</v>
      </c>
      <c r="AL1497" s="180">
        <v>0</v>
      </c>
      <c r="AM1497" s="180">
        <v>0</v>
      </c>
      <c r="AN1497" s="181">
        <f t="shared" si="752"/>
        <v>0</v>
      </c>
      <c r="AO1497" s="180">
        <v>0</v>
      </c>
      <c r="AP1497" s="180">
        <v>0</v>
      </c>
      <c r="AQ1497" s="181">
        <f t="shared" si="753"/>
        <v>0</v>
      </c>
      <c r="AR1497" s="180">
        <v>0</v>
      </c>
      <c r="AS1497" s="180">
        <v>0</v>
      </c>
      <c r="AT1497" s="181">
        <f t="shared" si="754"/>
        <v>0</v>
      </c>
      <c r="AU1497" s="180">
        <f t="shared" si="769"/>
        <v>0</v>
      </c>
      <c r="AV1497" s="180">
        <f t="shared" si="769"/>
        <v>0</v>
      </c>
      <c r="AW1497" s="181">
        <f t="shared" si="755"/>
        <v>0</v>
      </c>
      <c r="AX1497" s="183">
        <f t="shared" si="770"/>
        <v>0</v>
      </c>
      <c r="AY1497" s="183">
        <f t="shared" si="770"/>
        <v>0</v>
      </c>
      <c r="AZ1497" s="183"/>
      <c r="BA1497" s="183"/>
      <c r="BB1497" s="183"/>
      <c r="BC1497" s="183"/>
      <c r="BD1497" s="183">
        <f t="shared" si="771"/>
        <v>0</v>
      </c>
      <c r="BE1497" s="183">
        <f t="shared" si="771"/>
        <v>0</v>
      </c>
    </row>
    <row r="1498" spans="2:57"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v>0</v>
      </c>
      <c r="R1498" s="182" t="s">
        <v>98</v>
      </c>
      <c r="S1498" s="183">
        <v>0</v>
      </c>
      <c r="T1498" s="183">
        <v>0</v>
      </c>
      <c r="U1498" s="180">
        <v>0</v>
      </c>
      <c r="V1498" s="180">
        <v>0</v>
      </c>
      <c r="W1498" s="183">
        <v>0</v>
      </c>
      <c r="X1498" s="183">
        <v>0</v>
      </c>
      <c r="Y1498" s="180">
        <v>0</v>
      </c>
      <c r="Z1498" s="180">
        <v>0</v>
      </c>
      <c r="AA1498" s="183">
        <v>0</v>
      </c>
      <c r="AB1498" s="183">
        <v>0</v>
      </c>
      <c r="AC1498" s="180">
        <f t="shared" si="768"/>
        <v>0</v>
      </c>
      <c r="AD1498" s="180">
        <f t="shared" si="768"/>
        <v>0</v>
      </c>
      <c r="AE1498" s="181">
        <f t="shared" si="749"/>
        <v>0</v>
      </c>
      <c r="AF1498" s="180">
        <v>0</v>
      </c>
      <c r="AG1498" s="180">
        <v>0</v>
      </c>
      <c r="AH1498" s="181">
        <f t="shared" si="750"/>
        <v>0</v>
      </c>
      <c r="AI1498" s="180">
        <v>0</v>
      </c>
      <c r="AJ1498" s="180">
        <v>0</v>
      </c>
      <c r="AK1498" s="181">
        <f t="shared" si="751"/>
        <v>0</v>
      </c>
      <c r="AL1498" s="180">
        <v>0</v>
      </c>
      <c r="AM1498" s="180">
        <v>0</v>
      </c>
      <c r="AN1498" s="181">
        <f t="shared" si="752"/>
        <v>0</v>
      </c>
      <c r="AO1498" s="180">
        <v>0</v>
      </c>
      <c r="AP1498" s="180">
        <v>0</v>
      </c>
      <c r="AQ1498" s="181">
        <f t="shared" si="753"/>
        <v>0</v>
      </c>
      <c r="AR1498" s="180">
        <v>0</v>
      </c>
      <c r="AS1498" s="180">
        <v>0</v>
      </c>
      <c r="AT1498" s="181">
        <f t="shared" si="754"/>
        <v>0</v>
      </c>
      <c r="AU1498" s="180">
        <f t="shared" si="769"/>
        <v>0</v>
      </c>
      <c r="AV1498" s="180">
        <f t="shared" si="769"/>
        <v>0</v>
      </c>
      <c r="AW1498" s="181">
        <f t="shared" si="755"/>
        <v>0</v>
      </c>
      <c r="AX1498" s="183">
        <f t="shared" si="770"/>
        <v>0</v>
      </c>
      <c r="AY1498" s="183">
        <f t="shared" si="770"/>
        <v>0</v>
      </c>
      <c r="AZ1498" s="183"/>
      <c r="BA1498" s="183"/>
      <c r="BB1498" s="183"/>
      <c r="BC1498" s="183"/>
      <c r="BD1498" s="183">
        <f t="shared" si="771"/>
        <v>0</v>
      </c>
      <c r="BE1498" s="183">
        <f t="shared" si="771"/>
        <v>0</v>
      </c>
    </row>
    <row r="1499" spans="2:57"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68"/>
        <v>0</v>
      </c>
      <c r="AD1499" s="180">
        <f t="shared" si="768"/>
        <v>0</v>
      </c>
      <c r="AE1499" s="181">
        <f t="shared" si="749"/>
        <v>0</v>
      </c>
      <c r="AF1499" s="180">
        <v>0</v>
      </c>
      <c r="AG1499" s="180">
        <v>0</v>
      </c>
      <c r="AH1499" s="181">
        <f t="shared" si="750"/>
        <v>0</v>
      </c>
      <c r="AI1499" s="180">
        <v>0</v>
      </c>
      <c r="AJ1499" s="180">
        <v>0</v>
      </c>
      <c r="AK1499" s="181">
        <f t="shared" si="751"/>
        <v>0</v>
      </c>
      <c r="AL1499" s="180">
        <v>0</v>
      </c>
      <c r="AM1499" s="180">
        <v>0</v>
      </c>
      <c r="AN1499" s="181">
        <f t="shared" si="752"/>
        <v>0</v>
      </c>
      <c r="AO1499" s="180">
        <v>0</v>
      </c>
      <c r="AP1499" s="180">
        <v>0</v>
      </c>
      <c r="AQ1499" s="181">
        <f t="shared" si="753"/>
        <v>0</v>
      </c>
      <c r="AR1499" s="180">
        <v>0</v>
      </c>
      <c r="AS1499" s="180">
        <v>0</v>
      </c>
      <c r="AT1499" s="181">
        <f t="shared" si="754"/>
        <v>0</v>
      </c>
      <c r="AU1499" s="180">
        <f t="shared" si="769"/>
        <v>0</v>
      </c>
      <c r="AV1499" s="180">
        <f t="shared" si="769"/>
        <v>0</v>
      </c>
      <c r="AW1499" s="181">
        <f t="shared" si="755"/>
        <v>0</v>
      </c>
      <c r="AX1499" s="183">
        <f t="shared" si="770"/>
        <v>0</v>
      </c>
      <c r="AY1499" s="183">
        <f t="shared" si="770"/>
        <v>0</v>
      </c>
      <c r="AZ1499" s="183"/>
      <c r="BA1499" s="183"/>
      <c r="BB1499" s="183"/>
      <c r="BC1499" s="183"/>
      <c r="BD1499" s="183">
        <f t="shared" si="771"/>
        <v>0</v>
      </c>
      <c r="BE1499" s="183">
        <f t="shared" si="771"/>
        <v>0</v>
      </c>
    </row>
    <row r="1500" spans="2:57"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68"/>
        <v>0</v>
      </c>
      <c r="AD1500" s="180">
        <f t="shared" si="768"/>
        <v>0</v>
      </c>
      <c r="AE1500" s="181">
        <f t="shared" si="749"/>
        <v>0</v>
      </c>
      <c r="AF1500" s="180">
        <v>0</v>
      </c>
      <c r="AG1500" s="180">
        <v>0</v>
      </c>
      <c r="AH1500" s="181">
        <f t="shared" si="750"/>
        <v>0</v>
      </c>
      <c r="AI1500" s="180">
        <v>0</v>
      </c>
      <c r="AJ1500" s="180">
        <v>0</v>
      </c>
      <c r="AK1500" s="181">
        <f t="shared" si="751"/>
        <v>0</v>
      </c>
      <c r="AL1500" s="180">
        <v>0</v>
      </c>
      <c r="AM1500" s="180">
        <v>0</v>
      </c>
      <c r="AN1500" s="181">
        <f t="shared" si="752"/>
        <v>0</v>
      </c>
      <c r="AO1500" s="180">
        <v>0</v>
      </c>
      <c r="AP1500" s="180">
        <v>0</v>
      </c>
      <c r="AQ1500" s="181">
        <f t="shared" si="753"/>
        <v>0</v>
      </c>
      <c r="AR1500" s="180">
        <v>0</v>
      </c>
      <c r="AS1500" s="180">
        <v>0</v>
      </c>
      <c r="AT1500" s="181">
        <f t="shared" si="754"/>
        <v>0</v>
      </c>
      <c r="AU1500" s="180">
        <f t="shared" si="769"/>
        <v>0</v>
      </c>
      <c r="AV1500" s="180">
        <f t="shared" si="769"/>
        <v>0</v>
      </c>
      <c r="AW1500" s="181">
        <f t="shared" si="755"/>
        <v>0</v>
      </c>
      <c r="AX1500" s="183">
        <f t="shared" si="770"/>
        <v>0</v>
      </c>
      <c r="AY1500" s="183">
        <f t="shared" si="770"/>
        <v>0</v>
      </c>
      <c r="AZ1500" s="183"/>
      <c r="BA1500" s="183"/>
      <c r="BB1500" s="183"/>
      <c r="BC1500" s="183"/>
      <c r="BD1500" s="183">
        <f t="shared" si="771"/>
        <v>0</v>
      </c>
      <c r="BE1500" s="183">
        <f t="shared" si="771"/>
        <v>0</v>
      </c>
    </row>
    <row r="1501" spans="2:57"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68"/>
        <v>0</v>
      </c>
      <c r="AD1501" s="180">
        <f t="shared" si="768"/>
        <v>0</v>
      </c>
      <c r="AE1501" s="181">
        <f t="shared" si="749"/>
        <v>0</v>
      </c>
      <c r="AF1501" s="180">
        <v>0</v>
      </c>
      <c r="AG1501" s="180">
        <v>0</v>
      </c>
      <c r="AH1501" s="181">
        <f t="shared" si="750"/>
        <v>0</v>
      </c>
      <c r="AI1501" s="180">
        <v>0</v>
      </c>
      <c r="AJ1501" s="180">
        <v>0</v>
      </c>
      <c r="AK1501" s="181">
        <f t="shared" si="751"/>
        <v>0</v>
      </c>
      <c r="AL1501" s="180">
        <v>0</v>
      </c>
      <c r="AM1501" s="180">
        <v>0</v>
      </c>
      <c r="AN1501" s="181">
        <f t="shared" si="752"/>
        <v>0</v>
      </c>
      <c r="AO1501" s="180">
        <v>0</v>
      </c>
      <c r="AP1501" s="180">
        <v>0</v>
      </c>
      <c r="AQ1501" s="181">
        <f t="shared" si="753"/>
        <v>0</v>
      </c>
      <c r="AR1501" s="180">
        <v>0</v>
      </c>
      <c r="AS1501" s="180">
        <v>0</v>
      </c>
      <c r="AT1501" s="181">
        <f t="shared" si="754"/>
        <v>0</v>
      </c>
      <c r="AU1501" s="180">
        <f t="shared" si="769"/>
        <v>0</v>
      </c>
      <c r="AV1501" s="180">
        <f t="shared" si="769"/>
        <v>0</v>
      </c>
      <c r="AW1501" s="181">
        <f t="shared" si="755"/>
        <v>0</v>
      </c>
      <c r="AX1501" s="183">
        <f t="shared" si="770"/>
        <v>0</v>
      </c>
      <c r="AY1501" s="183">
        <f t="shared" si="770"/>
        <v>0</v>
      </c>
      <c r="AZ1501" s="183"/>
      <c r="BA1501" s="183"/>
      <c r="BB1501" s="183"/>
      <c r="BC1501" s="183"/>
      <c r="BD1501" s="183">
        <f t="shared" si="771"/>
        <v>0</v>
      </c>
      <c r="BE1501" s="183">
        <f t="shared" si="771"/>
        <v>0</v>
      </c>
    </row>
    <row r="1502" spans="2:57"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68"/>
        <v>0</v>
      </c>
      <c r="AD1502" s="180">
        <f t="shared" si="768"/>
        <v>0</v>
      </c>
      <c r="AE1502" s="181">
        <f t="shared" si="749"/>
        <v>0</v>
      </c>
      <c r="AF1502" s="180">
        <v>0</v>
      </c>
      <c r="AG1502" s="180">
        <v>0</v>
      </c>
      <c r="AH1502" s="181">
        <f t="shared" si="750"/>
        <v>0</v>
      </c>
      <c r="AI1502" s="180">
        <v>0</v>
      </c>
      <c r="AJ1502" s="180">
        <v>0</v>
      </c>
      <c r="AK1502" s="181">
        <f t="shared" si="751"/>
        <v>0</v>
      </c>
      <c r="AL1502" s="180">
        <v>0</v>
      </c>
      <c r="AM1502" s="180">
        <v>0</v>
      </c>
      <c r="AN1502" s="181">
        <f t="shared" si="752"/>
        <v>0</v>
      </c>
      <c r="AO1502" s="180">
        <v>0</v>
      </c>
      <c r="AP1502" s="180">
        <v>0</v>
      </c>
      <c r="AQ1502" s="181">
        <f t="shared" si="753"/>
        <v>0</v>
      </c>
      <c r="AR1502" s="180">
        <v>0</v>
      </c>
      <c r="AS1502" s="180">
        <v>0</v>
      </c>
      <c r="AT1502" s="181">
        <f t="shared" si="754"/>
        <v>0</v>
      </c>
      <c r="AU1502" s="180">
        <f t="shared" si="769"/>
        <v>0</v>
      </c>
      <c r="AV1502" s="180">
        <f t="shared" si="769"/>
        <v>0</v>
      </c>
      <c r="AW1502" s="181">
        <f t="shared" si="755"/>
        <v>0</v>
      </c>
      <c r="AX1502" s="183">
        <f t="shared" si="770"/>
        <v>0</v>
      </c>
      <c r="AY1502" s="183">
        <f t="shared" si="770"/>
        <v>0</v>
      </c>
      <c r="AZ1502" s="183"/>
      <c r="BA1502" s="183"/>
      <c r="BB1502" s="183"/>
      <c r="BC1502" s="183"/>
      <c r="BD1502" s="183">
        <f t="shared" si="771"/>
        <v>0</v>
      </c>
      <c r="BE1502" s="183">
        <f t="shared" si="771"/>
        <v>0</v>
      </c>
    </row>
    <row r="1503" spans="2:57"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v>0</v>
      </c>
      <c r="R1503" s="182" t="s">
        <v>352</v>
      </c>
      <c r="S1503" s="183">
        <v>0</v>
      </c>
      <c r="T1503" s="183">
        <v>0</v>
      </c>
      <c r="U1503" s="180">
        <v>0</v>
      </c>
      <c r="V1503" s="180">
        <v>0</v>
      </c>
      <c r="W1503" s="183">
        <v>0</v>
      </c>
      <c r="X1503" s="183">
        <v>0</v>
      </c>
      <c r="Y1503" s="180">
        <v>0</v>
      </c>
      <c r="Z1503" s="180">
        <v>0</v>
      </c>
      <c r="AA1503" s="183">
        <v>0</v>
      </c>
      <c r="AB1503" s="183">
        <v>0</v>
      </c>
      <c r="AC1503" s="180">
        <f t="shared" si="768"/>
        <v>0</v>
      </c>
      <c r="AD1503" s="180">
        <f t="shared" si="768"/>
        <v>0</v>
      </c>
      <c r="AE1503" s="181">
        <f t="shared" si="749"/>
        <v>0</v>
      </c>
      <c r="AF1503" s="180">
        <v>0</v>
      </c>
      <c r="AG1503" s="180">
        <v>0</v>
      </c>
      <c r="AH1503" s="181">
        <f t="shared" si="750"/>
        <v>0</v>
      </c>
      <c r="AI1503" s="180">
        <v>0</v>
      </c>
      <c r="AJ1503" s="180">
        <v>0</v>
      </c>
      <c r="AK1503" s="181">
        <f t="shared" si="751"/>
        <v>0</v>
      </c>
      <c r="AL1503" s="180">
        <v>0</v>
      </c>
      <c r="AM1503" s="180">
        <v>0</v>
      </c>
      <c r="AN1503" s="181">
        <f t="shared" si="752"/>
        <v>0</v>
      </c>
      <c r="AO1503" s="180">
        <v>0</v>
      </c>
      <c r="AP1503" s="180">
        <v>0</v>
      </c>
      <c r="AQ1503" s="181">
        <f t="shared" si="753"/>
        <v>0</v>
      </c>
      <c r="AR1503" s="180">
        <v>0</v>
      </c>
      <c r="AS1503" s="180">
        <v>0</v>
      </c>
      <c r="AT1503" s="181">
        <f t="shared" si="754"/>
        <v>0</v>
      </c>
      <c r="AU1503" s="180">
        <f t="shared" si="769"/>
        <v>0</v>
      </c>
      <c r="AV1503" s="180">
        <f t="shared" si="769"/>
        <v>0</v>
      </c>
      <c r="AW1503" s="181">
        <f t="shared" si="755"/>
        <v>0</v>
      </c>
      <c r="AX1503" s="183">
        <f t="shared" si="770"/>
        <v>0</v>
      </c>
      <c r="AY1503" s="183">
        <f t="shared" si="770"/>
        <v>0</v>
      </c>
      <c r="AZ1503" s="183"/>
      <c r="BA1503" s="183"/>
      <c r="BB1503" s="183"/>
      <c r="BC1503" s="183"/>
      <c r="BD1503" s="183">
        <f t="shared" si="771"/>
        <v>0</v>
      </c>
      <c r="BE1503" s="183">
        <f t="shared" si="771"/>
        <v>0</v>
      </c>
    </row>
    <row r="1504" spans="2:57"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68"/>
        <v>0</v>
      </c>
      <c r="AD1504" s="180">
        <f t="shared" si="768"/>
        <v>0</v>
      </c>
      <c r="AE1504" s="181">
        <f t="shared" si="749"/>
        <v>0</v>
      </c>
      <c r="AF1504" s="180">
        <v>0</v>
      </c>
      <c r="AG1504" s="180">
        <v>0</v>
      </c>
      <c r="AH1504" s="181">
        <f t="shared" si="750"/>
        <v>0</v>
      </c>
      <c r="AI1504" s="180">
        <v>0</v>
      </c>
      <c r="AJ1504" s="180">
        <v>0</v>
      </c>
      <c r="AK1504" s="181">
        <f t="shared" si="751"/>
        <v>0</v>
      </c>
      <c r="AL1504" s="180">
        <v>0</v>
      </c>
      <c r="AM1504" s="180">
        <v>0</v>
      </c>
      <c r="AN1504" s="181">
        <f t="shared" si="752"/>
        <v>0</v>
      </c>
      <c r="AO1504" s="180">
        <v>0</v>
      </c>
      <c r="AP1504" s="180">
        <v>0</v>
      </c>
      <c r="AQ1504" s="181">
        <f t="shared" si="753"/>
        <v>0</v>
      </c>
      <c r="AR1504" s="180">
        <v>0</v>
      </c>
      <c r="AS1504" s="180">
        <v>0</v>
      </c>
      <c r="AT1504" s="181">
        <f t="shared" si="754"/>
        <v>0</v>
      </c>
      <c r="AU1504" s="180">
        <f t="shared" si="769"/>
        <v>0</v>
      </c>
      <c r="AV1504" s="180">
        <f t="shared" si="769"/>
        <v>0</v>
      </c>
      <c r="AW1504" s="181">
        <f t="shared" si="755"/>
        <v>0</v>
      </c>
      <c r="AX1504" s="183">
        <f t="shared" si="770"/>
        <v>0</v>
      </c>
      <c r="AY1504" s="183">
        <f t="shared" si="770"/>
        <v>0</v>
      </c>
      <c r="AZ1504" s="183"/>
      <c r="BA1504" s="183"/>
      <c r="BB1504" s="183"/>
      <c r="BC1504" s="183"/>
      <c r="BD1504" s="183">
        <f t="shared" si="771"/>
        <v>0</v>
      </c>
      <c r="BE1504" s="183">
        <f t="shared" si="771"/>
        <v>0</v>
      </c>
    </row>
    <row r="1505" spans="2:57"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68"/>
        <v>0</v>
      </c>
      <c r="AD1505" s="180">
        <f t="shared" si="768"/>
        <v>0</v>
      </c>
      <c r="AE1505" s="181">
        <f t="shared" si="749"/>
        <v>0</v>
      </c>
      <c r="AF1505" s="180">
        <v>0</v>
      </c>
      <c r="AG1505" s="180">
        <v>0</v>
      </c>
      <c r="AH1505" s="181">
        <f t="shared" si="750"/>
        <v>0</v>
      </c>
      <c r="AI1505" s="180">
        <v>0</v>
      </c>
      <c r="AJ1505" s="180">
        <v>0</v>
      </c>
      <c r="AK1505" s="181">
        <f t="shared" si="751"/>
        <v>0</v>
      </c>
      <c r="AL1505" s="180">
        <v>0</v>
      </c>
      <c r="AM1505" s="180">
        <v>0</v>
      </c>
      <c r="AN1505" s="181">
        <f t="shared" si="752"/>
        <v>0</v>
      </c>
      <c r="AO1505" s="180">
        <v>0</v>
      </c>
      <c r="AP1505" s="180">
        <v>0</v>
      </c>
      <c r="AQ1505" s="181">
        <f t="shared" si="753"/>
        <v>0</v>
      </c>
      <c r="AR1505" s="180">
        <v>0</v>
      </c>
      <c r="AS1505" s="180">
        <v>0</v>
      </c>
      <c r="AT1505" s="181">
        <f t="shared" si="754"/>
        <v>0</v>
      </c>
      <c r="AU1505" s="180">
        <f t="shared" si="769"/>
        <v>0</v>
      </c>
      <c r="AV1505" s="180">
        <f t="shared" si="769"/>
        <v>0</v>
      </c>
      <c r="AW1505" s="181">
        <f t="shared" si="755"/>
        <v>0</v>
      </c>
      <c r="AX1505" s="183">
        <f t="shared" si="770"/>
        <v>0</v>
      </c>
      <c r="AY1505" s="183">
        <f t="shared" si="770"/>
        <v>0</v>
      </c>
      <c r="AZ1505" s="183"/>
      <c r="BA1505" s="183"/>
      <c r="BB1505" s="183"/>
      <c r="BC1505" s="183"/>
      <c r="BD1505" s="183">
        <f t="shared" si="771"/>
        <v>0</v>
      </c>
      <c r="BE1505" s="183">
        <f t="shared" si="771"/>
        <v>0</v>
      </c>
    </row>
    <row r="1506" spans="2:57"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68"/>
        <v>0</v>
      </c>
      <c r="AD1506" s="180">
        <f t="shared" si="768"/>
        <v>0</v>
      </c>
      <c r="AE1506" s="181">
        <f t="shared" si="749"/>
        <v>0</v>
      </c>
      <c r="AF1506" s="180">
        <v>0</v>
      </c>
      <c r="AG1506" s="180">
        <v>0</v>
      </c>
      <c r="AH1506" s="181">
        <f t="shared" si="750"/>
        <v>0</v>
      </c>
      <c r="AI1506" s="180">
        <v>0</v>
      </c>
      <c r="AJ1506" s="180">
        <v>0</v>
      </c>
      <c r="AK1506" s="181">
        <f t="shared" si="751"/>
        <v>0</v>
      </c>
      <c r="AL1506" s="180">
        <v>0</v>
      </c>
      <c r="AM1506" s="180">
        <v>0</v>
      </c>
      <c r="AN1506" s="181">
        <f t="shared" si="752"/>
        <v>0</v>
      </c>
      <c r="AO1506" s="180">
        <v>0</v>
      </c>
      <c r="AP1506" s="180">
        <v>0</v>
      </c>
      <c r="AQ1506" s="181">
        <f t="shared" si="753"/>
        <v>0</v>
      </c>
      <c r="AR1506" s="180">
        <v>0</v>
      </c>
      <c r="AS1506" s="180">
        <v>0</v>
      </c>
      <c r="AT1506" s="181">
        <f t="shared" si="754"/>
        <v>0</v>
      </c>
      <c r="AU1506" s="180">
        <f t="shared" si="769"/>
        <v>0</v>
      </c>
      <c r="AV1506" s="180">
        <f t="shared" si="769"/>
        <v>0</v>
      </c>
      <c r="AW1506" s="181">
        <f t="shared" si="755"/>
        <v>0</v>
      </c>
      <c r="AX1506" s="183">
        <f t="shared" si="770"/>
        <v>0</v>
      </c>
      <c r="AY1506" s="183">
        <f t="shared" si="770"/>
        <v>0</v>
      </c>
      <c r="AZ1506" s="183"/>
      <c r="BA1506" s="183"/>
      <c r="BB1506" s="183"/>
      <c r="BC1506" s="183"/>
      <c r="BD1506" s="183">
        <f t="shared" si="771"/>
        <v>0</v>
      </c>
      <c r="BE1506" s="183">
        <f t="shared" si="771"/>
        <v>0</v>
      </c>
    </row>
    <row r="1507" spans="2:57"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68"/>
        <v>0</v>
      </c>
      <c r="AD1507" s="180">
        <f t="shared" si="768"/>
        <v>0</v>
      </c>
      <c r="AE1507" s="181">
        <f t="shared" si="749"/>
        <v>0</v>
      </c>
      <c r="AF1507" s="180">
        <v>0</v>
      </c>
      <c r="AG1507" s="180">
        <v>0</v>
      </c>
      <c r="AH1507" s="181">
        <f t="shared" si="750"/>
        <v>0</v>
      </c>
      <c r="AI1507" s="180">
        <v>0</v>
      </c>
      <c r="AJ1507" s="180">
        <v>0</v>
      </c>
      <c r="AK1507" s="181">
        <f t="shared" si="751"/>
        <v>0</v>
      </c>
      <c r="AL1507" s="180">
        <v>0</v>
      </c>
      <c r="AM1507" s="180">
        <v>0</v>
      </c>
      <c r="AN1507" s="181">
        <f t="shared" si="752"/>
        <v>0</v>
      </c>
      <c r="AO1507" s="180">
        <v>0</v>
      </c>
      <c r="AP1507" s="180">
        <v>0</v>
      </c>
      <c r="AQ1507" s="181">
        <f t="shared" si="753"/>
        <v>0</v>
      </c>
      <c r="AR1507" s="180">
        <v>0</v>
      </c>
      <c r="AS1507" s="180">
        <v>0</v>
      </c>
      <c r="AT1507" s="181">
        <f t="shared" si="754"/>
        <v>0</v>
      </c>
      <c r="AU1507" s="180">
        <f t="shared" si="769"/>
        <v>0</v>
      </c>
      <c r="AV1507" s="180">
        <f t="shared" si="769"/>
        <v>0</v>
      </c>
      <c r="AW1507" s="181">
        <f t="shared" si="755"/>
        <v>0</v>
      </c>
      <c r="AX1507" s="183">
        <f t="shared" si="770"/>
        <v>0</v>
      </c>
      <c r="AY1507" s="183">
        <f t="shared" si="770"/>
        <v>0</v>
      </c>
      <c r="AZ1507" s="183"/>
      <c r="BA1507" s="183"/>
      <c r="BB1507" s="183"/>
      <c r="BC1507" s="183"/>
      <c r="BD1507" s="183">
        <f t="shared" si="771"/>
        <v>0</v>
      </c>
      <c r="BE1507" s="183">
        <f t="shared" si="771"/>
        <v>0</v>
      </c>
    </row>
    <row r="1508" spans="2:57"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v>0</v>
      </c>
      <c r="R1508" s="182" t="s">
        <v>98</v>
      </c>
      <c r="S1508" s="183">
        <v>0</v>
      </c>
      <c r="T1508" s="183">
        <v>0</v>
      </c>
      <c r="U1508" s="180">
        <v>0</v>
      </c>
      <c r="V1508" s="180">
        <v>0</v>
      </c>
      <c r="W1508" s="183">
        <v>0</v>
      </c>
      <c r="X1508" s="183">
        <v>0</v>
      </c>
      <c r="Y1508" s="180">
        <v>0</v>
      </c>
      <c r="Z1508" s="180">
        <v>0</v>
      </c>
      <c r="AA1508" s="183">
        <v>0</v>
      </c>
      <c r="AB1508" s="183">
        <v>0</v>
      </c>
      <c r="AC1508" s="180">
        <f t="shared" si="768"/>
        <v>0</v>
      </c>
      <c r="AD1508" s="180">
        <f t="shared" si="768"/>
        <v>0</v>
      </c>
      <c r="AE1508" s="181">
        <f t="shared" si="749"/>
        <v>0</v>
      </c>
      <c r="AF1508" s="180">
        <v>0</v>
      </c>
      <c r="AG1508" s="180">
        <v>0</v>
      </c>
      <c r="AH1508" s="181">
        <f t="shared" si="750"/>
        <v>0</v>
      </c>
      <c r="AI1508" s="180">
        <v>0</v>
      </c>
      <c r="AJ1508" s="180">
        <v>0</v>
      </c>
      <c r="AK1508" s="181">
        <f t="shared" si="751"/>
        <v>0</v>
      </c>
      <c r="AL1508" s="180">
        <v>0</v>
      </c>
      <c r="AM1508" s="180">
        <v>0</v>
      </c>
      <c r="AN1508" s="181">
        <f t="shared" si="752"/>
        <v>0</v>
      </c>
      <c r="AO1508" s="180">
        <v>0</v>
      </c>
      <c r="AP1508" s="180">
        <v>0</v>
      </c>
      <c r="AQ1508" s="181">
        <f t="shared" si="753"/>
        <v>0</v>
      </c>
      <c r="AR1508" s="180">
        <v>0</v>
      </c>
      <c r="AS1508" s="180">
        <v>0</v>
      </c>
      <c r="AT1508" s="181">
        <f t="shared" si="754"/>
        <v>0</v>
      </c>
      <c r="AU1508" s="180">
        <f t="shared" si="769"/>
        <v>0</v>
      </c>
      <c r="AV1508" s="180">
        <f t="shared" si="769"/>
        <v>0</v>
      </c>
      <c r="AW1508" s="181">
        <f t="shared" si="755"/>
        <v>0</v>
      </c>
      <c r="AX1508" s="183">
        <f t="shared" si="770"/>
        <v>0</v>
      </c>
      <c r="AY1508" s="183">
        <f t="shared" si="770"/>
        <v>0</v>
      </c>
      <c r="AZ1508" s="183"/>
      <c r="BA1508" s="183"/>
      <c r="BB1508" s="183"/>
      <c r="BC1508" s="183"/>
      <c r="BD1508" s="183">
        <f t="shared" si="771"/>
        <v>0</v>
      </c>
      <c r="BE1508" s="183">
        <f t="shared" si="771"/>
        <v>0</v>
      </c>
    </row>
    <row r="1509" spans="2:57"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68"/>
        <v>0</v>
      </c>
      <c r="AD1509" s="180">
        <f t="shared" si="768"/>
        <v>0</v>
      </c>
      <c r="AE1509" s="181">
        <f t="shared" si="749"/>
        <v>0</v>
      </c>
      <c r="AF1509" s="180">
        <v>0</v>
      </c>
      <c r="AG1509" s="180">
        <v>0</v>
      </c>
      <c r="AH1509" s="181">
        <f t="shared" si="750"/>
        <v>0</v>
      </c>
      <c r="AI1509" s="180">
        <v>0</v>
      </c>
      <c r="AJ1509" s="180">
        <v>0</v>
      </c>
      <c r="AK1509" s="181">
        <f t="shared" si="751"/>
        <v>0</v>
      </c>
      <c r="AL1509" s="180">
        <v>0</v>
      </c>
      <c r="AM1509" s="180">
        <v>0</v>
      </c>
      <c r="AN1509" s="181">
        <f t="shared" si="752"/>
        <v>0</v>
      </c>
      <c r="AO1509" s="180">
        <v>0</v>
      </c>
      <c r="AP1509" s="180">
        <v>0</v>
      </c>
      <c r="AQ1509" s="181">
        <f t="shared" si="753"/>
        <v>0</v>
      </c>
      <c r="AR1509" s="180">
        <v>0</v>
      </c>
      <c r="AS1509" s="180">
        <v>0</v>
      </c>
      <c r="AT1509" s="181">
        <f t="shared" si="754"/>
        <v>0</v>
      </c>
      <c r="AU1509" s="180">
        <f t="shared" si="769"/>
        <v>0</v>
      </c>
      <c r="AV1509" s="180">
        <f t="shared" si="769"/>
        <v>0</v>
      </c>
      <c r="AW1509" s="181">
        <f t="shared" si="755"/>
        <v>0</v>
      </c>
      <c r="AX1509" s="183">
        <f t="shared" si="770"/>
        <v>0</v>
      </c>
      <c r="AY1509" s="183">
        <f t="shared" si="770"/>
        <v>0</v>
      </c>
      <c r="AZ1509" s="183"/>
      <c r="BA1509" s="183"/>
      <c r="BB1509" s="183"/>
      <c r="BC1509" s="183"/>
      <c r="BD1509" s="183">
        <f t="shared" si="771"/>
        <v>0</v>
      </c>
      <c r="BE1509" s="183">
        <f t="shared" si="771"/>
        <v>0</v>
      </c>
    </row>
    <row r="1510" spans="2:57"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68"/>
        <v>0</v>
      </c>
      <c r="AD1510" s="180">
        <f t="shared" si="768"/>
        <v>0</v>
      </c>
      <c r="AE1510" s="181">
        <f t="shared" si="749"/>
        <v>0</v>
      </c>
      <c r="AF1510" s="180">
        <v>0</v>
      </c>
      <c r="AG1510" s="180">
        <v>0</v>
      </c>
      <c r="AH1510" s="181">
        <f t="shared" si="750"/>
        <v>0</v>
      </c>
      <c r="AI1510" s="180">
        <v>0</v>
      </c>
      <c r="AJ1510" s="180">
        <v>0</v>
      </c>
      <c r="AK1510" s="181">
        <f t="shared" si="751"/>
        <v>0</v>
      </c>
      <c r="AL1510" s="180">
        <v>0</v>
      </c>
      <c r="AM1510" s="180">
        <v>0</v>
      </c>
      <c r="AN1510" s="181">
        <f t="shared" si="752"/>
        <v>0</v>
      </c>
      <c r="AO1510" s="180">
        <v>0</v>
      </c>
      <c r="AP1510" s="180">
        <v>0</v>
      </c>
      <c r="AQ1510" s="181">
        <f t="shared" si="753"/>
        <v>0</v>
      </c>
      <c r="AR1510" s="180">
        <v>0</v>
      </c>
      <c r="AS1510" s="180">
        <v>0</v>
      </c>
      <c r="AT1510" s="181">
        <f t="shared" si="754"/>
        <v>0</v>
      </c>
      <c r="AU1510" s="180">
        <f t="shared" si="769"/>
        <v>0</v>
      </c>
      <c r="AV1510" s="180">
        <f t="shared" si="769"/>
        <v>0</v>
      </c>
      <c r="AW1510" s="181">
        <f t="shared" si="755"/>
        <v>0</v>
      </c>
      <c r="AX1510" s="183">
        <f t="shared" si="770"/>
        <v>0</v>
      </c>
      <c r="AY1510" s="183">
        <f t="shared" si="770"/>
        <v>0</v>
      </c>
      <c r="AZ1510" s="183"/>
      <c r="BA1510" s="183"/>
      <c r="BB1510" s="183"/>
      <c r="BC1510" s="183"/>
      <c r="BD1510" s="183">
        <f t="shared" si="771"/>
        <v>0</v>
      </c>
      <c r="BE1510" s="183">
        <f t="shared" si="771"/>
        <v>0</v>
      </c>
    </row>
    <row r="1511" spans="2:57"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v>0</v>
      </c>
      <c r="P1511" s="158">
        <v>0</v>
      </c>
      <c r="Q1511" s="158">
        <v>0</v>
      </c>
      <c r="R1511" s="159"/>
      <c r="S1511" s="160"/>
      <c r="T1511" s="161"/>
      <c r="U1511" s="158">
        <f t="shared" ref="U1511:AD1511" si="772">U1512+U1515+U1517</f>
        <v>0</v>
      </c>
      <c r="V1511" s="158">
        <f t="shared" si="772"/>
        <v>0</v>
      </c>
      <c r="W1511" s="162">
        <f t="shared" si="772"/>
        <v>0</v>
      </c>
      <c r="X1511" s="162">
        <f t="shared" si="772"/>
        <v>0</v>
      </c>
      <c r="Y1511" s="158">
        <f t="shared" si="772"/>
        <v>0</v>
      </c>
      <c r="Z1511" s="158">
        <f t="shared" si="772"/>
        <v>0</v>
      </c>
      <c r="AA1511" s="162">
        <f t="shared" si="772"/>
        <v>0</v>
      </c>
      <c r="AB1511" s="162">
        <f t="shared" si="772"/>
        <v>0</v>
      </c>
      <c r="AC1511" s="158">
        <f t="shared" si="772"/>
        <v>0</v>
      </c>
      <c r="AD1511" s="158">
        <f t="shared" si="772"/>
        <v>0</v>
      </c>
      <c r="AE1511" s="158">
        <f t="shared" si="749"/>
        <v>0</v>
      </c>
      <c r="AF1511" s="158">
        <f>AF1512+AF1515+AF1517</f>
        <v>0</v>
      </c>
      <c r="AG1511" s="158">
        <f>AG1512+AG1515+AG1517</f>
        <v>0</v>
      </c>
      <c r="AH1511" s="158">
        <f t="shared" si="750"/>
        <v>0</v>
      </c>
      <c r="AI1511" s="158">
        <f>AI1512+AI1515+AI1517</f>
        <v>0</v>
      </c>
      <c r="AJ1511" s="158">
        <f>AJ1512+AJ1515+AJ1517</f>
        <v>0</v>
      </c>
      <c r="AK1511" s="158">
        <f t="shared" si="751"/>
        <v>0</v>
      </c>
      <c r="AL1511" s="158">
        <f>AL1512+AL1515+AL1517</f>
        <v>0</v>
      </c>
      <c r="AM1511" s="158">
        <f>AM1512+AM1515+AM1517</f>
        <v>0</v>
      </c>
      <c r="AN1511" s="158">
        <f t="shared" si="752"/>
        <v>0</v>
      </c>
      <c r="AO1511" s="158">
        <f>AO1512+AO1515+AO1517</f>
        <v>0</v>
      </c>
      <c r="AP1511" s="158">
        <f>AP1512+AP1515+AP1517</f>
        <v>0</v>
      </c>
      <c r="AQ1511" s="158">
        <f t="shared" si="753"/>
        <v>0</v>
      </c>
      <c r="AR1511" s="158">
        <f>AR1512+AR1515+AR1517</f>
        <v>0</v>
      </c>
      <c r="AS1511" s="158">
        <f>AS1512+AS1515+AS1517</f>
        <v>0</v>
      </c>
      <c r="AT1511" s="158">
        <f t="shared" si="754"/>
        <v>0</v>
      </c>
      <c r="AU1511" s="158">
        <f>AU1512+AU1515+AU1517</f>
        <v>0</v>
      </c>
      <c r="AV1511" s="158">
        <f>AV1512+AV1515+AV1517</f>
        <v>0</v>
      </c>
      <c r="AW1511" s="158">
        <f t="shared" si="755"/>
        <v>0</v>
      </c>
      <c r="AX1511" s="160"/>
      <c r="AY1511" s="161"/>
      <c r="AZ1511" s="160"/>
      <c r="BA1511" s="161"/>
      <c r="BB1511" s="160"/>
      <c r="BC1511" s="161"/>
      <c r="BD1511" s="160"/>
      <c r="BE1511" s="161"/>
    </row>
    <row r="1512" spans="2:57"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v>0</v>
      </c>
      <c r="P1512" s="169">
        <v>0</v>
      </c>
      <c r="Q1512" s="169">
        <v>0</v>
      </c>
      <c r="R1512" s="170"/>
      <c r="S1512" s="171"/>
      <c r="T1512" s="172"/>
      <c r="U1512" s="169">
        <f t="shared" ref="U1512:AD1512" si="773">SUM(U1513:U1514)</f>
        <v>0</v>
      </c>
      <c r="V1512" s="169">
        <f t="shared" si="773"/>
        <v>0</v>
      </c>
      <c r="W1512" s="173">
        <f t="shared" si="773"/>
        <v>0</v>
      </c>
      <c r="X1512" s="173">
        <f t="shared" si="773"/>
        <v>0</v>
      </c>
      <c r="Y1512" s="169">
        <f t="shared" si="773"/>
        <v>0</v>
      </c>
      <c r="Z1512" s="169">
        <f t="shared" si="773"/>
        <v>0</v>
      </c>
      <c r="AA1512" s="173">
        <f t="shared" si="773"/>
        <v>0</v>
      </c>
      <c r="AB1512" s="173">
        <f t="shared" si="773"/>
        <v>0</v>
      </c>
      <c r="AC1512" s="169">
        <f t="shared" si="773"/>
        <v>0</v>
      </c>
      <c r="AD1512" s="169">
        <f t="shared" si="773"/>
        <v>0</v>
      </c>
      <c r="AE1512" s="169">
        <f t="shared" si="749"/>
        <v>0</v>
      </c>
      <c r="AF1512" s="169">
        <f>SUM(AF1513:AF1514)</f>
        <v>0</v>
      </c>
      <c r="AG1512" s="169">
        <f>SUM(AG1513:AG1514)</f>
        <v>0</v>
      </c>
      <c r="AH1512" s="169">
        <f t="shared" si="750"/>
        <v>0</v>
      </c>
      <c r="AI1512" s="169">
        <f>SUM(AI1513:AI1514)</f>
        <v>0</v>
      </c>
      <c r="AJ1512" s="169">
        <f>SUM(AJ1513:AJ1514)</f>
        <v>0</v>
      </c>
      <c r="AK1512" s="169">
        <f t="shared" si="751"/>
        <v>0</v>
      </c>
      <c r="AL1512" s="169">
        <f>SUM(AL1513:AL1514)</f>
        <v>0</v>
      </c>
      <c r="AM1512" s="169">
        <f>SUM(AM1513:AM1514)</f>
        <v>0</v>
      </c>
      <c r="AN1512" s="169">
        <f t="shared" si="752"/>
        <v>0</v>
      </c>
      <c r="AO1512" s="169">
        <f>SUM(AO1513:AO1514)</f>
        <v>0</v>
      </c>
      <c r="AP1512" s="169">
        <f>SUM(AP1513:AP1514)</f>
        <v>0</v>
      </c>
      <c r="AQ1512" s="169">
        <f t="shared" si="753"/>
        <v>0</v>
      </c>
      <c r="AR1512" s="169">
        <f>SUM(AR1513:AR1514)</f>
        <v>0</v>
      </c>
      <c r="AS1512" s="169">
        <f>SUM(AS1513:AS1514)</f>
        <v>0</v>
      </c>
      <c r="AT1512" s="169">
        <f t="shared" si="754"/>
        <v>0</v>
      </c>
      <c r="AU1512" s="169">
        <f>SUM(AU1513:AU1514)</f>
        <v>0</v>
      </c>
      <c r="AV1512" s="169">
        <f>SUM(AV1513:AV1514)</f>
        <v>0</v>
      </c>
      <c r="AW1512" s="169">
        <f t="shared" si="755"/>
        <v>0</v>
      </c>
      <c r="AX1512" s="171"/>
      <c r="AY1512" s="172"/>
      <c r="AZ1512" s="171"/>
      <c r="BA1512" s="172"/>
      <c r="BB1512" s="171"/>
      <c r="BC1512" s="172"/>
      <c r="BD1512" s="171"/>
      <c r="BE1512" s="172"/>
    </row>
    <row r="1513" spans="2:57"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ref="AC1513:AD1514" si="774">+O1513+U1513-Y1513</f>
        <v>0</v>
      </c>
      <c r="AD1513" s="180">
        <f t="shared" si="774"/>
        <v>0</v>
      </c>
      <c r="AE1513" s="181">
        <f t="shared" si="749"/>
        <v>0</v>
      </c>
      <c r="AF1513" s="180">
        <v>0</v>
      </c>
      <c r="AG1513" s="180">
        <v>0</v>
      </c>
      <c r="AH1513" s="181">
        <f t="shared" si="750"/>
        <v>0</v>
      </c>
      <c r="AI1513" s="180">
        <v>0</v>
      </c>
      <c r="AJ1513" s="180">
        <v>0</v>
      </c>
      <c r="AK1513" s="181">
        <f t="shared" si="751"/>
        <v>0</v>
      </c>
      <c r="AL1513" s="180">
        <v>0</v>
      </c>
      <c r="AM1513" s="180">
        <v>0</v>
      </c>
      <c r="AN1513" s="181">
        <f t="shared" si="752"/>
        <v>0</v>
      </c>
      <c r="AO1513" s="180">
        <v>0</v>
      </c>
      <c r="AP1513" s="180">
        <v>0</v>
      </c>
      <c r="AQ1513" s="181">
        <f t="shared" si="753"/>
        <v>0</v>
      </c>
      <c r="AR1513" s="180">
        <v>0</v>
      </c>
      <c r="AS1513" s="180">
        <v>0</v>
      </c>
      <c r="AT1513" s="181">
        <f t="shared" si="754"/>
        <v>0</v>
      </c>
      <c r="AU1513" s="180">
        <f t="shared" ref="AU1513:AV1514" si="775">+AC1513-AF1513-AI1513-AL1513-AO1513-AR1513</f>
        <v>0</v>
      </c>
      <c r="AV1513" s="180">
        <f t="shared" si="775"/>
        <v>0</v>
      </c>
      <c r="AW1513" s="181">
        <f t="shared" si="755"/>
        <v>0</v>
      </c>
      <c r="AX1513" s="183">
        <f t="shared" ref="AX1513:AY1514" si="776">+S1513+W1513-AA1513</f>
        <v>0</v>
      </c>
      <c r="AY1513" s="183">
        <f t="shared" si="776"/>
        <v>0</v>
      </c>
      <c r="AZ1513" s="183"/>
      <c r="BA1513" s="183"/>
      <c r="BB1513" s="183"/>
      <c r="BC1513" s="183"/>
      <c r="BD1513" s="183">
        <f t="shared" ref="BD1513:BE1514" si="777">+AX1513-AZ1513-BB1513</f>
        <v>0</v>
      </c>
      <c r="BE1513" s="183">
        <f t="shared" si="777"/>
        <v>0</v>
      </c>
    </row>
    <row r="1514" spans="2:57"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74"/>
        <v>0</v>
      </c>
      <c r="AD1514" s="180">
        <f t="shared" si="774"/>
        <v>0</v>
      </c>
      <c r="AE1514" s="181">
        <f t="shared" si="749"/>
        <v>0</v>
      </c>
      <c r="AF1514" s="180">
        <v>0</v>
      </c>
      <c r="AG1514" s="180">
        <v>0</v>
      </c>
      <c r="AH1514" s="181">
        <f t="shared" si="750"/>
        <v>0</v>
      </c>
      <c r="AI1514" s="180">
        <v>0</v>
      </c>
      <c r="AJ1514" s="180">
        <v>0</v>
      </c>
      <c r="AK1514" s="181">
        <f t="shared" si="751"/>
        <v>0</v>
      </c>
      <c r="AL1514" s="180">
        <v>0</v>
      </c>
      <c r="AM1514" s="180">
        <v>0</v>
      </c>
      <c r="AN1514" s="181">
        <f t="shared" si="752"/>
        <v>0</v>
      </c>
      <c r="AO1514" s="180">
        <v>0</v>
      </c>
      <c r="AP1514" s="180">
        <v>0</v>
      </c>
      <c r="AQ1514" s="181">
        <f t="shared" si="753"/>
        <v>0</v>
      </c>
      <c r="AR1514" s="180">
        <v>0</v>
      </c>
      <c r="AS1514" s="180">
        <v>0</v>
      </c>
      <c r="AT1514" s="181">
        <f t="shared" si="754"/>
        <v>0</v>
      </c>
      <c r="AU1514" s="180">
        <f t="shared" si="775"/>
        <v>0</v>
      </c>
      <c r="AV1514" s="180">
        <f t="shared" si="775"/>
        <v>0</v>
      </c>
      <c r="AW1514" s="181">
        <f t="shared" si="755"/>
        <v>0</v>
      </c>
      <c r="AX1514" s="183">
        <f t="shared" si="776"/>
        <v>0</v>
      </c>
      <c r="AY1514" s="183">
        <f t="shared" si="776"/>
        <v>0</v>
      </c>
      <c r="AZ1514" s="183"/>
      <c r="BA1514" s="183"/>
      <c r="BB1514" s="183"/>
      <c r="BC1514" s="183"/>
      <c r="BD1514" s="183">
        <f t="shared" si="777"/>
        <v>0</v>
      </c>
      <c r="BE1514" s="183">
        <f t="shared" si="777"/>
        <v>0</v>
      </c>
    </row>
    <row r="1515" spans="2:57"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v>0</v>
      </c>
      <c r="P1515" s="169">
        <v>0</v>
      </c>
      <c r="Q1515" s="169">
        <v>0</v>
      </c>
      <c r="R1515" s="170"/>
      <c r="S1515" s="171"/>
      <c r="T1515" s="172"/>
      <c r="U1515" s="169">
        <f t="shared" ref="U1515:AD1515" si="778">SUM(U1516:U1516)</f>
        <v>0</v>
      </c>
      <c r="V1515" s="169">
        <f t="shared" si="778"/>
        <v>0</v>
      </c>
      <c r="W1515" s="173">
        <f t="shared" si="778"/>
        <v>0</v>
      </c>
      <c r="X1515" s="173">
        <f t="shared" si="778"/>
        <v>0</v>
      </c>
      <c r="Y1515" s="169">
        <f t="shared" si="778"/>
        <v>0</v>
      </c>
      <c r="Z1515" s="169">
        <f t="shared" si="778"/>
        <v>0</v>
      </c>
      <c r="AA1515" s="173">
        <f t="shared" si="778"/>
        <v>0</v>
      </c>
      <c r="AB1515" s="173">
        <f t="shared" si="778"/>
        <v>0</v>
      </c>
      <c r="AC1515" s="169">
        <f t="shared" si="778"/>
        <v>0</v>
      </c>
      <c r="AD1515" s="169">
        <f t="shared" si="778"/>
        <v>0</v>
      </c>
      <c r="AE1515" s="169">
        <f t="shared" si="749"/>
        <v>0</v>
      </c>
      <c r="AF1515" s="169">
        <f>SUM(AF1516:AF1516)</f>
        <v>0</v>
      </c>
      <c r="AG1515" s="169">
        <f>SUM(AG1516:AG1516)</f>
        <v>0</v>
      </c>
      <c r="AH1515" s="169">
        <f t="shared" si="750"/>
        <v>0</v>
      </c>
      <c r="AI1515" s="169">
        <f>SUM(AI1516:AI1516)</f>
        <v>0</v>
      </c>
      <c r="AJ1515" s="169">
        <f>SUM(AJ1516:AJ1516)</f>
        <v>0</v>
      </c>
      <c r="AK1515" s="169">
        <f t="shared" si="751"/>
        <v>0</v>
      </c>
      <c r="AL1515" s="169">
        <f>SUM(AL1516:AL1516)</f>
        <v>0</v>
      </c>
      <c r="AM1515" s="169">
        <f>SUM(AM1516:AM1516)</f>
        <v>0</v>
      </c>
      <c r="AN1515" s="169">
        <f t="shared" si="752"/>
        <v>0</v>
      </c>
      <c r="AO1515" s="169">
        <f>SUM(AO1516:AO1516)</f>
        <v>0</v>
      </c>
      <c r="AP1515" s="169">
        <f>SUM(AP1516:AP1516)</f>
        <v>0</v>
      </c>
      <c r="AQ1515" s="169">
        <f t="shared" si="753"/>
        <v>0</v>
      </c>
      <c r="AR1515" s="169">
        <f>SUM(AR1516:AR1516)</f>
        <v>0</v>
      </c>
      <c r="AS1515" s="169">
        <f>SUM(AS1516:AS1516)</f>
        <v>0</v>
      </c>
      <c r="AT1515" s="169">
        <f t="shared" si="754"/>
        <v>0</v>
      </c>
      <c r="AU1515" s="169">
        <f>SUM(AU1516:AU1516)</f>
        <v>0</v>
      </c>
      <c r="AV1515" s="169">
        <f>SUM(AV1516:AV1516)</f>
        <v>0</v>
      </c>
      <c r="AW1515" s="169">
        <f t="shared" si="755"/>
        <v>0</v>
      </c>
      <c r="AX1515" s="171"/>
      <c r="AY1515" s="172"/>
      <c r="AZ1515" s="171"/>
      <c r="BA1515" s="172"/>
      <c r="BB1515" s="171"/>
      <c r="BC1515" s="172"/>
      <c r="BD1515" s="171"/>
      <c r="BE1515" s="172"/>
    </row>
    <row r="1516" spans="2:57"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+O1516+U1516-Y1516</f>
        <v>0</v>
      </c>
      <c r="AD1516" s="180">
        <f>+P1516+V1516-Z1516</f>
        <v>0</v>
      </c>
      <c r="AE1516" s="181">
        <f t="shared" si="749"/>
        <v>0</v>
      </c>
      <c r="AF1516" s="180">
        <v>0</v>
      </c>
      <c r="AG1516" s="180">
        <v>0</v>
      </c>
      <c r="AH1516" s="181">
        <f t="shared" si="750"/>
        <v>0</v>
      </c>
      <c r="AI1516" s="180">
        <v>0</v>
      </c>
      <c r="AJ1516" s="180">
        <v>0</v>
      </c>
      <c r="AK1516" s="181">
        <f t="shared" si="751"/>
        <v>0</v>
      </c>
      <c r="AL1516" s="180">
        <v>0</v>
      </c>
      <c r="AM1516" s="180">
        <v>0</v>
      </c>
      <c r="AN1516" s="181">
        <f t="shared" si="752"/>
        <v>0</v>
      </c>
      <c r="AO1516" s="180">
        <v>0</v>
      </c>
      <c r="AP1516" s="180">
        <v>0</v>
      </c>
      <c r="AQ1516" s="181">
        <f t="shared" si="753"/>
        <v>0</v>
      </c>
      <c r="AR1516" s="180">
        <v>0</v>
      </c>
      <c r="AS1516" s="180">
        <v>0</v>
      </c>
      <c r="AT1516" s="181">
        <f t="shared" si="754"/>
        <v>0</v>
      </c>
      <c r="AU1516" s="180">
        <f>+AC1516-AF1516-AI1516-AL1516-AO1516-AR1516</f>
        <v>0</v>
      </c>
      <c r="AV1516" s="180">
        <f>+AD1516-AG1516-AJ1516-AM1516-AP1516-AS1516</f>
        <v>0</v>
      </c>
      <c r="AW1516" s="181">
        <f t="shared" si="755"/>
        <v>0</v>
      </c>
      <c r="AX1516" s="183">
        <f>+S1516+W1516-AA1516</f>
        <v>0</v>
      </c>
      <c r="AY1516" s="183">
        <f>+T1516+X1516-AB1516</f>
        <v>0</v>
      </c>
      <c r="AZ1516" s="183"/>
      <c r="BA1516" s="183"/>
      <c r="BB1516" s="183"/>
      <c r="BC1516" s="183"/>
      <c r="BD1516" s="183">
        <f>+AX1516-AZ1516-BB1516</f>
        <v>0</v>
      </c>
      <c r="BE1516" s="183">
        <f>+AY1516-BA1516-BC1516</f>
        <v>0</v>
      </c>
    </row>
    <row r="1517" spans="2:57"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v>0</v>
      </c>
      <c r="P1517" s="169">
        <v>0</v>
      </c>
      <c r="Q1517" s="169">
        <v>0</v>
      </c>
      <c r="R1517" s="170"/>
      <c r="S1517" s="171"/>
      <c r="T1517" s="172"/>
      <c r="U1517" s="169">
        <f t="shared" ref="U1517:AD1517" si="779">SUM(U1518:U1520)</f>
        <v>0</v>
      </c>
      <c r="V1517" s="169">
        <f t="shared" si="779"/>
        <v>0</v>
      </c>
      <c r="W1517" s="173">
        <f t="shared" si="779"/>
        <v>0</v>
      </c>
      <c r="X1517" s="173">
        <f t="shared" si="779"/>
        <v>0</v>
      </c>
      <c r="Y1517" s="169">
        <f t="shared" si="779"/>
        <v>0</v>
      </c>
      <c r="Z1517" s="169">
        <f t="shared" si="779"/>
        <v>0</v>
      </c>
      <c r="AA1517" s="173">
        <f t="shared" si="779"/>
        <v>0</v>
      </c>
      <c r="AB1517" s="173">
        <f t="shared" si="779"/>
        <v>0</v>
      </c>
      <c r="AC1517" s="169">
        <f t="shared" si="779"/>
        <v>0</v>
      </c>
      <c r="AD1517" s="169">
        <f t="shared" si="779"/>
        <v>0</v>
      </c>
      <c r="AE1517" s="169">
        <f t="shared" si="749"/>
        <v>0</v>
      </c>
      <c r="AF1517" s="169">
        <f>SUM(AF1518:AF1520)</f>
        <v>0</v>
      </c>
      <c r="AG1517" s="169">
        <f>SUM(AG1518:AG1520)</f>
        <v>0</v>
      </c>
      <c r="AH1517" s="169">
        <f t="shared" si="750"/>
        <v>0</v>
      </c>
      <c r="AI1517" s="169">
        <f>SUM(AI1518:AI1520)</f>
        <v>0</v>
      </c>
      <c r="AJ1517" s="169">
        <f>SUM(AJ1518:AJ1520)</f>
        <v>0</v>
      </c>
      <c r="AK1517" s="169">
        <f t="shared" si="751"/>
        <v>0</v>
      </c>
      <c r="AL1517" s="169">
        <f>SUM(AL1518:AL1520)</f>
        <v>0</v>
      </c>
      <c r="AM1517" s="169">
        <f>SUM(AM1518:AM1520)</f>
        <v>0</v>
      </c>
      <c r="AN1517" s="169">
        <f t="shared" si="752"/>
        <v>0</v>
      </c>
      <c r="AO1517" s="169">
        <f>SUM(AO1518:AO1520)</f>
        <v>0</v>
      </c>
      <c r="AP1517" s="169">
        <f>SUM(AP1518:AP1520)</f>
        <v>0</v>
      </c>
      <c r="AQ1517" s="169">
        <f t="shared" si="753"/>
        <v>0</v>
      </c>
      <c r="AR1517" s="169">
        <f>SUM(AR1518:AR1520)</f>
        <v>0</v>
      </c>
      <c r="AS1517" s="169">
        <f>SUM(AS1518:AS1520)</f>
        <v>0</v>
      </c>
      <c r="AT1517" s="169">
        <f t="shared" si="754"/>
        <v>0</v>
      </c>
      <c r="AU1517" s="169">
        <f>SUM(AU1518:AU1520)</f>
        <v>0</v>
      </c>
      <c r="AV1517" s="169">
        <f>SUM(AV1518:AV1520)</f>
        <v>0</v>
      </c>
      <c r="AW1517" s="169">
        <f t="shared" si="755"/>
        <v>0</v>
      </c>
      <c r="AX1517" s="171"/>
      <c r="AY1517" s="172"/>
      <c r="AZ1517" s="171"/>
      <c r="BA1517" s="172"/>
      <c r="BB1517" s="171"/>
      <c r="BC1517" s="172"/>
      <c r="BD1517" s="171"/>
      <c r="BE1517" s="172"/>
    </row>
    <row r="1518" spans="2:57"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20" si="780">+O1518+U1518-Y1518</f>
        <v>0</v>
      </c>
      <c r="AD1518" s="180">
        <f t="shared" si="780"/>
        <v>0</v>
      </c>
      <c r="AE1518" s="181">
        <f t="shared" si="749"/>
        <v>0</v>
      </c>
      <c r="AF1518" s="180">
        <v>0</v>
      </c>
      <c r="AG1518" s="180">
        <v>0</v>
      </c>
      <c r="AH1518" s="181">
        <f t="shared" si="750"/>
        <v>0</v>
      </c>
      <c r="AI1518" s="180">
        <v>0</v>
      </c>
      <c r="AJ1518" s="180">
        <v>0</v>
      </c>
      <c r="AK1518" s="181">
        <f t="shared" si="751"/>
        <v>0</v>
      </c>
      <c r="AL1518" s="180">
        <v>0</v>
      </c>
      <c r="AM1518" s="180">
        <v>0</v>
      </c>
      <c r="AN1518" s="181">
        <f t="shared" si="752"/>
        <v>0</v>
      </c>
      <c r="AO1518" s="180">
        <v>0</v>
      </c>
      <c r="AP1518" s="180">
        <v>0</v>
      </c>
      <c r="AQ1518" s="181">
        <f t="shared" si="753"/>
        <v>0</v>
      </c>
      <c r="AR1518" s="180">
        <v>0</v>
      </c>
      <c r="AS1518" s="180">
        <v>0</v>
      </c>
      <c r="AT1518" s="181">
        <f t="shared" si="754"/>
        <v>0</v>
      </c>
      <c r="AU1518" s="180">
        <f t="shared" ref="AU1518:AV1520" si="781">+AC1518-AF1518-AI1518-AL1518-AO1518-AR1518</f>
        <v>0</v>
      </c>
      <c r="AV1518" s="180">
        <f t="shared" si="781"/>
        <v>0</v>
      </c>
      <c r="AW1518" s="181">
        <f t="shared" si="755"/>
        <v>0</v>
      </c>
      <c r="AX1518" s="183">
        <f t="shared" ref="AX1518:AY1520" si="782">+S1518+W1518-AA1518</f>
        <v>0</v>
      </c>
      <c r="AY1518" s="183">
        <f t="shared" si="782"/>
        <v>0</v>
      </c>
      <c r="AZ1518" s="183"/>
      <c r="BA1518" s="183"/>
      <c r="BB1518" s="183"/>
      <c r="BC1518" s="183"/>
      <c r="BD1518" s="183">
        <f t="shared" ref="BD1518:BE1520" si="783">+AX1518-AZ1518-BB1518</f>
        <v>0</v>
      </c>
      <c r="BE1518" s="183">
        <f t="shared" si="783"/>
        <v>0</v>
      </c>
    </row>
    <row r="1519" spans="2:57"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780"/>
        <v>0</v>
      </c>
      <c r="AD1519" s="180">
        <f t="shared" si="780"/>
        <v>0</v>
      </c>
      <c r="AE1519" s="181">
        <f t="shared" si="749"/>
        <v>0</v>
      </c>
      <c r="AF1519" s="180">
        <v>0</v>
      </c>
      <c r="AG1519" s="180">
        <v>0</v>
      </c>
      <c r="AH1519" s="181">
        <f t="shared" si="750"/>
        <v>0</v>
      </c>
      <c r="AI1519" s="180">
        <v>0</v>
      </c>
      <c r="AJ1519" s="180">
        <v>0</v>
      </c>
      <c r="AK1519" s="181">
        <f t="shared" si="751"/>
        <v>0</v>
      </c>
      <c r="AL1519" s="180">
        <v>0</v>
      </c>
      <c r="AM1519" s="180">
        <v>0</v>
      </c>
      <c r="AN1519" s="181">
        <f t="shared" si="752"/>
        <v>0</v>
      </c>
      <c r="AO1519" s="180">
        <v>0</v>
      </c>
      <c r="AP1519" s="180">
        <v>0</v>
      </c>
      <c r="AQ1519" s="181">
        <f t="shared" si="753"/>
        <v>0</v>
      </c>
      <c r="AR1519" s="180">
        <v>0</v>
      </c>
      <c r="AS1519" s="180">
        <v>0</v>
      </c>
      <c r="AT1519" s="181">
        <f t="shared" si="754"/>
        <v>0</v>
      </c>
      <c r="AU1519" s="180">
        <f t="shared" si="781"/>
        <v>0</v>
      </c>
      <c r="AV1519" s="180">
        <f t="shared" si="781"/>
        <v>0</v>
      </c>
      <c r="AW1519" s="181">
        <f t="shared" si="755"/>
        <v>0</v>
      </c>
      <c r="AX1519" s="183">
        <f t="shared" si="782"/>
        <v>0</v>
      </c>
      <c r="AY1519" s="183">
        <f t="shared" si="782"/>
        <v>0</v>
      </c>
      <c r="AZ1519" s="183"/>
      <c r="BA1519" s="183"/>
      <c r="BB1519" s="183"/>
      <c r="BC1519" s="183"/>
      <c r="BD1519" s="183">
        <f t="shared" si="783"/>
        <v>0</v>
      </c>
      <c r="BE1519" s="183">
        <f t="shared" si="783"/>
        <v>0</v>
      </c>
    </row>
    <row r="1520" spans="2:57"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780"/>
        <v>0</v>
      </c>
      <c r="AD1520" s="180">
        <f t="shared" si="780"/>
        <v>0</v>
      </c>
      <c r="AE1520" s="181">
        <f t="shared" si="749"/>
        <v>0</v>
      </c>
      <c r="AF1520" s="180">
        <v>0</v>
      </c>
      <c r="AG1520" s="180">
        <v>0</v>
      </c>
      <c r="AH1520" s="181">
        <f t="shared" si="750"/>
        <v>0</v>
      </c>
      <c r="AI1520" s="180">
        <v>0</v>
      </c>
      <c r="AJ1520" s="180">
        <v>0</v>
      </c>
      <c r="AK1520" s="181">
        <f t="shared" si="751"/>
        <v>0</v>
      </c>
      <c r="AL1520" s="180">
        <v>0</v>
      </c>
      <c r="AM1520" s="180">
        <v>0</v>
      </c>
      <c r="AN1520" s="181">
        <f t="shared" si="752"/>
        <v>0</v>
      </c>
      <c r="AO1520" s="180">
        <v>0</v>
      </c>
      <c r="AP1520" s="180">
        <v>0</v>
      </c>
      <c r="AQ1520" s="181">
        <f t="shared" si="753"/>
        <v>0</v>
      </c>
      <c r="AR1520" s="180">
        <v>0</v>
      </c>
      <c r="AS1520" s="180">
        <v>0</v>
      </c>
      <c r="AT1520" s="181">
        <f t="shared" si="754"/>
        <v>0</v>
      </c>
      <c r="AU1520" s="180">
        <f t="shared" si="781"/>
        <v>0</v>
      </c>
      <c r="AV1520" s="180">
        <f t="shared" si="781"/>
        <v>0</v>
      </c>
      <c r="AW1520" s="181">
        <f t="shared" si="755"/>
        <v>0</v>
      </c>
      <c r="AX1520" s="183">
        <f t="shared" si="782"/>
        <v>0</v>
      </c>
      <c r="AY1520" s="183">
        <f t="shared" si="782"/>
        <v>0</v>
      </c>
      <c r="AZ1520" s="183"/>
      <c r="BA1520" s="183"/>
      <c r="BB1520" s="183"/>
      <c r="BC1520" s="183"/>
      <c r="BD1520" s="183">
        <f t="shared" si="783"/>
        <v>0</v>
      </c>
      <c r="BE1520" s="183">
        <f t="shared" si="783"/>
        <v>0</v>
      </c>
    </row>
    <row r="1521" spans="2:57"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v>0</v>
      </c>
      <c r="P1521" s="158">
        <v>0</v>
      </c>
      <c r="Q1521" s="158">
        <v>0</v>
      </c>
      <c r="R1521" s="159"/>
      <c r="S1521" s="160"/>
      <c r="T1521" s="161"/>
      <c r="U1521" s="158">
        <f t="shared" ref="U1521:AD1521" si="784">U1522</f>
        <v>0</v>
      </c>
      <c r="V1521" s="158">
        <f t="shared" si="784"/>
        <v>0</v>
      </c>
      <c r="W1521" s="162">
        <f t="shared" si="784"/>
        <v>0</v>
      </c>
      <c r="X1521" s="162">
        <f t="shared" si="784"/>
        <v>0</v>
      </c>
      <c r="Y1521" s="158">
        <f t="shared" si="784"/>
        <v>0</v>
      </c>
      <c r="Z1521" s="158">
        <f t="shared" si="784"/>
        <v>0</v>
      </c>
      <c r="AA1521" s="162">
        <f t="shared" si="784"/>
        <v>0</v>
      </c>
      <c r="AB1521" s="162">
        <f t="shared" si="784"/>
        <v>0</v>
      </c>
      <c r="AC1521" s="158">
        <f t="shared" si="784"/>
        <v>0</v>
      </c>
      <c r="AD1521" s="158">
        <f t="shared" si="784"/>
        <v>0</v>
      </c>
      <c r="AE1521" s="158">
        <f t="shared" si="749"/>
        <v>0</v>
      </c>
      <c r="AF1521" s="158">
        <f>AF1522</f>
        <v>0</v>
      </c>
      <c r="AG1521" s="158">
        <f>AG1522</f>
        <v>0</v>
      </c>
      <c r="AH1521" s="158">
        <f t="shared" si="750"/>
        <v>0</v>
      </c>
      <c r="AI1521" s="158">
        <f>AI1522</f>
        <v>0</v>
      </c>
      <c r="AJ1521" s="158">
        <f>AJ1522</f>
        <v>0</v>
      </c>
      <c r="AK1521" s="158">
        <f t="shared" si="751"/>
        <v>0</v>
      </c>
      <c r="AL1521" s="158">
        <f>AL1522</f>
        <v>0</v>
      </c>
      <c r="AM1521" s="158">
        <f>AM1522</f>
        <v>0</v>
      </c>
      <c r="AN1521" s="158">
        <f t="shared" si="752"/>
        <v>0</v>
      </c>
      <c r="AO1521" s="158">
        <f>AO1522</f>
        <v>0</v>
      </c>
      <c r="AP1521" s="158">
        <f>AP1522</f>
        <v>0</v>
      </c>
      <c r="AQ1521" s="158">
        <f t="shared" si="753"/>
        <v>0</v>
      </c>
      <c r="AR1521" s="158">
        <f>AR1522</f>
        <v>0</v>
      </c>
      <c r="AS1521" s="158">
        <f>AS1522</f>
        <v>0</v>
      </c>
      <c r="AT1521" s="158">
        <f t="shared" si="754"/>
        <v>0</v>
      </c>
      <c r="AU1521" s="158">
        <f>AU1522</f>
        <v>0</v>
      </c>
      <c r="AV1521" s="158">
        <f>AV1522</f>
        <v>0</v>
      </c>
      <c r="AW1521" s="158">
        <f t="shared" si="755"/>
        <v>0</v>
      </c>
      <c r="AX1521" s="160"/>
      <c r="AY1521" s="161"/>
      <c r="AZ1521" s="160"/>
      <c r="BA1521" s="161"/>
      <c r="BB1521" s="160"/>
      <c r="BC1521" s="161"/>
      <c r="BD1521" s="160"/>
      <c r="BE1521" s="161"/>
    </row>
    <row r="1522" spans="2:57"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v>0</v>
      </c>
      <c r="P1522" s="169">
        <v>0</v>
      </c>
      <c r="Q1522" s="169">
        <v>0</v>
      </c>
      <c r="R1522" s="170"/>
      <c r="S1522" s="171"/>
      <c r="T1522" s="172"/>
      <c r="U1522" s="169">
        <f t="shared" ref="U1522:AD1522" si="785">SUM(U1523:U1524)</f>
        <v>0</v>
      </c>
      <c r="V1522" s="169">
        <f t="shared" si="785"/>
        <v>0</v>
      </c>
      <c r="W1522" s="173">
        <f t="shared" si="785"/>
        <v>0</v>
      </c>
      <c r="X1522" s="173">
        <f t="shared" si="785"/>
        <v>0</v>
      </c>
      <c r="Y1522" s="169">
        <f t="shared" si="785"/>
        <v>0</v>
      </c>
      <c r="Z1522" s="169">
        <f t="shared" si="785"/>
        <v>0</v>
      </c>
      <c r="AA1522" s="173">
        <f t="shared" si="785"/>
        <v>0</v>
      </c>
      <c r="AB1522" s="173">
        <f t="shared" si="785"/>
        <v>0</v>
      </c>
      <c r="AC1522" s="169">
        <f t="shared" si="785"/>
        <v>0</v>
      </c>
      <c r="AD1522" s="169">
        <f t="shared" si="785"/>
        <v>0</v>
      </c>
      <c r="AE1522" s="169">
        <f t="shared" si="749"/>
        <v>0</v>
      </c>
      <c r="AF1522" s="169">
        <f>SUM(AF1523:AF1524)</f>
        <v>0</v>
      </c>
      <c r="AG1522" s="169">
        <f>SUM(AG1523:AG1524)</f>
        <v>0</v>
      </c>
      <c r="AH1522" s="169">
        <f t="shared" si="750"/>
        <v>0</v>
      </c>
      <c r="AI1522" s="169">
        <f>SUM(AI1523:AI1524)</f>
        <v>0</v>
      </c>
      <c r="AJ1522" s="169">
        <f>SUM(AJ1523:AJ1524)</f>
        <v>0</v>
      </c>
      <c r="AK1522" s="169">
        <f t="shared" si="751"/>
        <v>0</v>
      </c>
      <c r="AL1522" s="169">
        <f>SUM(AL1523:AL1524)</f>
        <v>0</v>
      </c>
      <c r="AM1522" s="169">
        <f>SUM(AM1523:AM1524)</f>
        <v>0</v>
      </c>
      <c r="AN1522" s="169">
        <f t="shared" si="752"/>
        <v>0</v>
      </c>
      <c r="AO1522" s="169">
        <f>SUM(AO1523:AO1524)</f>
        <v>0</v>
      </c>
      <c r="AP1522" s="169">
        <f>SUM(AP1523:AP1524)</f>
        <v>0</v>
      </c>
      <c r="AQ1522" s="169">
        <f t="shared" si="753"/>
        <v>0</v>
      </c>
      <c r="AR1522" s="169">
        <f>SUM(AR1523:AR1524)</f>
        <v>0</v>
      </c>
      <c r="AS1522" s="169">
        <f>SUM(AS1523:AS1524)</f>
        <v>0</v>
      </c>
      <c r="AT1522" s="169">
        <f t="shared" si="754"/>
        <v>0</v>
      </c>
      <c r="AU1522" s="169">
        <f>SUM(AU1523:AU1524)</f>
        <v>0</v>
      </c>
      <c r="AV1522" s="169">
        <f>SUM(AV1523:AV1524)</f>
        <v>0</v>
      </c>
      <c r="AW1522" s="169">
        <f t="shared" si="755"/>
        <v>0</v>
      </c>
      <c r="AX1522" s="171"/>
      <c r="AY1522" s="172"/>
      <c r="AZ1522" s="171"/>
      <c r="BA1522" s="172"/>
      <c r="BB1522" s="171"/>
      <c r="BC1522" s="172"/>
      <c r="BD1522" s="171"/>
      <c r="BE1522" s="172"/>
    </row>
    <row r="1523" spans="2:57"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4" si="786">+O1523+U1523-Y1523</f>
        <v>0</v>
      </c>
      <c r="AD1523" s="180">
        <f t="shared" si="786"/>
        <v>0</v>
      </c>
      <c r="AE1523" s="181">
        <f t="shared" si="749"/>
        <v>0</v>
      </c>
      <c r="AF1523" s="180">
        <v>0</v>
      </c>
      <c r="AG1523" s="180">
        <v>0</v>
      </c>
      <c r="AH1523" s="181">
        <f t="shared" si="750"/>
        <v>0</v>
      </c>
      <c r="AI1523" s="180">
        <v>0</v>
      </c>
      <c r="AJ1523" s="180">
        <v>0</v>
      </c>
      <c r="AK1523" s="181">
        <f t="shared" si="751"/>
        <v>0</v>
      </c>
      <c r="AL1523" s="180">
        <v>0</v>
      </c>
      <c r="AM1523" s="180">
        <v>0</v>
      </c>
      <c r="AN1523" s="181">
        <f t="shared" si="752"/>
        <v>0</v>
      </c>
      <c r="AO1523" s="180">
        <v>0</v>
      </c>
      <c r="AP1523" s="180">
        <v>0</v>
      </c>
      <c r="AQ1523" s="181">
        <f t="shared" si="753"/>
        <v>0</v>
      </c>
      <c r="AR1523" s="180">
        <v>0</v>
      </c>
      <c r="AS1523" s="180">
        <v>0</v>
      </c>
      <c r="AT1523" s="181">
        <f t="shared" si="754"/>
        <v>0</v>
      </c>
      <c r="AU1523" s="180">
        <f t="shared" ref="AU1523:AV1524" si="787">+AC1523-AF1523-AI1523-AL1523-AO1523-AR1523</f>
        <v>0</v>
      </c>
      <c r="AV1523" s="180">
        <f t="shared" si="787"/>
        <v>0</v>
      </c>
      <c r="AW1523" s="181">
        <f t="shared" si="755"/>
        <v>0</v>
      </c>
      <c r="AX1523" s="183">
        <f t="shared" ref="AX1523:AY1524" si="788">+S1523+W1523-AA1523</f>
        <v>0</v>
      </c>
      <c r="AY1523" s="183">
        <f t="shared" si="788"/>
        <v>0</v>
      </c>
      <c r="AZ1523" s="183"/>
      <c r="BA1523" s="183"/>
      <c r="BB1523" s="183"/>
      <c r="BC1523" s="183"/>
      <c r="BD1523" s="183">
        <f t="shared" ref="BD1523:BE1524" si="789">+AX1523-AZ1523-BB1523</f>
        <v>0</v>
      </c>
      <c r="BE1523" s="183">
        <f t="shared" si="789"/>
        <v>0</v>
      </c>
    </row>
    <row r="1524" spans="2:57"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786"/>
        <v>0</v>
      </c>
      <c r="AD1524" s="180">
        <f t="shared" si="786"/>
        <v>0</v>
      </c>
      <c r="AE1524" s="181">
        <f t="shared" si="749"/>
        <v>0</v>
      </c>
      <c r="AF1524" s="180">
        <v>0</v>
      </c>
      <c r="AG1524" s="180">
        <v>0</v>
      </c>
      <c r="AH1524" s="181">
        <f t="shared" si="750"/>
        <v>0</v>
      </c>
      <c r="AI1524" s="180">
        <v>0</v>
      </c>
      <c r="AJ1524" s="180">
        <v>0</v>
      </c>
      <c r="AK1524" s="181">
        <f t="shared" si="751"/>
        <v>0</v>
      </c>
      <c r="AL1524" s="180">
        <v>0</v>
      </c>
      <c r="AM1524" s="180">
        <v>0</v>
      </c>
      <c r="AN1524" s="181">
        <f t="shared" si="752"/>
        <v>0</v>
      </c>
      <c r="AO1524" s="180">
        <v>0</v>
      </c>
      <c r="AP1524" s="180">
        <v>0</v>
      </c>
      <c r="AQ1524" s="181">
        <f t="shared" si="753"/>
        <v>0</v>
      </c>
      <c r="AR1524" s="180">
        <v>0</v>
      </c>
      <c r="AS1524" s="180">
        <v>0</v>
      </c>
      <c r="AT1524" s="181">
        <f t="shared" si="754"/>
        <v>0</v>
      </c>
      <c r="AU1524" s="180">
        <f t="shared" si="787"/>
        <v>0</v>
      </c>
      <c r="AV1524" s="180">
        <f t="shared" si="787"/>
        <v>0</v>
      </c>
      <c r="AW1524" s="181">
        <f t="shared" si="755"/>
        <v>0</v>
      </c>
      <c r="AX1524" s="183">
        <f t="shared" si="788"/>
        <v>0</v>
      </c>
      <c r="AY1524" s="183">
        <f t="shared" si="788"/>
        <v>0</v>
      </c>
      <c r="AZ1524" s="183"/>
      <c r="BA1524" s="183"/>
      <c r="BB1524" s="183"/>
      <c r="BC1524" s="183"/>
      <c r="BD1524" s="183">
        <f t="shared" si="789"/>
        <v>0</v>
      </c>
      <c r="BE1524" s="183">
        <f t="shared" si="789"/>
        <v>0</v>
      </c>
    </row>
    <row r="1525" spans="2:57"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v>2568393</v>
      </c>
      <c r="P1525" s="158">
        <v>0</v>
      </c>
      <c r="Q1525" s="158">
        <v>2568393</v>
      </c>
      <c r="R1525" s="159"/>
      <c r="S1525" s="160"/>
      <c r="T1525" s="161"/>
      <c r="U1525" s="158">
        <f t="shared" ref="U1525:AD1525" si="790">U1526+U1529</f>
        <v>0</v>
      </c>
      <c r="V1525" s="158">
        <f t="shared" si="790"/>
        <v>0</v>
      </c>
      <c r="W1525" s="162">
        <f t="shared" si="790"/>
        <v>0</v>
      </c>
      <c r="X1525" s="162">
        <f t="shared" si="790"/>
        <v>0</v>
      </c>
      <c r="Y1525" s="158">
        <f t="shared" si="790"/>
        <v>0</v>
      </c>
      <c r="Z1525" s="158">
        <f t="shared" si="790"/>
        <v>0</v>
      </c>
      <c r="AA1525" s="162">
        <f t="shared" si="790"/>
        <v>0</v>
      </c>
      <c r="AB1525" s="162">
        <f t="shared" si="790"/>
        <v>0</v>
      </c>
      <c r="AC1525" s="158">
        <f t="shared" si="790"/>
        <v>2568393</v>
      </c>
      <c r="AD1525" s="158">
        <f t="shared" si="790"/>
        <v>0</v>
      </c>
      <c r="AE1525" s="158">
        <f t="shared" si="749"/>
        <v>2568393</v>
      </c>
      <c r="AF1525" s="158">
        <f>AF1526+AF1529</f>
        <v>0</v>
      </c>
      <c r="AG1525" s="158">
        <f>AG1526+AG1529</f>
        <v>0</v>
      </c>
      <c r="AH1525" s="158">
        <f t="shared" si="750"/>
        <v>0</v>
      </c>
      <c r="AI1525" s="158">
        <f>AI1526+AI1529</f>
        <v>0</v>
      </c>
      <c r="AJ1525" s="158">
        <f>AJ1526+AJ1529</f>
        <v>0</v>
      </c>
      <c r="AK1525" s="158">
        <f t="shared" si="751"/>
        <v>0</v>
      </c>
      <c r="AL1525" s="158">
        <f>AL1526+AL1529</f>
        <v>0</v>
      </c>
      <c r="AM1525" s="158">
        <f>AM1526+AM1529</f>
        <v>0</v>
      </c>
      <c r="AN1525" s="158">
        <f t="shared" si="752"/>
        <v>0</v>
      </c>
      <c r="AO1525" s="158">
        <f>AO1526+AO1529</f>
        <v>0</v>
      </c>
      <c r="AP1525" s="158">
        <f>AP1526+AP1529</f>
        <v>0</v>
      </c>
      <c r="AQ1525" s="158">
        <f t="shared" si="753"/>
        <v>0</v>
      </c>
      <c r="AR1525" s="158">
        <f>AR1526+AR1529</f>
        <v>0</v>
      </c>
      <c r="AS1525" s="158">
        <f>AS1526+AS1529</f>
        <v>0</v>
      </c>
      <c r="AT1525" s="158">
        <f t="shared" si="754"/>
        <v>0</v>
      </c>
      <c r="AU1525" s="158">
        <f>AU1526+AU1529</f>
        <v>2568393</v>
      </c>
      <c r="AV1525" s="158">
        <f>AV1526+AV1529</f>
        <v>0</v>
      </c>
      <c r="AW1525" s="158">
        <f t="shared" si="755"/>
        <v>2568393</v>
      </c>
      <c r="AX1525" s="160"/>
      <c r="AY1525" s="161"/>
      <c r="AZ1525" s="160"/>
      <c r="BA1525" s="161"/>
      <c r="BB1525" s="160"/>
      <c r="BC1525" s="161"/>
      <c r="BD1525" s="160"/>
      <c r="BE1525" s="161"/>
    </row>
    <row r="1526" spans="2:57"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v>0</v>
      </c>
      <c r="P1526" s="169">
        <v>0</v>
      </c>
      <c r="Q1526" s="169">
        <v>0</v>
      </c>
      <c r="R1526" s="170"/>
      <c r="S1526" s="171"/>
      <c r="T1526" s="172"/>
      <c r="U1526" s="169">
        <f t="shared" ref="U1526:AD1526" si="791">SUM(U1527:U1528)</f>
        <v>0</v>
      </c>
      <c r="V1526" s="169">
        <f t="shared" si="791"/>
        <v>0</v>
      </c>
      <c r="W1526" s="173">
        <f t="shared" si="791"/>
        <v>0</v>
      </c>
      <c r="X1526" s="173">
        <f t="shared" si="791"/>
        <v>0</v>
      </c>
      <c r="Y1526" s="169">
        <f t="shared" si="791"/>
        <v>0</v>
      </c>
      <c r="Z1526" s="169">
        <f t="shared" si="791"/>
        <v>0</v>
      </c>
      <c r="AA1526" s="173">
        <f t="shared" si="791"/>
        <v>0</v>
      </c>
      <c r="AB1526" s="173">
        <f t="shared" si="791"/>
        <v>0</v>
      </c>
      <c r="AC1526" s="169">
        <f t="shared" si="791"/>
        <v>0</v>
      </c>
      <c r="AD1526" s="169">
        <f t="shared" si="791"/>
        <v>0</v>
      </c>
      <c r="AE1526" s="169">
        <f t="shared" si="749"/>
        <v>0</v>
      </c>
      <c r="AF1526" s="169">
        <f>SUM(AF1527:AF1528)</f>
        <v>0</v>
      </c>
      <c r="AG1526" s="169">
        <f>SUM(AG1527:AG1528)</f>
        <v>0</v>
      </c>
      <c r="AH1526" s="169">
        <f t="shared" si="750"/>
        <v>0</v>
      </c>
      <c r="AI1526" s="169">
        <f>SUM(AI1527:AI1528)</f>
        <v>0</v>
      </c>
      <c r="AJ1526" s="169">
        <f>SUM(AJ1527:AJ1528)</f>
        <v>0</v>
      </c>
      <c r="AK1526" s="169">
        <f t="shared" si="751"/>
        <v>0</v>
      </c>
      <c r="AL1526" s="169">
        <f>SUM(AL1527:AL1528)</f>
        <v>0</v>
      </c>
      <c r="AM1526" s="169">
        <f>SUM(AM1527:AM1528)</f>
        <v>0</v>
      </c>
      <c r="AN1526" s="169">
        <f t="shared" si="752"/>
        <v>0</v>
      </c>
      <c r="AO1526" s="169">
        <f>SUM(AO1527:AO1528)</f>
        <v>0</v>
      </c>
      <c r="AP1526" s="169">
        <f>SUM(AP1527:AP1528)</f>
        <v>0</v>
      </c>
      <c r="AQ1526" s="169">
        <f t="shared" si="753"/>
        <v>0</v>
      </c>
      <c r="AR1526" s="169">
        <f>SUM(AR1527:AR1528)</f>
        <v>0</v>
      </c>
      <c r="AS1526" s="169">
        <f>SUM(AS1527:AS1528)</f>
        <v>0</v>
      </c>
      <c r="AT1526" s="169">
        <f t="shared" si="754"/>
        <v>0</v>
      </c>
      <c r="AU1526" s="169">
        <f>SUM(AU1527:AU1528)</f>
        <v>0</v>
      </c>
      <c r="AV1526" s="169">
        <f>SUM(AV1527:AV1528)</f>
        <v>0</v>
      </c>
      <c r="AW1526" s="169">
        <f t="shared" si="755"/>
        <v>0</v>
      </c>
      <c r="AX1526" s="171"/>
      <c r="AY1526" s="172"/>
      <c r="AZ1526" s="171"/>
      <c r="BA1526" s="172"/>
      <c r="BB1526" s="171"/>
      <c r="BC1526" s="172"/>
      <c r="BD1526" s="171"/>
      <c r="BE1526" s="172"/>
    </row>
    <row r="1527" spans="2:57"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v>0</v>
      </c>
      <c r="R1527" s="182" t="s">
        <v>225</v>
      </c>
      <c r="S1527" s="183">
        <v>0</v>
      </c>
      <c r="T1527" s="183">
        <v>0</v>
      </c>
      <c r="U1527" s="180">
        <v>0</v>
      </c>
      <c r="V1527" s="180">
        <v>0</v>
      </c>
      <c r="W1527" s="183">
        <v>0</v>
      </c>
      <c r="X1527" s="183">
        <v>0</v>
      </c>
      <c r="Y1527" s="180">
        <v>0</v>
      </c>
      <c r="Z1527" s="180">
        <v>0</v>
      </c>
      <c r="AA1527" s="183">
        <v>0</v>
      </c>
      <c r="AB1527" s="183">
        <v>0</v>
      </c>
      <c r="AC1527" s="180">
        <f t="shared" ref="AC1527:AD1528" si="792">+O1527+U1527-Y1527</f>
        <v>0</v>
      </c>
      <c r="AD1527" s="180">
        <f t="shared" si="792"/>
        <v>0</v>
      </c>
      <c r="AE1527" s="181">
        <f t="shared" si="749"/>
        <v>0</v>
      </c>
      <c r="AF1527" s="180">
        <v>0</v>
      </c>
      <c r="AG1527" s="180">
        <v>0</v>
      </c>
      <c r="AH1527" s="181">
        <f t="shared" si="750"/>
        <v>0</v>
      </c>
      <c r="AI1527" s="180">
        <v>0</v>
      </c>
      <c r="AJ1527" s="180">
        <v>0</v>
      </c>
      <c r="AK1527" s="181">
        <f t="shared" si="751"/>
        <v>0</v>
      </c>
      <c r="AL1527" s="180">
        <v>0</v>
      </c>
      <c r="AM1527" s="180">
        <v>0</v>
      </c>
      <c r="AN1527" s="181">
        <f t="shared" si="752"/>
        <v>0</v>
      </c>
      <c r="AO1527" s="180">
        <v>0</v>
      </c>
      <c r="AP1527" s="180">
        <v>0</v>
      </c>
      <c r="AQ1527" s="181">
        <f t="shared" si="753"/>
        <v>0</v>
      </c>
      <c r="AR1527" s="180">
        <v>0</v>
      </c>
      <c r="AS1527" s="180">
        <v>0</v>
      </c>
      <c r="AT1527" s="181">
        <f t="shared" si="754"/>
        <v>0</v>
      </c>
      <c r="AU1527" s="180">
        <f t="shared" ref="AU1527:AV1528" si="793">+AC1527-AF1527-AI1527-AL1527-AO1527-AR1527</f>
        <v>0</v>
      </c>
      <c r="AV1527" s="180">
        <f t="shared" si="793"/>
        <v>0</v>
      </c>
      <c r="AW1527" s="181">
        <f t="shared" si="755"/>
        <v>0</v>
      </c>
      <c r="AX1527" s="183">
        <f t="shared" ref="AX1527:AY1528" si="794">+S1527+W1527-AA1527</f>
        <v>0</v>
      </c>
      <c r="AY1527" s="183">
        <f t="shared" si="794"/>
        <v>0</v>
      </c>
      <c r="AZ1527" s="183"/>
      <c r="BA1527" s="183"/>
      <c r="BB1527" s="183"/>
      <c r="BC1527" s="183"/>
      <c r="BD1527" s="183">
        <f t="shared" ref="BD1527:BE1528" si="795">+AX1527-AZ1527-BB1527</f>
        <v>0</v>
      </c>
      <c r="BE1527" s="183">
        <f t="shared" si="795"/>
        <v>0</v>
      </c>
    </row>
    <row r="1528" spans="2:57"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v>0</v>
      </c>
      <c r="R1528" s="182" t="s">
        <v>225</v>
      </c>
      <c r="S1528" s="183">
        <v>0</v>
      </c>
      <c r="T1528" s="183">
        <v>0</v>
      </c>
      <c r="U1528" s="180">
        <v>0</v>
      </c>
      <c r="V1528" s="180">
        <v>0</v>
      </c>
      <c r="W1528" s="183">
        <v>0</v>
      </c>
      <c r="X1528" s="183">
        <v>0</v>
      </c>
      <c r="Y1528" s="180">
        <v>0</v>
      </c>
      <c r="Z1528" s="180">
        <v>0</v>
      </c>
      <c r="AA1528" s="183">
        <v>0</v>
      </c>
      <c r="AB1528" s="183">
        <v>0</v>
      </c>
      <c r="AC1528" s="180">
        <f t="shared" si="792"/>
        <v>0</v>
      </c>
      <c r="AD1528" s="180">
        <f t="shared" si="792"/>
        <v>0</v>
      </c>
      <c r="AE1528" s="181">
        <f t="shared" si="749"/>
        <v>0</v>
      </c>
      <c r="AF1528" s="180">
        <v>0</v>
      </c>
      <c r="AG1528" s="180">
        <v>0</v>
      </c>
      <c r="AH1528" s="181">
        <f t="shared" si="750"/>
        <v>0</v>
      </c>
      <c r="AI1528" s="180">
        <v>0</v>
      </c>
      <c r="AJ1528" s="180">
        <v>0</v>
      </c>
      <c r="AK1528" s="181">
        <f t="shared" si="751"/>
        <v>0</v>
      </c>
      <c r="AL1528" s="180">
        <v>0</v>
      </c>
      <c r="AM1528" s="180">
        <v>0</v>
      </c>
      <c r="AN1528" s="181">
        <f t="shared" si="752"/>
        <v>0</v>
      </c>
      <c r="AO1528" s="180">
        <v>0</v>
      </c>
      <c r="AP1528" s="180">
        <v>0</v>
      </c>
      <c r="AQ1528" s="181">
        <f t="shared" si="753"/>
        <v>0</v>
      </c>
      <c r="AR1528" s="180">
        <v>0</v>
      </c>
      <c r="AS1528" s="180">
        <v>0</v>
      </c>
      <c r="AT1528" s="181">
        <f t="shared" si="754"/>
        <v>0</v>
      </c>
      <c r="AU1528" s="180">
        <f t="shared" si="793"/>
        <v>0</v>
      </c>
      <c r="AV1528" s="180">
        <f t="shared" si="793"/>
        <v>0</v>
      </c>
      <c r="AW1528" s="181">
        <f t="shared" si="755"/>
        <v>0</v>
      </c>
      <c r="AX1528" s="183">
        <f t="shared" si="794"/>
        <v>0</v>
      </c>
      <c r="AY1528" s="183">
        <f t="shared" si="794"/>
        <v>0</v>
      </c>
      <c r="AZ1528" s="183"/>
      <c r="BA1528" s="183"/>
      <c r="BB1528" s="183"/>
      <c r="BC1528" s="183"/>
      <c r="BD1528" s="183">
        <f t="shared" si="795"/>
        <v>0</v>
      </c>
      <c r="BE1528" s="183">
        <f t="shared" si="795"/>
        <v>0</v>
      </c>
    </row>
    <row r="1529" spans="2:57"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v>2568393</v>
      </c>
      <c r="P1529" s="169">
        <v>0</v>
      </c>
      <c r="Q1529" s="169">
        <v>2568393</v>
      </c>
      <c r="R1529" s="170"/>
      <c r="S1529" s="171"/>
      <c r="T1529" s="172"/>
      <c r="U1529" s="169">
        <f t="shared" ref="U1529:AD1529" si="796">SUM(U1530:U1531)</f>
        <v>0</v>
      </c>
      <c r="V1529" s="169">
        <f t="shared" si="796"/>
        <v>0</v>
      </c>
      <c r="W1529" s="173">
        <f t="shared" si="796"/>
        <v>0</v>
      </c>
      <c r="X1529" s="173">
        <f t="shared" si="796"/>
        <v>0</v>
      </c>
      <c r="Y1529" s="169">
        <f t="shared" si="796"/>
        <v>0</v>
      </c>
      <c r="Z1529" s="169">
        <f t="shared" si="796"/>
        <v>0</v>
      </c>
      <c r="AA1529" s="173">
        <f t="shared" si="796"/>
        <v>0</v>
      </c>
      <c r="AB1529" s="173">
        <f t="shared" si="796"/>
        <v>0</v>
      </c>
      <c r="AC1529" s="169">
        <f t="shared" si="796"/>
        <v>2568393</v>
      </c>
      <c r="AD1529" s="169">
        <f t="shared" si="796"/>
        <v>0</v>
      </c>
      <c r="AE1529" s="169">
        <f t="shared" si="749"/>
        <v>2568393</v>
      </c>
      <c r="AF1529" s="169">
        <f>SUM(AF1530:AF1531)</f>
        <v>0</v>
      </c>
      <c r="AG1529" s="169">
        <f>SUM(AG1530:AG1531)</f>
        <v>0</v>
      </c>
      <c r="AH1529" s="169">
        <f t="shared" si="750"/>
        <v>0</v>
      </c>
      <c r="AI1529" s="169">
        <f>SUM(AI1530:AI1531)</f>
        <v>0</v>
      </c>
      <c r="AJ1529" s="169">
        <f>SUM(AJ1530:AJ1531)</f>
        <v>0</v>
      </c>
      <c r="AK1529" s="169">
        <f t="shared" si="751"/>
        <v>0</v>
      </c>
      <c r="AL1529" s="169">
        <f>SUM(AL1530:AL1531)</f>
        <v>0</v>
      </c>
      <c r="AM1529" s="169">
        <f>SUM(AM1530:AM1531)</f>
        <v>0</v>
      </c>
      <c r="AN1529" s="169">
        <f t="shared" si="752"/>
        <v>0</v>
      </c>
      <c r="AO1529" s="169">
        <f>SUM(AO1530:AO1531)</f>
        <v>0</v>
      </c>
      <c r="AP1529" s="169">
        <f>SUM(AP1530:AP1531)</f>
        <v>0</v>
      </c>
      <c r="AQ1529" s="169">
        <f t="shared" si="753"/>
        <v>0</v>
      </c>
      <c r="AR1529" s="169">
        <f>SUM(AR1530:AR1531)</f>
        <v>0</v>
      </c>
      <c r="AS1529" s="169">
        <f>SUM(AS1530:AS1531)</f>
        <v>0</v>
      </c>
      <c r="AT1529" s="169">
        <f t="shared" si="754"/>
        <v>0</v>
      </c>
      <c r="AU1529" s="169">
        <f>SUM(AU1530:AU1531)</f>
        <v>2568393</v>
      </c>
      <c r="AV1529" s="169">
        <f>SUM(AV1530:AV1531)</f>
        <v>0</v>
      </c>
      <c r="AW1529" s="169">
        <f t="shared" si="755"/>
        <v>2568393</v>
      </c>
      <c r="AX1529" s="171"/>
      <c r="AY1529" s="172"/>
      <c r="AZ1529" s="171"/>
      <c r="BA1529" s="172"/>
      <c r="BB1529" s="171"/>
      <c r="BC1529" s="172"/>
      <c r="BD1529" s="171"/>
      <c r="BE1529" s="172"/>
    </row>
    <row r="1530" spans="2:57"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v>0</v>
      </c>
      <c r="R1530" s="182" t="s">
        <v>225</v>
      </c>
      <c r="S1530" s="183">
        <v>0</v>
      </c>
      <c r="T1530" s="183">
        <v>0</v>
      </c>
      <c r="U1530" s="180">
        <v>0</v>
      </c>
      <c r="V1530" s="180">
        <v>0</v>
      </c>
      <c r="W1530" s="183">
        <v>0</v>
      </c>
      <c r="X1530" s="183">
        <v>0</v>
      </c>
      <c r="Y1530" s="180">
        <v>0</v>
      </c>
      <c r="Z1530" s="180">
        <v>0</v>
      </c>
      <c r="AA1530" s="183">
        <v>0</v>
      </c>
      <c r="AB1530" s="183">
        <v>0</v>
      </c>
      <c r="AC1530" s="180">
        <f t="shared" ref="AC1530:AD1531" si="797">+O1530+U1530-Y1530</f>
        <v>0</v>
      </c>
      <c r="AD1530" s="180">
        <f t="shared" si="797"/>
        <v>0</v>
      </c>
      <c r="AE1530" s="181">
        <f t="shared" si="749"/>
        <v>0</v>
      </c>
      <c r="AF1530" s="180">
        <v>0</v>
      </c>
      <c r="AG1530" s="180">
        <v>0</v>
      </c>
      <c r="AH1530" s="181">
        <f t="shared" si="750"/>
        <v>0</v>
      </c>
      <c r="AI1530" s="180">
        <v>0</v>
      </c>
      <c r="AJ1530" s="180">
        <v>0</v>
      </c>
      <c r="AK1530" s="181">
        <f t="shared" si="751"/>
        <v>0</v>
      </c>
      <c r="AL1530" s="180">
        <v>0</v>
      </c>
      <c r="AM1530" s="180">
        <v>0</v>
      </c>
      <c r="AN1530" s="181">
        <f t="shared" si="752"/>
        <v>0</v>
      </c>
      <c r="AO1530" s="180">
        <v>0</v>
      </c>
      <c r="AP1530" s="180">
        <v>0</v>
      </c>
      <c r="AQ1530" s="181">
        <f t="shared" si="753"/>
        <v>0</v>
      </c>
      <c r="AR1530" s="180">
        <v>0</v>
      </c>
      <c r="AS1530" s="180">
        <v>0</v>
      </c>
      <c r="AT1530" s="181">
        <f t="shared" si="754"/>
        <v>0</v>
      </c>
      <c r="AU1530" s="180">
        <f t="shared" ref="AU1530:AV1531" si="798">+AC1530-AF1530-AI1530-AL1530-AO1530-AR1530</f>
        <v>0</v>
      </c>
      <c r="AV1530" s="180">
        <f t="shared" si="798"/>
        <v>0</v>
      </c>
      <c r="AW1530" s="181">
        <f t="shared" si="755"/>
        <v>0</v>
      </c>
      <c r="AX1530" s="183">
        <f t="shared" ref="AX1530:AY1531" si="799">+S1530+W1530-AA1530</f>
        <v>0</v>
      </c>
      <c r="AY1530" s="183">
        <f t="shared" si="799"/>
        <v>0</v>
      </c>
      <c r="AZ1530" s="183"/>
      <c r="BA1530" s="183"/>
      <c r="BB1530" s="183"/>
      <c r="BC1530" s="183"/>
      <c r="BD1530" s="183">
        <f t="shared" ref="BD1530:BE1531" si="800">+AX1530-AZ1530-BB1530</f>
        <v>0</v>
      </c>
      <c r="BE1530" s="183">
        <f t="shared" si="800"/>
        <v>0</v>
      </c>
    </row>
    <row r="1531" spans="2:57"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2568393</v>
      </c>
      <c r="P1531" s="180">
        <v>0</v>
      </c>
      <c r="Q1531" s="181">
        <v>2568393</v>
      </c>
      <c r="R1531" s="182" t="s">
        <v>225</v>
      </c>
      <c r="S1531" s="183">
        <v>1</v>
      </c>
      <c r="T1531" s="183">
        <v>0</v>
      </c>
      <c r="U1531" s="180">
        <v>0</v>
      </c>
      <c r="V1531" s="180">
        <v>0</v>
      </c>
      <c r="W1531" s="183">
        <v>0</v>
      </c>
      <c r="X1531" s="183">
        <v>0</v>
      </c>
      <c r="Y1531" s="180">
        <v>0</v>
      </c>
      <c r="Z1531" s="180">
        <v>0</v>
      </c>
      <c r="AA1531" s="183">
        <v>0</v>
      </c>
      <c r="AB1531" s="183">
        <v>0</v>
      </c>
      <c r="AC1531" s="180">
        <f t="shared" si="797"/>
        <v>2568393</v>
      </c>
      <c r="AD1531" s="180">
        <f t="shared" si="797"/>
        <v>0</v>
      </c>
      <c r="AE1531" s="181">
        <f t="shared" si="749"/>
        <v>2568393</v>
      </c>
      <c r="AF1531" s="180">
        <v>0</v>
      </c>
      <c r="AG1531" s="180">
        <v>0</v>
      </c>
      <c r="AH1531" s="181">
        <f t="shared" si="750"/>
        <v>0</v>
      </c>
      <c r="AI1531" s="180">
        <v>0</v>
      </c>
      <c r="AJ1531" s="180">
        <v>0</v>
      </c>
      <c r="AK1531" s="181">
        <f t="shared" si="751"/>
        <v>0</v>
      </c>
      <c r="AL1531" s="180">
        <v>0</v>
      </c>
      <c r="AM1531" s="180">
        <v>0</v>
      </c>
      <c r="AN1531" s="181">
        <f t="shared" si="752"/>
        <v>0</v>
      </c>
      <c r="AO1531" s="180">
        <v>0</v>
      </c>
      <c r="AP1531" s="180">
        <v>0</v>
      </c>
      <c r="AQ1531" s="181">
        <f t="shared" si="753"/>
        <v>0</v>
      </c>
      <c r="AR1531" s="180">
        <v>0</v>
      </c>
      <c r="AS1531" s="180">
        <v>0</v>
      </c>
      <c r="AT1531" s="181">
        <f t="shared" si="754"/>
        <v>0</v>
      </c>
      <c r="AU1531" s="180">
        <f t="shared" si="798"/>
        <v>2568393</v>
      </c>
      <c r="AV1531" s="180">
        <f t="shared" si="798"/>
        <v>0</v>
      </c>
      <c r="AW1531" s="181">
        <f t="shared" si="755"/>
        <v>2568393</v>
      </c>
      <c r="AX1531" s="183">
        <f t="shared" si="799"/>
        <v>1</v>
      </c>
      <c r="AY1531" s="183">
        <f t="shared" si="799"/>
        <v>0</v>
      </c>
      <c r="AZ1531" s="183"/>
      <c r="BA1531" s="183"/>
      <c r="BB1531" s="183"/>
      <c r="BC1531" s="183"/>
      <c r="BD1531" s="183">
        <f t="shared" si="800"/>
        <v>1</v>
      </c>
      <c r="BE1531" s="183">
        <f t="shared" si="800"/>
        <v>0</v>
      </c>
    </row>
    <row r="1532" spans="2:57" s="129" customFormat="1" ht="31.5">
      <c r="B1532" s="130">
        <v>2025</v>
      </c>
      <c r="C1532" s="130">
        <v>20</v>
      </c>
      <c r="D1532" s="131"/>
      <c r="E1532" s="132"/>
      <c r="F1532" s="130">
        <v>2</v>
      </c>
      <c r="G1532" s="130">
        <v>5</v>
      </c>
      <c r="H1532" s="130">
        <v>15</v>
      </c>
      <c r="I1532" s="130"/>
      <c r="J1532" s="130"/>
      <c r="K1532" s="184"/>
      <c r="L1532" s="185" t="s">
        <v>44</v>
      </c>
      <c r="M1532" s="134"/>
      <c r="N1532" s="135" t="s">
        <v>1065</v>
      </c>
      <c r="O1532" s="136">
        <v>0</v>
      </c>
      <c r="P1532" s="136">
        <v>7621596.4500000002</v>
      </c>
      <c r="Q1532" s="136">
        <v>7621596.4500000002</v>
      </c>
      <c r="R1532" s="137"/>
      <c r="S1532" s="136"/>
      <c r="T1532" s="136"/>
      <c r="U1532" s="136">
        <f t="shared" ref="U1532:AJ1534" si="801">U1533</f>
        <v>0</v>
      </c>
      <c r="V1532" s="136">
        <f t="shared" si="801"/>
        <v>0</v>
      </c>
      <c r="W1532" s="140">
        <f t="shared" si="801"/>
        <v>0</v>
      </c>
      <c r="X1532" s="140">
        <f t="shared" si="801"/>
        <v>0</v>
      </c>
      <c r="Y1532" s="136">
        <f t="shared" si="801"/>
        <v>0</v>
      </c>
      <c r="Z1532" s="136">
        <f t="shared" si="801"/>
        <v>0</v>
      </c>
      <c r="AA1532" s="140">
        <f t="shared" si="801"/>
        <v>0</v>
      </c>
      <c r="AB1532" s="140">
        <f t="shared" si="801"/>
        <v>0</v>
      </c>
      <c r="AC1532" s="136">
        <f t="shared" si="801"/>
        <v>0</v>
      </c>
      <c r="AD1532" s="136">
        <f t="shared" si="801"/>
        <v>7621596.4500000002</v>
      </c>
      <c r="AE1532" s="136">
        <f t="shared" si="749"/>
        <v>7621596.4500000002</v>
      </c>
      <c r="AF1532" s="136">
        <f>AF1533</f>
        <v>0</v>
      </c>
      <c r="AG1532" s="136">
        <f>AG1533</f>
        <v>0</v>
      </c>
      <c r="AH1532" s="136">
        <f t="shared" si="750"/>
        <v>0</v>
      </c>
      <c r="AI1532" s="136">
        <f>AI1533</f>
        <v>0</v>
      </c>
      <c r="AJ1532" s="136">
        <f>AJ1533</f>
        <v>0</v>
      </c>
      <c r="AK1532" s="136">
        <f t="shared" si="751"/>
        <v>0</v>
      </c>
      <c r="AL1532" s="136">
        <f>AL1533</f>
        <v>0</v>
      </c>
      <c r="AM1532" s="136">
        <f>AM1533</f>
        <v>0</v>
      </c>
      <c r="AN1532" s="136">
        <f t="shared" si="752"/>
        <v>0</v>
      </c>
      <c r="AO1532" s="136">
        <f>AO1533</f>
        <v>0</v>
      </c>
      <c r="AP1532" s="136">
        <f>AP1533</f>
        <v>0</v>
      </c>
      <c r="AQ1532" s="136">
        <f t="shared" si="753"/>
        <v>0</v>
      </c>
      <c r="AR1532" s="136">
        <f>AR1533</f>
        <v>0</v>
      </c>
      <c r="AS1532" s="136">
        <f>AS1533</f>
        <v>0</v>
      </c>
      <c r="AT1532" s="136">
        <f t="shared" si="754"/>
        <v>0</v>
      </c>
      <c r="AU1532" s="136">
        <f>AU1533</f>
        <v>0</v>
      </c>
      <c r="AV1532" s="136">
        <f>AV1533</f>
        <v>7621596.4500000002</v>
      </c>
      <c r="AW1532" s="136">
        <f t="shared" si="755"/>
        <v>7621596.4500000002</v>
      </c>
      <c r="AX1532" s="136"/>
      <c r="AY1532" s="136"/>
      <c r="AZ1532" s="136"/>
      <c r="BA1532" s="136"/>
      <c r="BB1532" s="136"/>
      <c r="BC1532" s="136"/>
      <c r="BD1532" s="136"/>
      <c r="BE1532" s="136"/>
    </row>
    <row r="1533" spans="2:57"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v>0</v>
      </c>
      <c r="P1533" s="147">
        <v>7621596.4500000002</v>
      </c>
      <c r="Q1533" s="147">
        <v>7621596.4500000002</v>
      </c>
      <c r="R1533" s="148"/>
      <c r="S1533" s="149"/>
      <c r="T1533" s="150"/>
      <c r="U1533" s="147">
        <f t="shared" si="801"/>
        <v>0</v>
      </c>
      <c r="V1533" s="147">
        <f t="shared" si="801"/>
        <v>0</v>
      </c>
      <c r="W1533" s="151">
        <f t="shared" si="801"/>
        <v>0</v>
      </c>
      <c r="X1533" s="151">
        <f t="shared" si="801"/>
        <v>0</v>
      </c>
      <c r="Y1533" s="147">
        <f t="shared" si="801"/>
        <v>0</v>
      </c>
      <c r="Z1533" s="147">
        <f t="shared" si="801"/>
        <v>0</v>
      </c>
      <c r="AA1533" s="151">
        <f t="shared" si="801"/>
        <v>0</v>
      </c>
      <c r="AB1533" s="151">
        <f t="shared" si="801"/>
        <v>0</v>
      </c>
      <c r="AC1533" s="147">
        <f t="shared" si="801"/>
        <v>0</v>
      </c>
      <c r="AD1533" s="147">
        <f t="shared" si="801"/>
        <v>7621596.4500000002</v>
      </c>
      <c r="AE1533" s="147">
        <f t="shared" si="749"/>
        <v>7621596.4500000002</v>
      </c>
      <c r="AF1533" s="147">
        <f t="shared" si="801"/>
        <v>0</v>
      </c>
      <c r="AG1533" s="147">
        <f t="shared" si="801"/>
        <v>0</v>
      </c>
      <c r="AH1533" s="147">
        <f t="shared" si="750"/>
        <v>0</v>
      </c>
      <c r="AI1533" s="147">
        <f t="shared" si="801"/>
        <v>0</v>
      </c>
      <c r="AJ1533" s="147">
        <f t="shared" si="801"/>
        <v>0</v>
      </c>
      <c r="AK1533" s="147">
        <f t="shared" si="751"/>
        <v>0</v>
      </c>
      <c r="AL1533" s="147">
        <f t="shared" ref="AL1533:AV1533" si="802">AL1534</f>
        <v>0</v>
      </c>
      <c r="AM1533" s="147">
        <f t="shared" si="802"/>
        <v>0</v>
      </c>
      <c r="AN1533" s="147">
        <f t="shared" si="752"/>
        <v>0</v>
      </c>
      <c r="AO1533" s="147">
        <f t="shared" si="802"/>
        <v>0</v>
      </c>
      <c r="AP1533" s="147">
        <f t="shared" si="802"/>
        <v>0</v>
      </c>
      <c r="AQ1533" s="147">
        <f t="shared" si="753"/>
        <v>0</v>
      </c>
      <c r="AR1533" s="147">
        <f t="shared" si="802"/>
        <v>0</v>
      </c>
      <c r="AS1533" s="147">
        <f t="shared" si="802"/>
        <v>0</v>
      </c>
      <c r="AT1533" s="147">
        <f t="shared" si="754"/>
        <v>0</v>
      </c>
      <c r="AU1533" s="147">
        <f t="shared" si="802"/>
        <v>0</v>
      </c>
      <c r="AV1533" s="147">
        <f t="shared" si="802"/>
        <v>7621596.4500000002</v>
      </c>
      <c r="AW1533" s="147">
        <f t="shared" si="755"/>
        <v>7621596.4500000002</v>
      </c>
      <c r="AX1533" s="149"/>
      <c r="AY1533" s="150"/>
      <c r="AZ1533" s="149"/>
      <c r="BA1533" s="150"/>
      <c r="BB1533" s="149"/>
      <c r="BC1533" s="150"/>
      <c r="BD1533" s="149"/>
      <c r="BE1533" s="150"/>
    </row>
    <row r="1534" spans="2:57" ht="15.75">
      <c r="B1534" s="152">
        <v>2025</v>
      </c>
      <c r="C1534" s="152">
        <v>20</v>
      </c>
      <c r="D1534" s="153"/>
      <c r="E1534" s="154"/>
      <c r="F1534" s="152">
        <v>2</v>
      </c>
      <c r="G1534" s="152">
        <v>5</v>
      </c>
      <c r="H1534" s="152">
        <v>15</v>
      </c>
      <c r="I1534" s="152">
        <v>6000</v>
      </c>
      <c r="J1534" s="152">
        <v>6200</v>
      </c>
      <c r="K1534" s="152"/>
      <c r="L1534" s="155" t="s">
        <v>44</v>
      </c>
      <c r="M1534" s="156"/>
      <c r="N1534" s="157" t="s">
        <v>229</v>
      </c>
      <c r="O1534" s="158">
        <v>0</v>
      </c>
      <c r="P1534" s="158">
        <v>7621596.4500000002</v>
      </c>
      <c r="Q1534" s="158">
        <v>7621596.4500000002</v>
      </c>
      <c r="R1534" s="159"/>
      <c r="S1534" s="160"/>
      <c r="T1534" s="161"/>
      <c r="U1534" s="158">
        <f t="shared" si="801"/>
        <v>0</v>
      </c>
      <c r="V1534" s="158">
        <f t="shared" si="801"/>
        <v>0</v>
      </c>
      <c r="W1534" s="162">
        <f t="shared" si="801"/>
        <v>0</v>
      </c>
      <c r="X1534" s="162">
        <f t="shared" si="801"/>
        <v>0</v>
      </c>
      <c r="Y1534" s="158">
        <f t="shared" si="801"/>
        <v>0</v>
      </c>
      <c r="Z1534" s="158">
        <f t="shared" si="801"/>
        <v>0</v>
      </c>
      <c r="AA1534" s="162">
        <f t="shared" si="801"/>
        <v>0</v>
      </c>
      <c r="AB1534" s="162">
        <f t="shared" si="801"/>
        <v>0</v>
      </c>
      <c r="AC1534" s="158">
        <f t="shared" si="801"/>
        <v>0</v>
      </c>
      <c r="AD1534" s="158">
        <f t="shared" si="801"/>
        <v>7621596.4500000002</v>
      </c>
      <c r="AE1534" s="158">
        <f t="shared" si="749"/>
        <v>7621596.4500000002</v>
      </c>
      <c r="AF1534" s="158">
        <f>AF1535</f>
        <v>0</v>
      </c>
      <c r="AG1534" s="158">
        <f>AG1535</f>
        <v>0</v>
      </c>
      <c r="AH1534" s="158">
        <f t="shared" si="750"/>
        <v>0</v>
      </c>
      <c r="AI1534" s="158">
        <f>AI1535</f>
        <v>0</v>
      </c>
      <c r="AJ1534" s="158">
        <f>AJ1535</f>
        <v>0</v>
      </c>
      <c r="AK1534" s="158">
        <f t="shared" si="751"/>
        <v>0</v>
      </c>
      <c r="AL1534" s="158">
        <f>AL1535</f>
        <v>0</v>
      </c>
      <c r="AM1534" s="158">
        <f>AM1535</f>
        <v>0</v>
      </c>
      <c r="AN1534" s="158">
        <f t="shared" si="752"/>
        <v>0</v>
      </c>
      <c r="AO1534" s="158">
        <f>AO1535</f>
        <v>0</v>
      </c>
      <c r="AP1534" s="158">
        <f>AP1535</f>
        <v>0</v>
      </c>
      <c r="AQ1534" s="158">
        <f t="shared" si="753"/>
        <v>0</v>
      </c>
      <c r="AR1534" s="158">
        <f>AR1535</f>
        <v>0</v>
      </c>
      <c r="AS1534" s="158">
        <f>AS1535</f>
        <v>0</v>
      </c>
      <c r="AT1534" s="158">
        <f t="shared" si="754"/>
        <v>0</v>
      </c>
      <c r="AU1534" s="158">
        <f>AU1535</f>
        <v>0</v>
      </c>
      <c r="AV1534" s="158">
        <f>AV1535</f>
        <v>7621596.4500000002</v>
      </c>
      <c r="AW1534" s="158">
        <f t="shared" si="755"/>
        <v>7621596.4500000002</v>
      </c>
      <c r="AX1534" s="160"/>
      <c r="AY1534" s="161"/>
      <c r="AZ1534" s="160"/>
      <c r="BA1534" s="161"/>
      <c r="BB1534" s="160"/>
      <c r="BC1534" s="161"/>
      <c r="BD1534" s="160"/>
      <c r="BE1534" s="161"/>
    </row>
    <row r="1535" spans="2:57"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v>0</v>
      </c>
      <c r="P1535" s="169">
        <v>7621596.4500000002</v>
      </c>
      <c r="Q1535" s="169">
        <v>7621596.4500000002</v>
      </c>
      <c r="R1535" s="163"/>
      <c r="S1535" s="163"/>
      <c r="T1535" s="166"/>
      <c r="U1535" s="169">
        <f t="shared" ref="U1535:AD1535" si="803">SUM(U1536:U1551)</f>
        <v>0</v>
      </c>
      <c r="V1535" s="169">
        <f t="shared" si="803"/>
        <v>0</v>
      </c>
      <c r="W1535" s="173">
        <f t="shared" si="803"/>
        <v>0</v>
      </c>
      <c r="X1535" s="173">
        <f t="shared" si="803"/>
        <v>0</v>
      </c>
      <c r="Y1535" s="169">
        <f t="shared" si="803"/>
        <v>0</v>
      </c>
      <c r="Z1535" s="169">
        <f t="shared" si="803"/>
        <v>0</v>
      </c>
      <c r="AA1535" s="173">
        <f t="shared" si="803"/>
        <v>0</v>
      </c>
      <c r="AB1535" s="173">
        <f t="shared" si="803"/>
        <v>0</v>
      </c>
      <c r="AC1535" s="169">
        <f t="shared" si="803"/>
        <v>0</v>
      </c>
      <c r="AD1535" s="169">
        <f t="shared" si="803"/>
        <v>7621596.4500000002</v>
      </c>
      <c r="AE1535" s="169">
        <f t="shared" si="749"/>
        <v>7621596.4500000002</v>
      </c>
      <c r="AF1535" s="169">
        <f>SUM(AF1536:AF1551)</f>
        <v>0</v>
      </c>
      <c r="AG1535" s="169">
        <f>SUM(AG1536:AG1551)</f>
        <v>0</v>
      </c>
      <c r="AH1535" s="169">
        <f t="shared" si="750"/>
        <v>0</v>
      </c>
      <c r="AI1535" s="169">
        <f>SUM(AI1536:AI1551)</f>
        <v>0</v>
      </c>
      <c r="AJ1535" s="169">
        <f>SUM(AJ1536:AJ1551)</f>
        <v>0</v>
      </c>
      <c r="AK1535" s="169">
        <f t="shared" si="751"/>
        <v>0</v>
      </c>
      <c r="AL1535" s="169">
        <f>SUM(AL1536:AL1551)</f>
        <v>0</v>
      </c>
      <c r="AM1535" s="169">
        <f>SUM(AM1536:AM1551)</f>
        <v>0</v>
      </c>
      <c r="AN1535" s="169">
        <f t="shared" si="752"/>
        <v>0</v>
      </c>
      <c r="AO1535" s="169">
        <f>SUM(AO1536:AO1551)</f>
        <v>0</v>
      </c>
      <c r="AP1535" s="169">
        <f>SUM(AP1536:AP1551)</f>
        <v>0</v>
      </c>
      <c r="AQ1535" s="169">
        <f t="shared" si="753"/>
        <v>0</v>
      </c>
      <c r="AR1535" s="169">
        <f>SUM(AR1536:AR1551)</f>
        <v>0</v>
      </c>
      <c r="AS1535" s="169">
        <f>SUM(AS1536:AS1551)</f>
        <v>0</v>
      </c>
      <c r="AT1535" s="169">
        <f t="shared" si="754"/>
        <v>0</v>
      </c>
      <c r="AU1535" s="169">
        <f>SUM(AU1536:AU1551)</f>
        <v>0</v>
      </c>
      <c r="AV1535" s="169">
        <f>SUM(AV1536:AV1551)</f>
        <v>7621596.4500000002</v>
      </c>
      <c r="AW1535" s="169">
        <f t="shared" si="755"/>
        <v>7621596.4500000002</v>
      </c>
      <c r="AX1535" s="163"/>
      <c r="AY1535" s="166"/>
      <c r="AZ1535" s="163"/>
      <c r="BA1535" s="166"/>
      <c r="BB1535" s="163"/>
      <c r="BC1535" s="166"/>
      <c r="BD1535" s="163"/>
      <c r="BE1535" s="166"/>
    </row>
    <row r="1536" spans="2:57"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v>0</v>
      </c>
      <c r="R1536" s="182" t="s">
        <v>232</v>
      </c>
      <c r="S1536" s="183">
        <v>0</v>
      </c>
      <c r="T1536" s="183">
        <v>0</v>
      </c>
      <c r="U1536" s="180">
        <v>0</v>
      </c>
      <c r="V1536" s="180">
        <v>0</v>
      </c>
      <c r="W1536" s="183">
        <v>0</v>
      </c>
      <c r="X1536" s="183">
        <v>0</v>
      </c>
      <c r="Y1536" s="180">
        <v>0</v>
      </c>
      <c r="Z1536" s="180">
        <v>0</v>
      </c>
      <c r="AA1536" s="183">
        <v>0</v>
      </c>
      <c r="AB1536" s="183">
        <v>0</v>
      </c>
      <c r="AC1536" s="180">
        <f t="shared" ref="AC1536:AD1551" si="804">+O1536+U1536-Y1536</f>
        <v>0</v>
      </c>
      <c r="AD1536" s="180">
        <f t="shared" si="804"/>
        <v>0</v>
      </c>
      <c r="AE1536" s="181">
        <f t="shared" si="749"/>
        <v>0</v>
      </c>
      <c r="AF1536" s="180">
        <v>0</v>
      </c>
      <c r="AG1536" s="180">
        <v>0</v>
      </c>
      <c r="AH1536" s="181">
        <f t="shared" si="750"/>
        <v>0</v>
      </c>
      <c r="AI1536" s="180">
        <v>0</v>
      </c>
      <c r="AJ1536" s="180">
        <v>0</v>
      </c>
      <c r="AK1536" s="181">
        <f t="shared" si="751"/>
        <v>0</v>
      </c>
      <c r="AL1536" s="180">
        <v>0</v>
      </c>
      <c r="AM1536" s="180">
        <v>0</v>
      </c>
      <c r="AN1536" s="181">
        <f t="shared" si="752"/>
        <v>0</v>
      </c>
      <c r="AO1536" s="180">
        <v>0</v>
      </c>
      <c r="AP1536" s="180">
        <v>0</v>
      </c>
      <c r="AQ1536" s="181">
        <f t="shared" si="753"/>
        <v>0</v>
      </c>
      <c r="AR1536" s="180">
        <v>0</v>
      </c>
      <c r="AS1536" s="180">
        <v>0</v>
      </c>
      <c r="AT1536" s="181">
        <f t="shared" si="754"/>
        <v>0</v>
      </c>
      <c r="AU1536" s="180">
        <f t="shared" ref="AU1536:AV1551" si="805">+AC1536-AF1536-AI1536-AL1536-AO1536-AR1536</f>
        <v>0</v>
      </c>
      <c r="AV1536" s="180">
        <f t="shared" si="805"/>
        <v>0</v>
      </c>
      <c r="AW1536" s="181">
        <f t="shared" si="755"/>
        <v>0</v>
      </c>
      <c r="AX1536" s="183">
        <f t="shared" ref="AX1536:AY1551" si="806">+S1536+W1536-AA1536</f>
        <v>0</v>
      </c>
      <c r="AY1536" s="183">
        <f t="shared" si="806"/>
        <v>0</v>
      </c>
      <c r="AZ1536" s="183"/>
      <c r="BA1536" s="183"/>
      <c r="BB1536" s="183"/>
      <c r="BC1536" s="183"/>
      <c r="BD1536" s="183">
        <f t="shared" ref="BD1536:BE1551" si="807">+AX1536-AZ1536-BB1536</f>
        <v>0</v>
      </c>
      <c r="BE1536" s="183">
        <f t="shared" si="807"/>
        <v>0</v>
      </c>
    </row>
    <row r="1537" spans="2:57"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v>0</v>
      </c>
      <c r="R1537" s="182" t="s">
        <v>232</v>
      </c>
      <c r="S1537" s="183">
        <v>0</v>
      </c>
      <c r="T1537" s="183">
        <v>0</v>
      </c>
      <c r="U1537" s="180">
        <v>0</v>
      </c>
      <c r="V1537" s="180">
        <v>0</v>
      </c>
      <c r="W1537" s="183">
        <v>0</v>
      </c>
      <c r="X1537" s="183">
        <v>0</v>
      </c>
      <c r="Y1537" s="180">
        <v>0</v>
      </c>
      <c r="Z1537" s="180">
        <v>0</v>
      </c>
      <c r="AA1537" s="183">
        <v>0</v>
      </c>
      <c r="AB1537" s="183">
        <v>0</v>
      </c>
      <c r="AC1537" s="180">
        <f t="shared" si="804"/>
        <v>0</v>
      </c>
      <c r="AD1537" s="180">
        <f t="shared" si="804"/>
        <v>0</v>
      </c>
      <c r="AE1537" s="181">
        <f t="shared" si="749"/>
        <v>0</v>
      </c>
      <c r="AF1537" s="180">
        <v>0</v>
      </c>
      <c r="AG1537" s="180">
        <v>0</v>
      </c>
      <c r="AH1537" s="181">
        <f t="shared" si="750"/>
        <v>0</v>
      </c>
      <c r="AI1537" s="180">
        <v>0</v>
      </c>
      <c r="AJ1537" s="180">
        <v>0</v>
      </c>
      <c r="AK1537" s="181">
        <f t="shared" si="751"/>
        <v>0</v>
      </c>
      <c r="AL1537" s="180">
        <v>0</v>
      </c>
      <c r="AM1537" s="180">
        <v>0</v>
      </c>
      <c r="AN1537" s="181">
        <f t="shared" si="752"/>
        <v>0</v>
      </c>
      <c r="AO1537" s="180">
        <v>0</v>
      </c>
      <c r="AP1537" s="180">
        <v>0</v>
      </c>
      <c r="AQ1537" s="181">
        <f t="shared" si="753"/>
        <v>0</v>
      </c>
      <c r="AR1537" s="180">
        <v>0</v>
      </c>
      <c r="AS1537" s="180">
        <v>0</v>
      </c>
      <c r="AT1537" s="181">
        <f t="shared" si="754"/>
        <v>0</v>
      </c>
      <c r="AU1537" s="180">
        <f t="shared" si="805"/>
        <v>0</v>
      </c>
      <c r="AV1537" s="180">
        <f t="shared" si="805"/>
        <v>0</v>
      </c>
      <c r="AW1537" s="181">
        <f t="shared" si="755"/>
        <v>0</v>
      </c>
      <c r="AX1537" s="183">
        <f t="shared" si="806"/>
        <v>0</v>
      </c>
      <c r="AY1537" s="183">
        <f t="shared" si="806"/>
        <v>0</v>
      </c>
      <c r="AZ1537" s="183"/>
      <c r="BA1537" s="183"/>
      <c r="BB1537" s="183"/>
      <c r="BC1537" s="183"/>
      <c r="BD1537" s="183">
        <f t="shared" si="807"/>
        <v>0</v>
      </c>
      <c r="BE1537" s="183">
        <f t="shared" si="807"/>
        <v>0</v>
      </c>
    </row>
    <row r="1538" spans="2:57"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v>0</v>
      </c>
      <c r="R1538" s="182" t="s">
        <v>232</v>
      </c>
      <c r="S1538" s="183">
        <v>0</v>
      </c>
      <c r="T1538" s="183">
        <v>0</v>
      </c>
      <c r="U1538" s="180">
        <v>0</v>
      </c>
      <c r="V1538" s="180">
        <v>0</v>
      </c>
      <c r="W1538" s="183">
        <v>0</v>
      </c>
      <c r="X1538" s="183">
        <v>0</v>
      </c>
      <c r="Y1538" s="180">
        <v>0</v>
      </c>
      <c r="Z1538" s="180">
        <v>0</v>
      </c>
      <c r="AA1538" s="183">
        <v>0</v>
      </c>
      <c r="AB1538" s="183">
        <v>0</v>
      </c>
      <c r="AC1538" s="180">
        <f t="shared" si="804"/>
        <v>0</v>
      </c>
      <c r="AD1538" s="180">
        <f t="shared" si="804"/>
        <v>0</v>
      </c>
      <c r="AE1538" s="181">
        <f t="shared" si="749"/>
        <v>0</v>
      </c>
      <c r="AF1538" s="180">
        <v>0</v>
      </c>
      <c r="AG1538" s="180">
        <v>0</v>
      </c>
      <c r="AH1538" s="181">
        <f t="shared" si="750"/>
        <v>0</v>
      </c>
      <c r="AI1538" s="180">
        <v>0</v>
      </c>
      <c r="AJ1538" s="180">
        <v>0</v>
      </c>
      <c r="AK1538" s="181">
        <f t="shared" si="751"/>
        <v>0</v>
      </c>
      <c r="AL1538" s="180">
        <v>0</v>
      </c>
      <c r="AM1538" s="180">
        <v>0</v>
      </c>
      <c r="AN1538" s="181">
        <f t="shared" si="752"/>
        <v>0</v>
      </c>
      <c r="AO1538" s="180">
        <v>0</v>
      </c>
      <c r="AP1538" s="180">
        <v>0</v>
      </c>
      <c r="AQ1538" s="181">
        <f t="shared" si="753"/>
        <v>0</v>
      </c>
      <c r="AR1538" s="180">
        <v>0</v>
      </c>
      <c r="AS1538" s="180">
        <v>0</v>
      </c>
      <c r="AT1538" s="181">
        <f t="shared" si="754"/>
        <v>0</v>
      </c>
      <c r="AU1538" s="180">
        <f t="shared" si="805"/>
        <v>0</v>
      </c>
      <c r="AV1538" s="180">
        <f t="shared" si="805"/>
        <v>0</v>
      </c>
      <c r="AW1538" s="181">
        <f t="shared" si="755"/>
        <v>0</v>
      </c>
      <c r="AX1538" s="183">
        <f t="shared" si="806"/>
        <v>0</v>
      </c>
      <c r="AY1538" s="183">
        <f t="shared" si="806"/>
        <v>0</v>
      </c>
      <c r="AZ1538" s="183"/>
      <c r="BA1538" s="183"/>
      <c r="BB1538" s="183"/>
      <c r="BC1538" s="183"/>
      <c r="BD1538" s="183">
        <f t="shared" si="807"/>
        <v>0</v>
      </c>
      <c r="BE1538" s="183">
        <f t="shared" si="807"/>
        <v>0</v>
      </c>
    </row>
    <row r="1539" spans="2:57"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v>0</v>
      </c>
      <c r="R1539" s="182" t="s">
        <v>232</v>
      </c>
      <c r="S1539" s="183">
        <v>0</v>
      </c>
      <c r="T1539" s="183">
        <v>0</v>
      </c>
      <c r="U1539" s="180">
        <v>0</v>
      </c>
      <c r="V1539" s="180">
        <v>0</v>
      </c>
      <c r="W1539" s="183">
        <v>0</v>
      </c>
      <c r="X1539" s="183">
        <v>0</v>
      </c>
      <c r="Y1539" s="180">
        <v>0</v>
      </c>
      <c r="Z1539" s="180">
        <v>0</v>
      </c>
      <c r="AA1539" s="183">
        <v>0</v>
      </c>
      <c r="AB1539" s="183">
        <v>0</v>
      </c>
      <c r="AC1539" s="180">
        <f t="shared" si="804"/>
        <v>0</v>
      </c>
      <c r="AD1539" s="180">
        <f t="shared" si="804"/>
        <v>0</v>
      </c>
      <c r="AE1539" s="181">
        <f t="shared" ref="AE1539:AE1603" si="808">+AC1539+AD1539</f>
        <v>0</v>
      </c>
      <c r="AF1539" s="180">
        <v>0</v>
      </c>
      <c r="AG1539" s="180">
        <v>0</v>
      </c>
      <c r="AH1539" s="181">
        <f t="shared" ref="AH1539:AH1603" si="809">+AF1539+AG1539</f>
        <v>0</v>
      </c>
      <c r="AI1539" s="180">
        <v>0</v>
      </c>
      <c r="AJ1539" s="180">
        <v>0</v>
      </c>
      <c r="AK1539" s="181">
        <f t="shared" ref="AK1539:AK1603" si="810">+AI1539+AJ1539</f>
        <v>0</v>
      </c>
      <c r="AL1539" s="180">
        <v>0</v>
      </c>
      <c r="AM1539" s="180">
        <v>0</v>
      </c>
      <c r="AN1539" s="181">
        <f t="shared" ref="AN1539:AN1603" si="811">+AL1539+AM1539</f>
        <v>0</v>
      </c>
      <c r="AO1539" s="180">
        <v>0</v>
      </c>
      <c r="AP1539" s="180">
        <v>0</v>
      </c>
      <c r="AQ1539" s="181">
        <f t="shared" ref="AQ1539:AQ1603" si="812">+AO1539+AP1539</f>
        <v>0</v>
      </c>
      <c r="AR1539" s="180">
        <v>0</v>
      </c>
      <c r="AS1539" s="180">
        <v>0</v>
      </c>
      <c r="AT1539" s="181">
        <f t="shared" ref="AT1539:AT1603" si="813">+AR1539+AS1539</f>
        <v>0</v>
      </c>
      <c r="AU1539" s="180">
        <f t="shared" si="805"/>
        <v>0</v>
      </c>
      <c r="AV1539" s="180">
        <f t="shared" si="805"/>
        <v>0</v>
      </c>
      <c r="AW1539" s="181">
        <f t="shared" ref="AW1539:AW1603" si="814">+AU1539+AV1539</f>
        <v>0</v>
      </c>
      <c r="AX1539" s="183">
        <f t="shared" si="806"/>
        <v>0</v>
      </c>
      <c r="AY1539" s="183">
        <f t="shared" si="806"/>
        <v>0</v>
      </c>
      <c r="AZ1539" s="183"/>
      <c r="BA1539" s="183"/>
      <c r="BB1539" s="183"/>
      <c r="BC1539" s="183"/>
      <c r="BD1539" s="183">
        <f t="shared" si="807"/>
        <v>0</v>
      </c>
      <c r="BE1539" s="183">
        <f t="shared" si="807"/>
        <v>0</v>
      </c>
    </row>
    <row r="1540" spans="2:57"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v>0</v>
      </c>
      <c r="R1540" s="182" t="s">
        <v>232</v>
      </c>
      <c r="S1540" s="183">
        <v>0</v>
      </c>
      <c r="T1540" s="183">
        <v>0</v>
      </c>
      <c r="U1540" s="180">
        <v>0</v>
      </c>
      <c r="V1540" s="180">
        <v>0</v>
      </c>
      <c r="W1540" s="183">
        <v>0</v>
      </c>
      <c r="X1540" s="183">
        <v>0</v>
      </c>
      <c r="Y1540" s="180">
        <v>0</v>
      </c>
      <c r="Z1540" s="180">
        <v>0</v>
      </c>
      <c r="AA1540" s="183">
        <v>0</v>
      </c>
      <c r="AB1540" s="183">
        <v>0</v>
      </c>
      <c r="AC1540" s="180">
        <f t="shared" si="804"/>
        <v>0</v>
      </c>
      <c r="AD1540" s="180">
        <f t="shared" si="804"/>
        <v>0</v>
      </c>
      <c r="AE1540" s="181">
        <f t="shared" si="808"/>
        <v>0</v>
      </c>
      <c r="AF1540" s="180">
        <v>0</v>
      </c>
      <c r="AG1540" s="180">
        <v>0</v>
      </c>
      <c r="AH1540" s="181">
        <f t="shared" si="809"/>
        <v>0</v>
      </c>
      <c r="AI1540" s="180">
        <v>0</v>
      </c>
      <c r="AJ1540" s="180">
        <v>0</v>
      </c>
      <c r="AK1540" s="181">
        <f t="shared" si="810"/>
        <v>0</v>
      </c>
      <c r="AL1540" s="180">
        <v>0</v>
      </c>
      <c r="AM1540" s="180">
        <v>0</v>
      </c>
      <c r="AN1540" s="181">
        <f t="shared" si="811"/>
        <v>0</v>
      </c>
      <c r="AO1540" s="180">
        <v>0</v>
      </c>
      <c r="AP1540" s="180">
        <v>0</v>
      </c>
      <c r="AQ1540" s="181">
        <f t="shared" si="812"/>
        <v>0</v>
      </c>
      <c r="AR1540" s="180">
        <v>0</v>
      </c>
      <c r="AS1540" s="180">
        <v>0</v>
      </c>
      <c r="AT1540" s="181">
        <f t="shared" si="813"/>
        <v>0</v>
      </c>
      <c r="AU1540" s="180">
        <f t="shared" si="805"/>
        <v>0</v>
      </c>
      <c r="AV1540" s="180">
        <f t="shared" si="805"/>
        <v>0</v>
      </c>
      <c r="AW1540" s="181">
        <f t="shared" si="814"/>
        <v>0</v>
      </c>
      <c r="AX1540" s="183">
        <f t="shared" si="806"/>
        <v>0</v>
      </c>
      <c r="AY1540" s="183">
        <f t="shared" si="806"/>
        <v>0</v>
      </c>
      <c r="AZ1540" s="183"/>
      <c r="BA1540" s="183"/>
      <c r="BB1540" s="183"/>
      <c r="BC1540" s="183"/>
      <c r="BD1540" s="183">
        <f t="shared" si="807"/>
        <v>0</v>
      </c>
      <c r="BE1540" s="183">
        <f t="shared" si="807"/>
        <v>0</v>
      </c>
    </row>
    <row r="1541" spans="2:57"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si="804"/>
        <v>0</v>
      </c>
      <c r="AD1541" s="180">
        <f t="shared" si="804"/>
        <v>0</v>
      </c>
      <c r="AE1541" s="181">
        <f t="shared" si="808"/>
        <v>0</v>
      </c>
      <c r="AF1541" s="180">
        <v>0</v>
      </c>
      <c r="AG1541" s="180">
        <v>0</v>
      </c>
      <c r="AH1541" s="181">
        <f t="shared" si="809"/>
        <v>0</v>
      </c>
      <c r="AI1541" s="180">
        <v>0</v>
      </c>
      <c r="AJ1541" s="180">
        <v>0</v>
      </c>
      <c r="AK1541" s="181">
        <f t="shared" si="810"/>
        <v>0</v>
      </c>
      <c r="AL1541" s="180">
        <v>0</v>
      </c>
      <c r="AM1541" s="180">
        <v>0</v>
      </c>
      <c r="AN1541" s="181">
        <f t="shared" si="811"/>
        <v>0</v>
      </c>
      <c r="AO1541" s="180">
        <v>0</v>
      </c>
      <c r="AP1541" s="180">
        <v>0</v>
      </c>
      <c r="AQ1541" s="181">
        <f t="shared" si="812"/>
        <v>0</v>
      </c>
      <c r="AR1541" s="180">
        <v>0</v>
      </c>
      <c r="AS1541" s="180">
        <v>0</v>
      </c>
      <c r="AT1541" s="181">
        <f t="shared" si="813"/>
        <v>0</v>
      </c>
      <c r="AU1541" s="180">
        <f t="shared" si="805"/>
        <v>0</v>
      </c>
      <c r="AV1541" s="180">
        <f t="shared" si="805"/>
        <v>0</v>
      </c>
      <c r="AW1541" s="181">
        <f t="shared" si="814"/>
        <v>0</v>
      </c>
      <c r="AX1541" s="183">
        <f t="shared" si="806"/>
        <v>0</v>
      </c>
      <c r="AY1541" s="183">
        <f t="shared" si="806"/>
        <v>0</v>
      </c>
      <c r="AZ1541" s="183"/>
      <c r="BA1541" s="183"/>
      <c r="BB1541" s="183"/>
      <c r="BC1541" s="183"/>
      <c r="BD1541" s="183">
        <f t="shared" si="807"/>
        <v>0</v>
      </c>
      <c r="BE1541" s="183">
        <f t="shared" si="807"/>
        <v>0</v>
      </c>
    </row>
    <row r="1542" spans="2:57"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04"/>
        <v>0</v>
      </c>
      <c r="AD1542" s="180">
        <f t="shared" si="804"/>
        <v>0</v>
      </c>
      <c r="AE1542" s="181">
        <f t="shared" si="808"/>
        <v>0</v>
      </c>
      <c r="AF1542" s="180">
        <v>0</v>
      </c>
      <c r="AG1542" s="180">
        <v>0</v>
      </c>
      <c r="AH1542" s="181">
        <f t="shared" si="809"/>
        <v>0</v>
      </c>
      <c r="AI1542" s="180">
        <v>0</v>
      </c>
      <c r="AJ1542" s="180">
        <v>0</v>
      </c>
      <c r="AK1542" s="181">
        <f t="shared" si="810"/>
        <v>0</v>
      </c>
      <c r="AL1542" s="180">
        <v>0</v>
      </c>
      <c r="AM1542" s="180">
        <v>0</v>
      </c>
      <c r="AN1542" s="181">
        <f t="shared" si="811"/>
        <v>0</v>
      </c>
      <c r="AO1542" s="180">
        <v>0</v>
      </c>
      <c r="AP1542" s="180">
        <v>0</v>
      </c>
      <c r="AQ1542" s="181">
        <f t="shared" si="812"/>
        <v>0</v>
      </c>
      <c r="AR1542" s="180">
        <v>0</v>
      </c>
      <c r="AS1542" s="180">
        <v>0</v>
      </c>
      <c r="AT1542" s="181">
        <f t="shared" si="813"/>
        <v>0</v>
      </c>
      <c r="AU1542" s="180">
        <f t="shared" si="805"/>
        <v>0</v>
      </c>
      <c r="AV1542" s="180">
        <f t="shared" si="805"/>
        <v>0</v>
      </c>
      <c r="AW1542" s="181">
        <f t="shared" si="814"/>
        <v>0</v>
      </c>
      <c r="AX1542" s="183">
        <f t="shared" si="806"/>
        <v>0</v>
      </c>
      <c r="AY1542" s="183">
        <f t="shared" si="806"/>
        <v>0</v>
      </c>
      <c r="AZ1542" s="183"/>
      <c r="BA1542" s="183"/>
      <c r="BB1542" s="183"/>
      <c r="BC1542" s="183"/>
      <c r="BD1542" s="183">
        <f t="shared" si="807"/>
        <v>0</v>
      </c>
      <c r="BE1542" s="183">
        <f t="shared" si="807"/>
        <v>0</v>
      </c>
    </row>
    <row r="1543" spans="2:57"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04"/>
        <v>0</v>
      </c>
      <c r="AD1543" s="180">
        <f t="shared" si="804"/>
        <v>0</v>
      </c>
      <c r="AE1543" s="181">
        <f t="shared" si="808"/>
        <v>0</v>
      </c>
      <c r="AF1543" s="180">
        <v>0</v>
      </c>
      <c r="AG1543" s="180">
        <v>0</v>
      </c>
      <c r="AH1543" s="181">
        <f t="shared" si="809"/>
        <v>0</v>
      </c>
      <c r="AI1543" s="180">
        <v>0</v>
      </c>
      <c r="AJ1543" s="180">
        <v>0</v>
      </c>
      <c r="AK1543" s="181">
        <f t="shared" si="810"/>
        <v>0</v>
      </c>
      <c r="AL1543" s="180">
        <v>0</v>
      </c>
      <c r="AM1543" s="180">
        <v>0</v>
      </c>
      <c r="AN1543" s="181">
        <f t="shared" si="811"/>
        <v>0</v>
      </c>
      <c r="AO1543" s="180">
        <v>0</v>
      </c>
      <c r="AP1543" s="180">
        <v>0</v>
      </c>
      <c r="AQ1543" s="181">
        <f t="shared" si="812"/>
        <v>0</v>
      </c>
      <c r="AR1543" s="180">
        <v>0</v>
      </c>
      <c r="AS1543" s="180">
        <v>0</v>
      </c>
      <c r="AT1543" s="181">
        <f t="shared" si="813"/>
        <v>0</v>
      </c>
      <c r="AU1543" s="180">
        <f t="shared" si="805"/>
        <v>0</v>
      </c>
      <c r="AV1543" s="180">
        <f t="shared" si="805"/>
        <v>0</v>
      </c>
      <c r="AW1543" s="181">
        <f t="shared" si="814"/>
        <v>0</v>
      </c>
      <c r="AX1543" s="183">
        <f t="shared" si="806"/>
        <v>0</v>
      </c>
      <c r="AY1543" s="183">
        <f t="shared" si="806"/>
        <v>0</v>
      </c>
      <c r="AZ1543" s="183"/>
      <c r="BA1543" s="183"/>
      <c r="BB1543" s="183"/>
      <c r="BC1543" s="183"/>
      <c r="BD1543" s="183">
        <f t="shared" si="807"/>
        <v>0</v>
      </c>
      <c r="BE1543" s="183">
        <f t="shared" si="807"/>
        <v>0</v>
      </c>
    </row>
    <row r="1544" spans="2:57"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04"/>
        <v>0</v>
      </c>
      <c r="AD1544" s="180">
        <f t="shared" si="804"/>
        <v>0</v>
      </c>
      <c r="AE1544" s="181">
        <f t="shared" si="808"/>
        <v>0</v>
      </c>
      <c r="AF1544" s="180">
        <v>0</v>
      </c>
      <c r="AG1544" s="180">
        <v>0</v>
      </c>
      <c r="AH1544" s="181">
        <f t="shared" si="809"/>
        <v>0</v>
      </c>
      <c r="AI1544" s="180">
        <v>0</v>
      </c>
      <c r="AJ1544" s="180">
        <v>0</v>
      </c>
      <c r="AK1544" s="181">
        <f t="shared" si="810"/>
        <v>0</v>
      </c>
      <c r="AL1544" s="180">
        <v>0</v>
      </c>
      <c r="AM1544" s="180">
        <v>0</v>
      </c>
      <c r="AN1544" s="181">
        <f t="shared" si="811"/>
        <v>0</v>
      </c>
      <c r="AO1544" s="180">
        <v>0</v>
      </c>
      <c r="AP1544" s="180">
        <v>0</v>
      </c>
      <c r="AQ1544" s="181">
        <f t="shared" si="812"/>
        <v>0</v>
      </c>
      <c r="AR1544" s="180">
        <v>0</v>
      </c>
      <c r="AS1544" s="180">
        <v>0</v>
      </c>
      <c r="AT1544" s="181">
        <f t="shared" si="813"/>
        <v>0</v>
      </c>
      <c r="AU1544" s="180">
        <f t="shared" si="805"/>
        <v>0</v>
      </c>
      <c r="AV1544" s="180">
        <f t="shared" si="805"/>
        <v>0</v>
      </c>
      <c r="AW1544" s="181">
        <f t="shared" si="814"/>
        <v>0</v>
      </c>
      <c r="AX1544" s="183">
        <f t="shared" si="806"/>
        <v>0</v>
      </c>
      <c r="AY1544" s="183">
        <f t="shared" si="806"/>
        <v>0</v>
      </c>
      <c r="AZ1544" s="183"/>
      <c r="BA1544" s="183"/>
      <c r="BB1544" s="183"/>
      <c r="BC1544" s="183"/>
      <c r="BD1544" s="183">
        <f t="shared" si="807"/>
        <v>0</v>
      </c>
      <c r="BE1544" s="183">
        <f t="shared" si="807"/>
        <v>0</v>
      </c>
    </row>
    <row r="1545" spans="2:57"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04"/>
        <v>0</v>
      </c>
      <c r="AD1545" s="180">
        <f t="shared" si="804"/>
        <v>0</v>
      </c>
      <c r="AE1545" s="181">
        <f t="shared" si="808"/>
        <v>0</v>
      </c>
      <c r="AF1545" s="180">
        <v>0</v>
      </c>
      <c r="AG1545" s="180">
        <v>0</v>
      </c>
      <c r="AH1545" s="181">
        <f t="shared" si="809"/>
        <v>0</v>
      </c>
      <c r="AI1545" s="180">
        <v>0</v>
      </c>
      <c r="AJ1545" s="180">
        <v>0</v>
      </c>
      <c r="AK1545" s="181">
        <f t="shared" si="810"/>
        <v>0</v>
      </c>
      <c r="AL1545" s="180">
        <v>0</v>
      </c>
      <c r="AM1545" s="180">
        <v>0</v>
      </c>
      <c r="AN1545" s="181">
        <f t="shared" si="811"/>
        <v>0</v>
      </c>
      <c r="AO1545" s="180">
        <v>0</v>
      </c>
      <c r="AP1545" s="180">
        <v>0</v>
      </c>
      <c r="AQ1545" s="181">
        <f t="shared" si="812"/>
        <v>0</v>
      </c>
      <c r="AR1545" s="180">
        <v>0</v>
      </c>
      <c r="AS1545" s="180">
        <v>0</v>
      </c>
      <c r="AT1545" s="181">
        <f t="shared" si="813"/>
        <v>0</v>
      </c>
      <c r="AU1545" s="180">
        <f t="shared" si="805"/>
        <v>0</v>
      </c>
      <c r="AV1545" s="180">
        <f t="shared" si="805"/>
        <v>0</v>
      </c>
      <c r="AW1545" s="181">
        <f t="shared" si="814"/>
        <v>0</v>
      </c>
      <c r="AX1545" s="183">
        <f t="shared" si="806"/>
        <v>0</v>
      </c>
      <c r="AY1545" s="183">
        <f t="shared" si="806"/>
        <v>0</v>
      </c>
      <c r="AZ1545" s="183"/>
      <c r="BA1545" s="183"/>
      <c r="BB1545" s="183"/>
      <c r="BC1545" s="183"/>
      <c r="BD1545" s="183">
        <f t="shared" si="807"/>
        <v>0</v>
      </c>
      <c r="BE1545" s="183">
        <f t="shared" si="807"/>
        <v>0</v>
      </c>
    </row>
    <row r="1546" spans="2:57"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04"/>
        <v>0</v>
      </c>
      <c r="AD1546" s="180">
        <f t="shared" si="804"/>
        <v>0</v>
      </c>
      <c r="AE1546" s="181">
        <f t="shared" si="808"/>
        <v>0</v>
      </c>
      <c r="AF1546" s="180">
        <v>0</v>
      </c>
      <c r="AG1546" s="180">
        <v>0</v>
      </c>
      <c r="AH1546" s="181">
        <f t="shared" si="809"/>
        <v>0</v>
      </c>
      <c r="AI1546" s="180">
        <v>0</v>
      </c>
      <c r="AJ1546" s="180">
        <v>0</v>
      </c>
      <c r="AK1546" s="181">
        <f t="shared" si="810"/>
        <v>0</v>
      </c>
      <c r="AL1546" s="180">
        <v>0</v>
      </c>
      <c r="AM1546" s="180">
        <v>0</v>
      </c>
      <c r="AN1546" s="181">
        <f t="shared" si="811"/>
        <v>0</v>
      </c>
      <c r="AO1546" s="180">
        <v>0</v>
      </c>
      <c r="AP1546" s="180">
        <v>0</v>
      </c>
      <c r="AQ1546" s="181">
        <f t="shared" si="812"/>
        <v>0</v>
      </c>
      <c r="AR1546" s="180">
        <v>0</v>
      </c>
      <c r="AS1546" s="180">
        <v>0</v>
      </c>
      <c r="AT1546" s="181">
        <f t="shared" si="813"/>
        <v>0</v>
      </c>
      <c r="AU1546" s="180">
        <f t="shared" si="805"/>
        <v>0</v>
      </c>
      <c r="AV1546" s="180">
        <f t="shared" si="805"/>
        <v>0</v>
      </c>
      <c r="AW1546" s="181">
        <f t="shared" si="814"/>
        <v>0</v>
      </c>
      <c r="AX1546" s="183">
        <f t="shared" si="806"/>
        <v>0</v>
      </c>
      <c r="AY1546" s="183">
        <f t="shared" si="806"/>
        <v>0</v>
      </c>
      <c r="AZ1546" s="183"/>
      <c r="BA1546" s="183"/>
      <c r="BB1546" s="183"/>
      <c r="BC1546" s="183"/>
      <c r="BD1546" s="183">
        <f t="shared" si="807"/>
        <v>0</v>
      </c>
      <c r="BE1546" s="183">
        <f t="shared" si="807"/>
        <v>0</v>
      </c>
    </row>
    <row r="1547" spans="2:57"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04"/>
        <v>0</v>
      </c>
      <c r="AD1547" s="180">
        <f t="shared" si="804"/>
        <v>0</v>
      </c>
      <c r="AE1547" s="181">
        <f t="shared" si="808"/>
        <v>0</v>
      </c>
      <c r="AF1547" s="180">
        <v>0</v>
      </c>
      <c r="AG1547" s="180">
        <v>0</v>
      </c>
      <c r="AH1547" s="181">
        <f t="shared" si="809"/>
        <v>0</v>
      </c>
      <c r="AI1547" s="180">
        <v>0</v>
      </c>
      <c r="AJ1547" s="180">
        <v>0</v>
      </c>
      <c r="AK1547" s="181">
        <f t="shared" si="810"/>
        <v>0</v>
      </c>
      <c r="AL1547" s="180">
        <v>0</v>
      </c>
      <c r="AM1547" s="180">
        <v>0</v>
      </c>
      <c r="AN1547" s="181">
        <f t="shared" si="811"/>
        <v>0</v>
      </c>
      <c r="AO1547" s="180">
        <v>0</v>
      </c>
      <c r="AP1547" s="180">
        <v>0</v>
      </c>
      <c r="AQ1547" s="181">
        <f t="shared" si="812"/>
        <v>0</v>
      </c>
      <c r="AR1547" s="180">
        <v>0</v>
      </c>
      <c r="AS1547" s="180">
        <v>0</v>
      </c>
      <c r="AT1547" s="181">
        <f t="shared" si="813"/>
        <v>0</v>
      </c>
      <c r="AU1547" s="180">
        <f t="shared" si="805"/>
        <v>0</v>
      </c>
      <c r="AV1547" s="180">
        <f t="shared" si="805"/>
        <v>0</v>
      </c>
      <c r="AW1547" s="181">
        <f t="shared" si="814"/>
        <v>0</v>
      </c>
      <c r="AX1547" s="183">
        <f t="shared" si="806"/>
        <v>0</v>
      </c>
      <c r="AY1547" s="183">
        <f t="shared" si="806"/>
        <v>0</v>
      </c>
      <c r="AZ1547" s="183"/>
      <c r="BA1547" s="183"/>
      <c r="BB1547" s="183"/>
      <c r="BC1547" s="183"/>
      <c r="BD1547" s="183">
        <f t="shared" si="807"/>
        <v>0</v>
      </c>
      <c r="BE1547" s="183">
        <f t="shared" si="807"/>
        <v>0</v>
      </c>
    </row>
    <row r="1548" spans="2:57"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04"/>
        <v>0</v>
      </c>
      <c r="AD1548" s="180">
        <f t="shared" si="804"/>
        <v>0</v>
      </c>
      <c r="AE1548" s="181">
        <f t="shared" si="808"/>
        <v>0</v>
      </c>
      <c r="AF1548" s="180">
        <v>0</v>
      </c>
      <c r="AG1548" s="180">
        <v>0</v>
      </c>
      <c r="AH1548" s="181">
        <f t="shared" si="809"/>
        <v>0</v>
      </c>
      <c r="AI1548" s="180">
        <v>0</v>
      </c>
      <c r="AJ1548" s="180">
        <v>0</v>
      </c>
      <c r="AK1548" s="181">
        <f t="shared" si="810"/>
        <v>0</v>
      </c>
      <c r="AL1548" s="180">
        <v>0</v>
      </c>
      <c r="AM1548" s="180">
        <v>0</v>
      </c>
      <c r="AN1548" s="181">
        <f t="shared" si="811"/>
        <v>0</v>
      </c>
      <c r="AO1548" s="180">
        <v>0</v>
      </c>
      <c r="AP1548" s="180">
        <v>0</v>
      </c>
      <c r="AQ1548" s="181">
        <f t="shared" si="812"/>
        <v>0</v>
      </c>
      <c r="AR1548" s="180">
        <v>0</v>
      </c>
      <c r="AS1548" s="180">
        <v>0</v>
      </c>
      <c r="AT1548" s="181">
        <f t="shared" si="813"/>
        <v>0</v>
      </c>
      <c r="AU1548" s="180">
        <f t="shared" si="805"/>
        <v>0</v>
      </c>
      <c r="AV1548" s="180">
        <f t="shared" si="805"/>
        <v>0</v>
      </c>
      <c r="AW1548" s="181">
        <f t="shared" si="814"/>
        <v>0</v>
      </c>
      <c r="AX1548" s="183">
        <f t="shared" si="806"/>
        <v>0</v>
      </c>
      <c r="AY1548" s="183">
        <f t="shared" si="806"/>
        <v>0</v>
      </c>
      <c r="AZ1548" s="183"/>
      <c r="BA1548" s="183"/>
      <c r="BB1548" s="183"/>
      <c r="BC1548" s="183"/>
      <c r="BD1548" s="183">
        <f t="shared" si="807"/>
        <v>0</v>
      </c>
      <c r="BE1548" s="183">
        <f t="shared" si="807"/>
        <v>0</v>
      </c>
    </row>
    <row r="1549" spans="2:57"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04"/>
        <v>0</v>
      </c>
      <c r="AD1549" s="180">
        <f t="shared" si="804"/>
        <v>0</v>
      </c>
      <c r="AE1549" s="181">
        <f t="shared" si="808"/>
        <v>0</v>
      </c>
      <c r="AF1549" s="180">
        <v>0</v>
      </c>
      <c r="AG1549" s="180">
        <v>0</v>
      </c>
      <c r="AH1549" s="181">
        <f t="shared" si="809"/>
        <v>0</v>
      </c>
      <c r="AI1549" s="180">
        <v>0</v>
      </c>
      <c r="AJ1549" s="180">
        <v>0</v>
      </c>
      <c r="AK1549" s="181">
        <f t="shared" si="810"/>
        <v>0</v>
      </c>
      <c r="AL1549" s="180">
        <v>0</v>
      </c>
      <c r="AM1549" s="180">
        <v>0</v>
      </c>
      <c r="AN1549" s="181">
        <f t="shared" si="811"/>
        <v>0</v>
      </c>
      <c r="AO1549" s="180">
        <v>0</v>
      </c>
      <c r="AP1549" s="180">
        <v>0</v>
      </c>
      <c r="AQ1549" s="181">
        <f t="shared" si="812"/>
        <v>0</v>
      </c>
      <c r="AR1549" s="180">
        <v>0</v>
      </c>
      <c r="AS1549" s="180">
        <v>0</v>
      </c>
      <c r="AT1549" s="181">
        <f t="shared" si="813"/>
        <v>0</v>
      </c>
      <c r="AU1549" s="180">
        <f t="shared" si="805"/>
        <v>0</v>
      </c>
      <c r="AV1549" s="180">
        <f t="shared" si="805"/>
        <v>0</v>
      </c>
      <c r="AW1549" s="181">
        <f t="shared" si="814"/>
        <v>0</v>
      </c>
      <c r="AX1549" s="183">
        <f t="shared" si="806"/>
        <v>0</v>
      </c>
      <c r="AY1549" s="183">
        <f t="shared" si="806"/>
        <v>0</v>
      </c>
      <c r="AZ1549" s="183"/>
      <c r="BA1549" s="183"/>
      <c r="BB1549" s="183"/>
      <c r="BC1549" s="183"/>
      <c r="BD1549" s="183">
        <f t="shared" si="807"/>
        <v>0</v>
      </c>
      <c r="BE1549" s="183">
        <f t="shared" si="807"/>
        <v>0</v>
      </c>
    </row>
    <row r="1550" spans="2:57"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04"/>
        <v>0</v>
      </c>
      <c r="AD1550" s="180">
        <f t="shared" si="804"/>
        <v>0</v>
      </c>
      <c r="AE1550" s="181">
        <f t="shared" si="808"/>
        <v>0</v>
      </c>
      <c r="AF1550" s="180">
        <v>0</v>
      </c>
      <c r="AG1550" s="180">
        <v>0</v>
      </c>
      <c r="AH1550" s="181">
        <f t="shared" si="809"/>
        <v>0</v>
      </c>
      <c r="AI1550" s="180">
        <v>0</v>
      </c>
      <c r="AJ1550" s="180">
        <v>0</v>
      </c>
      <c r="AK1550" s="181">
        <f t="shared" si="810"/>
        <v>0</v>
      </c>
      <c r="AL1550" s="180">
        <v>0</v>
      </c>
      <c r="AM1550" s="180">
        <v>0</v>
      </c>
      <c r="AN1550" s="181">
        <f t="shared" si="811"/>
        <v>0</v>
      </c>
      <c r="AO1550" s="180">
        <v>0</v>
      </c>
      <c r="AP1550" s="180">
        <v>0</v>
      </c>
      <c r="AQ1550" s="181">
        <f t="shared" si="812"/>
        <v>0</v>
      </c>
      <c r="AR1550" s="180">
        <v>0</v>
      </c>
      <c r="AS1550" s="180">
        <v>0</v>
      </c>
      <c r="AT1550" s="181">
        <f t="shared" si="813"/>
        <v>0</v>
      </c>
      <c r="AU1550" s="180">
        <f t="shared" si="805"/>
        <v>0</v>
      </c>
      <c r="AV1550" s="180">
        <f t="shared" si="805"/>
        <v>0</v>
      </c>
      <c r="AW1550" s="181">
        <f t="shared" si="814"/>
        <v>0</v>
      </c>
      <c r="AX1550" s="183">
        <f t="shared" si="806"/>
        <v>0</v>
      </c>
      <c r="AY1550" s="183">
        <f t="shared" si="806"/>
        <v>0</v>
      </c>
      <c r="AZ1550" s="183"/>
      <c r="BA1550" s="183"/>
      <c r="BB1550" s="183"/>
      <c r="BC1550" s="183"/>
      <c r="BD1550" s="183">
        <f t="shared" si="807"/>
        <v>0</v>
      </c>
      <c r="BE1550" s="183">
        <f t="shared" si="807"/>
        <v>0</v>
      </c>
    </row>
    <row r="1551" spans="2:57"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7621596.4500000002</v>
      </c>
      <c r="Q1551" s="181">
        <v>7621596.4500000002</v>
      </c>
      <c r="R1551" s="182" t="s">
        <v>232</v>
      </c>
      <c r="S1551" s="183">
        <v>1</v>
      </c>
      <c r="T1551" s="183">
        <v>0</v>
      </c>
      <c r="U1551" s="180">
        <v>0</v>
      </c>
      <c r="V1551" s="180">
        <v>0</v>
      </c>
      <c r="W1551" s="183">
        <v>0</v>
      </c>
      <c r="X1551" s="183">
        <v>0</v>
      </c>
      <c r="Y1551" s="180">
        <v>0</v>
      </c>
      <c r="Z1551" s="180">
        <v>0</v>
      </c>
      <c r="AA1551" s="183">
        <v>0</v>
      </c>
      <c r="AB1551" s="183">
        <v>0</v>
      </c>
      <c r="AC1551" s="180">
        <f t="shared" si="804"/>
        <v>0</v>
      </c>
      <c r="AD1551" s="180">
        <f t="shared" si="804"/>
        <v>7621596.4500000002</v>
      </c>
      <c r="AE1551" s="181">
        <f t="shared" si="808"/>
        <v>7621596.4500000002</v>
      </c>
      <c r="AF1551" s="180">
        <v>0</v>
      </c>
      <c r="AG1551" s="180">
        <v>0</v>
      </c>
      <c r="AH1551" s="181">
        <f t="shared" si="809"/>
        <v>0</v>
      </c>
      <c r="AI1551" s="180">
        <v>0</v>
      </c>
      <c r="AJ1551" s="180">
        <v>0</v>
      </c>
      <c r="AK1551" s="181">
        <f t="shared" si="810"/>
        <v>0</v>
      </c>
      <c r="AL1551" s="180">
        <v>0</v>
      </c>
      <c r="AM1551" s="180">
        <v>0</v>
      </c>
      <c r="AN1551" s="181">
        <f t="shared" si="811"/>
        <v>0</v>
      </c>
      <c r="AO1551" s="180">
        <v>0</v>
      </c>
      <c r="AP1551" s="180">
        <v>0</v>
      </c>
      <c r="AQ1551" s="181">
        <f t="shared" si="812"/>
        <v>0</v>
      </c>
      <c r="AR1551" s="180">
        <v>0</v>
      </c>
      <c r="AS1551" s="180">
        <v>0</v>
      </c>
      <c r="AT1551" s="181">
        <f t="shared" si="813"/>
        <v>0</v>
      </c>
      <c r="AU1551" s="180">
        <f t="shared" si="805"/>
        <v>0</v>
      </c>
      <c r="AV1551" s="180">
        <f t="shared" si="805"/>
        <v>7621596.4500000002</v>
      </c>
      <c r="AW1551" s="181">
        <f t="shared" si="814"/>
        <v>7621596.4500000002</v>
      </c>
      <c r="AX1551" s="183">
        <f t="shared" si="806"/>
        <v>1</v>
      </c>
      <c r="AY1551" s="183">
        <f t="shared" si="806"/>
        <v>0</v>
      </c>
      <c r="AZ1551" s="183"/>
      <c r="BA1551" s="183"/>
      <c r="BB1551" s="183"/>
      <c r="BC1551" s="183"/>
      <c r="BD1551" s="183">
        <f t="shared" si="807"/>
        <v>1</v>
      </c>
      <c r="BE1551" s="183">
        <f t="shared" si="807"/>
        <v>0</v>
      </c>
    </row>
    <row r="1552" spans="2:57"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v>0</v>
      </c>
      <c r="P1552" s="124">
        <v>0</v>
      </c>
      <c r="Q1552" s="124">
        <v>0</v>
      </c>
      <c r="R1552" s="125"/>
      <c r="S1552" s="126"/>
      <c r="T1552" s="127"/>
      <c r="U1552" s="124">
        <f t="shared" ref="U1552:AD1552" si="815">+U1553+U1816+U1834</f>
        <v>0</v>
      </c>
      <c r="V1552" s="124">
        <f t="shared" si="815"/>
        <v>0</v>
      </c>
      <c r="W1552" s="128">
        <f t="shared" si="815"/>
        <v>0</v>
      </c>
      <c r="X1552" s="128">
        <f t="shared" si="815"/>
        <v>0</v>
      </c>
      <c r="Y1552" s="124">
        <f t="shared" si="815"/>
        <v>0</v>
      </c>
      <c r="Z1552" s="124">
        <f t="shared" si="815"/>
        <v>0</v>
      </c>
      <c r="AA1552" s="128">
        <f t="shared" si="815"/>
        <v>0</v>
      </c>
      <c r="AB1552" s="128">
        <f t="shared" si="815"/>
        <v>0</v>
      </c>
      <c r="AC1552" s="124">
        <f t="shared" si="815"/>
        <v>0</v>
      </c>
      <c r="AD1552" s="124">
        <f t="shared" si="815"/>
        <v>0</v>
      </c>
      <c r="AE1552" s="124">
        <f t="shared" si="808"/>
        <v>0</v>
      </c>
      <c r="AF1552" s="124">
        <f>+AF1553+AF1816+AF1834</f>
        <v>0</v>
      </c>
      <c r="AG1552" s="124">
        <f>+AG1553+AG1816+AG1834</f>
        <v>0</v>
      </c>
      <c r="AH1552" s="124">
        <f t="shared" si="809"/>
        <v>0</v>
      </c>
      <c r="AI1552" s="124">
        <f>+AI1553+AI1816+AI1834</f>
        <v>0</v>
      </c>
      <c r="AJ1552" s="124">
        <f>+AJ1553+AJ1816+AJ1834</f>
        <v>0</v>
      </c>
      <c r="AK1552" s="124">
        <f t="shared" si="810"/>
        <v>0</v>
      </c>
      <c r="AL1552" s="124">
        <f>+AL1553+AL1816+AL1834</f>
        <v>0</v>
      </c>
      <c r="AM1552" s="124">
        <f>+AM1553+AM1816+AM1834</f>
        <v>0</v>
      </c>
      <c r="AN1552" s="124">
        <f t="shared" si="811"/>
        <v>0</v>
      </c>
      <c r="AO1552" s="124">
        <f>+AO1553+AO1816+AO1834</f>
        <v>0</v>
      </c>
      <c r="AP1552" s="124">
        <f>+AP1553+AP1816+AP1834</f>
        <v>0</v>
      </c>
      <c r="AQ1552" s="124">
        <f t="shared" si="812"/>
        <v>0</v>
      </c>
      <c r="AR1552" s="124">
        <f>+AR1553+AR1816+AR1834</f>
        <v>0</v>
      </c>
      <c r="AS1552" s="124">
        <f>+AS1553+AS1816+AS1834</f>
        <v>0</v>
      </c>
      <c r="AT1552" s="124">
        <f t="shared" si="813"/>
        <v>0</v>
      </c>
      <c r="AU1552" s="124">
        <f>+AU1553+AU1816+AU1834</f>
        <v>0</v>
      </c>
      <c r="AV1552" s="124">
        <f>+AV1553+AV1816+AV1834</f>
        <v>0</v>
      </c>
      <c r="AW1552" s="124">
        <f t="shared" si="814"/>
        <v>0</v>
      </c>
      <c r="AX1552" s="126"/>
      <c r="AY1552" s="127"/>
      <c r="AZ1552" s="126"/>
      <c r="BA1552" s="127"/>
      <c r="BB1552" s="126"/>
      <c r="BC1552" s="127"/>
      <c r="BD1552" s="126"/>
      <c r="BE1552" s="127"/>
    </row>
    <row r="1553" spans="2:57" ht="31.5" hidden="1">
      <c r="B1553" s="130">
        <v>2025</v>
      </c>
      <c r="C1553" s="130">
        <v>20</v>
      </c>
      <c r="D1553" s="131"/>
      <c r="E1553" s="132"/>
      <c r="F1553" s="130">
        <v>2</v>
      </c>
      <c r="G1553" s="130">
        <v>6</v>
      </c>
      <c r="H1553" s="130">
        <v>16</v>
      </c>
      <c r="I1553" s="130"/>
      <c r="J1553" s="130"/>
      <c r="K1553" s="184"/>
      <c r="L1553" s="185" t="s">
        <v>44</v>
      </c>
      <c r="M1553" s="134"/>
      <c r="N1553" s="135" t="s">
        <v>1083</v>
      </c>
      <c r="O1553" s="136">
        <v>0</v>
      </c>
      <c r="P1553" s="136">
        <v>0</v>
      </c>
      <c r="Q1553" s="136">
        <v>0</v>
      </c>
      <c r="R1553" s="137"/>
      <c r="S1553" s="138"/>
      <c r="T1553" s="139"/>
      <c r="U1553" s="136">
        <f t="shared" ref="U1553:AD1553" si="816">+U1554+U1560+U1612+U1662+U1666+U1807</f>
        <v>0</v>
      </c>
      <c r="V1553" s="136">
        <f t="shared" si="816"/>
        <v>0</v>
      </c>
      <c r="W1553" s="140">
        <f t="shared" si="816"/>
        <v>0</v>
      </c>
      <c r="X1553" s="140">
        <f t="shared" si="816"/>
        <v>0</v>
      </c>
      <c r="Y1553" s="136">
        <f t="shared" si="816"/>
        <v>0</v>
      </c>
      <c r="Z1553" s="136">
        <f t="shared" si="816"/>
        <v>0</v>
      </c>
      <c r="AA1553" s="140">
        <f t="shared" si="816"/>
        <v>0</v>
      </c>
      <c r="AB1553" s="140">
        <f t="shared" si="816"/>
        <v>0</v>
      </c>
      <c r="AC1553" s="136">
        <f t="shared" si="816"/>
        <v>0</v>
      </c>
      <c r="AD1553" s="136">
        <f t="shared" si="816"/>
        <v>0</v>
      </c>
      <c r="AE1553" s="136">
        <f t="shared" si="808"/>
        <v>0</v>
      </c>
      <c r="AF1553" s="136">
        <f>+AF1554+AF1560+AF1612+AF1662+AF1666+AF1807</f>
        <v>0</v>
      </c>
      <c r="AG1553" s="136">
        <f>+AG1554+AG1560+AG1612+AG1662+AG1666+AG1807</f>
        <v>0</v>
      </c>
      <c r="AH1553" s="136">
        <f t="shared" si="809"/>
        <v>0</v>
      </c>
      <c r="AI1553" s="136">
        <f>+AI1554+AI1560+AI1612+AI1662+AI1666+AI1807</f>
        <v>0</v>
      </c>
      <c r="AJ1553" s="136">
        <f>+AJ1554+AJ1560+AJ1612+AJ1662+AJ1666+AJ1807</f>
        <v>0</v>
      </c>
      <c r="AK1553" s="136">
        <f t="shared" si="810"/>
        <v>0</v>
      </c>
      <c r="AL1553" s="136">
        <f>+AL1554+AL1560+AL1612+AL1662+AL1666+AL1807</f>
        <v>0</v>
      </c>
      <c r="AM1553" s="136">
        <f>+AM1554+AM1560+AM1612+AM1662+AM1666+AM1807</f>
        <v>0</v>
      </c>
      <c r="AN1553" s="136">
        <f t="shared" si="811"/>
        <v>0</v>
      </c>
      <c r="AO1553" s="136">
        <f>+AO1554+AO1560+AO1612+AO1662+AO1666+AO1807</f>
        <v>0</v>
      </c>
      <c r="AP1553" s="136">
        <f>+AP1554+AP1560+AP1612+AP1662+AP1666+AP1807</f>
        <v>0</v>
      </c>
      <c r="AQ1553" s="136">
        <f t="shared" si="812"/>
        <v>0</v>
      </c>
      <c r="AR1553" s="136">
        <f>+AR1554+AR1560+AR1612+AR1662+AR1666+AR1807</f>
        <v>0</v>
      </c>
      <c r="AS1553" s="136">
        <f>+AS1554+AS1560+AS1612+AS1662+AS1666+AS1807</f>
        <v>0</v>
      </c>
      <c r="AT1553" s="136">
        <f t="shared" si="813"/>
        <v>0</v>
      </c>
      <c r="AU1553" s="136">
        <f>+AU1554+AU1560+AU1612+AU1662+AU1666+AU1807</f>
        <v>0</v>
      </c>
      <c r="AV1553" s="136">
        <f>+AV1554+AV1560+AV1612+AV1662+AV1666+AV1807</f>
        <v>0</v>
      </c>
      <c r="AW1553" s="136">
        <f t="shared" si="814"/>
        <v>0</v>
      </c>
      <c r="AX1553" s="138"/>
      <c r="AY1553" s="139"/>
      <c r="AZ1553" s="138"/>
      <c r="BA1553" s="139"/>
      <c r="BB1553" s="138"/>
      <c r="BC1553" s="139"/>
      <c r="BD1553" s="138"/>
      <c r="BE1553" s="139"/>
    </row>
    <row r="1554" spans="2:57" ht="15.75" hidden="1">
      <c r="B1554" s="141">
        <v>2025</v>
      </c>
      <c r="C1554" s="141">
        <v>20</v>
      </c>
      <c r="D1554" s="142"/>
      <c r="E1554" s="143"/>
      <c r="F1554" s="141">
        <v>2</v>
      </c>
      <c r="G1554" s="141">
        <v>6</v>
      </c>
      <c r="H1554" s="141">
        <v>16</v>
      </c>
      <c r="I1554" s="141">
        <v>1000</v>
      </c>
      <c r="J1554" s="141"/>
      <c r="K1554" s="141"/>
      <c r="L1554" s="144" t="s">
        <v>44</v>
      </c>
      <c r="M1554" s="145"/>
      <c r="N1554" s="146" t="s">
        <v>68</v>
      </c>
      <c r="O1554" s="147">
        <v>0</v>
      </c>
      <c r="P1554" s="147">
        <v>0</v>
      </c>
      <c r="Q1554" s="147">
        <v>0</v>
      </c>
      <c r="R1554" s="148"/>
      <c r="S1554" s="149"/>
      <c r="T1554" s="150"/>
      <c r="U1554" s="147">
        <f t="shared" ref="U1554:AD1554" si="817">U1555</f>
        <v>0</v>
      </c>
      <c r="V1554" s="147">
        <f t="shared" si="817"/>
        <v>0</v>
      </c>
      <c r="W1554" s="151">
        <f t="shared" si="817"/>
        <v>0</v>
      </c>
      <c r="X1554" s="151">
        <f t="shared" si="817"/>
        <v>0</v>
      </c>
      <c r="Y1554" s="147">
        <f t="shared" si="817"/>
        <v>0</v>
      </c>
      <c r="Z1554" s="147">
        <f t="shared" si="817"/>
        <v>0</v>
      </c>
      <c r="AA1554" s="151">
        <f t="shared" si="817"/>
        <v>0</v>
      </c>
      <c r="AB1554" s="151">
        <f t="shared" si="817"/>
        <v>0</v>
      </c>
      <c r="AC1554" s="147">
        <f t="shared" si="817"/>
        <v>0</v>
      </c>
      <c r="AD1554" s="147">
        <f t="shared" si="817"/>
        <v>0</v>
      </c>
      <c r="AE1554" s="147">
        <f t="shared" si="808"/>
        <v>0</v>
      </c>
      <c r="AF1554" s="147">
        <f>AF1555</f>
        <v>0</v>
      </c>
      <c r="AG1554" s="147">
        <f>AG1555</f>
        <v>0</v>
      </c>
      <c r="AH1554" s="147">
        <f t="shared" si="809"/>
        <v>0</v>
      </c>
      <c r="AI1554" s="147">
        <f>AI1555</f>
        <v>0</v>
      </c>
      <c r="AJ1554" s="147">
        <f>AJ1555</f>
        <v>0</v>
      </c>
      <c r="AK1554" s="147">
        <f t="shared" si="810"/>
        <v>0</v>
      </c>
      <c r="AL1554" s="147">
        <f>AL1555</f>
        <v>0</v>
      </c>
      <c r="AM1554" s="147">
        <f>AM1555</f>
        <v>0</v>
      </c>
      <c r="AN1554" s="147">
        <f t="shared" si="811"/>
        <v>0</v>
      </c>
      <c r="AO1554" s="147">
        <f>AO1555</f>
        <v>0</v>
      </c>
      <c r="AP1554" s="147">
        <f>AP1555</f>
        <v>0</v>
      </c>
      <c r="AQ1554" s="147">
        <f t="shared" si="812"/>
        <v>0</v>
      </c>
      <c r="AR1554" s="147">
        <f>AR1555</f>
        <v>0</v>
      </c>
      <c r="AS1554" s="147">
        <f>AS1555</f>
        <v>0</v>
      </c>
      <c r="AT1554" s="147">
        <f t="shared" si="813"/>
        <v>0</v>
      </c>
      <c r="AU1554" s="147">
        <f>AU1555</f>
        <v>0</v>
      </c>
      <c r="AV1554" s="147">
        <f>AV1555</f>
        <v>0</v>
      </c>
      <c r="AW1554" s="147">
        <f t="shared" si="814"/>
        <v>0</v>
      </c>
      <c r="AX1554" s="149"/>
      <c r="AY1554" s="150"/>
      <c r="AZ1554" s="149"/>
      <c r="BA1554" s="150"/>
      <c r="BB1554" s="149"/>
      <c r="BC1554" s="150"/>
      <c r="BD1554" s="149"/>
      <c r="BE1554" s="150"/>
    </row>
    <row r="1555" spans="2:57"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v>0</v>
      </c>
      <c r="P1555" s="158">
        <v>0</v>
      </c>
      <c r="Q1555" s="158">
        <v>0</v>
      </c>
      <c r="R1555" s="159"/>
      <c r="S1555" s="160"/>
      <c r="T1555" s="161"/>
      <c r="U1555" s="158">
        <f t="shared" ref="U1555:AD1555" si="818">U1556+U1558</f>
        <v>0</v>
      </c>
      <c r="V1555" s="158">
        <f t="shared" si="818"/>
        <v>0</v>
      </c>
      <c r="W1555" s="162">
        <f t="shared" si="818"/>
        <v>0</v>
      </c>
      <c r="X1555" s="162">
        <f t="shared" si="818"/>
        <v>0</v>
      </c>
      <c r="Y1555" s="158">
        <f t="shared" si="818"/>
        <v>0</v>
      </c>
      <c r="Z1555" s="158">
        <f t="shared" si="818"/>
        <v>0</v>
      </c>
      <c r="AA1555" s="162">
        <f t="shared" si="818"/>
        <v>0</v>
      </c>
      <c r="AB1555" s="162">
        <f t="shared" si="818"/>
        <v>0</v>
      </c>
      <c r="AC1555" s="158">
        <f t="shared" si="818"/>
        <v>0</v>
      </c>
      <c r="AD1555" s="158">
        <f t="shared" si="818"/>
        <v>0</v>
      </c>
      <c r="AE1555" s="158">
        <f t="shared" si="808"/>
        <v>0</v>
      </c>
      <c r="AF1555" s="158">
        <f>AF1556+AF1558</f>
        <v>0</v>
      </c>
      <c r="AG1555" s="158">
        <f>AG1556+AG1558</f>
        <v>0</v>
      </c>
      <c r="AH1555" s="158">
        <f t="shared" si="809"/>
        <v>0</v>
      </c>
      <c r="AI1555" s="158">
        <f>AI1556+AI1558</f>
        <v>0</v>
      </c>
      <c r="AJ1555" s="158">
        <f>AJ1556+AJ1558</f>
        <v>0</v>
      </c>
      <c r="AK1555" s="158">
        <f t="shared" si="810"/>
        <v>0</v>
      </c>
      <c r="AL1555" s="158">
        <f>AL1556+AL1558</f>
        <v>0</v>
      </c>
      <c r="AM1555" s="158">
        <f>AM1556+AM1558</f>
        <v>0</v>
      </c>
      <c r="AN1555" s="158">
        <f t="shared" si="811"/>
        <v>0</v>
      </c>
      <c r="AO1555" s="158">
        <f>AO1556+AO1558</f>
        <v>0</v>
      </c>
      <c r="AP1555" s="158">
        <f>AP1556+AP1558</f>
        <v>0</v>
      </c>
      <c r="AQ1555" s="158">
        <f t="shared" si="812"/>
        <v>0</v>
      </c>
      <c r="AR1555" s="158">
        <f>AR1556+AR1558</f>
        <v>0</v>
      </c>
      <c r="AS1555" s="158">
        <f>AS1556+AS1558</f>
        <v>0</v>
      </c>
      <c r="AT1555" s="158">
        <f t="shared" si="813"/>
        <v>0</v>
      </c>
      <c r="AU1555" s="158">
        <f>AU1556+AU1558</f>
        <v>0</v>
      </c>
      <c r="AV1555" s="158">
        <f>AV1556+AV1558</f>
        <v>0</v>
      </c>
      <c r="AW1555" s="158">
        <f t="shared" si="814"/>
        <v>0</v>
      </c>
      <c r="AX1555" s="160"/>
      <c r="AY1555" s="161"/>
      <c r="AZ1555" s="160"/>
      <c r="BA1555" s="161"/>
      <c r="BB1555" s="160"/>
      <c r="BC1555" s="161"/>
      <c r="BD1555" s="160"/>
      <c r="BE1555" s="161"/>
    </row>
    <row r="1556" spans="2:57"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v>0</v>
      </c>
      <c r="P1556" s="169">
        <v>0</v>
      </c>
      <c r="Q1556" s="169">
        <v>0</v>
      </c>
      <c r="R1556" s="170"/>
      <c r="S1556" s="208"/>
      <c r="T1556" s="170"/>
      <c r="U1556" s="169">
        <f t="shared" ref="U1556:AD1556" si="819">U1557</f>
        <v>0</v>
      </c>
      <c r="V1556" s="169">
        <f t="shared" si="819"/>
        <v>0</v>
      </c>
      <c r="W1556" s="173">
        <f t="shared" si="819"/>
        <v>0</v>
      </c>
      <c r="X1556" s="173">
        <f t="shared" si="819"/>
        <v>0</v>
      </c>
      <c r="Y1556" s="169">
        <f t="shared" si="819"/>
        <v>0</v>
      </c>
      <c r="Z1556" s="169">
        <f t="shared" si="819"/>
        <v>0</v>
      </c>
      <c r="AA1556" s="173">
        <f t="shared" si="819"/>
        <v>0</v>
      </c>
      <c r="AB1556" s="173">
        <f t="shared" si="819"/>
        <v>0</v>
      </c>
      <c r="AC1556" s="169">
        <f t="shared" si="819"/>
        <v>0</v>
      </c>
      <c r="AD1556" s="169">
        <f t="shared" si="819"/>
        <v>0</v>
      </c>
      <c r="AE1556" s="169">
        <f t="shared" si="808"/>
        <v>0</v>
      </c>
      <c r="AF1556" s="169">
        <f>AF1557</f>
        <v>0</v>
      </c>
      <c r="AG1556" s="169">
        <f>AG1557</f>
        <v>0</v>
      </c>
      <c r="AH1556" s="169">
        <f t="shared" si="809"/>
        <v>0</v>
      </c>
      <c r="AI1556" s="169">
        <f>AI1557</f>
        <v>0</v>
      </c>
      <c r="AJ1556" s="169">
        <f>AJ1557</f>
        <v>0</v>
      </c>
      <c r="AK1556" s="169">
        <f t="shared" si="810"/>
        <v>0</v>
      </c>
      <c r="AL1556" s="169">
        <f>AL1557</f>
        <v>0</v>
      </c>
      <c r="AM1556" s="169">
        <f>AM1557</f>
        <v>0</v>
      </c>
      <c r="AN1556" s="169">
        <f t="shared" si="811"/>
        <v>0</v>
      </c>
      <c r="AO1556" s="169">
        <f>AO1557</f>
        <v>0</v>
      </c>
      <c r="AP1556" s="169">
        <f>AP1557</f>
        <v>0</v>
      </c>
      <c r="AQ1556" s="169">
        <f t="shared" si="812"/>
        <v>0</v>
      </c>
      <c r="AR1556" s="169">
        <f>AR1557</f>
        <v>0</v>
      </c>
      <c r="AS1556" s="169">
        <f>AS1557</f>
        <v>0</v>
      </c>
      <c r="AT1556" s="169">
        <f t="shared" si="813"/>
        <v>0</v>
      </c>
      <c r="AU1556" s="169">
        <f>AU1557</f>
        <v>0</v>
      </c>
      <c r="AV1556" s="169">
        <f>AV1557</f>
        <v>0</v>
      </c>
      <c r="AW1556" s="169">
        <f t="shared" si="814"/>
        <v>0</v>
      </c>
      <c r="AX1556" s="208"/>
      <c r="AY1556" s="170"/>
      <c r="AZ1556" s="208"/>
      <c r="BA1556" s="170"/>
      <c r="BB1556" s="208"/>
      <c r="BC1556" s="170"/>
      <c r="BD1556" s="208"/>
      <c r="BE1556" s="170"/>
    </row>
    <row r="1557" spans="2:57"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v>0</v>
      </c>
      <c r="R1557" s="182" t="s">
        <v>72</v>
      </c>
      <c r="S1557" s="183">
        <v>0</v>
      </c>
      <c r="T1557" s="183">
        <v>0</v>
      </c>
      <c r="U1557" s="180">
        <v>0</v>
      </c>
      <c r="V1557" s="180">
        <v>0</v>
      </c>
      <c r="W1557" s="183">
        <v>0</v>
      </c>
      <c r="X1557" s="183">
        <v>0</v>
      </c>
      <c r="Y1557" s="180">
        <v>0</v>
      </c>
      <c r="Z1557" s="180">
        <v>0</v>
      </c>
      <c r="AA1557" s="183">
        <v>0</v>
      </c>
      <c r="AB1557" s="183">
        <v>0</v>
      </c>
      <c r="AC1557" s="180">
        <f>+O1557+U1557-Y1557</f>
        <v>0</v>
      </c>
      <c r="AD1557" s="180">
        <f>+P1557+V1557-Z1557</f>
        <v>0</v>
      </c>
      <c r="AE1557" s="181">
        <f t="shared" si="808"/>
        <v>0</v>
      </c>
      <c r="AF1557" s="180">
        <v>0</v>
      </c>
      <c r="AG1557" s="180">
        <v>0</v>
      </c>
      <c r="AH1557" s="181">
        <f t="shared" si="809"/>
        <v>0</v>
      </c>
      <c r="AI1557" s="180">
        <v>0</v>
      </c>
      <c r="AJ1557" s="180">
        <v>0</v>
      </c>
      <c r="AK1557" s="181">
        <f t="shared" si="810"/>
        <v>0</v>
      </c>
      <c r="AL1557" s="180">
        <v>0</v>
      </c>
      <c r="AM1557" s="180">
        <v>0</v>
      </c>
      <c r="AN1557" s="181">
        <f t="shared" si="811"/>
        <v>0</v>
      </c>
      <c r="AO1557" s="180">
        <v>0</v>
      </c>
      <c r="AP1557" s="180">
        <v>0</v>
      </c>
      <c r="AQ1557" s="181">
        <f t="shared" si="812"/>
        <v>0</v>
      </c>
      <c r="AR1557" s="180">
        <v>0</v>
      </c>
      <c r="AS1557" s="180">
        <v>0</v>
      </c>
      <c r="AT1557" s="181">
        <f t="shared" si="813"/>
        <v>0</v>
      </c>
      <c r="AU1557" s="180">
        <f>+AC1557-AF1557-AI1557-AL1557-AO1557-AR1557</f>
        <v>0</v>
      </c>
      <c r="AV1557" s="180">
        <f>+AD1557-AG1557-AJ1557-AM1557-AP1557-AS1557</f>
        <v>0</v>
      </c>
      <c r="AW1557" s="181">
        <f t="shared" si="814"/>
        <v>0</v>
      </c>
      <c r="AX1557" s="183">
        <f>+S1557+W1557-AA1557</f>
        <v>0</v>
      </c>
      <c r="AY1557" s="183">
        <f>+T1557+X1557-AB1557</f>
        <v>0</v>
      </c>
      <c r="AZ1557" s="183"/>
      <c r="BA1557" s="183"/>
      <c r="BB1557" s="183"/>
      <c r="BC1557" s="183"/>
      <c r="BD1557" s="183">
        <f>+AX1557-AZ1557-BB1557</f>
        <v>0</v>
      </c>
      <c r="BE1557" s="183">
        <f>+AY1557-BA1557-BC1557</f>
        <v>0</v>
      </c>
    </row>
    <row r="1558" spans="2:57"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v>0</v>
      </c>
      <c r="P1558" s="169">
        <v>0</v>
      </c>
      <c r="Q1558" s="169">
        <v>0</v>
      </c>
      <c r="R1558" s="170"/>
      <c r="S1558" s="171"/>
      <c r="T1558" s="172"/>
      <c r="U1558" s="169">
        <f t="shared" ref="U1558:AD1558" si="820">U1559</f>
        <v>0</v>
      </c>
      <c r="V1558" s="169">
        <f t="shared" si="820"/>
        <v>0</v>
      </c>
      <c r="W1558" s="173">
        <f t="shared" si="820"/>
        <v>0</v>
      </c>
      <c r="X1558" s="173">
        <f t="shared" si="820"/>
        <v>0</v>
      </c>
      <c r="Y1558" s="169">
        <f t="shared" si="820"/>
        <v>0</v>
      </c>
      <c r="Z1558" s="169">
        <f t="shared" si="820"/>
        <v>0</v>
      </c>
      <c r="AA1558" s="173">
        <f t="shared" si="820"/>
        <v>0</v>
      </c>
      <c r="AB1558" s="173">
        <f t="shared" si="820"/>
        <v>0</v>
      </c>
      <c r="AC1558" s="169">
        <f t="shared" si="820"/>
        <v>0</v>
      </c>
      <c r="AD1558" s="169">
        <f t="shared" si="820"/>
        <v>0</v>
      </c>
      <c r="AE1558" s="169">
        <f t="shared" si="808"/>
        <v>0</v>
      </c>
      <c r="AF1558" s="169">
        <f>AF1559</f>
        <v>0</v>
      </c>
      <c r="AG1558" s="169">
        <f>AG1559</f>
        <v>0</v>
      </c>
      <c r="AH1558" s="169">
        <f t="shared" si="809"/>
        <v>0</v>
      </c>
      <c r="AI1558" s="169">
        <f>AI1559</f>
        <v>0</v>
      </c>
      <c r="AJ1558" s="169">
        <f>AJ1559</f>
        <v>0</v>
      </c>
      <c r="AK1558" s="169">
        <f t="shared" si="810"/>
        <v>0</v>
      </c>
      <c r="AL1558" s="169">
        <f>AL1559</f>
        <v>0</v>
      </c>
      <c r="AM1558" s="169">
        <f>AM1559</f>
        <v>0</v>
      </c>
      <c r="AN1558" s="169">
        <f t="shared" si="811"/>
        <v>0</v>
      </c>
      <c r="AO1558" s="169">
        <f>AO1559</f>
        <v>0</v>
      </c>
      <c r="AP1558" s="169">
        <f>AP1559</f>
        <v>0</v>
      </c>
      <c r="AQ1558" s="169">
        <f t="shared" si="812"/>
        <v>0</v>
      </c>
      <c r="AR1558" s="169">
        <f>AR1559</f>
        <v>0</v>
      </c>
      <c r="AS1558" s="169">
        <f>AS1559</f>
        <v>0</v>
      </c>
      <c r="AT1558" s="169">
        <f t="shared" si="813"/>
        <v>0</v>
      </c>
      <c r="AU1558" s="169">
        <f>AU1559</f>
        <v>0</v>
      </c>
      <c r="AV1558" s="169">
        <f>AV1559</f>
        <v>0</v>
      </c>
      <c r="AW1558" s="169">
        <f t="shared" si="814"/>
        <v>0</v>
      </c>
      <c r="AX1558" s="171"/>
      <c r="AY1558" s="172"/>
      <c r="AZ1558" s="171"/>
      <c r="BA1558" s="172"/>
      <c r="BB1558" s="171"/>
      <c r="BC1558" s="172"/>
      <c r="BD1558" s="171"/>
      <c r="BE1558" s="172"/>
    </row>
    <row r="1559" spans="2:57"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v>0</v>
      </c>
      <c r="R1559" s="182" t="s">
        <v>72</v>
      </c>
      <c r="S1559" s="183">
        <v>0</v>
      </c>
      <c r="T1559" s="183">
        <v>0</v>
      </c>
      <c r="U1559" s="180">
        <v>0</v>
      </c>
      <c r="V1559" s="180">
        <v>0</v>
      </c>
      <c r="W1559" s="183">
        <v>0</v>
      </c>
      <c r="X1559" s="183">
        <v>0</v>
      </c>
      <c r="Y1559" s="180">
        <v>0</v>
      </c>
      <c r="Z1559" s="180">
        <v>0</v>
      </c>
      <c r="AA1559" s="183">
        <v>0</v>
      </c>
      <c r="AB1559" s="183">
        <v>0</v>
      </c>
      <c r="AC1559" s="180">
        <f>+O1559+U1559-Y1559</f>
        <v>0</v>
      </c>
      <c r="AD1559" s="180">
        <f>+P1559+V1559-Z1559</f>
        <v>0</v>
      </c>
      <c r="AE1559" s="181">
        <f t="shared" si="808"/>
        <v>0</v>
      </c>
      <c r="AF1559" s="180">
        <v>0</v>
      </c>
      <c r="AG1559" s="180">
        <v>0</v>
      </c>
      <c r="AH1559" s="181">
        <f t="shared" si="809"/>
        <v>0</v>
      </c>
      <c r="AI1559" s="180">
        <v>0</v>
      </c>
      <c r="AJ1559" s="180">
        <v>0</v>
      </c>
      <c r="AK1559" s="181">
        <f t="shared" si="810"/>
        <v>0</v>
      </c>
      <c r="AL1559" s="180">
        <v>0</v>
      </c>
      <c r="AM1559" s="180">
        <v>0</v>
      </c>
      <c r="AN1559" s="181">
        <f t="shared" si="811"/>
        <v>0</v>
      </c>
      <c r="AO1559" s="180">
        <v>0</v>
      </c>
      <c r="AP1559" s="180">
        <v>0</v>
      </c>
      <c r="AQ1559" s="181">
        <f t="shared" si="812"/>
        <v>0</v>
      </c>
      <c r="AR1559" s="180">
        <v>0</v>
      </c>
      <c r="AS1559" s="180">
        <v>0</v>
      </c>
      <c r="AT1559" s="181">
        <f t="shared" si="813"/>
        <v>0</v>
      </c>
      <c r="AU1559" s="180">
        <f>+AC1559-AF1559-AI1559-AL1559-AO1559-AR1559</f>
        <v>0</v>
      </c>
      <c r="AV1559" s="180">
        <f>+AD1559-AG1559-AJ1559-AM1559-AP1559-AS1559</f>
        <v>0</v>
      </c>
      <c r="AW1559" s="181">
        <f t="shared" si="814"/>
        <v>0</v>
      </c>
      <c r="AX1559" s="183">
        <f>+S1559+W1559-AA1559</f>
        <v>0</v>
      </c>
      <c r="AY1559" s="183">
        <f>+T1559+X1559-AB1559</f>
        <v>0</v>
      </c>
      <c r="AZ1559" s="183"/>
      <c r="BA1559" s="183"/>
      <c r="BB1559" s="183"/>
      <c r="BC1559" s="183"/>
      <c r="BD1559" s="183">
        <f>+AX1559-AZ1559-BB1559</f>
        <v>0</v>
      </c>
      <c r="BE1559" s="183">
        <f>+AY1559-BA1559-BC1559</f>
        <v>0</v>
      </c>
    </row>
    <row r="1560" spans="2:57" ht="15.75" hidden="1">
      <c r="B1560" s="141">
        <v>2025</v>
      </c>
      <c r="C1560" s="141">
        <v>20</v>
      </c>
      <c r="D1560" s="142"/>
      <c r="E1560" s="143"/>
      <c r="F1560" s="141">
        <v>2</v>
      </c>
      <c r="G1560" s="141">
        <v>6</v>
      </c>
      <c r="H1560" s="141">
        <v>16</v>
      </c>
      <c r="I1560" s="141">
        <v>2000</v>
      </c>
      <c r="J1560" s="141"/>
      <c r="K1560" s="141"/>
      <c r="L1560" s="144" t="s">
        <v>44</v>
      </c>
      <c r="M1560" s="145"/>
      <c r="N1560" s="146" t="s">
        <v>78</v>
      </c>
      <c r="O1560" s="147">
        <v>0</v>
      </c>
      <c r="P1560" s="147">
        <v>0</v>
      </c>
      <c r="Q1560" s="147">
        <v>0</v>
      </c>
      <c r="R1560" s="148"/>
      <c r="S1560" s="149"/>
      <c r="T1560" s="149"/>
      <c r="U1560" s="147">
        <f t="shared" ref="U1560:AD1560" si="821">U1561+U1574+U1580+U1589+U1594+U1597+U1604</f>
        <v>0</v>
      </c>
      <c r="V1560" s="147">
        <f t="shared" si="821"/>
        <v>0</v>
      </c>
      <c r="W1560" s="151">
        <f t="shared" si="821"/>
        <v>0</v>
      </c>
      <c r="X1560" s="151">
        <f t="shared" si="821"/>
        <v>0</v>
      </c>
      <c r="Y1560" s="147">
        <f t="shared" si="821"/>
        <v>0</v>
      </c>
      <c r="Z1560" s="147">
        <f t="shared" si="821"/>
        <v>0</v>
      </c>
      <c r="AA1560" s="151">
        <f t="shared" si="821"/>
        <v>0</v>
      </c>
      <c r="AB1560" s="151">
        <f t="shared" si="821"/>
        <v>0</v>
      </c>
      <c r="AC1560" s="147">
        <f t="shared" si="821"/>
        <v>0</v>
      </c>
      <c r="AD1560" s="147">
        <f t="shared" si="821"/>
        <v>0</v>
      </c>
      <c r="AE1560" s="147">
        <f t="shared" si="808"/>
        <v>0</v>
      </c>
      <c r="AF1560" s="147">
        <f>AF1561+AF1574+AF1580+AF1589+AF1594+AF1597+AF1604</f>
        <v>0</v>
      </c>
      <c r="AG1560" s="147">
        <f>AG1561+AG1574+AG1580+AG1589+AG1594+AG1597+AG1604</f>
        <v>0</v>
      </c>
      <c r="AH1560" s="147">
        <f t="shared" si="809"/>
        <v>0</v>
      </c>
      <c r="AI1560" s="147">
        <f>AI1561+AI1574+AI1580+AI1589+AI1594+AI1597+AI1604</f>
        <v>0</v>
      </c>
      <c r="AJ1560" s="147">
        <f>AJ1561+AJ1574+AJ1580+AJ1589+AJ1594+AJ1597+AJ1604</f>
        <v>0</v>
      </c>
      <c r="AK1560" s="147">
        <f t="shared" si="810"/>
        <v>0</v>
      </c>
      <c r="AL1560" s="147">
        <f>AL1561+AL1574+AL1580+AL1589+AL1594+AL1597+AL1604</f>
        <v>0</v>
      </c>
      <c r="AM1560" s="147">
        <f>AM1561+AM1574+AM1580+AM1589+AM1594+AM1597+AM1604</f>
        <v>0</v>
      </c>
      <c r="AN1560" s="147">
        <f t="shared" si="811"/>
        <v>0</v>
      </c>
      <c r="AO1560" s="147">
        <f>AO1561+AO1574+AO1580+AO1589+AO1594+AO1597+AO1604</f>
        <v>0</v>
      </c>
      <c r="AP1560" s="147">
        <f>AP1561+AP1574+AP1580+AP1589+AP1594+AP1597+AP1604</f>
        <v>0</v>
      </c>
      <c r="AQ1560" s="147">
        <f t="shared" si="812"/>
        <v>0</v>
      </c>
      <c r="AR1560" s="147">
        <f>AR1561+AR1574+AR1580+AR1589+AR1594+AR1597+AR1604</f>
        <v>0</v>
      </c>
      <c r="AS1560" s="147">
        <f>AS1561+AS1574+AS1580+AS1589+AS1594+AS1597+AS1604</f>
        <v>0</v>
      </c>
      <c r="AT1560" s="147">
        <f t="shared" si="813"/>
        <v>0</v>
      </c>
      <c r="AU1560" s="147">
        <f>AU1561+AU1574+AU1580+AU1589+AU1594+AU1597+AU1604</f>
        <v>0</v>
      </c>
      <c r="AV1560" s="147">
        <f>AV1561+AV1574+AV1580+AV1589+AV1594+AV1597+AV1604</f>
        <v>0</v>
      </c>
      <c r="AW1560" s="147">
        <f t="shared" si="814"/>
        <v>0</v>
      </c>
      <c r="AX1560" s="149"/>
      <c r="AY1560" s="149"/>
      <c r="AZ1560" s="149"/>
      <c r="BA1560" s="149"/>
      <c r="BB1560" s="149"/>
      <c r="BC1560" s="149"/>
      <c r="BD1560" s="149"/>
      <c r="BE1560" s="149"/>
    </row>
    <row r="1561" spans="2:57"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v>0</v>
      </c>
      <c r="P1561" s="158">
        <v>0</v>
      </c>
      <c r="Q1561" s="158">
        <v>0</v>
      </c>
      <c r="R1561" s="159"/>
      <c r="S1561" s="160"/>
      <c r="T1561" s="161"/>
      <c r="U1561" s="158">
        <f t="shared" ref="U1561:AD1561" si="822">U1562+U1564+U1566+U1568+U1570+U1572</f>
        <v>0</v>
      </c>
      <c r="V1561" s="158">
        <f t="shared" si="822"/>
        <v>0</v>
      </c>
      <c r="W1561" s="162">
        <f t="shared" si="822"/>
        <v>0</v>
      </c>
      <c r="X1561" s="162">
        <f t="shared" si="822"/>
        <v>0</v>
      </c>
      <c r="Y1561" s="158">
        <f t="shared" si="822"/>
        <v>0</v>
      </c>
      <c r="Z1561" s="158">
        <f t="shared" si="822"/>
        <v>0</v>
      </c>
      <c r="AA1561" s="162">
        <f t="shared" si="822"/>
        <v>0</v>
      </c>
      <c r="AB1561" s="162">
        <f t="shared" si="822"/>
        <v>0</v>
      </c>
      <c r="AC1561" s="158">
        <f t="shared" si="822"/>
        <v>0</v>
      </c>
      <c r="AD1561" s="158">
        <f t="shared" si="822"/>
        <v>0</v>
      </c>
      <c r="AE1561" s="158">
        <f t="shared" si="808"/>
        <v>0</v>
      </c>
      <c r="AF1561" s="158">
        <f>AF1562+AF1564+AF1566+AF1568+AF1570+AF1572</f>
        <v>0</v>
      </c>
      <c r="AG1561" s="158">
        <f>AG1562+AG1564+AG1566+AG1568+AG1570+AG1572</f>
        <v>0</v>
      </c>
      <c r="AH1561" s="158">
        <f t="shared" si="809"/>
        <v>0</v>
      </c>
      <c r="AI1561" s="158">
        <f>AI1562+AI1564+AI1566+AI1568+AI1570+AI1572</f>
        <v>0</v>
      </c>
      <c r="AJ1561" s="158">
        <f>AJ1562+AJ1564+AJ1566+AJ1568+AJ1570+AJ1572</f>
        <v>0</v>
      </c>
      <c r="AK1561" s="158">
        <f t="shared" si="810"/>
        <v>0</v>
      </c>
      <c r="AL1561" s="158">
        <f>AL1562+AL1564+AL1566+AL1568+AL1570+AL1572</f>
        <v>0</v>
      </c>
      <c r="AM1561" s="158">
        <f>AM1562+AM1564+AM1566+AM1568+AM1570+AM1572</f>
        <v>0</v>
      </c>
      <c r="AN1561" s="158">
        <f t="shared" si="811"/>
        <v>0</v>
      </c>
      <c r="AO1561" s="158">
        <f>AO1562+AO1564+AO1566+AO1568+AO1570+AO1572</f>
        <v>0</v>
      </c>
      <c r="AP1561" s="158">
        <f>AP1562+AP1564+AP1566+AP1568+AP1570+AP1572</f>
        <v>0</v>
      </c>
      <c r="AQ1561" s="158">
        <f t="shared" si="812"/>
        <v>0</v>
      </c>
      <c r="AR1561" s="158">
        <f>AR1562+AR1564+AR1566+AR1568+AR1570+AR1572</f>
        <v>0</v>
      </c>
      <c r="AS1561" s="158">
        <f>AS1562+AS1564+AS1566+AS1568+AS1570+AS1572</f>
        <v>0</v>
      </c>
      <c r="AT1561" s="158">
        <f t="shared" si="813"/>
        <v>0</v>
      </c>
      <c r="AU1561" s="158">
        <f>AU1562+AU1564+AU1566+AU1568+AU1570+AU1572</f>
        <v>0</v>
      </c>
      <c r="AV1561" s="158">
        <f>AV1562+AV1564+AV1566+AV1568+AV1570+AV1572</f>
        <v>0</v>
      </c>
      <c r="AW1561" s="158">
        <f t="shared" si="814"/>
        <v>0</v>
      </c>
      <c r="AX1561" s="160"/>
      <c r="AY1561" s="161"/>
      <c r="AZ1561" s="160"/>
      <c r="BA1561" s="161"/>
      <c r="BB1561" s="160"/>
      <c r="BC1561" s="161"/>
      <c r="BD1561" s="160"/>
      <c r="BE1561" s="161"/>
    </row>
    <row r="1562" spans="2:57"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v>0</v>
      </c>
      <c r="P1562" s="169">
        <v>0</v>
      </c>
      <c r="Q1562" s="169">
        <v>0</v>
      </c>
      <c r="R1562" s="163"/>
      <c r="S1562" s="163"/>
      <c r="T1562" s="166"/>
      <c r="U1562" s="169">
        <f t="shared" ref="U1562:AD1562" si="823">SUM(U1563:U1563)</f>
        <v>0</v>
      </c>
      <c r="V1562" s="169">
        <f t="shared" si="823"/>
        <v>0</v>
      </c>
      <c r="W1562" s="173">
        <f t="shared" si="823"/>
        <v>0</v>
      </c>
      <c r="X1562" s="173">
        <f t="shared" si="823"/>
        <v>0</v>
      </c>
      <c r="Y1562" s="169">
        <f t="shared" si="823"/>
        <v>0</v>
      </c>
      <c r="Z1562" s="169">
        <f t="shared" si="823"/>
        <v>0</v>
      </c>
      <c r="AA1562" s="173">
        <f t="shared" si="823"/>
        <v>0</v>
      </c>
      <c r="AB1562" s="173">
        <f t="shared" si="823"/>
        <v>0</v>
      </c>
      <c r="AC1562" s="169">
        <f t="shared" si="823"/>
        <v>0</v>
      </c>
      <c r="AD1562" s="169">
        <f t="shared" si="823"/>
        <v>0</v>
      </c>
      <c r="AE1562" s="169">
        <f t="shared" si="808"/>
        <v>0</v>
      </c>
      <c r="AF1562" s="169">
        <f>SUM(AF1563:AF1563)</f>
        <v>0</v>
      </c>
      <c r="AG1562" s="169">
        <f>SUM(AG1563:AG1563)</f>
        <v>0</v>
      </c>
      <c r="AH1562" s="169">
        <f t="shared" si="809"/>
        <v>0</v>
      </c>
      <c r="AI1562" s="169">
        <f>SUM(AI1563:AI1563)</f>
        <v>0</v>
      </c>
      <c r="AJ1562" s="169">
        <f>SUM(AJ1563:AJ1563)</f>
        <v>0</v>
      </c>
      <c r="AK1562" s="169">
        <f t="shared" si="810"/>
        <v>0</v>
      </c>
      <c r="AL1562" s="169">
        <f>SUM(AL1563:AL1563)</f>
        <v>0</v>
      </c>
      <c r="AM1562" s="169">
        <f>SUM(AM1563:AM1563)</f>
        <v>0</v>
      </c>
      <c r="AN1562" s="169">
        <f t="shared" si="811"/>
        <v>0</v>
      </c>
      <c r="AO1562" s="169">
        <f>SUM(AO1563:AO1563)</f>
        <v>0</v>
      </c>
      <c r="AP1562" s="169">
        <f>SUM(AP1563:AP1563)</f>
        <v>0</v>
      </c>
      <c r="AQ1562" s="169">
        <f t="shared" si="812"/>
        <v>0</v>
      </c>
      <c r="AR1562" s="169">
        <f>SUM(AR1563:AR1563)</f>
        <v>0</v>
      </c>
      <c r="AS1562" s="169">
        <f>SUM(AS1563:AS1563)</f>
        <v>0</v>
      </c>
      <c r="AT1562" s="169">
        <f t="shared" si="813"/>
        <v>0</v>
      </c>
      <c r="AU1562" s="169">
        <f>SUM(AU1563:AU1563)</f>
        <v>0</v>
      </c>
      <c r="AV1562" s="169">
        <f>SUM(AV1563:AV1563)</f>
        <v>0</v>
      </c>
      <c r="AW1562" s="169">
        <f t="shared" si="814"/>
        <v>0</v>
      </c>
      <c r="AX1562" s="163"/>
      <c r="AY1562" s="166"/>
      <c r="AZ1562" s="163"/>
      <c r="BA1562" s="166"/>
      <c r="BB1562" s="163"/>
      <c r="BC1562" s="166"/>
      <c r="BD1562" s="163"/>
      <c r="BE1562" s="166"/>
    </row>
    <row r="1563" spans="2:57"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+O1563+U1563-Y1563</f>
        <v>0</v>
      </c>
      <c r="AD1563" s="180">
        <f>+P1563+V1563-Z1563</f>
        <v>0</v>
      </c>
      <c r="AE1563" s="181">
        <f t="shared" si="808"/>
        <v>0</v>
      </c>
      <c r="AF1563" s="180">
        <v>0</v>
      </c>
      <c r="AG1563" s="180">
        <v>0</v>
      </c>
      <c r="AH1563" s="181">
        <f t="shared" si="809"/>
        <v>0</v>
      </c>
      <c r="AI1563" s="180">
        <v>0</v>
      </c>
      <c r="AJ1563" s="180">
        <v>0</v>
      </c>
      <c r="AK1563" s="181">
        <f t="shared" si="810"/>
        <v>0</v>
      </c>
      <c r="AL1563" s="180">
        <v>0</v>
      </c>
      <c r="AM1563" s="180">
        <v>0</v>
      </c>
      <c r="AN1563" s="181">
        <f t="shared" si="811"/>
        <v>0</v>
      </c>
      <c r="AO1563" s="180">
        <v>0</v>
      </c>
      <c r="AP1563" s="180">
        <v>0</v>
      </c>
      <c r="AQ1563" s="181">
        <f t="shared" si="812"/>
        <v>0</v>
      </c>
      <c r="AR1563" s="180">
        <v>0</v>
      </c>
      <c r="AS1563" s="180">
        <v>0</v>
      </c>
      <c r="AT1563" s="181">
        <f t="shared" si="813"/>
        <v>0</v>
      </c>
      <c r="AU1563" s="180">
        <f>+AC1563-AF1563-AI1563-AL1563-AO1563-AR1563</f>
        <v>0</v>
      </c>
      <c r="AV1563" s="180">
        <f>+AD1563-AG1563-AJ1563-AM1563-AP1563-AS1563</f>
        <v>0</v>
      </c>
      <c r="AW1563" s="181">
        <f t="shared" si="814"/>
        <v>0</v>
      </c>
      <c r="AX1563" s="183">
        <f>+S1563+W1563-AA1563</f>
        <v>0</v>
      </c>
      <c r="AY1563" s="183">
        <f>+T1563+X1563-AB1563</f>
        <v>0</v>
      </c>
      <c r="AZ1563" s="183"/>
      <c r="BA1563" s="183"/>
      <c r="BB1563" s="183"/>
      <c r="BC1563" s="183"/>
      <c r="BD1563" s="183">
        <f>+AX1563-AZ1563-BB1563</f>
        <v>0</v>
      </c>
      <c r="BE1563" s="183">
        <f>+AY1563-BA1563-BC1563</f>
        <v>0</v>
      </c>
    </row>
    <row r="1564" spans="2:57"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v>0</v>
      </c>
      <c r="P1564" s="169">
        <v>0</v>
      </c>
      <c r="Q1564" s="169">
        <v>0</v>
      </c>
      <c r="R1564" s="163"/>
      <c r="S1564" s="163"/>
      <c r="T1564" s="166"/>
      <c r="U1564" s="169">
        <f t="shared" ref="U1564:AD1564" si="824">U1565</f>
        <v>0</v>
      </c>
      <c r="V1564" s="169">
        <f t="shared" si="824"/>
        <v>0</v>
      </c>
      <c r="W1564" s="173">
        <f t="shared" si="824"/>
        <v>0</v>
      </c>
      <c r="X1564" s="173">
        <f t="shared" si="824"/>
        <v>0</v>
      </c>
      <c r="Y1564" s="169">
        <f t="shared" si="824"/>
        <v>0</v>
      </c>
      <c r="Z1564" s="169">
        <f t="shared" si="824"/>
        <v>0</v>
      </c>
      <c r="AA1564" s="173">
        <f t="shared" si="824"/>
        <v>0</v>
      </c>
      <c r="AB1564" s="173">
        <f t="shared" si="824"/>
        <v>0</v>
      </c>
      <c r="AC1564" s="169">
        <f t="shared" si="824"/>
        <v>0</v>
      </c>
      <c r="AD1564" s="169">
        <f t="shared" si="824"/>
        <v>0</v>
      </c>
      <c r="AE1564" s="169">
        <f t="shared" si="808"/>
        <v>0</v>
      </c>
      <c r="AF1564" s="169">
        <f>AF1565</f>
        <v>0</v>
      </c>
      <c r="AG1564" s="169">
        <f>AG1565</f>
        <v>0</v>
      </c>
      <c r="AH1564" s="169">
        <f t="shared" si="809"/>
        <v>0</v>
      </c>
      <c r="AI1564" s="169">
        <f>AI1565</f>
        <v>0</v>
      </c>
      <c r="AJ1564" s="169">
        <f>AJ1565</f>
        <v>0</v>
      </c>
      <c r="AK1564" s="169">
        <f t="shared" si="810"/>
        <v>0</v>
      </c>
      <c r="AL1564" s="169">
        <f>AL1565</f>
        <v>0</v>
      </c>
      <c r="AM1564" s="169">
        <f>AM1565</f>
        <v>0</v>
      </c>
      <c r="AN1564" s="169">
        <f t="shared" si="811"/>
        <v>0</v>
      </c>
      <c r="AO1564" s="169">
        <f>AO1565</f>
        <v>0</v>
      </c>
      <c r="AP1564" s="169">
        <f>AP1565</f>
        <v>0</v>
      </c>
      <c r="AQ1564" s="169">
        <f t="shared" si="812"/>
        <v>0</v>
      </c>
      <c r="AR1564" s="169">
        <f>AR1565</f>
        <v>0</v>
      </c>
      <c r="AS1564" s="169">
        <f>AS1565</f>
        <v>0</v>
      </c>
      <c r="AT1564" s="169">
        <f t="shared" si="813"/>
        <v>0</v>
      </c>
      <c r="AU1564" s="169">
        <f>AU1565</f>
        <v>0</v>
      </c>
      <c r="AV1564" s="169">
        <f>AV1565</f>
        <v>0</v>
      </c>
      <c r="AW1564" s="169">
        <f t="shared" si="814"/>
        <v>0</v>
      </c>
      <c r="AX1564" s="163"/>
      <c r="AY1564" s="166"/>
      <c r="AZ1564" s="163"/>
      <c r="BA1564" s="166"/>
      <c r="BB1564" s="163"/>
      <c r="BC1564" s="166"/>
      <c r="BD1564" s="163"/>
      <c r="BE1564" s="166"/>
    </row>
    <row r="1565" spans="2:57"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v>0</v>
      </c>
      <c r="R1565" s="182" t="s">
        <v>82</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808"/>
        <v>0</v>
      </c>
      <c r="AF1565" s="180">
        <v>0</v>
      </c>
      <c r="AG1565" s="180">
        <v>0</v>
      </c>
      <c r="AH1565" s="181">
        <f t="shared" si="809"/>
        <v>0</v>
      </c>
      <c r="AI1565" s="180">
        <v>0</v>
      </c>
      <c r="AJ1565" s="180">
        <v>0</v>
      </c>
      <c r="AK1565" s="181">
        <f t="shared" si="810"/>
        <v>0</v>
      </c>
      <c r="AL1565" s="180">
        <v>0</v>
      </c>
      <c r="AM1565" s="180">
        <v>0</v>
      </c>
      <c r="AN1565" s="181">
        <f t="shared" si="811"/>
        <v>0</v>
      </c>
      <c r="AO1565" s="180">
        <v>0</v>
      </c>
      <c r="AP1565" s="180">
        <v>0</v>
      </c>
      <c r="AQ1565" s="181">
        <f t="shared" si="812"/>
        <v>0</v>
      </c>
      <c r="AR1565" s="180">
        <v>0</v>
      </c>
      <c r="AS1565" s="180">
        <v>0</v>
      </c>
      <c r="AT1565" s="181">
        <f t="shared" si="813"/>
        <v>0</v>
      </c>
      <c r="AU1565" s="180">
        <f>+AC1565-AF1565-AI1565-AL1565-AO1565-AR1565</f>
        <v>0</v>
      </c>
      <c r="AV1565" s="180">
        <f>+AD1565-AG1565-AJ1565-AM1565-AP1565-AS1565</f>
        <v>0</v>
      </c>
      <c r="AW1565" s="181">
        <f t="shared" si="814"/>
        <v>0</v>
      </c>
      <c r="AX1565" s="183">
        <f>+S1565+W1565-AA1565</f>
        <v>0</v>
      </c>
      <c r="AY1565" s="183">
        <f>+T1565+X1565-AB1565</f>
        <v>0</v>
      </c>
      <c r="AZ1565" s="183"/>
      <c r="BA1565" s="183"/>
      <c r="BB1565" s="183"/>
      <c r="BC1565" s="183"/>
      <c r="BD1565" s="183">
        <f>+AX1565-AZ1565-BB1565</f>
        <v>0</v>
      </c>
      <c r="BE1565" s="183">
        <f>+AY1565-BA1565-BC1565</f>
        <v>0</v>
      </c>
    </row>
    <row r="1566" spans="2:57"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v>0</v>
      </c>
      <c r="P1566" s="169">
        <v>0</v>
      </c>
      <c r="Q1566" s="169">
        <v>0</v>
      </c>
      <c r="R1566" s="163"/>
      <c r="S1566" s="163"/>
      <c r="T1566" s="166"/>
      <c r="U1566" s="169">
        <f t="shared" ref="U1566:AD1566" si="825">U1567</f>
        <v>0</v>
      </c>
      <c r="V1566" s="169">
        <f t="shared" si="825"/>
        <v>0</v>
      </c>
      <c r="W1566" s="173">
        <f t="shared" si="825"/>
        <v>0</v>
      </c>
      <c r="X1566" s="173">
        <f t="shared" si="825"/>
        <v>0</v>
      </c>
      <c r="Y1566" s="169">
        <f t="shared" si="825"/>
        <v>0</v>
      </c>
      <c r="Z1566" s="169">
        <f t="shared" si="825"/>
        <v>0</v>
      </c>
      <c r="AA1566" s="173">
        <f t="shared" si="825"/>
        <v>0</v>
      </c>
      <c r="AB1566" s="173">
        <f t="shared" si="825"/>
        <v>0</v>
      </c>
      <c r="AC1566" s="169">
        <f t="shared" si="825"/>
        <v>0</v>
      </c>
      <c r="AD1566" s="169">
        <f t="shared" si="825"/>
        <v>0</v>
      </c>
      <c r="AE1566" s="169">
        <f t="shared" si="808"/>
        <v>0</v>
      </c>
      <c r="AF1566" s="169">
        <f>AF1567</f>
        <v>0</v>
      </c>
      <c r="AG1566" s="169">
        <f>AG1567</f>
        <v>0</v>
      </c>
      <c r="AH1566" s="169">
        <f t="shared" si="809"/>
        <v>0</v>
      </c>
      <c r="AI1566" s="169">
        <f>AI1567</f>
        <v>0</v>
      </c>
      <c r="AJ1566" s="169">
        <f>AJ1567</f>
        <v>0</v>
      </c>
      <c r="AK1566" s="169">
        <f t="shared" si="810"/>
        <v>0</v>
      </c>
      <c r="AL1566" s="169">
        <f>AL1567</f>
        <v>0</v>
      </c>
      <c r="AM1566" s="169">
        <f>AM1567</f>
        <v>0</v>
      </c>
      <c r="AN1566" s="169">
        <f t="shared" si="811"/>
        <v>0</v>
      </c>
      <c r="AO1566" s="169">
        <f>AO1567</f>
        <v>0</v>
      </c>
      <c r="AP1566" s="169">
        <f>AP1567</f>
        <v>0</v>
      </c>
      <c r="AQ1566" s="169">
        <f t="shared" si="812"/>
        <v>0</v>
      </c>
      <c r="AR1566" s="169">
        <f>AR1567</f>
        <v>0</v>
      </c>
      <c r="AS1566" s="169">
        <f>AS1567</f>
        <v>0</v>
      </c>
      <c r="AT1566" s="169">
        <f t="shared" si="813"/>
        <v>0</v>
      </c>
      <c r="AU1566" s="169">
        <f>AU1567</f>
        <v>0</v>
      </c>
      <c r="AV1566" s="169">
        <f>AV1567</f>
        <v>0</v>
      </c>
      <c r="AW1566" s="169">
        <f t="shared" si="814"/>
        <v>0</v>
      </c>
      <c r="AX1566" s="163"/>
      <c r="AY1566" s="166"/>
      <c r="AZ1566" s="163"/>
      <c r="BA1566" s="166"/>
      <c r="BB1566" s="163"/>
      <c r="BC1566" s="166"/>
      <c r="BD1566" s="163"/>
      <c r="BE1566" s="166"/>
    </row>
    <row r="1567" spans="2:57"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v>0</v>
      </c>
      <c r="R1567" s="182" t="s">
        <v>82</v>
      </c>
      <c r="S1567" s="183">
        <v>0</v>
      </c>
      <c r="T1567" s="183">
        <v>0</v>
      </c>
      <c r="U1567" s="180">
        <v>0</v>
      </c>
      <c r="V1567" s="180">
        <v>0</v>
      </c>
      <c r="W1567" s="183">
        <v>0</v>
      </c>
      <c r="X1567" s="183">
        <v>0</v>
      </c>
      <c r="Y1567" s="180">
        <v>0</v>
      </c>
      <c r="Z1567" s="180">
        <v>0</v>
      </c>
      <c r="AA1567" s="183">
        <v>0</v>
      </c>
      <c r="AB1567" s="183">
        <v>0</v>
      </c>
      <c r="AC1567" s="180">
        <f>+O1567+U1567-Y1567</f>
        <v>0</v>
      </c>
      <c r="AD1567" s="180">
        <f>+P1567+V1567-Z1567</f>
        <v>0</v>
      </c>
      <c r="AE1567" s="181">
        <f t="shared" si="808"/>
        <v>0</v>
      </c>
      <c r="AF1567" s="180">
        <v>0</v>
      </c>
      <c r="AG1567" s="180">
        <v>0</v>
      </c>
      <c r="AH1567" s="181">
        <f t="shared" si="809"/>
        <v>0</v>
      </c>
      <c r="AI1567" s="180">
        <v>0</v>
      </c>
      <c r="AJ1567" s="180">
        <v>0</v>
      </c>
      <c r="AK1567" s="181">
        <f t="shared" si="810"/>
        <v>0</v>
      </c>
      <c r="AL1567" s="180">
        <v>0</v>
      </c>
      <c r="AM1567" s="180">
        <v>0</v>
      </c>
      <c r="AN1567" s="181">
        <f t="shared" si="811"/>
        <v>0</v>
      </c>
      <c r="AO1567" s="180">
        <v>0</v>
      </c>
      <c r="AP1567" s="180">
        <v>0</v>
      </c>
      <c r="AQ1567" s="181">
        <f t="shared" si="812"/>
        <v>0</v>
      </c>
      <c r="AR1567" s="180">
        <v>0</v>
      </c>
      <c r="AS1567" s="180">
        <v>0</v>
      </c>
      <c r="AT1567" s="181">
        <f t="shared" si="813"/>
        <v>0</v>
      </c>
      <c r="AU1567" s="180">
        <f>+AC1567-AF1567-AI1567-AL1567-AO1567-AR1567</f>
        <v>0</v>
      </c>
      <c r="AV1567" s="180">
        <f>+AD1567-AG1567-AJ1567-AM1567-AP1567-AS1567</f>
        <v>0</v>
      </c>
      <c r="AW1567" s="181">
        <f t="shared" si="814"/>
        <v>0</v>
      </c>
      <c r="AX1567" s="183">
        <f>+S1567+W1567-AA1567</f>
        <v>0</v>
      </c>
      <c r="AY1567" s="183">
        <f>+T1567+X1567-AB1567</f>
        <v>0</v>
      </c>
      <c r="AZ1567" s="183"/>
      <c r="BA1567" s="183"/>
      <c r="BB1567" s="183"/>
      <c r="BC1567" s="183"/>
      <c r="BD1567" s="183">
        <f>+AX1567-AZ1567-BB1567</f>
        <v>0</v>
      </c>
      <c r="BE1567" s="183">
        <f>+AY1567-BA1567-BC1567</f>
        <v>0</v>
      </c>
    </row>
    <row r="1568" spans="2:57"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v>0</v>
      </c>
      <c r="P1568" s="169">
        <v>0</v>
      </c>
      <c r="Q1568" s="169">
        <v>0</v>
      </c>
      <c r="R1568" s="163"/>
      <c r="S1568" s="163"/>
      <c r="T1568" s="166"/>
      <c r="U1568" s="169">
        <f t="shared" ref="U1568:AD1568" si="826">U1569</f>
        <v>0</v>
      </c>
      <c r="V1568" s="169">
        <f t="shared" si="826"/>
        <v>0</v>
      </c>
      <c r="W1568" s="173">
        <f t="shared" si="826"/>
        <v>0</v>
      </c>
      <c r="X1568" s="173">
        <f t="shared" si="826"/>
        <v>0</v>
      </c>
      <c r="Y1568" s="169">
        <f t="shared" si="826"/>
        <v>0</v>
      </c>
      <c r="Z1568" s="169">
        <f t="shared" si="826"/>
        <v>0</v>
      </c>
      <c r="AA1568" s="173">
        <f t="shared" si="826"/>
        <v>0</v>
      </c>
      <c r="AB1568" s="173">
        <f t="shared" si="826"/>
        <v>0</v>
      </c>
      <c r="AC1568" s="169">
        <f t="shared" si="826"/>
        <v>0</v>
      </c>
      <c r="AD1568" s="169">
        <f t="shared" si="826"/>
        <v>0</v>
      </c>
      <c r="AE1568" s="169">
        <f t="shared" si="808"/>
        <v>0</v>
      </c>
      <c r="AF1568" s="169">
        <f>AF1569</f>
        <v>0</v>
      </c>
      <c r="AG1568" s="169">
        <f>AG1569</f>
        <v>0</v>
      </c>
      <c r="AH1568" s="169">
        <f t="shared" si="809"/>
        <v>0</v>
      </c>
      <c r="AI1568" s="169">
        <f>AI1569</f>
        <v>0</v>
      </c>
      <c r="AJ1568" s="169">
        <f>AJ1569</f>
        <v>0</v>
      </c>
      <c r="AK1568" s="169">
        <f t="shared" si="810"/>
        <v>0</v>
      </c>
      <c r="AL1568" s="169">
        <f>AL1569</f>
        <v>0</v>
      </c>
      <c r="AM1568" s="169">
        <f>AM1569</f>
        <v>0</v>
      </c>
      <c r="AN1568" s="169">
        <f t="shared" si="811"/>
        <v>0</v>
      </c>
      <c r="AO1568" s="169">
        <f>AO1569</f>
        <v>0</v>
      </c>
      <c r="AP1568" s="169">
        <f>AP1569</f>
        <v>0</v>
      </c>
      <c r="AQ1568" s="169">
        <f t="shared" si="812"/>
        <v>0</v>
      </c>
      <c r="AR1568" s="169">
        <f>AR1569</f>
        <v>0</v>
      </c>
      <c r="AS1568" s="169">
        <f>AS1569</f>
        <v>0</v>
      </c>
      <c r="AT1568" s="169">
        <f t="shared" si="813"/>
        <v>0</v>
      </c>
      <c r="AU1568" s="169">
        <f>AU1569</f>
        <v>0</v>
      </c>
      <c r="AV1568" s="169">
        <f>AV1569</f>
        <v>0</v>
      </c>
      <c r="AW1568" s="169">
        <f t="shared" si="814"/>
        <v>0</v>
      </c>
      <c r="AX1568" s="163"/>
      <c r="AY1568" s="166"/>
      <c r="AZ1568" s="163"/>
      <c r="BA1568" s="166"/>
      <c r="BB1568" s="163"/>
      <c r="BC1568" s="166"/>
      <c r="BD1568" s="163"/>
      <c r="BE1568" s="166"/>
    </row>
    <row r="1569" spans="2:57"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v>0</v>
      </c>
      <c r="R1569" s="182" t="s">
        <v>82</v>
      </c>
      <c r="S1569" s="183">
        <v>0</v>
      </c>
      <c r="T1569" s="183">
        <v>0</v>
      </c>
      <c r="U1569" s="180">
        <v>0</v>
      </c>
      <c r="V1569" s="180">
        <v>0</v>
      </c>
      <c r="W1569" s="183">
        <v>0</v>
      </c>
      <c r="X1569" s="183">
        <v>0</v>
      </c>
      <c r="Y1569" s="180">
        <v>0</v>
      </c>
      <c r="Z1569" s="180">
        <v>0</v>
      </c>
      <c r="AA1569" s="183">
        <v>0</v>
      </c>
      <c r="AB1569" s="183">
        <v>0</v>
      </c>
      <c r="AC1569" s="180">
        <f>+O1569+U1569-Y1569</f>
        <v>0</v>
      </c>
      <c r="AD1569" s="180">
        <f>+P1569+V1569-Z1569</f>
        <v>0</v>
      </c>
      <c r="AE1569" s="181">
        <f t="shared" si="808"/>
        <v>0</v>
      </c>
      <c r="AF1569" s="180">
        <v>0</v>
      </c>
      <c r="AG1569" s="180">
        <v>0</v>
      </c>
      <c r="AH1569" s="181">
        <f t="shared" si="809"/>
        <v>0</v>
      </c>
      <c r="AI1569" s="180">
        <v>0</v>
      </c>
      <c r="AJ1569" s="180">
        <v>0</v>
      </c>
      <c r="AK1569" s="181">
        <f t="shared" si="810"/>
        <v>0</v>
      </c>
      <c r="AL1569" s="180">
        <v>0</v>
      </c>
      <c r="AM1569" s="180">
        <v>0</v>
      </c>
      <c r="AN1569" s="181">
        <f t="shared" si="811"/>
        <v>0</v>
      </c>
      <c r="AO1569" s="180">
        <v>0</v>
      </c>
      <c r="AP1569" s="180">
        <v>0</v>
      </c>
      <c r="AQ1569" s="181">
        <f t="shared" si="812"/>
        <v>0</v>
      </c>
      <c r="AR1569" s="180">
        <v>0</v>
      </c>
      <c r="AS1569" s="180">
        <v>0</v>
      </c>
      <c r="AT1569" s="181">
        <f t="shared" si="813"/>
        <v>0</v>
      </c>
      <c r="AU1569" s="180">
        <f>+AC1569-AF1569-AI1569-AL1569-AO1569-AR1569</f>
        <v>0</v>
      </c>
      <c r="AV1569" s="180">
        <f>+AD1569-AG1569-AJ1569-AM1569-AP1569-AS1569</f>
        <v>0</v>
      </c>
      <c r="AW1569" s="181">
        <f t="shared" si="814"/>
        <v>0</v>
      </c>
      <c r="AX1569" s="183">
        <f>+S1569+W1569-AA1569</f>
        <v>0</v>
      </c>
      <c r="AY1569" s="183">
        <f>+T1569+X1569-AB1569</f>
        <v>0</v>
      </c>
      <c r="AZ1569" s="183"/>
      <c r="BA1569" s="183"/>
      <c r="BB1569" s="183"/>
      <c r="BC1569" s="183"/>
      <c r="BD1569" s="183">
        <f>+AX1569-AZ1569-BB1569</f>
        <v>0</v>
      </c>
      <c r="BE1569" s="183">
        <f>+AY1569-BA1569-BC1569</f>
        <v>0</v>
      </c>
    </row>
    <row r="1570" spans="2:57"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v>0</v>
      </c>
      <c r="P1570" s="169">
        <v>0</v>
      </c>
      <c r="Q1570" s="169">
        <v>0</v>
      </c>
      <c r="R1570" s="163"/>
      <c r="S1570" s="163"/>
      <c r="T1570" s="166"/>
      <c r="U1570" s="169">
        <f t="shared" ref="U1570:AD1570" si="827">U1571</f>
        <v>0</v>
      </c>
      <c r="V1570" s="169">
        <f t="shared" si="827"/>
        <v>0</v>
      </c>
      <c r="W1570" s="173">
        <f t="shared" si="827"/>
        <v>0</v>
      </c>
      <c r="X1570" s="173">
        <f t="shared" si="827"/>
        <v>0</v>
      </c>
      <c r="Y1570" s="169">
        <f t="shared" si="827"/>
        <v>0</v>
      </c>
      <c r="Z1570" s="169">
        <f t="shared" si="827"/>
        <v>0</v>
      </c>
      <c r="AA1570" s="173">
        <f t="shared" si="827"/>
        <v>0</v>
      </c>
      <c r="AB1570" s="173">
        <f t="shared" si="827"/>
        <v>0</v>
      </c>
      <c r="AC1570" s="169">
        <f t="shared" si="827"/>
        <v>0</v>
      </c>
      <c r="AD1570" s="169">
        <f t="shared" si="827"/>
        <v>0</v>
      </c>
      <c r="AE1570" s="169">
        <f t="shared" si="808"/>
        <v>0</v>
      </c>
      <c r="AF1570" s="169">
        <f>AF1571</f>
        <v>0</v>
      </c>
      <c r="AG1570" s="169">
        <f>AG1571</f>
        <v>0</v>
      </c>
      <c r="AH1570" s="169">
        <f t="shared" si="809"/>
        <v>0</v>
      </c>
      <c r="AI1570" s="169">
        <f>AI1571</f>
        <v>0</v>
      </c>
      <c r="AJ1570" s="169">
        <f>AJ1571</f>
        <v>0</v>
      </c>
      <c r="AK1570" s="169">
        <f t="shared" si="810"/>
        <v>0</v>
      </c>
      <c r="AL1570" s="169">
        <f>AL1571</f>
        <v>0</v>
      </c>
      <c r="AM1570" s="169">
        <f>AM1571</f>
        <v>0</v>
      </c>
      <c r="AN1570" s="169">
        <f t="shared" si="811"/>
        <v>0</v>
      </c>
      <c r="AO1570" s="169">
        <f>AO1571</f>
        <v>0</v>
      </c>
      <c r="AP1570" s="169">
        <f>AP1571</f>
        <v>0</v>
      </c>
      <c r="AQ1570" s="169">
        <f t="shared" si="812"/>
        <v>0</v>
      </c>
      <c r="AR1570" s="169">
        <f>AR1571</f>
        <v>0</v>
      </c>
      <c r="AS1570" s="169">
        <f>AS1571</f>
        <v>0</v>
      </c>
      <c r="AT1570" s="169">
        <f t="shared" si="813"/>
        <v>0</v>
      </c>
      <c r="AU1570" s="169">
        <f>AU1571</f>
        <v>0</v>
      </c>
      <c r="AV1570" s="169">
        <f>AV1571</f>
        <v>0</v>
      </c>
      <c r="AW1570" s="169">
        <f t="shared" si="814"/>
        <v>0</v>
      </c>
      <c r="AX1570" s="163"/>
      <c r="AY1570" s="166"/>
      <c r="AZ1570" s="163"/>
      <c r="BA1570" s="166"/>
      <c r="BB1570" s="163"/>
      <c r="BC1570" s="166"/>
      <c r="BD1570" s="163"/>
      <c r="BE1570" s="166"/>
    </row>
    <row r="1571" spans="2:57"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v>0</v>
      </c>
      <c r="R1571" s="182" t="s">
        <v>82</v>
      </c>
      <c r="S1571" s="183">
        <v>0</v>
      </c>
      <c r="T1571" s="183">
        <v>0</v>
      </c>
      <c r="U1571" s="180">
        <v>0</v>
      </c>
      <c r="V1571" s="180">
        <v>0</v>
      </c>
      <c r="W1571" s="183">
        <v>0</v>
      </c>
      <c r="X1571" s="183">
        <v>0</v>
      </c>
      <c r="Y1571" s="180">
        <v>0</v>
      </c>
      <c r="Z1571" s="180">
        <v>0</v>
      </c>
      <c r="AA1571" s="183">
        <v>0</v>
      </c>
      <c r="AB1571" s="183">
        <v>0</v>
      </c>
      <c r="AC1571" s="180">
        <f>+O1571+U1571-Y1571</f>
        <v>0</v>
      </c>
      <c r="AD1571" s="180">
        <f>+P1571+V1571-Z1571</f>
        <v>0</v>
      </c>
      <c r="AE1571" s="181">
        <f t="shared" si="808"/>
        <v>0</v>
      </c>
      <c r="AF1571" s="180">
        <v>0</v>
      </c>
      <c r="AG1571" s="180">
        <v>0</v>
      </c>
      <c r="AH1571" s="181">
        <f t="shared" si="809"/>
        <v>0</v>
      </c>
      <c r="AI1571" s="180">
        <v>0</v>
      </c>
      <c r="AJ1571" s="180">
        <v>0</v>
      </c>
      <c r="AK1571" s="181">
        <f t="shared" si="810"/>
        <v>0</v>
      </c>
      <c r="AL1571" s="180">
        <v>0</v>
      </c>
      <c r="AM1571" s="180">
        <v>0</v>
      </c>
      <c r="AN1571" s="181">
        <f t="shared" si="811"/>
        <v>0</v>
      </c>
      <c r="AO1571" s="180">
        <v>0</v>
      </c>
      <c r="AP1571" s="180">
        <v>0</v>
      </c>
      <c r="AQ1571" s="181">
        <f t="shared" si="812"/>
        <v>0</v>
      </c>
      <c r="AR1571" s="180">
        <v>0</v>
      </c>
      <c r="AS1571" s="180">
        <v>0</v>
      </c>
      <c r="AT1571" s="181">
        <f t="shared" si="813"/>
        <v>0</v>
      </c>
      <c r="AU1571" s="180">
        <f>+AC1571-AF1571-AI1571-AL1571-AO1571-AR1571</f>
        <v>0</v>
      </c>
      <c r="AV1571" s="180">
        <f>+AD1571-AG1571-AJ1571-AM1571-AP1571-AS1571</f>
        <v>0</v>
      </c>
      <c r="AW1571" s="181">
        <f t="shared" si="814"/>
        <v>0</v>
      </c>
      <c r="AX1571" s="183">
        <f>+S1571+W1571-AA1571</f>
        <v>0</v>
      </c>
      <c r="AY1571" s="183">
        <f>+T1571+X1571-AB1571</f>
        <v>0</v>
      </c>
      <c r="AZ1571" s="183"/>
      <c r="BA1571" s="183"/>
      <c r="BB1571" s="183"/>
      <c r="BC1571" s="183"/>
      <c r="BD1571" s="183">
        <f>+AX1571-AZ1571-BB1571</f>
        <v>0</v>
      </c>
      <c r="BE1571" s="183">
        <f>+AY1571-BA1571-BC1571</f>
        <v>0</v>
      </c>
    </row>
    <row r="1572" spans="2:57"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v>0</v>
      </c>
      <c r="P1572" s="169">
        <v>0</v>
      </c>
      <c r="Q1572" s="169">
        <v>0</v>
      </c>
      <c r="R1572" s="202"/>
      <c r="S1572" s="170"/>
      <c r="T1572" s="208"/>
      <c r="U1572" s="169">
        <f t="shared" ref="U1572:AD1572" si="828">U1573</f>
        <v>0</v>
      </c>
      <c r="V1572" s="169">
        <f t="shared" si="828"/>
        <v>0</v>
      </c>
      <c r="W1572" s="173">
        <f t="shared" si="828"/>
        <v>0</v>
      </c>
      <c r="X1572" s="173">
        <f t="shared" si="828"/>
        <v>0</v>
      </c>
      <c r="Y1572" s="169">
        <f t="shared" si="828"/>
        <v>0</v>
      </c>
      <c r="Z1572" s="169">
        <f t="shared" si="828"/>
        <v>0</v>
      </c>
      <c r="AA1572" s="173">
        <f t="shared" si="828"/>
        <v>0</v>
      </c>
      <c r="AB1572" s="173">
        <f t="shared" si="828"/>
        <v>0</v>
      </c>
      <c r="AC1572" s="169">
        <f t="shared" si="828"/>
        <v>0</v>
      </c>
      <c r="AD1572" s="169">
        <f t="shared" si="828"/>
        <v>0</v>
      </c>
      <c r="AE1572" s="169">
        <f t="shared" si="808"/>
        <v>0</v>
      </c>
      <c r="AF1572" s="169">
        <f>AF1573</f>
        <v>0</v>
      </c>
      <c r="AG1572" s="169">
        <f>AG1573</f>
        <v>0</v>
      </c>
      <c r="AH1572" s="169">
        <f t="shared" si="809"/>
        <v>0</v>
      </c>
      <c r="AI1572" s="169">
        <f>AI1573</f>
        <v>0</v>
      </c>
      <c r="AJ1572" s="169">
        <f>AJ1573</f>
        <v>0</v>
      </c>
      <c r="AK1572" s="169">
        <f t="shared" si="810"/>
        <v>0</v>
      </c>
      <c r="AL1572" s="169">
        <f>AL1573</f>
        <v>0</v>
      </c>
      <c r="AM1572" s="169">
        <f>AM1573</f>
        <v>0</v>
      </c>
      <c r="AN1572" s="169">
        <f t="shared" si="811"/>
        <v>0</v>
      </c>
      <c r="AO1572" s="169">
        <f>AO1573</f>
        <v>0</v>
      </c>
      <c r="AP1572" s="169">
        <f>AP1573</f>
        <v>0</v>
      </c>
      <c r="AQ1572" s="169">
        <f t="shared" si="812"/>
        <v>0</v>
      </c>
      <c r="AR1572" s="169">
        <f>AR1573</f>
        <v>0</v>
      </c>
      <c r="AS1572" s="169">
        <f>AS1573</f>
        <v>0</v>
      </c>
      <c r="AT1572" s="169">
        <f t="shared" si="813"/>
        <v>0</v>
      </c>
      <c r="AU1572" s="169">
        <f>AU1573</f>
        <v>0</v>
      </c>
      <c r="AV1572" s="169">
        <f>AV1573</f>
        <v>0</v>
      </c>
      <c r="AW1572" s="169">
        <f t="shared" si="814"/>
        <v>0</v>
      </c>
      <c r="AX1572" s="170"/>
      <c r="AY1572" s="208"/>
      <c r="AZ1572" s="170"/>
      <c r="BA1572" s="208"/>
      <c r="BB1572" s="170"/>
      <c r="BC1572" s="208"/>
      <c r="BD1572" s="170"/>
      <c r="BE1572" s="208"/>
    </row>
    <row r="1573" spans="2:57"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v>0</v>
      </c>
      <c r="R1573" s="182" t="s">
        <v>82</v>
      </c>
      <c r="S1573" s="183">
        <v>0</v>
      </c>
      <c r="T1573" s="183">
        <v>0</v>
      </c>
      <c r="U1573" s="180">
        <v>0</v>
      </c>
      <c r="V1573" s="180">
        <v>0</v>
      </c>
      <c r="W1573" s="183">
        <v>0</v>
      </c>
      <c r="X1573" s="183">
        <v>0</v>
      </c>
      <c r="Y1573" s="180">
        <v>0</v>
      </c>
      <c r="Z1573" s="180">
        <v>0</v>
      </c>
      <c r="AA1573" s="183">
        <v>0</v>
      </c>
      <c r="AB1573" s="183">
        <v>0</v>
      </c>
      <c r="AC1573" s="180">
        <f>+O1573+U1573-Y1573</f>
        <v>0</v>
      </c>
      <c r="AD1573" s="180">
        <f>+P1573+V1573-Z1573</f>
        <v>0</v>
      </c>
      <c r="AE1573" s="181">
        <f t="shared" si="808"/>
        <v>0</v>
      </c>
      <c r="AF1573" s="180">
        <v>0</v>
      </c>
      <c r="AG1573" s="180">
        <v>0</v>
      </c>
      <c r="AH1573" s="181">
        <f t="shared" si="809"/>
        <v>0</v>
      </c>
      <c r="AI1573" s="180">
        <v>0</v>
      </c>
      <c r="AJ1573" s="180">
        <v>0</v>
      </c>
      <c r="AK1573" s="181">
        <f t="shared" si="810"/>
        <v>0</v>
      </c>
      <c r="AL1573" s="180">
        <v>0</v>
      </c>
      <c r="AM1573" s="180">
        <v>0</v>
      </c>
      <c r="AN1573" s="181">
        <f t="shared" si="811"/>
        <v>0</v>
      </c>
      <c r="AO1573" s="180">
        <v>0</v>
      </c>
      <c r="AP1573" s="180">
        <v>0</v>
      </c>
      <c r="AQ1573" s="181">
        <f t="shared" si="812"/>
        <v>0</v>
      </c>
      <c r="AR1573" s="180">
        <v>0</v>
      </c>
      <c r="AS1573" s="180">
        <v>0</v>
      </c>
      <c r="AT1573" s="181">
        <f t="shared" si="813"/>
        <v>0</v>
      </c>
      <c r="AU1573" s="180">
        <f>+AC1573-AF1573-AI1573-AL1573-AO1573-AR1573</f>
        <v>0</v>
      </c>
      <c r="AV1573" s="180">
        <f>+AD1573-AG1573-AJ1573-AM1573-AP1573-AS1573</f>
        <v>0</v>
      </c>
      <c r="AW1573" s="181">
        <f t="shared" si="814"/>
        <v>0</v>
      </c>
      <c r="AX1573" s="183">
        <f>+S1573+W1573-AA1573</f>
        <v>0</v>
      </c>
      <c r="AY1573" s="183">
        <f>+T1573+X1573-AB1573</f>
        <v>0</v>
      </c>
      <c r="AZ1573" s="183"/>
      <c r="BA1573" s="183"/>
      <c r="BB1573" s="183"/>
      <c r="BC1573" s="183"/>
      <c r="BD1573" s="183">
        <f>+AX1573-AZ1573-BB1573</f>
        <v>0</v>
      </c>
      <c r="BE1573" s="183">
        <f>+AY1573-BA1573-BC1573</f>
        <v>0</v>
      </c>
    </row>
    <row r="1574" spans="2:57"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v>0</v>
      </c>
      <c r="P1574" s="158">
        <v>0</v>
      </c>
      <c r="Q1574" s="158">
        <v>0</v>
      </c>
      <c r="R1574" s="159"/>
      <c r="S1574" s="160"/>
      <c r="T1574" s="161"/>
      <c r="U1574" s="158">
        <f t="shared" ref="U1574:AD1574" si="829">U1575+U1578</f>
        <v>0</v>
      </c>
      <c r="V1574" s="158">
        <f t="shared" si="829"/>
        <v>0</v>
      </c>
      <c r="W1574" s="162">
        <f t="shared" si="829"/>
        <v>0</v>
      </c>
      <c r="X1574" s="162">
        <f t="shared" si="829"/>
        <v>0</v>
      </c>
      <c r="Y1574" s="158">
        <f t="shared" si="829"/>
        <v>0</v>
      </c>
      <c r="Z1574" s="158">
        <f t="shared" si="829"/>
        <v>0</v>
      </c>
      <c r="AA1574" s="162">
        <f t="shared" si="829"/>
        <v>0</v>
      </c>
      <c r="AB1574" s="162">
        <f t="shared" si="829"/>
        <v>0</v>
      </c>
      <c r="AC1574" s="158">
        <f t="shared" si="829"/>
        <v>0</v>
      </c>
      <c r="AD1574" s="158">
        <f t="shared" si="829"/>
        <v>0</v>
      </c>
      <c r="AE1574" s="158">
        <f t="shared" si="808"/>
        <v>0</v>
      </c>
      <c r="AF1574" s="158">
        <f>AF1575+AF1578</f>
        <v>0</v>
      </c>
      <c r="AG1574" s="158">
        <f>AG1575+AG1578</f>
        <v>0</v>
      </c>
      <c r="AH1574" s="158">
        <f t="shared" si="809"/>
        <v>0</v>
      </c>
      <c r="AI1574" s="158">
        <f>AI1575+AI1578</f>
        <v>0</v>
      </c>
      <c r="AJ1574" s="158">
        <f>AJ1575+AJ1578</f>
        <v>0</v>
      </c>
      <c r="AK1574" s="158">
        <f t="shared" si="810"/>
        <v>0</v>
      </c>
      <c r="AL1574" s="158">
        <f>AL1575+AL1578</f>
        <v>0</v>
      </c>
      <c r="AM1574" s="158">
        <f>AM1575+AM1578</f>
        <v>0</v>
      </c>
      <c r="AN1574" s="158">
        <f t="shared" si="811"/>
        <v>0</v>
      </c>
      <c r="AO1574" s="158">
        <f>AO1575+AO1578</f>
        <v>0</v>
      </c>
      <c r="AP1574" s="158">
        <f>AP1575+AP1578</f>
        <v>0</v>
      </c>
      <c r="AQ1574" s="158">
        <f t="shared" si="812"/>
        <v>0</v>
      </c>
      <c r="AR1574" s="158">
        <f>AR1575+AR1578</f>
        <v>0</v>
      </c>
      <c r="AS1574" s="158">
        <f>AS1575+AS1578</f>
        <v>0</v>
      </c>
      <c r="AT1574" s="158">
        <f t="shared" si="813"/>
        <v>0</v>
      </c>
      <c r="AU1574" s="158">
        <f>AU1575+AU1578</f>
        <v>0</v>
      </c>
      <c r="AV1574" s="158">
        <f>AV1575+AV1578</f>
        <v>0</v>
      </c>
      <c r="AW1574" s="158">
        <f t="shared" si="814"/>
        <v>0</v>
      </c>
      <c r="AX1574" s="160"/>
      <c r="AY1574" s="161"/>
      <c r="AZ1574" s="160"/>
      <c r="BA1574" s="161"/>
      <c r="BB1574" s="160"/>
      <c r="BC1574" s="161"/>
      <c r="BD1574" s="160"/>
      <c r="BE1574" s="161"/>
    </row>
    <row r="1575" spans="2:57"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v>0</v>
      </c>
      <c r="P1575" s="169">
        <v>0</v>
      </c>
      <c r="Q1575" s="169">
        <v>0</v>
      </c>
      <c r="R1575" s="163"/>
      <c r="S1575" s="163"/>
      <c r="T1575" s="166"/>
      <c r="U1575" s="169">
        <f t="shared" ref="U1575:AD1575" si="830">SUM(U1576:U1577)</f>
        <v>0</v>
      </c>
      <c r="V1575" s="169">
        <f t="shared" si="830"/>
        <v>0</v>
      </c>
      <c r="W1575" s="173">
        <f t="shared" si="830"/>
        <v>0</v>
      </c>
      <c r="X1575" s="173">
        <f t="shared" si="830"/>
        <v>0</v>
      </c>
      <c r="Y1575" s="169">
        <f t="shared" si="830"/>
        <v>0</v>
      </c>
      <c r="Z1575" s="169">
        <f t="shared" si="830"/>
        <v>0</v>
      </c>
      <c r="AA1575" s="173">
        <f t="shared" si="830"/>
        <v>0</v>
      </c>
      <c r="AB1575" s="173">
        <f t="shared" si="830"/>
        <v>0</v>
      </c>
      <c r="AC1575" s="169">
        <f t="shared" si="830"/>
        <v>0</v>
      </c>
      <c r="AD1575" s="169">
        <f t="shared" si="830"/>
        <v>0</v>
      </c>
      <c r="AE1575" s="169">
        <f t="shared" si="808"/>
        <v>0</v>
      </c>
      <c r="AF1575" s="169">
        <f>SUM(AF1576:AF1577)</f>
        <v>0</v>
      </c>
      <c r="AG1575" s="169">
        <f>SUM(AG1576:AG1577)</f>
        <v>0</v>
      </c>
      <c r="AH1575" s="169">
        <f t="shared" si="809"/>
        <v>0</v>
      </c>
      <c r="AI1575" s="169">
        <f>SUM(AI1576:AI1577)</f>
        <v>0</v>
      </c>
      <c r="AJ1575" s="169">
        <f>SUM(AJ1576:AJ1577)</f>
        <v>0</v>
      </c>
      <c r="AK1575" s="169">
        <f t="shared" si="810"/>
        <v>0</v>
      </c>
      <c r="AL1575" s="169">
        <f>SUM(AL1576:AL1577)</f>
        <v>0</v>
      </c>
      <c r="AM1575" s="169">
        <f>SUM(AM1576:AM1577)</f>
        <v>0</v>
      </c>
      <c r="AN1575" s="169">
        <f t="shared" si="811"/>
        <v>0</v>
      </c>
      <c r="AO1575" s="169">
        <f>SUM(AO1576:AO1577)</f>
        <v>0</v>
      </c>
      <c r="AP1575" s="169">
        <f>SUM(AP1576:AP1577)</f>
        <v>0</v>
      </c>
      <c r="AQ1575" s="169">
        <f t="shared" si="812"/>
        <v>0</v>
      </c>
      <c r="AR1575" s="169">
        <f>SUM(AR1576:AR1577)</f>
        <v>0</v>
      </c>
      <c r="AS1575" s="169">
        <f>SUM(AS1576:AS1577)</f>
        <v>0</v>
      </c>
      <c r="AT1575" s="169">
        <f t="shared" si="813"/>
        <v>0</v>
      </c>
      <c r="AU1575" s="169">
        <f>SUM(AU1576:AU1577)</f>
        <v>0</v>
      </c>
      <c r="AV1575" s="169">
        <f>SUM(AV1576:AV1577)</f>
        <v>0</v>
      </c>
      <c r="AW1575" s="169">
        <f t="shared" si="814"/>
        <v>0</v>
      </c>
      <c r="AX1575" s="163"/>
      <c r="AY1575" s="166"/>
      <c r="AZ1575" s="163"/>
      <c r="BA1575" s="166"/>
      <c r="BB1575" s="163"/>
      <c r="BC1575" s="166"/>
      <c r="BD1575" s="163"/>
      <c r="BE1575" s="166"/>
    </row>
    <row r="1576" spans="2:57"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 t="shared" ref="AC1576:AD1577" si="831">+O1576+U1576-Y1576</f>
        <v>0</v>
      </c>
      <c r="AD1576" s="180">
        <f t="shared" si="831"/>
        <v>0</v>
      </c>
      <c r="AE1576" s="181">
        <f t="shared" si="808"/>
        <v>0</v>
      </c>
      <c r="AF1576" s="180">
        <v>0</v>
      </c>
      <c r="AG1576" s="180">
        <v>0</v>
      </c>
      <c r="AH1576" s="181">
        <f t="shared" si="809"/>
        <v>0</v>
      </c>
      <c r="AI1576" s="180">
        <v>0</v>
      </c>
      <c r="AJ1576" s="180">
        <v>0</v>
      </c>
      <c r="AK1576" s="181">
        <f t="shared" si="810"/>
        <v>0</v>
      </c>
      <c r="AL1576" s="180">
        <v>0</v>
      </c>
      <c r="AM1576" s="180">
        <v>0</v>
      </c>
      <c r="AN1576" s="181">
        <f t="shared" si="811"/>
        <v>0</v>
      </c>
      <c r="AO1576" s="180">
        <v>0</v>
      </c>
      <c r="AP1576" s="180">
        <v>0</v>
      </c>
      <c r="AQ1576" s="181">
        <f t="shared" si="812"/>
        <v>0</v>
      </c>
      <c r="AR1576" s="180">
        <v>0</v>
      </c>
      <c r="AS1576" s="180">
        <v>0</v>
      </c>
      <c r="AT1576" s="181">
        <f t="shared" si="813"/>
        <v>0</v>
      </c>
      <c r="AU1576" s="180">
        <f t="shared" ref="AU1576:AV1577" si="832">+AC1576-AF1576-AI1576-AL1576-AO1576-AR1576</f>
        <v>0</v>
      </c>
      <c r="AV1576" s="180">
        <f t="shared" si="832"/>
        <v>0</v>
      </c>
      <c r="AW1576" s="181">
        <f t="shared" si="814"/>
        <v>0</v>
      </c>
      <c r="AX1576" s="183">
        <f t="shared" ref="AX1576:AY1577" si="833">+S1576+W1576-AA1576</f>
        <v>0</v>
      </c>
      <c r="AY1576" s="183">
        <f t="shared" si="833"/>
        <v>0</v>
      </c>
      <c r="AZ1576" s="183"/>
      <c r="BA1576" s="183"/>
      <c r="BB1576" s="183"/>
      <c r="BC1576" s="183"/>
      <c r="BD1576" s="183">
        <f t="shared" ref="BD1576:BE1577" si="834">+AX1576-AZ1576-BB1576</f>
        <v>0</v>
      </c>
      <c r="BE1576" s="183">
        <f t="shared" si="834"/>
        <v>0</v>
      </c>
    </row>
    <row r="1577" spans="2:57"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v>0</v>
      </c>
      <c r="R1577" s="182" t="s">
        <v>82</v>
      </c>
      <c r="S1577" s="183">
        <v>0</v>
      </c>
      <c r="T1577" s="183">
        <v>0</v>
      </c>
      <c r="U1577" s="180">
        <v>0</v>
      </c>
      <c r="V1577" s="180">
        <v>0</v>
      </c>
      <c r="W1577" s="183">
        <v>0</v>
      </c>
      <c r="X1577" s="183">
        <v>0</v>
      </c>
      <c r="Y1577" s="180">
        <v>0</v>
      </c>
      <c r="Z1577" s="180">
        <v>0</v>
      </c>
      <c r="AA1577" s="183">
        <v>0</v>
      </c>
      <c r="AB1577" s="183">
        <v>0</v>
      </c>
      <c r="AC1577" s="180">
        <f t="shared" si="831"/>
        <v>0</v>
      </c>
      <c r="AD1577" s="180">
        <f t="shared" si="831"/>
        <v>0</v>
      </c>
      <c r="AE1577" s="181">
        <f t="shared" si="808"/>
        <v>0</v>
      </c>
      <c r="AF1577" s="180">
        <v>0</v>
      </c>
      <c r="AG1577" s="180">
        <v>0</v>
      </c>
      <c r="AH1577" s="181">
        <f t="shared" si="809"/>
        <v>0</v>
      </c>
      <c r="AI1577" s="180">
        <v>0</v>
      </c>
      <c r="AJ1577" s="180">
        <v>0</v>
      </c>
      <c r="AK1577" s="181">
        <f t="shared" si="810"/>
        <v>0</v>
      </c>
      <c r="AL1577" s="180">
        <v>0</v>
      </c>
      <c r="AM1577" s="180">
        <v>0</v>
      </c>
      <c r="AN1577" s="181">
        <f t="shared" si="811"/>
        <v>0</v>
      </c>
      <c r="AO1577" s="180">
        <v>0</v>
      </c>
      <c r="AP1577" s="180">
        <v>0</v>
      </c>
      <c r="AQ1577" s="181">
        <f t="shared" si="812"/>
        <v>0</v>
      </c>
      <c r="AR1577" s="180">
        <v>0</v>
      </c>
      <c r="AS1577" s="180">
        <v>0</v>
      </c>
      <c r="AT1577" s="181">
        <f t="shared" si="813"/>
        <v>0</v>
      </c>
      <c r="AU1577" s="180">
        <f t="shared" si="832"/>
        <v>0</v>
      </c>
      <c r="AV1577" s="180">
        <f t="shared" si="832"/>
        <v>0</v>
      </c>
      <c r="AW1577" s="181">
        <f t="shared" si="814"/>
        <v>0</v>
      </c>
      <c r="AX1577" s="183">
        <f t="shared" si="833"/>
        <v>0</v>
      </c>
      <c r="AY1577" s="183">
        <f t="shared" si="833"/>
        <v>0</v>
      </c>
      <c r="AZ1577" s="183"/>
      <c r="BA1577" s="183"/>
      <c r="BB1577" s="183"/>
      <c r="BC1577" s="183"/>
      <c r="BD1577" s="183">
        <f t="shared" si="834"/>
        <v>0</v>
      </c>
      <c r="BE1577" s="183">
        <f t="shared" si="834"/>
        <v>0</v>
      </c>
    </row>
    <row r="1578" spans="2:57"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v>0</v>
      </c>
      <c r="P1578" s="169">
        <v>0</v>
      </c>
      <c r="Q1578" s="169">
        <v>0</v>
      </c>
      <c r="R1578" s="163"/>
      <c r="S1578" s="163"/>
      <c r="T1578" s="166"/>
      <c r="U1578" s="169">
        <f t="shared" ref="U1578:AD1578" si="835">SUM(U1579:U1579)</f>
        <v>0</v>
      </c>
      <c r="V1578" s="169">
        <f t="shared" si="835"/>
        <v>0</v>
      </c>
      <c r="W1578" s="173">
        <f t="shared" si="835"/>
        <v>0</v>
      </c>
      <c r="X1578" s="173">
        <f t="shared" si="835"/>
        <v>0</v>
      </c>
      <c r="Y1578" s="169">
        <f t="shared" si="835"/>
        <v>0</v>
      </c>
      <c r="Z1578" s="169">
        <f t="shared" si="835"/>
        <v>0</v>
      </c>
      <c r="AA1578" s="173">
        <f t="shared" si="835"/>
        <v>0</v>
      </c>
      <c r="AB1578" s="173">
        <f t="shared" si="835"/>
        <v>0</v>
      </c>
      <c r="AC1578" s="169">
        <f t="shared" si="835"/>
        <v>0</v>
      </c>
      <c r="AD1578" s="169">
        <f t="shared" si="835"/>
        <v>0</v>
      </c>
      <c r="AE1578" s="169">
        <f t="shared" si="808"/>
        <v>0</v>
      </c>
      <c r="AF1578" s="169">
        <f>SUM(AF1579:AF1579)</f>
        <v>0</v>
      </c>
      <c r="AG1578" s="169">
        <f>SUM(AG1579:AG1579)</f>
        <v>0</v>
      </c>
      <c r="AH1578" s="169">
        <f t="shared" si="809"/>
        <v>0</v>
      </c>
      <c r="AI1578" s="169">
        <f>SUM(AI1579:AI1579)</f>
        <v>0</v>
      </c>
      <c r="AJ1578" s="169">
        <f>SUM(AJ1579:AJ1579)</f>
        <v>0</v>
      </c>
      <c r="AK1578" s="169">
        <f t="shared" si="810"/>
        <v>0</v>
      </c>
      <c r="AL1578" s="169">
        <f>SUM(AL1579:AL1579)</f>
        <v>0</v>
      </c>
      <c r="AM1578" s="169">
        <f>SUM(AM1579:AM1579)</f>
        <v>0</v>
      </c>
      <c r="AN1578" s="169">
        <f t="shared" si="811"/>
        <v>0</v>
      </c>
      <c r="AO1578" s="169">
        <f>SUM(AO1579:AO1579)</f>
        <v>0</v>
      </c>
      <c r="AP1578" s="169">
        <f>SUM(AP1579:AP1579)</f>
        <v>0</v>
      </c>
      <c r="AQ1578" s="169">
        <f t="shared" si="812"/>
        <v>0</v>
      </c>
      <c r="AR1578" s="169">
        <f>SUM(AR1579:AR1579)</f>
        <v>0</v>
      </c>
      <c r="AS1578" s="169">
        <f>SUM(AS1579:AS1579)</f>
        <v>0</v>
      </c>
      <c r="AT1578" s="169">
        <f t="shared" si="813"/>
        <v>0</v>
      </c>
      <c r="AU1578" s="169">
        <f>SUM(AU1579:AU1579)</f>
        <v>0</v>
      </c>
      <c r="AV1578" s="169">
        <f>SUM(AV1579:AV1579)</f>
        <v>0</v>
      </c>
      <c r="AW1578" s="169">
        <f t="shared" si="814"/>
        <v>0</v>
      </c>
      <c r="AX1578" s="163"/>
      <c r="AY1578" s="166"/>
      <c r="AZ1578" s="163"/>
      <c r="BA1578" s="166"/>
      <c r="BB1578" s="163"/>
      <c r="BC1578" s="166"/>
      <c r="BD1578" s="163"/>
      <c r="BE1578" s="166"/>
    </row>
    <row r="1579" spans="2:57"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v>0</v>
      </c>
      <c r="R1579" s="182" t="s">
        <v>98</v>
      </c>
      <c r="S1579" s="183">
        <v>0</v>
      </c>
      <c r="T1579" s="183">
        <v>0</v>
      </c>
      <c r="U1579" s="180">
        <v>0</v>
      </c>
      <c r="V1579" s="180">
        <v>0</v>
      </c>
      <c r="W1579" s="183">
        <v>0</v>
      </c>
      <c r="X1579" s="183">
        <v>0</v>
      </c>
      <c r="Y1579" s="180">
        <v>0</v>
      </c>
      <c r="Z1579" s="180">
        <v>0</v>
      </c>
      <c r="AA1579" s="183">
        <v>0</v>
      </c>
      <c r="AB1579" s="183">
        <v>0</v>
      </c>
      <c r="AC1579" s="180">
        <f>+O1579+U1579-Y1579</f>
        <v>0</v>
      </c>
      <c r="AD1579" s="180">
        <f>+P1579+V1579-Z1579</f>
        <v>0</v>
      </c>
      <c r="AE1579" s="181">
        <f t="shared" si="808"/>
        <v>0</v>
      </c>
      <c r="AF1579" s="180">
        <v>0</v>
      </c>
      <c r="AG1579" s="180">
        <v>0</v>
      </c>
      <c r="AH1579" s="181">
        <f t="shared" si="809"/>
        <v>0</v>
      </c>
      <c r="AI1579" s="180">
        <v>0</v>
      </c>
      <c r="AJ1579" s="180">
        <v>0</v>
      </c>
      <c r="AK1579" s="181">
        <f t="shared" si="810"/>
        <v>0</v>
      </c>
      <c r="AL1579" s="180">
        <v>0</v>
      </c>
      <c r="AM1579" s="180">
        <v>0</v>
      </c>
      <c r="AN1579" s="181">
        <f t="shared" si="811"/>
        <v>0</v>
      </c>
      <c r="AO1579" s="180">
        <v>0</v>
      </c>
      <c r="AP1579" s="180">
        <v>0</v>
      </c>
      <c r="AQ1579" s="181">
        <f t="shared" si="812"/>
        <v>0</v>
      </c>
      <c r="AR1579" s="180">
        <v>0</v>
      </c>
      <c r="AS1579" s="180">
        <v>0</v>
      </c>
      <c r="AT1579" s="181">
        <f t="shared" si="813"/>
        <v>0</v>
      </c>
      <c r="AU1579" s="180">
        <f>+AC1579-AF1579-AI1579-AL1579-AO1579-AR1579</f>
        <v>0</v>
      </c>
      <c r="AV1579" s="180">
        <f>+AD1579-AG1579-AJ1579-AM1579-AP1579-AS1579</f>
        <v>0</v>
      </c>
      <c r="AW1579" s="181">
        <f t="shared" si="814"/>
        <v>0</v>
      </c>
      <c r="AX1579" s="183">
        <f>+S1579+W1579-AA1579</f>
        <v>0</v>
      </c>
      <c r="AY1579" s="183">
        <f>+T1579+X1579-AB1579</f>
        <v>0</v>
      </c>
      <c r="AZ1579" s="183"/>
      <c r="BA1579" s="183"/>
      <c r="BB1579" s="183"/>
      <c r="BC1579" s="183"/>
      <c r="BD1579" s="183">
        <f>+AX1579-AZ1579-BB1579</f>
        <v>0</v>
      </c>
      <c r="BE1579" s="183">
        <f>+AY1579-BA1579-BC1579</f>
        <v>0</v>
      </c>
    </row>
    <row r="1580" spans="2:57"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v>0</v>
      </c>
      <c r="P1580" s="158">
        <v>0</v>
      </c>
      <c r="Q1580" s="158">
        <v>0</v>
      </c>
      <c r="R1580" s="159"/>
      <c r="S1580" s="160"/>
      <c r="T1580" s="161"/>
      <c r="U1580" s="158">
        <f t="shared" ref="U1580:AD1580" si="836">U1581+U1583+U1585+U1587</f>
        <v>0</v>
      </c>
      <c r="V1580" s="158">
        <f t="shared" si="836"/>
        <v>0</v>
      </c>
      <c r="W1580" s="162">
        <f t="shared" si="836"/>
        <v>0</v>
      </c>
      <c r="X1580" s="162">
        <f t="shared" si="836"/>
        <v>0</v>
      </c>
      <c r="Y1580" s="158">
        <f t="shared" si="836"/>
        <v>0</v>
      </c>
      <c r="Z1580" s="158">
        <f t="shared" si="836"/>
        <v>0</v>
      </c>
      <c r="AA1580" s="162">
        <f t="shared" si="836"/>
        <v>0</v>
      </c>
      <c r="AB1580" s="162">
        <f t="shared" si="836"/>
        <v>0</v>
      </c>
      <c r="AC1580" s="158">
        <f t="shared" si="836"/>
        <v>0</v>
      </c>
      <c r="AD1580" s="158">
        <f t="shared" si="836"/>
        <v>0</v>
      </c>
      <c r="AE1580" s="158">
        <f t="shared" si="808"/>
        <v>0</v>
      </c>
      <c r="AF1580" s="158">
        <f>AF1581+AF1583+AF1585+AF1587</f>
        <v>0</v>
      </c>
      <c r="AG1580" s="158">
        <f>AG1581+AG1583+AG1585+AG1587</f>
        <v>0</v>
      </c>
      <c r="AH1580" s="158">
        <f t="shared" si="809"/>
        <v>0</v>
      </c>
      <c r="AI1580" s="158">
        <f>AI1581+AI1583+AI1585+AI1587</f>
        <v>0</v>
      </c>
      <c r="AJ1580" s="158">
        <f>AJ1581+AJ1583+AJ1585+AJ1587</f>
        <v>0</v>
      </c>
      <c r="AK1580" s="158">
        <f t="shared" si="810"/>
        <v>0</v>
      </c>
      <c r="AL1580" s="158">
        <f>AL1581+AL1583+AL1585+AL1587</f>
        <v>0</v>
      </c>
      <c r="AM1580" s="158">
        <f>AM1581+AM1583+AM1585+AM1587</f>
        <v>0</v>
      </c>
      <c r="AN1580" s="158">
        <f t="shared" si="811"/>
        <v>0</v>
      </c>
      <c r="AO1580" s="158">
        <f>AO1581+AO1583+AO1585+AO1587</f>
        <v>0</v>
      </c>
      <c r="AP1580" s="158">
        <f>AP1581+AP1583+AP1585+AP1587</f>
        <v>0</v>
      </c>
      <c r="AQ1580" s="158">
        <f t="shared" si="812"/>
        <v>0</v>
      </c>
      <c r="AR1580" s="158">
        <f>AR1581+AR1583+AR1585+AR1587</f>
        <v>0</v>
      </c>
      <c r="AS1580" s="158">
        <f>AS1581+AS1583+AS1585+AS1587</f>
        <v>0</v>
      </c>
      <c r="AT1580" s="158">
        <f t="shared" si="813"/>
        <v>0</v>
      </c>
      <c r="AU1580" s="158">
        <f>AU1581+AU1583+AU1585+AU1587</f>
        <v>0</v>
      </c>
      <c r="AV1580" s="158">
        <f>AV1581+AV1583+AV1585+AV1587</f>
        <v>0</v>
      </c>
      <c r="AW1580" s="158">
        <f t="shared" si="814"/>
        <v>0</v>
      </c>
      <c r="AX1580" s="160"/>
      <c r="AY1580" s="161"/>
      <c r="AZ1580" s="160"/>
      <c r="BA1580" s="161"/>
      <c r="BB1580" s="160"/>
      <c r="BC1580" s="161"/>
      <c r="BD1580" s="160"/>
      <c r="BE1580" s="161"/>
    </row>
    <row r="1581" spans="2:57"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v>0</v>
      </c>
      <c r="P1581" s="169">
        <v>0</v>
      </c>
      <c r="Q1581" s="169">
        <v>0</v>
      </c>
      <c r="R1581" s="163"/>
      <c r="S1581" s="163"/>
      <c r="T1581" s="192"/>
      <c r="U1581" s="169">
        <f t="shared" ref="U1581:AD1581" si="837">U1582</f>
        <v>0</v>
      </c>
      <c r="V1581" s="169">
        <f t="shared" si="837"/>
        <v>0</v>
      </c>
      <c r="W1581" s="173">
        <f t="shared" si="837"/>
        <v>0</v>
      </c>
      <c r="X1581" s="173">
        <f t="shared" si="837"/>
        <v>0</v>
      </c>
      <c r="Y1581" s="169">
        <f t="shared" si="837"/>
        <v>0</v>
      </c>
      <c r="Z1581" s="169">
        <f t="shared" si="837"/>
        <v>0</v>
      </c>
      <c r="AA1581" s="173">
        <f t="shared" si="837"/>
        <v>0</v>
      </c>
      <c r="AB1581" s="173">
        <f t="shared" si="837"/>
        <v>0</v>
      </c>
      <c r="AC1581" s="169">
        <f t="shared" si="837"/>
        <v>0</v>
      </c>
      <c r="AD1581" s="169">
        <f t="shared" si="837"/>
        <v>0</v>
      </c>
      <c r="AE1581" s="169">
        <f t="shared" si="808"/>
        <v>0</v>
      </c>
      <c r="AF1581" s="169">
        <f>AF1582</f>
        <v>0</v>
      </c>
      <c r="AG1581" s="169">
        <f>AG1582</f>
        <v>0</v>
      </c>
      <c r="AH1581" s="169">
        <f t="shared" si="809"/>
        <v>0</v>
      </c>
      <c r="AI1581" s="169">
        <f>AI1582</f>
        <v>0</v>
      </c>
      <c r="AJ1581" s="169">
        <f>AJ1582</f>
        <v>0</v>
      </c>
      <c r="AK1581" s="169">
        <f t="shared" si="810"/>
        <v>0</v>
      </c>
      <c r="AL1581" s="169">
        <f>AL1582</f>
        <v>0</v>
      </c>
      <c r="AM1581" s="169">
        <f>AM1582</f>
        <v>0</v>
      </c>
      <c r="AN1581" s="169">
        <f t="shared" si="811"/>
        <v>0</v>
      </c>
      <c r="AO1581" s="169">
        <f>AO1582</f>
        <v>0</v>
      </c>
      <c r="AP1581" s="169">
        <f>AP1582</f>
        <v>0</v>
      </c>
      <c r="AQ1581" s="169">
        <f t="shared" si="812"/>
        <v>0</v>
      </c>
      <c r="AR1581" s="169">
        <f>AR1582</f>
        <v>0</v>
      </c>
      <c r="AS1581" s="169">
        <f>AS1582</f>
        <v>0</v>
      </c>
      <c r="AT1581" s="169">
        <f t="shared" si="813"/>
        <v>0</v>
      </c>
      <c r="AU1581" s="169">
        <f>AU1582</f>
        <v>0</v>
      </c>
      <c r="AV1581" s="169">
        <f>AV1582</f>
        <v>0</v>
      </c>
      <c r="AW1581" s="169">
        <f t="shared" si="814"/>
        <v>0</v>
      </c>
      <c r="AX1581" s="163"/>
      <c r="AY1581" s="192"/>
      <c r="AZ1581" s="163"/>
      <c r="BA1581" s="192"/>
      <c r="BB1581" s="163"/>
      <c r="BC1581" s="192"/>
      <c r="BD1581" s="163"/>
      <c r="BE1581" s="192"/>
    </row>
    <row r="1582" spans="2:57"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+O1582+U1582-Y1582</f>
        <v>0</v>
      </c>
      <c r="AD1582" s="180">
        <f>+P1582+V1582-Z1582</f>
        <v>0</v>
      </c>
      <c r="AE1582" s="181">
        <f t="shared" si="808"/>
        <v>0</v>
      </c>
      <c r="AF1582" s="180">
        <v>0</v>
      </c>
      <c r="AG1582" s="180">
        <v>0</v>
      </c>
      <c r="AH1582" s="181">
        <f t="shared" si="809"/>
        <v>0</v>
      </c>
      <c r="AI1582" s="180">
        <v>0</v>
      </c>
      <c r="AJ1582" s="180">
        <v>0</v>
      </c>
      <c r="AK1582" s="181">
        <f t="shared" si="810"/>
        <v>0</v>
      </c>
      <c r="AL1582" s="180">
        <v>0</v>
      </c>
      <c r="AM1582" s="180">
        <v>0</v>
      </c>
      <c r="AN1582" s="181">
        <f t="shared" si="811"/>
        <v>0</v>
      </c>
      <c r="AO1582" s="180">
        <v>0</v>
      </c>
      <c r="AP1582" s="180">
        <v>0</v>
      </c>
      <c r="AQ1582" s="181">
        <f t="shared" si="812"/>
        <v>0</v>
      </c>
      <c r="AR1582" s="180">
        <v>0</v>
      </c>
      <c r="AS1582" s="180">
        <v>0</v>
      </c>
      <c r="AT1582" s="181">
        <f t="shared" si="813"/>
        <v>0</v>
      </c>
      <c r="AU1582" s="180">
        <f>+AC1582-AF1582-AI1582-AL1582-AO1582-AR1582</f>
        <v>0</v>
      </c>
      <c r="AV1582" s="180">
        <f>+AD1582-AG1582-AJ1582-AM1582-AP1582-AS1582</f>
        <v>0</v>
      </c>
      <c r="AW1582" s="181">
        <f t="shared" si="814"/>
        <v>0</v>
      </c>
      <c r="AX1582" s="183">
        <f>+S1582+W1582-AA1582</f>
        <v>0</v>
      </c>
      <c r="AY1582" s="183">
        <f>+T1582+X1582-AB1582</f>
        <v>0</v>
      </c>
      <c r="AZ1582" s="183"/>
      <c r="BA1582" s="183"/>
      <c r="BB1582" s="183"/>
      <c r="BC1582" s="183"/>
      <c r="BD1582" s="183">
        <f>+AX1582-AZ1582-BB1582</f>
        <v>0</v>
      </c>
      <c r="BE1582" s="183">
        <f>+AY1582-BA1582-BC1582</f>
        <v>0</v>
      </c>
    </row>
    <row r="1583" spans="2:57"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v>0</v>
      </c>
      <c r="P1583" s="169">
        <v>0</v>
      </c>
      <c r="Q1583" s="169">
        <v>0</v>
      </c>
      <c r="R1583" s="170"/>
      <c r="S1583" s="171"/>
      <c r="T1583" s="172"/>
      <c r="U1583" s="169">
        <f t="shared" ref="U1583:AD1583" si="838">U1584</f>
        <v>0</v>
      </c>
      <c r="V1583" s="169">
        <f t="shared" si="838"/>
        <v>0</v>
      </c>
      <c r="W1583" s="173">
        <f t="shared" si="838"/>
        <v>0</v>
      </c>
      <c r="X1583" s="173">
        <f t="shared" si="838"/>
        <v>0</v>
      </c>
      <c r="Y1583" s="169">
        <f t="shared" si="838"/>
        <v>0</v>
      </c>
      <c r="Z1583" s="169">
        <f t="shared" si="838"/>
        <v>0</v>
      </c>
      <c r="AA1583" s="173">
        <f t="shared" si="838"/>
        <v>0</v>
      </c>
      <c r="AB1583" s="173">
        <f t="shared" si="838"/>
        <v>0</v>
      </c>
      <c r="AC1583" s="169">
        <f t="shared" si="838"/>
        <v>0</v>
      </c>
      <c r="AD1583" s="169">
        <f t="shared" si="838"/>
        <v>0</v>
      </c>
      <c r="AE1583" s="169">
        <f t="shared" si="808"/>
        <v>0</v>
      </c>
      <c r="AF1583" s="169">
        <f>AF1584</f>
        <v>0</v>
      </c>
      <c r="AG1583" s="169">
        <f>AG1584</f>
        <v>0</v>
      </c>
      <c r="AH1583" s="169">
        <f t="shared" si="809"/>
        <v>0</v>
      </c>
      <c r="AI1583" s="169">
        <f>AI1584</f>
        <v>0</v>
      </c>
      <c r="AJ1583" s="169">
        <f>AJ1584</f>
        <v>0</v>
      </c>
      <c r="AK1583" s="169">
        <f t="shared" si="810"/>
        <v>0</v>
      </c>
      <c r="AL1583" s="169">
        <f>AL1584</f>
        <v>0</v>
      </c>
      <c r="AM1583" s="169">
        <f>AM1584</f>
        <v>0</v>
      </c>
      <c r="AN1583" s="169">
        <f t="shared" si="811"/>
        <v>0</v>
      </c>
      <c r="AO1583" s="169">
        <f>AO1584</f>
        <v>0</v>
      </c>
      <c r="AP1583" s="169">
        <f>AP1584</f>
        <v>0</v>
      </c>
      <c r="AQ1583" s="169">
        <f t="shared" si="812"/>
        <v>0</v>
      </c>
      <c r="AR1583" s="169">
        <f>AR1584</f>
        <v>0</v>
      </c>
      <c r="AS1583" s="169">
        <f>AS1584</f>
        <v>0</v>
      </c>
      <c r="AT1583" s="169">
        <f t="shared" si="813"/>
        <v>0</v>
      </c>
      <c r="AU1583" s="169">
        <f>AU1584</f>
        <v>0</v>
      </c>
      <c r="AV1583" s="169">
        <f>AV1584</f>
        <v>0</v>
      </c>
      <c r="AW1583" s="169">
        <f t="shared" si="814"/>
        <v>0</v>
      </c>
      <c r="AX1583" s="171"/>
      <c r="AY1583" s="172"/>
      <c r="AZ1583" s="171"/>
      <c r="BA1583" s="172"/>
      <c r="BB1583" s="171"/>
      <c r="BC1583" s="172"/>
      <c r="BD1583" s="171"/>
      <c r="BE1583" s="172"/>
    </row>
    <row r="1584" spans="2:57"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v>0</v>
      </c>
      <c r="R1584" s="182" t="s">
        <v>82</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08"/>
        <v>0</v>
      </c>
      <c r="AF1584" s="180">
        <v>0</v>
      </c>
      <c r="AG1584" s="180">
        <v>0</v>
      </c>
      <c r="AH1584" s="181">
        <f t="shared" si="809"/>
        <v>0</v>
      </c>
      <c r="AI1584" s="180">
        <v>0</v>
      </c>
      <c r="AJ1584" s="180">
        <v>0</v>
      </c>
      <c r="AK1584" s="181">
        <f t="shared" si="810"/>
        <v>0</v>
      </c>
      <c r="AL1584" s="180">
        <v>0</v>
      </c>
      <c r="AM1584" s="180">
        <v>0</v>
      </c>
      <c r="AN1584" s="181">
        <f t="shared" si="811"/>
        <v>0</v>
      </c>
      <c r="AO1584" s="180">
        <v>0</v>
      </c>
      <c r="AP1584" s="180">
        <v>0</v>
      </c>
      <c r="AQ1584" s="181">
        <f t="shared" si="812"/>
        <v>0</v>
      </c>
      <c r="AR1584" s="180">
        <v>0</v>
      </c>
      <c r="AS1584" s="180">
        <v>0</v>
      </c>
      <c r="AT1584" s="181">
        <f t="shared" si="813"/>
        <v>0</v>
      </c>
      <c r="AU1584" s="180">
        <f>+AC1584-AF1584-AI1584-AL1584-AO1584-AR1584</f>
        <v>0</v>
      </c>
      <c r="AV1584" s="180">
        <f>+AD1584-AG1584-AJ1584-AM1584-AP1584-AS1584</f>
        <v>0</v>
      </c>
      <c r="AW1584" s="181">
        <f t="shared" si="81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v>0</v>
      </c>
      <c r="P1585" s="169">
        <v>0</v>
      </c>
      <c r="Q1585" s="169">
        <v>0</v>
      </c>
      <c r="R1585" s="170"/>
      <c r="S1585" s="171"/>
      <c r="T1585" s="172"/>
      <c r="U1585" s="169">
        <f t="shared" ref="U1585:AD1585" si="839">U1586</f>
        <v>0</v>
      </c>
      <c r="V1585" s="169">
        <f t="shared" si="839"/>
        <v>0</v>
      </c>
      <c r="W1585" s="173">
        <f t="shared" si="839"/>
        <v>0</v>
      </c>
      <c r="X1585" s="173">
        <f t="shared" si="839"/>
        <v>0</v>
      </c>
      <c r="Y1585" s="169">
        <f t="shared" si="839"/>
        <v>0</v>
      </c>
      <c r="Z1585" s="169">
        <f t="shared" si="839"/>
        <v>0</v>
      </c>
      <c r="AA1585" s="173">
        <f t="shared" si="839"/>
        <v>0</v>
      </c>
      <c r="AB1585" s="173">
        <f t="shared" si="839"/>
        <v>0</v>
      </c>
      <c r="AC1585" s="169">
        <f t="shared" si="839"/>
        <v>0</v>
      </c>
      <c r="AD1585" s="169">
        <f t="shared" si="839"/>
        <v>0</v>
      </c>
      <c r="AE1585" s="169">
        <f t="shared" si="808"/>
        <v>0</v>
      </c>
      <c r="AF1585" s="169">
        <f>AF1586</f>
        <v>0</v>
      </c>
      <c r="AG1585" s="169">
        <f>AG1586</f>
        <v>0</v>
      </c>
      <c r="AH1585" s="169">
        <f t="shared" si="809"/>
        <v>0</v>
      </c>
      <c r="AI1585" s="169">
        <f>AI1586</f>
        <v>0</v>
      </c>
      <c r="AJ1585" s="169">
        <f>AJ1586</f>
        <v>0</v>
      </c>
      <c r="AK1585" s="169">
        <f t="shared" si="810"/>
        <v>0</v>
      </c>
      <c r="AL1585" s="169">
        <f>AL1586</f>
        <v>0</v>
      </c>
      <c r="AM1585" s="169">
        <f>AM1586</f>
        <v>0</v>
      </c>
      <c r="AN1585" s="169">
        <f t="shared" si="811"/>
        <v>0</v>
      </c>
      <c r="AO1585" s="169">
        <f>AO1586</f>
        <v>0</v>
      </c>
      <c r="AP1585" s="169">
        <f>AP1586</f>
        <v>0</v>
      </c>
      <c r="AQ1585" s="169">
        <f t="shared" si="812"/>
        <v>0</v>
      </c>
      <c r="AR1585" s="169">
        <f>AR1586</f>
        <v>0</v>
      </c>
      <c r="AS1585" s="169">
        <f>AS1586</f>
        <v>0</v>
      </c>
      <c r="AT1585" s="169">
        <f t="shared" si="813"/>
        <v>0</v>
      </c>
      <c r="AU1585" s="169">
        <f>AU1586</f>
        <v>0</v>
      </c>
      <c r="AV1585" s="169">
        <f>AV1586</f>
        <v>0</v>
      </c>
      <c r="AW1585" s="169">
        <f t="shared" si="814"/>
        <v>0</v>
      </c>
      <c r="AX1585" s="171"/>
      <c r="AY1585" s="172"/>
      <c r="AZ1585" s="171"/>
      <c r="BA1585" s="172"/>
      <c r="BB1585" s="171"/>
      <c r="BC1585" s="172"/>
      <c r="BD1585" s="171"/>
      <c r="BE1585" s="172"/>
    </row>
    <row r="1586" spans="2:57"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v>0</v>
      </c>
      <c r="R1586" s="182" t="s">
        <v>98</v>
      </c>
      <c r="S1586" s="183">
        <v>0</v>
      </c>
      <c r="T1586" s="183">
        <v>0</v>
      </c>
      <c r="U1586" s="180">
        <v>0</v>
      </c>
      <c r="V1586" s="180">
        <v>0</v>
      </c>
      <c r="W1586" s="183">
        <v>0</v>
      </c>
      <c r="X1586" s="183">
        <v>0</v>
      </c>
      <c r="Y1586" s="180">
        <v>0</v>
      </c>
      <c r="Z1586" s="180">
        <v>0</v>
      </c>
      <c r="AA1586" s="183">
        <v>0</v>
      </c>
      <c r="AB1586" s="183">
        <v>0</v>
      </c>
      <c r="AC1586" s="180">
        <f>+O1586+U1586-Y1586</f>
        <v>0</v>
      </c>
      <c r="AD1586" s="180">
        <f>+P1586+V1586-Z1586</f>
        <v>0</v>
      </c>
      <c r="AE1586" s="181">
        <f t="shared" si="808"/>
        <v>0</v>
      </c>
      <c r="AF1586" s="180">
        <v>0</v>
      </c>
      <c r="AG1586" s="180">
        <v>0</v>
      </c>
      <c r="AH1586" s="181">
        <f t="shared" si="809"/>
        <v>0</v>
      </c>
      <c r="AI1586" s="180">
        <v>0</v>
      </c>
      <c r="AJ1586" s="180">
        <v>0</v>
      </c>
      <c r="AK1586" s="181">
        <f t="shared" si="810"/>
        <v>0</v>
      </c>
      <c r="AL1586" s="180">
        <v>0</v>
      </c>
      <c r="AM1586" s="180">
        <v>0</v>
      </c>
      <c r="AN1586" s="181">
        <f t="shared" si="811"/>
        <v>0</v>
      </c>
      <c r="AO1586" s="180">
        <v>0</v>
      </c>
      <c r="AP1586" s="180">
        <v>0</v>
      </c>
      <c r="AQ1586" s="181">
        <f t="shared" si="812"/>
        <v>0</v>
      </c>
      <c r="AR1586" s="180">
        <v>0</v>
      </c>
      <c r="AS1586" s="180">
        <v>0</v>
      </c>
      <c r="AT1586" s="181">
        <f t="shared" si="813"/>
        <v>0</v>
      </c>
      <c r="AU1586" s="180">
        <f>+AC1586-AF1586-AI1586-AL1586-AO1586-AR1586</f>
        <v>0</v>
      </c>
      <c r="AV1586" s="180">
        <f>+AD1586-AG1586-AJ1586-AM1586-AP1586-AS1586</f>
        <v>0</v>
      </c>
      <c r="AW1586" s="181">
        <f t="shared" si="814"/>
        <v>0</v>
      </c>
      <c r="AX1586" s="183">
        <f>+S1586+W1586-AA1586</f>
        <v>0</v>
      </c>
      <c r="AY1586" s="183">
        <f>+T1586+X1586-AB1586</f>
        <v>0</v>
      </c>
      <c r="AZ1586" s="183"/>
      <c r="BA1586" s="183"/>
      <c r="BB1586" s="183"/>
      <c r="BC1586" s="183"/>
      <c r="BD1586" s="183">
        <f>+AX1586-AZ1586-BB1586</f>
        <v>0</v>
      </c>
      <c r="BE1586" s="183">
        <f>+AY1586-BA1586-BC1586</f>
        <v>0</v>
      </c>
    </row>
    <row r="1587" spans="2:57"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v>0</v>
      </c>
      <c r="P1587" s="169">
        <v>0</v>
      </c>
      <c r="Q1587" s="169">
        <v>0</v>
      </c>
      <c r="R1587" s="170"/>
      <c r="S1587" s="171"/>
      <c r="T1587" s="172"/>
      <c r="U1587" s="169">
        <f t="shared" ref="U1587:AD1587" si="840">U1588</f>
        <v>0</v>
      </c>
      <c r="V1587" s="169">
        <f t="shared" si="840"/>
        <v>0</v>
      </c>
      <c r="W1587" s="173">
        <f t="shared" si="840"/>
        <v>0</v>
      </c>
      <c r="X1587" s="173">
        <f t="shared" si="840"/>
        <v>0</v>
      </c>
      <c r="Y1587" s="169">
        <f t="shared" si="840"/>
        <v>0</v>
      </c>
      <c r="Z1587" s="169">
        <f t="shared" si="840"/>
        <v>0</v>
      </c>
      <c r="AA1587" s="173">
        <f t="shared" si="840"/>
        <v>0</v>
      </c>
      <c r="AB1587" s="173">
        <f t="shared" si="840"/>
        <v>0</v>
      </c>
      <c r="AC1587" s="169">
        <f t="shared" si="840"/>
        <v>0</v>
      </c>
      <c r="AD1587" s="169">
        <f t="shared" si="840"/>
        <v>0</v>
      </c>
      <c r="AE1587" s="169">
        <f t="shared" si="808"/>
        <v>0</v>
      </c>
      <c r="AF1587" s="169">
        <f>AF1588</f>
        <v>0</v>
      </c>
      <c r="AG1587" s="169">
        <f>AG1588</f>
        <v>0</v>
      </c>
      <c r="AH1587" s="169">
        <f t="shared" si="809"/>
        <v>0</v>
      </c>
      <c r="AI1587" s="169">
        <f>AI1588</f>
        <v>0</v>
      </c>
      <c r="AJ1587" s="169">
        <f>AJ1588</f>
        <v>0</v>
      </c>
      <c r="AK1587" s="169">
        <f t="shared" si="810"/>
        <v>0</v>
      </c>
      <c r="AL1587" s="169">
        <f>AL1588</f>
        <v>0</v>
      </c>
      <c r="AM1587" s="169">
        <f>AM1588</f>
        <v>0</v>
      </c>
      <c r="AN1587" s="169">
        <f t="shared" si="811"/>
        <v>0</v>
      </c>
      <c r="AO1587" s="169">
        <f>AO1588</f>
        <v>0</v>
      </c>
      <c r="AP1587" s="169">
        <f>AP1588</f>
        <v>0</v>
      </c>
      <c r="AQ1587" s="169">
        <f t="shared" si="812"/>
        <v>0</v>
      </c>
      <c r="AR1587" s="169">
        <f>AR1588</f>
        <v>0</v>
      </c>
      <c r="AS1587" s="169">
        <f>AS1588</f>
        <v>0</v>
      </c>
      <c r="AT1587" s="169">
        <f t="shared" si="813"/>
        <v>0</v>
      </c>
      <c r="AU1587" s="169">
        <f>AU1588</f>
        <v>0</v>
      </c>
      <c r="AV1587" s="169">
        <f>AV1588</f>
        <v>0</v>
      </c>
      <c r="AW1587" s="169">
        <f t="shared" si="814"/>
        <v>0</v>
      </c>
      <c r="AX1587" s="171"/>
      <c r="AY1587" s="172"/>
      <c r="AZ1587" s="171"/>
      <c r="BA1587" s="172"/>
      <c r="BB1587" s="171"/>
      <c r="BC1587" s="172"/>
      <c r="BD1587" s="171"/>
      <c r="BE1587" s="172"/>
    </row>
    <row r="1588" spans="2:57"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v>0</v>
      </c>
      <c r="R1588" s="182" t="s">
        <v>82</v>
      </c>
      <c r="S1588" s="183">
        <v>0</v>
      </c>
      <c r="T1588" s="183">
        <v>0</v>
      </c>
      <c r="U1588" s="180">
        <v>0</v>
      </c>
      <c r="V1588" s="180">
        <v>0</v>
      </c>
      <c r="W1588" s="183">
        <v>0</v>
      </c>
      <c r="X1588" s="183">
        <v>0</v>
      </c>
      <c r="Y1588" s="180">
        <v>0</v>
      </c>
      <c r="Z1588" s="180">
        <v>0</v>
      </c>
      <c r="AA1588" s="183">
        <v>0</v>
      </c>
      <c r="AB1588" s="183">
        <v>0</v>
      </c>
      <c r="AC1588" s="180">
        <f>+O1588+U1588-Y1588</f>
        <v>0</v>
      </c>
      <c r="AD1588" s="180">
        <f>+P1588+V1588-Z1588</f>
        <v>0</v>
      </c>
      <c r="AE1588" s="181">
        <f t="shared" si="808"/>
        <v>0</v>
      </c>
      <c r="AF1588" s="180">
        <v>0</v>
      </c>
      <c r="AG1588" s="180">
        <v>0</v>
      </c>
      <c r="AH1588" s="181">
        <f t="shared" si="809"/>
        <v>0</v>
      </c>
      <c r="AI1588" s="180">
        <v>0</v>
      </c>
      <c r="AJ1588" s="180">
        <v>0</v>
      </c>
      <c r="AK1588" s="181">
        <f t="shared" si="810"/>
        <v>0</v>
      </c>
      <c r="AL1588" s="180">
        <v>0</v>
      </c>
      <c r="AM1588" s="180">
        <v>0</v>
      </c>
      <c r="AN1588" s="181">
        <f t="shared" si="811"/>
        <v>0</v>
      </c>
      <c r="AO1588" s="180">
        <v>0</v>
      </c>
      <c r="AP1588" s="180">
        <v>0</v>
      </c>
      <c r="AQ1588" s="181">
        <f t="shared" si="812"/>
        <v>0</v>
      </c>
      <c r="AR1588" s="180">
        <v>0</v>
      </c>
      <c r="AS1588" s="180">
        <v>0</v>
      </c>
      <c r="AT1588" s="181">
        <f t="shared" si="813"/>
        <v>0</v>
      </c>
      <c r="AU1588" s="180">
        <f>+AC1588-AF1588-AI1588-AL1588-AO1588-AR1588</f>
        <v>0</v>
      </c>
      <c r="AV1588" s="180">
        <f>+AD1588-AG1588-AJ1588-AM1588-AP1588-AS1588</f>
        <v>0</v>
      </c>
      <c r="AW1588" s="181">
        <f t="shared" si="814"/>
        <v>0</v>
      </c>
      <c r="AX1588" s="183">
        <f>+S1588+W1588-AA1588</f>
        <v>0</v>
      </c>
      <c r="AY1588" s="183">
        <f>+T1588+X1588-AB1588</f>
        <v>0</v>
      </c>
      <c r="AZ1588" s="183"/>
      <c r="BA1588" s="183"/>
      <c r="BB1588" s="183"/>
      <c r="BC1588" s="183"/>
      <c r="BD1588" s="183">
        <f>+AX1588-AZ1588-BB1588</f>
        <v>0</v>
      </c>
      <c r="BE1588" s="183">
        <f>+AY1588-BA1588-BC1588</f>
        <v>0</v>
      </c>
    </row>
    <row r="1589" spans="2:57"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v>0</v>
      </c>
      <c r="P1589" s="158">
        <v>0</v>
      </c>
      <c r="Q1589" s="158">
        <v>0</v>
      </c>
      <c r="R1589" s="159"/>
      <c r="S1589" s="160"/>
      <c r="T1589" s="161"/>
      <c r="U1589" s="158">
        <f t="shared" ref="U1589:AD1589" si="841">U1590+U1592</f>
        <v>0</v>
      </c>
      <c r="V1589" s="158">
        <f t="shared" si="841"/>
        <v>0</v>
      </c>
      <c r="W1589" s="162">
        <f t="shared" si="841"/>
        <v>0</v>
      </c>
      <c r="X1589" s="162">
        <f t="shared" si="841"/>
        <v>0</v>
      </c>
      <c r="Y1589" s="158">
        <f t="shared" si="841"/>
        <v>0</v>
      </c>
      <c r="Z1589" s="158">
        <f t="shared" si="841"/>
        <v>0</v>
      </c>
      <c r="AA1589" s="162">
        <f t="shared" si="841"/>
        <v>0</v>
      </c>
      <c r="AB1589" s="162">
        <f t="shared" si="841"/>
        <v>0</v>
      </c>
      <c r="AC1589" s="158">
        <f t="shared" si="841"/>
        <v>0</v>
      </c>
      <c r="AD1589" s="158">
        <f t="shared" si="841"/>
        <v>0</v>
      </c>
      <c r="AE1589" s="158">
        <f t="shared" si="808"/>
        <v>0</v>
      </c>
      <c r="AF1589" s="158">
        <f>AF1590+AF1592</f>
        <v>0</v>
      </c>
      <c r="AG1589" s="158">
        <f>AG1590+AG1592</f>
        <v>0</v>
      </c>
      <c r="AH1589" s="158">
        <f t="shared" si="809"/>
        <v>0</v>
      </c>
      <c r="AI1589" s="158">
        <f>AI1590+AI1592</f>
        <v>0</v>
      </c>
      <c r="AJ1589" s="158">
        <f>AJ1590+AJ1592</f>
        <v>0</v>
      </c>
      <c r="AK1589" s="158">
        <f t="shared" si="810"/>
        <v>0</v>
      </c>
      <c r="AL1589" s="158">
        <f>AL1590+AL1592</f>
        <v>0</v>
      </c>
      <c r="AM1589" s="158">
        <f>AM1590+AM1592</f>
        <v>0</v>
      </c>
      <c r="AN1589" s="158">
        <f t="shared" si="811"/>
        <v>0</v>
      </c>
      <c r="AO1589" s="158">
        <f>AO1590+AO1592</f>
        <v>0</v>
      </c>
      <c r="AP1589" s="158">
        <f>AP1590+AP1592</f>
        <v>0</v>
      </c>
      <c r="AQ1589" s="158">
        <f t="shared" si="812"/>
        <v>0</v>
      </c>
      <c r="AR1589" s="158">
        <f>AR1590+AR1592</f>
        <v>0</v>
      </c>
      <c r="AS1589" s="158">
        <f>AS1590+AS1592</f>
        <v>0</v>
      </c>
      <c r="AT1589" s="158">
        <f t="shared" si="813"/>
        <v>0</v>
      </c>
      <c r="AU1589" s="158">
        <f>AU1590+AU1592</f>
        <v>0</v>
      </c>
      <c r="AV1589" s="158">
        <f>AV1590+AV1592</f>
        <v>0</v>
      </c>
      <c r="AW1589" s="158">
        <f t="shared" si="814"/>
        <v>0</v>
      </c>
      <c r="AX1589" s="160"/>
      <c r="AY1589" s="161"/>
      <c r="AZ1589" s="160"/>
      <c r="BA1589" s="161"/>
      <c r="BB1589" s="160"/>
      <c r="BC1589" s="161"/>
      <c r="BD1589" s="160"/>
      <c r="BE1589" s="161"/>
    </row>
    <row r="1590" spans="2:57"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v>0</v>
      </c>
      <c r="P1590" s="169">
        <v>0</v>
      </c>
      <c r="Q1590" s="169">
        <v>0</v>
      </c>
      <c r="R1590" s="163"/>
      <c r="S1590" s="163"/>
      <c r="T1590" s="166"/>
      <c r="U1590" s="169">
        <f t="shared" ref="U1590:AD1590" si="842">U1591</f>
        <v>0</v>
      </c>
      <c r="V1590" s="169">
        <f t="shared" si="842"/>
        <v>0</v>
      </c>
      <c r="W1590" s="173">
        <f t="shared" si="842"/>
        <v>0</v>
      </c>
      <c r="X1590" s="173">
        <f t="shared" si="842"/>
        <v>0</v>
      </c>
      <c r="Y1590" s="169">
        <f t="shared" si="842"/>
        <v>0</v>
      </c>
      <c r="Z1590" s="169">
        <f t="shared" si="842"/>
        <v>0</v>
      </c>
      <c r="AA1590" s="173">
        <f t="shared" si="842"/>
        <v>0</v>
      </c>
      <c r="AB1590" s="173">
        <f t="shared" si="842"/>
        <v>0</v>
      </c>
      <c r="AC1590" s="169">
        <f t="shared" si="842"/>
        <v>0</v>
      </c>
      <c r="AD1590" s="169">
        <f t="shared" si="842"/>
        <v>0</v>
      </c>
      <c r="AE1590" s="169">
        <f t="shared" si="808"/>
        <v>0</v>
      </c>
      <c r="AF1590" s="169">
        <f>AF1591</f>
        <v>0</v>
      </c>
      <c r="AG1590" s="169">
        <f>AG1591</f>
        <v>0</v>
      </c>
      <c r="AH1590" s="169">
        <f t="shared" si="809"/>
        <v>0</v>
      </c>
      <c r="AI1590" s="169">
        <f>AI1591</f>
        <v>0</v>
      </c>
      <c r="AJ1590" s="169">
        <f>AJ1591</f>
        <v>0</v>
      </c>
      <c r="AK1590" s="169">
        <f t="shared" si="810"/>
        <v>0</v>
      </c>
      <c r="AL1590" s="169">
        <f>AL1591</f>
        <v>0</v>
      </c>
      <c r="AM1590" s="169">
        <f>AM1591</f>
        <v>0</v>
      </c>
      <c r="AN1590" s="169">
        <f t="shared" si="811"/>
        <v>0</v>
      </c>
      <c r="AO1590" s="169">
        <f>AO1591</f>
        <v>0</v>
      </c>
      <c r="AP1590" s="169">
        <f>AP1591</f>
        <v>0</v>
      </c>
      <c r="AQ1590" s="169">
        <f t="shared" si="812"/>
        <v>0</v>
      </c>
      <c r="AR1590" s="169">
        <f>AR1591</f>
        <v>0</v>
      </c>
      <c r="AS1590" s="169">
        <f>AS1591</f>
        <v>0</v>
      </c>
      <c r="AT1590" s="169">
        <f t="shared" si="813"/>
        <v>0</v>
      </c>
      <c r="AU1590" s="169">
        <f>AU1591</f>
        <v>0</v>
      </c>
      <c r="AV1590" s="169">
        <f>AV1591</f>
        <v>0</v>
      </c>
      <c r="AW1590" s="169">
        <f t="shared" si="814"/>
        <v>0</v>
      </c>
      <c r="AX1590" s="163"/>
      <c r="AY1590" s="166"/>
      <c r="AZ1590" s="163"/>
      <c r="BA1590" s="166"/>
      <c r="BB1590" s="163"/>
      <c r="BC1590" s="166"/>
      <c r="BD1590" s="163"/>
      <c r="BE1590" s="166"/>
    </row>
    <row r="1591" spans="2:57"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08"/>
        <v>0</v>
      </c>
      <c r="AF1591" s="180">
        <v>0</v>
      </c>
      <c r="AG1591" s="180">
        <v>0</v>
      </c>
      <c r="AH1591" s="181">
        <f t="shared" si="809"/>
        <v>0</v>
      </c>
      <c r="AI1591" s="180">
        <v>0</v>
      </c>
      <c r="AJ1591" s="180">
        <v>0</v>
      </c>
      <c r="AK1591" s="181">
        <f t="shared" si="810"/>
        <v>0</v>
      </c>
      <c r="AL1591" s="180">
        <v>0</v>
      </c>
      <c r="AM1591" s="180">
        <v>0</v>
      </c>
      <c r="AN1591" s="181">
        <f t="shared" si="811"/>
        <v>0</v>
      </c>
      <c r="AO1591" s="180">
        <v>0</v>
      </c>
      <c r="AP1591" s="180">
        <v>0</v>
      </c>
      <c r="AQ1591" s="181">
        <f t="shared" si="812"/>
        <v>0</v>
      </c>
      <c r="AR1591" s="180">
        <v>0</v>
      </c>
      <c r="AS1591" s="180">
        <v>0</v>
      </c>
      <c r="AT1591" s="181">
        <f t="shared" si="813"/>
        <v>0</v>
      </c>
      <c r="AU1591" s="180">
        <f>+AC1591-AF1591-AI1591-AL1591-AO1591-AR1591</f>
        <v>0</v>
      </c>
      <c r="AV1591" s="180">
        <f>+AD1591-AG1591-AJ1591-AM1591-AP1591-AS1591</f>
        <v>0</v>
      </c>
      <c r="AW1591" s="181">
        <f t="shared" si="814"/>
        <v>0</v>
      </c>
      <c r="AX1591" s="183">
        <f>+S1591+W1591-AA1591</f>
        <v>0</v>
      </c>
      <c r="AY1591" s="183">
        <f>+T1591+X1591-AB1591</f>
        <v>0</v>
      </c>
      <c r="AZ1591" s="183"/>
      <c r="BA1591" s="183"/>
      <c r="BB1591" s="183"/>
      <c r="BC1591" s="183"/>
      <c r="BD1591" s="183">
        <f>+AX1591-AZ1591-BB1591</f>
        <v>0</v>
      </c>
      <c r="BE1591" s="183">
        <f>+AY1591-BA1591-BC1591</f>
        <v>0</v>
      </c>
    </row>
    <row r="1592" spans="2:57"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v>0</v>
      </c>
      <c r="P1592" s="169">
        <v>0</v>
      </c>
      <c r="Q1592" s="169">
        <v>0</v>
      </c>
      <c r="R1592" s="163"/>
      <c r="S1592" s="163"/>
      <c r="T1592" s="166"/>
      <c r="U1592" s="169">
        <f t="shared" ref="U1592:AD1592" si="843">U1593</f>
        <v>0</v>
      </c>
      <c r="V1592" s="169">
        <f t="shared" si="843"/>
        <v>0</v>
      </c>
      <c r="W1592" s="173">
        <f t="shared" si="843"/>
        <v>0</v>
      </c>
      <c r="X1592" s="173">
        <f t="shared" si="843"/>
        <v>0</v>
      </c>
      <c r="Y1592" s="169">
        <f t="shared" si="843"/>
        <v>0</v>
      </c>
      <c r="Z1592" s="169">
        <f t="shared" si="843"/>
        <v>0</v>
      </c>
      <c r="AA1592" s="173">
        <f t="shared" si="843"/>
        <v>0</v>
      </c>
      <c r="AB1592" s="173">
        <f t="shared" si="843"/>
        <v>0</v>
      </c>
      <c r="AC1592" s="169">
        <f t="shared" si="843"/>
        <v>0</v>
      </c>
      <c r="AD1592" s="169">
        <f t="shared" si="843"/>
        <v>0</v>
      </c>
      <c r="AE1592" s="169">
        <f t="shared" si="808"/>
        <v>0</v>
      </c>
      <c r="AF1592" s="169">
        <f>AF1593</f>
        <v>0</v>
      </c>
      <c r="AG1592" s="169">
        <f>AG1593</f>
        <v>0</v>
      </c>
      <c r="AH1592" s="169">
        <f t="shared" si="809"/>
        <v>0</v>
      </c>
      <c r="AI1592" s="169">
        <f>AI1593</f>
        <v>0</v>
      </c>
      <c r="AJ1592" s="169">
        <f>AJ1593</f>
        <v>0</v>
      </c>
      <c r="AK1592" s="169">
        <f t="shared" si="810"/>
        <v>0</v>
      </c>
      <c r="AL1592" s="169">
        <f>AL1593</f>
        <v>0</v>
      </c>
      <c r="AM1592" s="169">
        <f>AM1593</f>
        <v>0</v>
      </c>
      <c r="AN1592" s="169">
        <f t="shared" si="811"/>
        <v>0</v>
      </c>
      <c r="AO1592" s="169">
        <f>AO1593</f>
        <v>0</v>
      </c>
      <c r="AP1592" s="169">
        <f>AP1593</f>
        <v>0</v>
      </c>
      <c r="AQ1592" s="169">
        <f t="shared" si="812"/>
        <v>0</v>
      </c>
      <c r="AR1592" s="169">
        <f>AR1593</f>
        <v>0</v>
      </c>
      <c r="AS1592" s="169">
        <f>AS1593</f>
        <v>0</v>
      </c>
      <c r="AT1592" s="169">
        <f t="shared" si="813"/>
        <v>0</v>
      </c>
      <c r="AU1592" s="169">
        <f>AU1593</f>
        <v>0</v>
      </c>
      <c r="AV1592" s="169">
        <f>AV1593</f>
        <v>0</v>
      </c>
      <c r="AW1592" s="169">
        <f t="shared" si="814"/>
        <v>0</v>
      </c>
      <c r="AX1592" s="163"/>
      <c r="AY1592" s="166"/>
      <c r="AZ1592" s="163"/>
      <c r="BA1592" s="166"/>
      <c r="BB1592" s="163"/>
      <c r="BC1592" s="166"/>
      <c r="BD1592" s="163"/>
      <c r="BE1592" s="166"/>
    </row>
    <row r="1593" spans="2:57"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v>0</v>
      </c>
      <c r="R1593" s="182" t="s">
        <v>98</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08"/>
        <v>0</v>
      </c>
      <c r="AF1593" s="180">
        <v>0</v>
      </c>
      <c r="AG1593" s="180">
        <v>0</v>
      </c>
      <c r="AH1593" s="181">
        <f t="shared" si="809"/>
        <v>0</v>
      </c>
      <c r="AI1593" s="180">
        <v>0</v>
      </c>
      <c r="AJ1593" s="180">
        <v>0</v>
      </c>
      <c r="AK1593" s="181">
        <f t="shared" si="810"/>
        <v>0</v>
      </c>
      <c r="AL1593" s="180">
        <v>0</v>
      </c>
      <c r="AM1593" s="180">
        <v>0</v>
      </c>
      <c r="AN1593" s="181">
        <f t="shared" si="811"/>
        <v>0</v>
      </c>
      <c r="AO1593" s="180">
        <v>0</v>
      </c>
      <c r="AP1593" s="180">
        <v>0</v>
      </c>
      <c r="AQ1593" s="181">
        <f t="shared" si="812"/>
        <v>0</v>
      </c>
      <c r="AR1593" s="180">
        <v>0</v>
      </c>
      <c r="AS1593" s="180">
        <v>0</v>
      </c>
      <c r="AT1593" s="181">
        <f t="shared" si="813"/>
        <v>0</v>
      </c>
      <c r="AU1593" s="180">
        <f>+AC1593-AF1593-AI1593-AL1593-AO1593-AR1593</f>
        <v>0</v>
      </c>
      <c r="AV1593" s="180">
        <f>+AD1593-AG1593-AJ1593-AM1593-AP1593-AS1593</f>
        <v>0</v>
      </c>
      <c r="AW1593" s="181">
        <f t="shared" si="81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v>0</v>
      </c>
      <c r="P1594" s="158">
        <v>0</v>
      </c>
      <c r="Q1594" s="158">
        <v>0</v>
      </c>
      <c r="R1594" s="159"/>
      <c r="S1594" s="160"/>
      <c r="T1594" s="161"/>
      <c r="U1594" s="158">
        <f t="shared" ref="U1594:AD1595" si="844">U1595</f>
        <v>0</v>
      </c>
      <c r="V1594" s="158">
        <f t="shared" si="844"/>
        <v>0</v>
      </c>
      <c r="W1594" s="162">
        <f t="shared" si="844"/>
        <v>0</v>
      </c>
      <c r="X1594" s="162">
        <f t="shared" si="844"/>
        <v>0</v>
      </c>
      <c r="Y1594" s="158">
        <f t="shared" si="844"/>
        <v>0</v>
      </c>
      <c r="Z1594" s="158">
        <f t="shared" si="844"/>
        <v>0</v>
      </c>
      <c r="AA1594" s="162">
        <f t="shared" si="844"/>
        <v>0</v>
      </c>
      <c r="AB1594" s="162">
        <f t="shared" si="844"/>
        <v>0</v>
      </c>
      <c r="AC1594" s="158">
        <f t="shared" si="844"/>
        <v>0</v>
      </c>
      <c r="AD1594" s="158">
        <f t="shared" si="844"/>
        <v>0</v>
      </c>
      <c r="AE1594" s="158">
        <f t="shared" si="808"/>
        <v>0</v>
      </c>
      <c r="AF1594" s="158">
        <f>AF1595</f>
        <v>0</v>
      </c>
      <c r="AG1594" s="158">
        <f>AG1595</f>
        <v>0</v>
      </c>
      <c r="AH1594" s="158">
        <f t="shared" si="809"/>
        <v>0</v>
      </c>
      <c r="AI1594" s="158">
        <f>AI1595</f>
        <v>0</v>
      </c>
      <c r="AJ1594" s="158">
        <f>AJ1595</f>
        <v>0</v>
      </c>
      <c r="AK1594" s="158">
        <f t="shared" si="810"/>
        <v>0</v>
      </c>
      <c r="AL1594" s="158">
        <f>AL1595</f>
        <v>0</v>
      </c>
      <c r="AM1594" s="158">
        <f>AM1595</f>
        <v>0</v>
      </c>
      <c r="AN1594" s="158">
        <f t="shared" si="811"/>
        <v>0</v>
      </c>
      <c r="AO1594" s="158">
        <f>AO1595</f>
        <v>0</v>
      </c>
      <c r="AP1594" s="158">
        <f>AP1595</f>
        <v>0</v>
      </c>
      <c r="AQ1594" s="158">
        <f t="shared" si="812"/>
        <v>0</v>
      </c>
      <c r="AR1594" s="158">
        <f>AR1595</f>
        <v>0</v>
      </c>
      <c r="AS1594" s="158">
        <f>AS1595</f>
        <v>0</v>
      </c>
      <c r="AT1594" s="158">
        <f t="shared" si="813"/>
        <v>0</v>
      </c>
      <c r="AU1594" s="158">
        <f>AU1595</f>
        <v>0</v>
      </c>
      <c r="AV1594" s="158">
        <f>AV1595</f>
        <v>0</v>
      </c>
      <c r="AW1594" s="158">
        <f t="shared" si="81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v>0</v>
      </c>
      <c r="P1595" s="169">
        <v>0</v>
      </c>
      <c r="Q1595" s="169">
        <v>0</v>
      </c>
      <c r="R1595" s="163"/>
      <c r="S1595" s="163"/>
      <c r="T1595" s="166"/>
      <c r="U1595" s="169">
        <f t="shared" si="844"/>
        <v>0</v>
      </c>
      <c r="V1595" s="169">
        <f t="shared" si="844"/>
        <v>0</v>
      </c>
      <c r="W1595" s="173">
        <f t="shared" si="844"/>
        <v>0</v>
      </c>
      <c r="X1595" s="173">
        <f t="shared" si="844"/>
        <v>0</v>
      </c>
      <c r="Y1595" s="169">
        <f t="shared" si="844"/>
        <v>0</v>
      </c>
      <c r="Z1595" s="169">
        <f t="shared" si="844"/>
        <v>0</v>
      </c>
      <c r="AA1595" s="173">
        <f t="shared" si="844"/>
        <v>0</v>
      </c>
      <c r="AB1595" s="173">
        <f t="shared" si="844"/>
        <v>0</v>
      </c>
      <c r="AC1595" s="169">
        <f t="shared" si="844"/>
        <v>0</v>
      </c>
      <c r="AD1595" s="169">
        <f t="shared" si="844"/>
        <v>0</v>
      </c>
      <c r="AE1595" s="169">
        <f t="shared" si="808"/>
        <v>0</v>
      </c>
      <c r="AF1595" s="169">
        <f>AF1596</f>
        <v>0</v>
      </c>
      <c r="AG1595" s="169">
        <f>AG1596</f>
        <v>0</v>
      </c>
      <c r="AH1595" s="169">
        <f t="shared" si="809"/>
        <v>0</v>
      </c>
      <c r="AI1595" s="169">
        <f>AI1596</f>
        <v>0</v>
      </c>
      <c r="AJ1595" s="169">
        <f>AJ1596</f>
        <v>0</v>
      </c>
      <c r="AK1595" s="169">
        <f t="shared" si="810"/>
        <v>0</v>
      </c>
      <c r="AL1595" s="169">
        <f>AL1596</f>
        <v>0</v>
      </c>
      <c r="AM1595" s="169">
        <f>AM1596</f>
        <v>0</v>
      </c>
      <c r="AN1595" s="169">
        <f t="shared" si="811"/>
        <v>0</v>
      </c>
      <c r="AO1595" s="169">
        <f>AO1596</f>
        <v>0</v>
      </c>
      <c r="AP1595" s="169">
        <f>AP1596</f>
        <v>0</v>
      </c>
      <c r="AQ1595" s="169">
        <f t="shared" si="812"/>
        <v>0</v>
      </c>
      <c r="AR1595" s="169">
        <f>AR1596</f>
        <v>0</v>
      </c>
      <c r="AS1595" s="169">
        <f>AS1596</f>
        <v>0</v>
      </c>
      <c r="AT1595" s="169">
        <f t="shared" si="813"/>
        <v>0</v>
      </c>
      <c r="AU1595" s="169">
        <f>AU1596</f>
        <v>0</v>
      </c>
      <c r="AV1595" s="169">
        <f>AV1596</f>
        <v>0</v>
      </c>
      <c r="AW1595" s="169">
        <f t="shared" si="81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v>0</v>
      </c>
      <c r="R1596" s="182" t="s">
        <v>95</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08"/>
        <v>0</v>
      </c>
      <c r="AF1596" s="180">
        <v>0</v>
      </c>
      <c r="AG1596" s="180">
        <v>0</v>
      </c>
      <c r="AH1596" s="181">
        <f t="shared" si="809"/>
        <v>0</v>
      </c>
      <c r="AI1596" s="180">
        <v>0</v>
      </c>
      <c r="AJ1596" s="180">
        <v>0</v>
      </c>
      <c r="AK1596" s="181">
        <f t="shared" si="810"/>
        <v>0</v>
      </c>
      <c r="AL1596" s="180">
        <v>0</v>
      </c>
      <c r="AM1596" s="180">
        <v>0</v>
      </c>
      <c r="AN1596" s="181">
        <f t="shared" si="811"/>
        <v>0</v>
      </c>
      <c r="AO1596" s="180">
        <v>0</v>
      </c>
      <c r="AP1596" s="180">
        <v>0</v>
      </c>
      <c r="AQ1596" s="181">
        <f t="shared" si="812"/>
        <v>0</v>
      </c>
      <c r="AR1596" s="180">
        <v>0</v>
      </c>
      <c r="AS1596" s="180">
        <v>0</v>
      </c>
      <c r="AT1596" s="181">
        <f t="shared" si="813"/>
        <v>0</v>
      </c>
      <c r="AU1596" s="180">
        <f>+AC1596-AF1596-AI1596-AL1596-AO1596-AR1596</f>
        <v>0</v>
      </c>
      <c r="AV1596" s="180">
        <f>+AD1596-AG1596-AJ1596-AM1596-AP1596-AS1596</f>
        <v>0</v>
      </c>
      <c r="AW1596" s="181">
        <f t="shared" si="814"/>
        <v>0</v>
      </c>
      <c r="AX1596" s="183">
        <f>+S1596+W1596-AA1596</f>
        <v>0</v>
      </c>
      <c r="AY1596" s="183">
        <f>+T1596+X1596-AB1596</f>
        <v>0</v>
      </c>
      <c r="AZ1596" s="183"/>
      <c r="BA1596" s="183"/>
      <c r="BB1596" s="183"/>
      <c r="BC1596" s="183"/>
      <c r="BD1596" s="183">
        <f>+AX1596-AZ1596-BB1596</f>
        <v>0</v>
      </c>
      <c r="BE1596" s="183">
        <f>+AY1596-BA1596-BC1596</f>
        <v>0</v>
      </c>
    </row>
    <row r="1597" spans="2:57"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v>0</v>
      </c>
      <c r="P1597" s="158">
        <v>0</v>
      </c>
      <c r="Q1597" s="158">
        <v>0</v>
      </c>
      <c r="R1597" s="159"/>
      <c r="S1597" s="160"/>
      <c r="T1597" s="161"/>
      <c r="U1597" s="158">
        <f t="shared" ref="U1597:AD1597" si="845">U1598+U1600+U1602</f>
        <v>0</v>
      </c>
      <c r="V1597" s="158">
        <f t="shared" si="845"/>
        <v>0</v>
      </c>
      <c r="W1597" s="162">
        <f t="shared" si="845"/>
        <v>0</v>
      </c>
      <c r="X1597" s="162">
        <f t="shared" si="845"/>
        <v>0</v>
      </c>
      <c r="Y1597" s="158">
        <f t="shared" si="845"/>
        <v>0</v>
      </c>
      <c r="Z1597" s="158">
        <f t="shared" si="845"/>
        <v>0</v>
      </c>
      <c r="AA1597" s="162">
        <f t="shared" si="845"/>
        <v>0</v>
      </c>
      <c r="AB1597" s="162">
        <f t="shared" si="845"/>
        <v>0</v>
      </c>
      <c r="AC1597" s="158">
        <f t="shared" si="845"/>
        <v>0</v>
      </c>
      <c r="AD1597" s="158">
        <f t="shared" si="845"/>
        <v>0</v>
      </c>
      <c r="AE1597" s="158">
        <f t="shared" si="808"/>
        <v>0</v>
      </c>
      <c r="AF1597" s="158">
        <f>AF1598+AF1600+AF1602</f>
        <v>0</v>
      </c>
      <c r="AG1597" s="158">
        <f>AG1598+AG1600+AG1602</f>
        <v>0</v>
      </c>
      <c r="AH1597" s="158">
        <f t="shared" si="809"/>
        <v>0</v>
      </c>
      <c r="AI1597" s="158">
        <f>AI1598+AI1600+AI1602</f>
        <v>0</v>
      </c>
      <c r="AJ1597" s="158">
        <f>AJ1598+AJ1600+AJ1602</f>
        <v>0</v>
      </c>
      <c r="AK1597" s="158">
        <f t="shared" si="810"/>
        <v>0</v>
      </c>
      <c r="AL1597" s="158">
        <f>AL1598+AL1600+AL1602</f>
        <v>0</v>
      </c>
      <c r="AM1597" s="158">
        <f>AM1598+AM1600+AM1602</f>
        <v>0</v>
      </c>
      <c r="AN1597" s="158">
        <f t="shared" si="811"/>
        <v>0</v>
      </c>
      <c r="AO1597" s="158">
        <f>AO1598+AO1600+AO1602</f>
        <v>0</v>
      </c>
      <c r="AP1597" s="158">
        <f>AP1598+AP1600+AP1602</f>
        <v>0</v>
      </c>
      <c r="AQ1597" s="158">
        <f t="shared" si="812"/>
        <v>0</v>
      </c>
      <c r="AR1597" s="158">
        <f>AR1598+AR1600+AR1602</f>
        <v>0</v>
      </c>
      <c r="AS1597" s="158">
        <f>AS1598+AS1600+AS1602</f>
        <v>0</v>
      </c>
      <c r="AT1597" s="158">
        <f t="shared" si="813"/>
        <v>0</v>
      </c>
      <c r="AU1597" s="158">
        <f>AU1598+AU1600+AU1602</f>
        <v>0</v>
      </c>
      <c r="AV1597" s="158">
        <f>AV1598+AV1600+AV1602</f>
        <v>0</v>
      </c>
      <c r="AW1597" s="158">
        <f t="shared" si="814"/>
        <v>0</v>
      </c>
      <c r="AX1597" s="160"/>
      <c r="AY1597" s="161"/>
      <c r="AZ1597" s="160"/>
      <c r="BA1597" s="161"/>
      <c r="BB1597" s="160"/>
      <c r="BC1597" s="161"/>
      <c r="BD1597" s="160"/>
      <c r="BE1597" s="161"/>
    </row>
    <row r="1598" spans="2:57"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v>0</v>
      </c>
      <c r="P1598" s="169">
        <v>0</v>
      </c>
      <c r="Q1598" s="169">
        <v>0</v>
      </c>
      <c r="R1598" s="170"/>
      <c r="S1598" s="171"/>
      <c r="T1598" s="172"/>
      <c r="U1598" s="169">
        <f t="shared" ref="U1598:AD1598" si="846">U1599</f>
        <v>0</v>
      </c>
      <c r="V1598" s="169">
        <f t="shared" si="846"/>
        <v>0</v>
      </c>
      <c r="W1598" s="173">
        <f t="shared" si="846"/>
        <v>0</v>
      </c>
      <c r="X1598" s="173">
        <f t="shared" si="846"/>
        <v>0</v>
      </c>
      <c r="Y1598" s="169">
        <f t="shared" si="846"/>
        <v>0</v>
      </c>
      <c r="Z1598" s="169">
        <f t="shared" si="846"/>
        <v>0</v>
      </c>
      <c r="AA1598" s="173">
        <f t="shared" si="846"/>
        <v>0</v>
      </c>
      <c r="AB1598" s="173">
        <f t="shared" si="846"/>
        <v>0</v>
      </c>
      <c r="AC1598" s="169">
        <f t="shared" si="846"/>
        <v>0</v>
      </c>
      <c r="AD1598" s="169">
        <f t="shared" si="846"/>
        <v>0</v>
      </c>
      <c r="AE1598" s="169">
        <f t="shared" si="808"/>
        <v>0</v>
      </c>
      <c r="AF1598" s="169">
        <f>AF1599</f>
        <v>0</v>
      </c>
      <c r="AG1598" s="169">
        <f>AG1599</f>
        <v>0</v>
      </c>
      <c r="AH1598" s="169">
        <f t="shared" si="809"/>
        <v>0</v>
      </c>
      <c r="AI1598" s="169">
        <f>AI1599</f>
        <v>0</v>
      </c>
      <c r="AJ1598" s="169">
        <f>AJ1599</f>
        <v>0</v>
      </c>
      <c r="AK1598" s="169">
        <f t="shared" si="810"/>
        <v>0</v>
      </c>
      <c r="AL1598" s="169">
        <f>AL1599</f>
        <v>0</v>
      </c>
      <c r="AM1598" s="169">
        <f>AM1599</f>
        <v>0</v>
      </c>
      <c r="AN1598" s="169">
        <f t="shared" si="811"/>
        <v>0</v>
      </c>
      <c r="AO1598" s="169">
        <f>AO1599</f>
        <v>0</v>
      </c>
      <c r="AP1598" s="169">
        <f>AP1599</f>
        <v>0</v>
      </c>
      <c r="AQ1598" s="169">
        <f t="shared" si="812"/>
        <v>0</v>
      </c>
      <c r="AR1598" s="169">
        <f>AR1599</f>
        <v>0</v>
      </c>
      <c r="AS1598" s="169">
        <f>AS1599</f>
        <v>0</v>
      </c>
      <c r="AT1598" s="169">
        <f t="shared" si="813"/>
        <v>0</v>
      </c>
      <c r="AU1598" s="169">
        <f>AU1599</f>
        <v>0</v>
      </c>
      <c r="AV1598" s="169">
        <f>AV1599</f>
        <v>0</v>
      </c>
      <c r="AW1598" s="169">
        <f t="shared" si="814"/>
        <v>0</v>
      </c>
      <c r="AX1598" s="171"/>
      <c r="AY1598" s="172"/>
      <c r="AZ1598" s="171"/>
      <c r="BA1598" s="172"/>
      <c r="BB1598" s="171"/>
      <c r="BC1598" s="172"/>
      <c r="BD1598" s="171"/>
      <c r="BE1598" s="172"/>
    </row>
    <row r="1599" spans="2:57"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v>0</v>
      </c>
      <c r="R1599" s="182" t="s">
        <v>1090</v>
      </c>
      <c r="S1599" s="183">
        <v>0</v>
      </c>
      <c r="T1599" s="183">
        <v>0</v>
      </c>
      <c r="U1599" s="180">
        <v>0</v>
      </c>
      <c r="V1599" s="180">
        <v>0</v>
      </c>
      <c r="W1599" s="183">
        <v>0</v>
      </c>
      <c r="X1599" s="183">
        <v>0</v>
      </c>
      <c r="Y1599" s="180">
        <v>0</v>
      </c>
      <c r="Z1599" s="180">
        <v>0</v>
      </c>
      <c r="AA1599" s="183">
        <v>0</v>
      </c>
      <c r="AB1599" s="183">
        <v>0</v>
      </c>
      <c r="AC1599" s="180">
        <f>+O1599+U1599-Y1599</f>
        <v>0</v>
      </c>
      <c r="AD1599" s="180">
        <f>+P1599+V1599-Z1599</f>
        <v>0</v>
      </c>
      <c r="AE1599" s="181">
        <f t="shared" si="808"/>
        <v>0</v>
      </c>
      <c r="AF1599" s="180">
        <v>0</v>
      </c>
      <c r="AG1599" s="180">
        <v>0</v>
      </c>
      <c r="AH1599" s="181">
        <f t="shared" si="809"/>
        <v>0</v>
      </c>
      <c r="AI1599" s="180">
        <v>0</v>
      </c>
      <c r="AJ1599" s="180">
        <v>0</v>
      </c>
      <c r="AK1599" s="181">
        <f t="shared" si="810"/>
        <v>0</v>
      </c>
      <c r="AL1599" s="180">
        <v>0</v>
      </c>
      <c r="AM1599" s="180">
        <v>0</v>
      </c>
      <c r="AN1599" s="181">
        <f t="shared" si="811"/>
        <v>0</v>
      </c>
      <c r="AO1599" s="180">
        <v>0</v>
      </c>
      <c r="AP1599" s="180">
        <v>0</v>
      </c>
      <c r="AQ1599" s="181">
        <f t="shared" si="812"/>
        <v>0</v>
      </c>
      <c r="AR1599" s="180">
        <v>0</v>
      </c>
      <c r="AS1599" s="180">
        <v>0</v>
      </c>
      <c r="AT1599" s="181">
        <f t="shared" si="813"/>
        <v>0</v>
      </c>
      <c r="AU1599" s="180">
        <f>+AC1599-AF1599-AI1599-AL1599-AO1599-AR1599</f>
        <v>0</v>
      </c>
      <c r="AV1599" s="180">
        <f>+AD1599-AG1599-AJ1599-AM1599-AP1599-AS1599</f>
        <v>0</v>
      </c>
      <c r="AW1599" s="181">
        <f t="shared" si="814"/>
        <v>0</v>
      </c>
      <c r="AX1599" s="183">
        <f>+S1599+W1599-AA1599</f>
        <v>0</v>
      </c>
      <c r="AY1599" s="183">
        <f>+T1599+X1599-AB1599</f>
        <v>0</v>
      </c>
      <c r="AZ1599" s="183"/>
      <c r="BA1599" s="183"/>
      <c r="BB1599" s="183"/>
      <c r="BC1599" s="183"/>
      <c r="BD1599" s="183">
        <f>+AX1599-AZ1599-BB1599</f>
        <v>0</v>
      </c>
      <c r="BE1599" s="183">
        <f>+AY1599-BA1599-BC1599</f>
        <v>0</v>
      </c>
    </row>
    <row r="1600" spans="2:57"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v>0</v>
      </c>
      <c r="P1600" s="169">
        <v>0</v>
      </c>
      <c r="Q1600" s="169">
        <v>0</v>
      </c>
      <c r="R1600" s="170"/>
      <c r="S1600" s="171"/>
      <c r="T1600" s="172"/>
      <c r="U1600" s="169">
        <f t="shared" ref="U1600:AD1600" si="847">U1601</f>
        <v>0</v>
      </c>
      <c r="V1600" s="169">
        <f t="shared" si="847"/>
        <v>0</v>
      </c>
      <c r="W1600" s="173">
        <f t="shared" si="847"/>
        <v>0</v>
      </c>
      <c r="X1600" s="173">
        <f t="shared" si="847"/>
        <v>0</v>
      </c>
      <c r="Y1600" s="169">
        <f t="shared" si="847"/>
        <v>0</v>
      </c>
      <c r="Z1600" s="169">
        <f t="shared" si="847"/>
        <v>0</v>
      </c>
      <c r="AA1600" s="173">
        <f t="shared" si="847"/>
        <v>0</v>
      </c>
      <c r="AB1600" s="173">
        <f t="shared" si="847"/>
        <v>0</v>
      </c>
      <c r="AC1600" s="169">
        <f t="shared" si="847"/>
        <v>0</v>
      </c>
      <c r="AD1600" s="169">
        <f t="shared" si="847"/>
        <v>0</v>
      </c>
      <c r="AE1600" s="169">
        <f t="shared" si="808"/>
        <v>0</v>
      </c>
      <c r="AF1600" s="169">
        <f>AF1601</f>
        <v>0</v>
      </c>
      <c r="AG1600" s="169">
        <f>AG1601</f>
        <v>0</v>
      </c>
      <c r="AH1600" s="169">
        <f t="shared" si="809"/>
        <v>0</v>
      </c>
      <c r="AI1600" s="169">
        <f>AI1601</f>
        <v>0</v>
      </c>
      <c r="AJ1600" s="169">
        <f>AJ1601</f>
        <v>0</v>
      </c>
      <c r="AK1600" s="169">
        <f t="shared" si="810"/>
        <v>0</v>
      </c>
      <c r="AL1600" s="169">
        <f>AL1601</f>
        <v>0</v>
      </c>
      <c r="AM1600" s="169">
        <f>AM1601</f>
        <v>0</v>
      </c>
      <c r="AN1600" s="169">
        <f t="shared" si="811"/>
        <v>0</v>
      </c>
      <c r="AO1600" s="169">
        <f>AO1601</f>
        <v>0</v>
      </c>
      <c r="AP1600" s="169">
        <f>AP1601</f>
        <v>0</v>
      </c>
      <c r="AQ1600" s="169">
        <f t="shared" si="812"/>
        <v>0</v>
      </c>
      <c r="AR1600" s="169">
        <f>AR1601</f>
        <v>0</v>
      </c>
      <c r="AS1600" s="169">
        <f>AS1601</f>
        <v>0</v>
      </c>
      <c r="AT1600" s="169">
        <f t="shared" si="813"/>
        <v>0</v>
      </c>
      <c r="AU1600" s="169">
        <f>AU1601</f>
        <v>0</v>
      </c>
      <c r="AV1600" s="169">
        <f>AV1601</f>
        <v>0</v>
      </c>
      <c r="AW1600" s="169">
        <f t="shared" si="814"/>
        <v>0</v>
      </c>
      <c r="AX1600" s="171"/>
      <c r="AY1600" s="172"/>
      <c r="AZ1600" s="171"/>
      <c r="BA1600" s="172"/>
      <c r="BB1600" s="171"/>
      <c r="BC1600" s="172"/>
      <c r="BD1600" s="171"/>
      <c r="BE1600" s="172"/>
    </row>
    <row r="1601" spans="2:57"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v>0</v>
      </c>
      <c r="R1601" s="182" t="s">
        <v>98</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08"/>
        <v>0</v>
      </c>
      <c r="AF1601" s="180">
        <v>0</v>
      </c>
      <c r="AG1601" s="180">
        <v>0</v>
      </c>
      <c r="AH1601" s="181">
        <f t="shared" si="809"/>
        <v>0</v>
      </c>
      <c r="AI1601" s="180">
        <v>0</v>
      </c>
      <c r="AJ1601" s="180">
        <v>0</v>
      </c>
      <c r="AK1601" s="181">
        <f t="shared" si="810"/>
        <v>0</v>
      </c>
      <c r="AL1601" s="180">
        <v>0</v>
      </c>
      <c r="AM1601" s="180">
        <v>0</v>
      </c>
      <c r="AN1601" s="181">
        <f t="shared" si="811"/>
        <v>0</v>
      </c>
      <c r="AO1601" s="180">
        <v>0</v>
      </c>
      <c r="AP1601" s="180">
        <v>0</v>
      </c>
      <c r="AQ1601" s="181">
        <f t="shared" si="812"/>
        <v>0</v>
      </c>
      <c r="AR1601" s="180">
        <v>0</v>
      </c>
      <c r="AS1601" s="180">
        <v>0</v>
      </c>
      <c r="AT1601" s="181">
        <f t="shared" si="813"/>
        <v>0</v>
      </c>
      <c r="AU1601" s="180">
        <f>+AC1601-AF1601-AI1601-AL1601-AO1601-AR1601</f>
        <v>0</v>
      </c>
      <c r="AV1601" s="180">
        <f>+AD1601-AG1601-AJ1601-AM1601-AP1601-AS1601</f>
        <v>0</v>
      </c>
      <c r="AW1601" s="181">
        <f t="shared" si="814"/>
        <v>0</v>
      </c>
      <c r="AX1601" s="183">
        <f>+S1601+W1601-AA1601</f>
        <v>0</v>
      </c>
      <c r="AY1601" s="183">
        <f>+T1601+X1601-AB1601</f>
        <v>0</v>
      </c>
      <c r="AZ1601" s="183"/>
      <c r="BA1601" s="183"/>
      <c r="BB1601" s="183"/>
      <c r="BC1601" s="183"/>
      <c r="BD1601" s="183">
        <f>+AX1601-AZ1601-BB1601</f>
        <v>0</v>
      </c>
      <c r="BE1601" s="183">
        <f>+AY1601-BA1601-BC1601</f>
        <v>0</v>
      </c>
    </row>
    <row r="1602" spans="2:57"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v>0</v>
      </c>
      <c r="P1602" s="169">
        <v>0</v>
      </c>
      <c r="Q1602" s="169">
        <v>0</v>
      </c>
      <c r="R1602" s="170"/>
      <c r="S1602" s="171"/>
      <c r="T1602" s="172"/>
      <c r="U1602" s="169">
        <f t="shared" ref="U1602:AD1602" si="848">U1603</f>
        <v>0</v>
      </c>
      <c r="V1602" s="169">
        <f t="shared" si="848"/>
        <v>0</v>
      </c>
      <c r="W1602" s="173">
        <f t="shared" si="848"/>
        <v>0</v>
      </c>
      <c r="X1602" s="173">
        <f t="shared" si="848"/>
        <v>0</v>
      </c>
      <c r="Y1602" s="169">
        <f t="shared" si="848"/>
        <v>0</v>
      </c>
      <c r="Z1602" s="169">
        <f t="shared" si="848"/>
        <v>0</v>
      </c>
      <c r="AA1602" s="173">
        <f t="shared" si="848"/>
        <v>0</v>
      </c>
      <c r="AB1602" s="173">
        <f t="shared" si="848"/>
        <v>0</v>
      </c>
      <c r="AC1602" s="169">
        <f t="shared" si="848"/>
        <v>0</v>
      </c>
      <c r="AD1602" s="169">
        <f t="shared" si="848"/>
        <v>0</v>
      </c>
      <c r="AE1602" s="169">
        <f t="shared" si="808"/>
        <v>0</v>
      </c>
      <c r="AF1602" s="169">
        <f>AF1603</f>
        <v>0</v>
      </c>
      <c r="AG1602" s="169">
        <f>AG1603</f>
        <v>0</v>
      </c>
      <c r="AH1602" s="169">
        <f t="shared" si="809"/>
        <v>0</v>
      </c>
      <c r="AI1602" s="169">
        <f>AI1603</f>
        <v>0</v>
      </c>
      <c r="AJ1602" s="169">
        <f>AJ1603</f>
        <v>0</v>
      </c>
      <c r="AK1602" s="169">
        <f t="shared" si="810"/>
        <v>0</v>
      </c>
      <c r="AL1602" s="169">
        <f>AL1603</f>
        <v>0</v>
      </c>
      <c r="AM1602" s="169">
        <f>AM1603</f>
        <v>0</v>
      </c>
      <c r="AN1602" s="169">
        <f t="shared" si="811"/>
        <v>0</v>
      </c>
      <c r="AO1602" s="169">
        <f>AO1603</f>
        <v>0</v>
      </c>
      <c r="AP1602" s="169">
        <f>AP1603</f>
        <v>0</v>
      </c>
      <c r="AQ1602" s="169">
        <f t="shared" si="812"/>
        <v>0</v>
      </c>
      <c r="AR1602" s="169">
        <f>AR1603</f>
        <v>0</v>
      </c>
      <c r="AS1602" s="169">
        <f>AS1603</f>
        <v>0</v>
      </c>
      <c r="AT1602" s="169">
        <f t="shared" si="813"/>
        <v>0</v>
      </c>
      <c r="AU1602" s="169">
        <f>AU1603</f>
        <v>0</v>
      </c>
      <c r="AV1602" s="169">
        <f>AV1603</f>
        <v>0</v>
      </c>
      <c r="AW1602" s="169">
        <f t="shared" si="814"/>
        <v>0</v>
      </c>
      <c r="AX1602" s="171"/>
      <c r="AY1602" s="172"/>
      <c r="AZ1602" s="171"/>
      <c r="BA1602" s="172"/>
      <c r="BB1602" s="171"/>
      <c r="BC1602" s="172"/>
      <c r="BD1602" s="171"/>
      <c r="BE1602" s="172"/>
    </row>
    <row r="1603" spans="2:57"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v>0</v>
      </c>
      <c r="R1603" s="182" t="s">
        <v>98</v>
      </c>
      <c r="S1603" s="183">
        <v>0</v>
      </c>
      <c r="T1603" s="183">
        <v>0</v>
      </c>
      <c r="U1603" s="180">
        <v>0</v>
      </c>
      <c r="V1603" s="180">
        <v>0</v>
      </c>
      <c r="W1603" s="183">
        <v>0</v>
      </c>
      <c r="X1603" s="183">
        <v>0</v>
      </c>
      <c r="Y1603" s="180">
        <v>0</v>
      </c>
      <c r="Z1603" s="180">
        <v>0</v>
      </c>
      <c r="AA1603" s="183">
        <v>0</v>
      </c>
      <c r="AB1603" s="183">
        <v>0</v>
      </c>
      <c r="AC1603" s="180">
        <f>+O1603+U1603-Y1603</f>
        <v>0</v>
      </c>
      <c r="AD1603" s="180">
        <f>+P1603+V1603-Z1603</f>
        <v>0</v>
      </c>
      <c r="AE1603" s="181">
        <f t="shared" si="808"/>
        <v>0</v>
      </c>
      <c r="AF1603" s="180">
        <v>0</v>
      </c>
      <c r="AG1603" s="180">
        <v>0</v>
      </c>
      <c r="AH1603" s="181">
        <f t="shared" si="809"/>
        <v>0</v>
      </c>
      <c r="AI1603" s="180">
        <v>0</v>
      </c>
      <c r="AJ1603" s="180">
        <v>0</v>
      </c>
      <c r="AK1603" s="181">
        <f t="shared" si="810"/>
        <v>0</v>
      </c>
      <c r="AL1603" s="180">
        <v>0</v>
      </c>
      <c r="AM1603" s="180">
        <v>0</v>
      </c>
      <c r="AN1603" s="181">
        <f t="shared" si="811"/>
        <v>0</v>
      </c>
      <c r="AO1603" s="180">
        <v>0</v>
      </c>
      <c r="AP1603" s="180">
        <v>0</v>
      </c>
      <c r="AQ1603" s="181">
        <f t="shared" si="812"/>
        <v>0</v>
      </c>
      <c r="AR1603" s="180">
        <v>0</v>
      </c>
      <c r="AS1603" s="180">
        <v>0</v>
      </c>
      <c r="AT1603" s="181">
        <f t="shared" si="813"/>
        <v>0</v>
      </c>
      <c r="AU1603" s="180">
        <f>+AC1603-AF1603-AI1603-AL1603-AO1603-AR1603</f>
        <v>0</v>
      </c>
      <c r="AV1603" s="180">
        <f>+AD1603-AG1603-AJ1603-AM1603-AP1603-AS1603</f>
        <v>0</v>
      </c>
      <c r="AW1603" s="181">
        <f t="shared" si="814"/>
        <v>0</v>
      </c>
      <c r="AX1603" s="183">
        <f>+S1603+W1603-AA1603</f>
        <v>0</v>
      </c>
      <c r="AY1603" s="183">
        <f>+T1603+X1603-AB1603</f>
        <v>0</v>
      </c>
      <c r="AZ1603" s="183"/>
      <c r="BA1603" s="183"/>
      <c r="BB1603" s="183"/>
      <c r="BC1603" s="183"/>
      <c r="BD1603" s="183">
        <f>+AX1603-AZ1603-BB1603</f>
        <v>0</v>
      </c>
      <c r="BE1603" s="183">
        <f>+AY1603-BA1603-BC1603</f>
        <v>0</v>
      </c>
    </row>
    <row r="1604" spans="2:57"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v>0</v>
      </c>
      <c r="P1604" s="158">
        <v>0</v>
      </c>
      <c r="Q1604" s="158">
        <v>0</v>
      </c>
      <c r="R1604" s="159"/>
      <c r="S1604" s="160"/>
      <c r="T1604" s="161"/>
      <c r="U1604" s="158">
        <f t="shared" ref="U1604:AD1604" si="849">U1605+U1607+U1609</f>
        <v>0</v>
      </c>
      <c r="V1604" s="158">
        <f t="shared" si="849"/>
        <v>0</v>
      </c>
      <c r="W1604" s="162">
        <f t="shared" si="849"/>
        <v>0</v>
      </c>
      <c r="X1604" s="162">
        <f t="shared" si="849"/>
        <v>0</v>
      </c>
      <c r="Y1604" s="158">
        <f t="shared" si="849"/>
        <v>0</v>
      </c>
      <c r="Z1604" s="158">
        <f t="shared" si="849"/>
        <v>0</v>
      </c>
      <c r="AA1604" s="162">
        <f t="shared" si="849"/>
        <v>0</v>
      </c>
      <c r="AB1604" s="162">
        <f t="shared" si="849"/>
        <v>0</v>
      </c>
      <c r="AC1604" s="158">
        <f t="shared" si="849"/>
        <v>0</v>
      </c>
      <c r="AD1604" s="158">
        <f t="shared" si="849"/>
        <v>0</v>
      </c>
      <c r="AE1604" s="158">
        <f t="shared" ref="AE1604:AE1667" si="850">+AC1604+AD1604</f>
        <v>0</v>
      </c>
      <c r="AF1604" s="158">
        <f>AF1605+AF1607+AF1609</f>
        <v>0</v>
      </c>
      <c r="AG1604" s="158">
        <f>AG1605+AG1607+AG1609</f>
        <v>0</v>
      </c>
      <c r="AH1604" s="158">
        <f t="shared" ref="AH1604:AH1667" si="851">+AF1604+AG1604</f>
        <v>0</v>
      </c>
      <c r="AI1604" s="158">
        <f>AI1605+AI1607+AI1609</f>
        <v>0</v>
      </c>
      <c r="AJ1604" s="158">
        <f>AJ1605+AJ1607+AJ1609</f>
        <v>0</v>
      </c>
      <c r="AK1604" s="158">
        <f t="shared" ref="AK1604:AK1667" si="852">+AI1604+AJ1604</f>
        <v>0</v>
      </c>
      <c r="AL1604" s="158">
        <f>AL1605+AL1607+AL1609</f>
        <v>0</v>
      </c>
      <c r="AM1604" s="158">
        <f>AM1605+AM1607+AM1609</f>
        <v>0</v>
      </c>
      <c r="AN1604" s="158">
        <f t="shared" ref="AN1604:AN1667" si="853">+AL1604+AM1604</f>
        <v>0</v>
      </c>
      <c r="AO1604" s="158">
        <f>AO1605+AO1607+AO1609</f>
        <v>0</v>
      </c>
      <c r="AP1604" s="158">
        <f>AP1605+AP1607+AP1609</f>
        <v>0</v>
      </c>
      <c r="AQ1604" s="158">
        <f t="shared" ref="AQ1604:AQ1667" si="854">+AO1604+AP1604</f>
        <v>0</v>
      </c>
      <c r="AR1604" s="158">
        <f>AR1605+AR1607+AR1609</f>
        <v>0</v>
      </c>
      <c r="AS1604" s="158">
        <f>AS1605+AS1607+AS1609</f>
        <v>0</v>
      </c>
      <c r="AT1604" s="158">
        <f t="shared" ref="AT1604:AT1667" si="855">+AR1604+AS1604</f>
        <v>0</v>
      </c>
      <c r="AU1604" s="158">
        <f>AU1605+AU1607+AU1609</f>
        <v>0</v>
      </c>
      <c r="AV1604" s="158">
        <f>AV1605+AV1607+AV1609</f>
        <v>0</v>
      </c>
      <c r="AW1604" s="158">
        <f t="shared" ref="AW1604:AW1667" si="856">+AU1604+AV1604</f>
        <v>0</v>
      </c>
      <c r="AX1604" s="160"/>
      <c r="AY1604" s="161"/>
      <c r="AZ1604" s="160"/>
      <c r="BA1604" s="161"/>
      <c r="BB1604" s="160"/>
      <c r="BC1604" s="161"/>
      <c r="BD1604" s="160"/>
      <c r="BE1604" s="161"/>
    </row>
    <row r="1605" spans="2:57"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v>0</v>
      </c>
      <c r="P1605" s="169">
        <v>0</v>
      </c>
      <c r="Q1605" s="169">
        <v>0</v>
      </c>
      <c r="R1605" s="170"/>
      <c r="S1605" s="171"/>
      <c r="T1605" s="172"/>
      <c r="U1605" s="169">
        <f t="shared" ref="U1605:AD1605" si="857">U1606</f>
        <v>0</v>
      </c>
      <c r="V1605" s="169">
        <f t="shared" si="857"/>
        <v>0</v>
      </c>
      <c r="W1605" s="173">
        <f t="shared" si="857"/>
        <v>0</v>
      </c>
      <c r="X1605" s="173">
        <f t="shared" si="857"/>
        <v>0</v>
      </c>
      <c r="Y1605" s="169">
        <f t="shared" si="857"/>
        <v>0</v>
      </c>
      <c r="Z1605" s="169">
        <f t="shared" si="857"/>
        <v>0</v>
      </c>
      <c r="AA1605" s="173">
        <f t="shared" si="857"/>
        <v>0</v>
      </c>
      <c r="AB1605" s="173">
        <f t="shared" si="857"/>
        <v>0</v>
      </c>
      <c r="AC1605" s="169">
        <f t="shared" si="857"/>
        <v>0</v>
      </c>
      <c r="AD1605" s="169">
        <f t="shared" si="857"/>
        <v>0</v>
      </c>
      <c r="AE1605" s="169">
        <f t="shared" si="850"/>
        <v>0</v>
      </c>
      <c r="AF1605" s="169">
        <f>AF1606</f>
        <v>0</v>
      </c>
      <c r="AG1605" s="169">
        <f>AG1606</f>
        <v>0</v>
      </c>
      <c r="AH1605" s="169">
        <f t="shared" si="851"/>
        <v>0</v>
      </c>
      <c r="AI1605" s="169">
        <f>AI1606</f>
        <v>0</v>
      </c>
      <c r="AJ1605" s="169">
        <f>AJ1606</f>
        <v>0</v>
      </c>
      <c r="AK1605" s="169">
        <f t="shared" si="852"/>
        <v>0</v>
      </c>
      <c r="AL1605" s="169">
        <f>AL1606</f>
        <v>0</v>
      </c>
      <c r="AM1605" s="169">
        <f>AM1606</f>
        <v>0</v>
      </c>
      <c r="AN1605" s="169">
        <f t="shared" si="853"/>
        <v>0</v>
      </c>
      <c r="AO1605" s="169">
        <f>AO1606</f>
        <v>0</v>
      </c>
      <c r="AP1605" s="169">
        <f>AP1606</f>
        <v>0</v>
      </c>
      <c r="AQ1605" s="169">
        <f t="shared" si="854"/>
        <v>0</v>
      </c>
      <c r="AR1605" s="169">
        <f>AR1606</f>
        <v>0</v>
      </c>
      <c r="AS1605" s="169">
        <f>AS1606</f>
        <v>0</v>
      </c>
      <c r="AT1605" s="169">
        <f t="shared" si="855"/>
        <v>0</v>
      </c>
      <c r="AU1605" s="169">
        <f>AU1606</f>
        <v>0</v>
      </c>
      <c r="AV1605" s="169">
        <f>AV1606</f>
        <v>0</v>
      </c>
      <c r="AW1605" s="169">
        <f t="shared" si="856"/>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v>0</v>
      </c>
      <c r="R1606" s="182" t="s">
        <v>82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50"/>
        <v>0</v>
      </c>
      <c r="AF1606" s="180">
        <v>0</v>
      </c>
      <c r="AG1606" s="180">
        <v>0</v>
      </c>
      <c r="AH1606" s="181">
        <f t="shared" si="851"/>
        <v>0</v>
      </c>
      <c r="AI1606" s="180">
        <v>0</v>
      </c>
      <c r="AJ1606" s="180">
        <v>0</v>
      </c>
      <c r="AK1606" s="181">
        <f t="shared" si="852"/>
        <v>0</v>
      </c>
      <c r="AL1606" s="180">
        <v>0</v>
      </c>
      <c r="AM1606" s="180">
        <v>0</v>
      </c>
      <c r="AN1606" s="181">
        <f t="shared" si="853"/>
        <v>0</v>
      </c>
      <c r="AO1606" s="180">
        <v>0</v>
      </c>
      <c r="AP1606" s="180">
        <v>0</v>
      </c>
      <c r="AQ1606" s="181">
        <f t="shared" si="854"/>
        <v>0</v>
      </c>
      <c r="AR1606" s="180">
        <v>0</v>
      </c>
      <c r="AS1606" s="180">
        <v>0</v>
      </c>
      <c r="AT1606" s="181">
        <f t="shared" si="855"/>
        <v>0</v>
      </c>
      <c r="AU1606" s="180">
        <f>+AC1606-AF1606-AI1606-AL1606-AO1606-AR1606</f>
        <v>0</v>
      </c>
      <c r="AV1606" s="180">
        <f>+AD1606-AG1606-AJ1606-AM1606-AP1606-AS1606</f>
        <v>0</v>
      </c>
      <c r="AW1606" s="181">
        <f t="shared" si="856"/>
        <v>0</v>
      </c>
      <c r="AX1606" s="183">
        <f>+S1606+W1606-AA1606</f>
        <v>0</v>
      </c>
      <c r="AY1606" s="183">
        <f>+T1606+X1606-AB1606</f>
        <v>0</v>
      </c>
      <c r="AZ1606" s="183"/>
      <c r="BA1606" s="183"/>
      <c r="BB1606" s="183"/>
      <c r="BC1606" s="183"/>
      <c r="BD1606" s="183">
        <f>+AX1606-AZ1606-BB1606</f>
        <v>0</v>
      </c>
      <c r="BE1606" s="183">
        <f>+AY1606-BA1606-BC1606</f>
        <v>0</v>
      </c>
    </row>
    <row r="1607" spans="2:57"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v>0</v>
      </c>
      <c r="P1607" s="169">
        <v>0</v>
      </c>
      <c r="Q1607" s="169">
        <v>0</v>
      </c>
      <c r="R1607" s="170"/>
      <c r="S1607" s="171"/>
      <c r="T1607" s="172"/>
      <c r="U1607" s="169">
        <f t="shared" ref="U1607:AD1607" si="858">U1608</f>
        <v>0</v>
      </c>
      <c r="V1607" s="169">
        <f t="shared" si="858"/>
        <v>0</v>
      </c>
      <c r="W1607" s="173">
        <f t="shared" si="858"/>
        <v>0</v>
      </c>
      <c r="X1607" s="173">
        <f t="shared" si="858"/>
        <v>0</v>
      </c>
      <c r="Y1607" s="169">
        <f t="shared" si="858"/>
        <v>0</v>
      </c>
      <c r="Z1607" s="169">
        <f t="shared" si="858"/>
        <v>0</v>
      </c>
      <c r="AA1607" s="173">
        <f t="shared" si="858"/>
        <v>0</v>
      </c>
      <c r="AB1607" s="173">
        <f t="shared" si="858"/>
        <v>0</v>
      </c>
      <c r="AC1607" s="169">
        <f t="shared" si="858"/>
        <v>0</v>
      </c>
      <c r="AD1607" s="169">
        <f t="shared" si="858"/>
        <v>0</v>
      </c>
      <c r="AE1607" s="169">
        <f t="shared" si="850"/>
        <v>0</v>
      </c>
      <c r="AF1607" s="169">
        <f>AF1608</f>
        <v>0</v>
      </c>
      <c r="AG1607" s="169">
        <f>AG1608</f>
        <v>0</v>
      </c>
      <c r="AH1607" s="169">
        <f t="shared" si="851"/>
        <v>0</v>
      </c>
      <c r="AI1607" s="169">
        <f>AI1608</f>
        <v>0</v>
      </c>
      <c r="AJ1607" s="169">
        <f>AJ1608</f>
        <v>0</v>
      </c>
      <c r="AK1607" s="169">
        <f t="shared" si="852"/>
        <v>0</v>
      </c>
      <c r="AL1607" s="169">
        <f>AL1608</f>
        <v>0</v>
      </c>
      <c r="AM1607" s="169">
        <f>AM1608</f>
        <v>0</v>
      </c>
      <c r="AN1607" s="169">
        <f t="shared" si="853"/>
        <v>0</v>
      </c>
      <c r="AO1607" s="169">
        <f>AO1608</f>
        <v>0</v>
      </c>
      <c r="AP1607" s="169">
        <f>AP1608</f>
        <v>0</v>
      </c>
      <c r="AQ1607" s="169">
        <f t="shared" si="854"/>
        <v>0</v>
      </c>
      <c r="AR1607" s="169">
        <f>AR1608</f>
        <v>0</v>
      </c>
      <c r="AS1607" s="169">
        <f>AS1608</f>
        <v>0</v>
      </c>
      <c r="AT1607" s="169">
        <f t="shared" si="855"/>
        <v>0</v>
      </c>
      <c r="AU1607" s="169">
        <f>AU1608</f>
        <v>0</v>
      </c>
      <c r="AV1607" s="169">
        <f>AV1608</f>
        <v>0</v>
      </c>
      <c r="AW1607" s="169">
        <f t="shared" si="856"/>
        <v>0</v>
      </c>
      <c r="AX1607" s="171"/>
      <c r="AY1607" s="172"/>
      <c r="AZ1607" s="171"/>
      <c r="BA1607" s="172"/>
      <c r="BB1607" s="171"/>
      <c r="BC1607" s="172"/>
      <c r="BD1607" s="171"/>
      <c r="BE1607" s="172"/>
    </row>
    <row r="1608" spans="2:57"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v>0</v>
      </c>
      <c r="R1608" s="182" t="s">
        <v>82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50"/>
        <v>0</v>
      </c>
      <c r="AF1608" s="180">
        <v>0</v>
      </c>
      <c r="AG1608" s="180">
        <v>0</v>
      </c>
      <c r="AH1608" s="181">
        <f t="shared" si="851"/>
        <v>0</v>
      </c>
      <c r="AI1608" s="180">
        <v>0</v>
      </c>
      <c r="AJ1608" s="180">
        <v>0</v>
      </c>
      <c r="AK1608" s="181">
        <f t="shared" si="852"/>
        <v>0</v>
      </c>
      <c r="AL1608" s="180">
        <v>0</v>
      </c>
      <c r="AM1608" s="180">
        <v>0</v>
      </c>
      <c r="AN1608" s="181">
        <f t="shared" si="853"/>
        <v>0</v>
      </c>
      <c r="AO1608" s="180">
        <v>0</v>
      </c>
      <c r="AP1608" s="180">
        <v>0</v>
      </c>
      <c r="AQ1608" s="181">
        <f t="shared" si="854"/>
        <v>0</v>
      </c>
      <c r="AR1608" s="180">
        <v>0</v>
      </c>
      <c r="AS1608" s="180">
        <v>0</v>
      </c>
      <c r="AT1608" s="181">
        <f t="shared" si="855"/>
        <v>0</v>
      </c>
      <c r="AU1608" s="180">
        <f>+AC1608-AF1608-AI1608-AL1608-AO1608-AR1608</f>
        <v>0</v>
      </c>
      <c r="AV1608" s="180">
        <f>+AD1608-AG1608-AJ1608-AM1608-AP1608-AS1608</f>
        <v>0</v>
      </c>
      <c r="AW1608" s="181">
        <f t="shared" si="856"/>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v>0</v>
      </c>
      <c r="P1609" s="169">
        <v>0</v>
      </c>
      <c r="Q1609" s="169">
        <v>0</v>
      </c>
      <c r="R1609" s="170"/>
      <c r="S1609" s="171"/>
      <c r="T1609" s="172"/>
      <c r="U1609" s="169">
        <f t="shared" ref="U1609:AD1609" si="859">SUM(U1610:U1611)</f>
        <v>0</v>
      </c>
      <c r="V1609" s="169">
        <f t="shared" si="859"/>
        <v>0</v>
      </c>
      <c r="W1609" s="173">
        <f t="shared" si="859"/>
        <v>0</v>
      </c>
      <c r="X1609" s="173">
        <f t="shared" si="859"/>
        <v>0</v>
      </c>
      <c r="Y1609" s="169">
        <f t="shared" si="859"/>
        <v>0</v>
      </c>
      <c r="Z1609" s="169">
        <f t="shared" si="859"/>
        <v>0</v>
      </c>
      <c r="AA1609" s="173">
        <f t="shared" si="859"/>
        <v>0</v>
      </c>
      <c r="AB1609" s="173">
        <f t="shared" si="859"/>
        <v>0</v>
      </c>
      <c r="AC1609" s="169">
        <f t="shared" si="859"/>
        <v>0</v>
      </c>
      <c r="AD1609" s="169">
        <f t="shared" si="859"/>
        <v>0</v>
      </c>
      <c r="AE1609" s="169">
        <f t="shared" si="850"/>
        <v>0</v>
      </c>
      <c r="AF1609" s="169">
        <f>SUM(AF1610:AF1611)</f>
        <v>0</v>
      </c>
      <c r="AG1609" s="169">
        <f>SUM(AG1610:AG1611)</f>
        <v>0</v>
      </c>
      <c r="AH1609" s="169">
        <f t="shared" si="851"/>
        <v>0</v>
      </c>
      <c r="AI1609" s="169">
        <f>SUM(AI1610:AI1611)</f>
        <v>0</v>
      </c>
      <c r="AJ1609" s="169">
        <f>SUM(AJ1610:AJ1611)</f>
        <v>0</v>
      </c>
      <c r="AK1609" s="169">
        <f t="shared" si="852"/>
        <v>0</v>
      </c>
      <c r="AL1609" s="169">
        <f>SUM(AL1610:AL1611)</f>
        <v>0</v>
      </c>
      <c r="AM1609" s="169">
        <f>SUM(AM1610:AM1611)</f>
        <v>0</v>
      </c>
      <c r="AN1609" s="169">
        <f t="shared" si="853"/>
        <v>0</v>
      </c>
      <c r="AO1609" s="169">
        <f>SUM(AO1610:AO1611)</f>
        <v>0</v>
      </c>
      <c r="AP1609" s="169">
        <f>SUM(AP1610:AP1611)</f>
        <v>0</v>
      </c>
      <c r="AQ1609" s="169">
        <f t="shared" si="854"/>
        <v>0</v>
      </c>
      <c r="AR1609" s="169">
        <f>SUM(AR1610:AR1611)</f>
        <v>0</v>
      </c>
      <c r="AS1609" s="169">
        <f>SUM(AS1610:AS1611)</f>
        <v>0</v>
      </c>
      <c r="AT1609" s="169">
        <f t="shared" si="855"/>
        <v>0</v>
      </c>
      <c r="AU1609" s="169">
        <f>SUM(AU1610:AU1611)</f>
        <v>0</v>
      </c>
      <c r="AV1609" s="169">
        <f>SUM(AV1610:AV1611)</f>
        <v>0</v>
      </c>
      <c r="AW1609" s="169">
        <f t="shared" si="856"/>
        <v>0</v>
      </c>
      <c r="AX1609" s="171"/>
      <c r="AY1609" s="172"/>
      <c r="AZ1609" s="171"/>
      <c r="BA1609" s="172"/>
      <c r="BB1609" s="171"/>
      <c r="BC1609" s="172"/>
      <c r="BD1609" s="171"/>
      <c r="BE1609" s="172"/>
    </row>
    <row r="1610" spans="2:57"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v>0</v>
      </c>
      <c r="R1610" s="182" t="s">
        <v>98</v>
      </c>
      <c r="S1610" s="183">
        <v>0</v>
      </c>
      <c r="T1610" s="183">
        <v>0</v>
      </c>
      <c r="U1610" s="180">
        <v>0</v>
      </c>
      <c r="V1610" s="180">
        <v>0</v>
      </c>
      <c r="W1610" s="183">
        <v>0</v>
      </c>
      <c r="X1610" s="183">
        <v>0</v>
      </c>
      <c r="Y1610" s="180">
        <v>0</v>
      </c>
      <c r="Z1610" s="180">
        <v>0</v>
      </c>
      <c r="AA1610" s="183">
        <v>0</v>
      </c>
      <c r="AB1610" s="183">
        <v>0</v>
      </c>
      <c r="AC1610" s="180">
        <f t="shared" ref="AC1610:AD1611" si="860">+O1610+U1610-Y1610</f>
        <v>0</v>
      </c>
      <c r="AD1610" s="180">
        <f t="shared" si="860"/>
        <v>0</v>
      </c>
      <c r="AE1610" s="181">
        <f t="shared" si="850"/>
        <v>0</v>
      </c>
      <c r="AF1610" s="180">
        <v>0</v>
      </c>
      <c r="AG1610" s="180">
        <v>0</v>
      </c>
      <c r="AH1610" s="181">
        <f t="shared" si="851"/>
        <v>0</v>
      </c>
      <c r="AI1610" s="180">
        <v>0</v>
      </c>
      <c r="AJ1610" s="180">
        <v>0</v>
      </c>
      <c r="AK1610" s="181">
        <f t="shared" si="852"/>
        <v>0</v>
      </c>
      <c r="AL1610" s="180">
        <v>0</v>
      </c>
      <c r="AM1610" s="180">
        <v>0</v>
      </c>
      <c r="AN1610" s="181">
        <f t="shared" si="853"/>
        <v>0</v>
      </c>
      <c r="AO1610" s="180">
        <v>0</v>
      </c>
      <c r="AP1610" s="180">
        <v>0</v>
      </c>
      <c r="AQ1610" s="181">
        <f t="shared" si="854"/>
        <v>0</v>
      </c>
      <c r="AR1610" s="180">
        <v>0</v>
      </c>
      <c r="AS1610" s="180">
        <v>0</v>
      </c>
      <c r="AT1610" s="181">
        <f t="shared" si="855"/>
        <v>0</v>
      </c>
      <c r="AU1610" s="180">
        <f t="shared" ref="AU1610:AV1611" si="861">+AC1610-AF1610-AI1610-AL1610-AO1610-AR1610</f>
        <v>0</v>
      </c>
      <c r="AV1610" s="180">
        <f t="shared" si="861"/>
        <v>0</v>
      </c>
      <c r="AW1610" s="181">
        <f t="shared" si="856"/>
        <v>0</v>
      </c>
      <c r="AX1610" s="183">
        <f t="shared" ref="AX1610:AY1611" si="862">+S1610+W1610-AA1610</f>
        <v>0</v>
      </c>
      <c r="AY1610" s="183">
        <f t="shared" si="862"/>
        <v>0</v>
      </c>
      <c r="AZ1610" s="183"/>
      <c r="BA1610" s="183"/>
      <c r="BB1610" s="183"/>
      <c r="BC1610" s="183"/>
      <c r="BD1610" s="183">
        <f t="shared" ref="BD1610:BE1611" si="863">+AX1610-AZ1610-BB1610</f>
        <v>0</v>
      </c>
      <c r="BE1610" s="183">
        <f t="shared" si="863"/>
        <v>0</v>
      </c>
    </row>
    <row r="1611" spans="2:57"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 t="shared" si="860"/>
        <v>0</v>
      </c>
      <c r="AD1611" s="180">
        <f t="shared" si="860"/>
        <v>0</v>
      </c>
      <c r="AE1611" s="181">
        <f t="shared" si="850"/>
        <v>0</v>
      </c>
      <c r="AF1611" s="180">
        <v>0</v>
      </c>
      <c r="AG1611" s="180">
        <v>0</v>
      </c>
      <c r="AH1611" s="181">
        <f t="shared" si="851"/>
        <v>0</v>
      </c>
      <c r="AI1611" s="180">
        <v>0</v>
      </c>
      <c r="AJ1611" s="180">
        <v>0</v>
      </c>
      <c r="AK1611" s="181">
        <f t="shared" si="852"/>
        <v>0</v>
      </c>
      <c r="AL1611" s="180">
        <v>0</v>
      </c>
      <c r="AM1611" s="180">
        <v>0</v>
      </c>
      <c r="AN1611" s="181">
        <f t="shared" si="853"/>
        <v>0</v>
      </c>
      <c r="AO1611" s="180">
        <v>0</v>
      </c>
      <c r="AP1611" s="180">
        <v>0</v>
      </c>
      <c r="AQ1611" s="181">
        <f t="shared" si="854"/>
        <v>0</v>
      </c>
      <c r="AR1611" s="180">
        <v>0</v>
      </c>
      <c r="AS1611" s="180">
        <v>0</v>
      </c>
      <c r="AT1611" s="181">
        <f t="shared" si="855"/>
        <v>0</v>
      </c>
      <c r="AU1611" s="180">
        <f t="shared" si="861"/>
        <v>0</v>
      </c>
      <c r="AV1611" s="180">
        <f t="shared" si="861"/>
        <v>0</v>
      </c>
      <c r="AW1611" s="181">
        <f t="shared" si="856"/>
        <v>0</v>
      </c>
      <c r="AX1611" s="183">
        <f t="shared" si="862"/>
        <v>0</v>
      </c>
      <c r="AY1611" s="183">
        <f t="shared" si="862"/>
        <v>0</v>
      </c>
      <c r="AZ1611" s="183"/>
      <c r="BA1611" s="183"/>
      <c r="BB1611" s="183"/>
      <c r="BC1611" s="183"/>
      <c r="BD1611" s="183">
        <f t="shared" si="863"/>
        <v>0</v>
      </c>
      <c r="BE1611" s="183">
        <f t="shared" si="863"/>
        <v>0</v>
      </c>
    </row>
    <row r="1612" spans="2:57" ht="15.75" hidden="1">
      <c r="B1612" s="141">
        <v>2025</v>
      </c>
      <c r="C1612" s="141">
        <v>20</v>
      </c>
      <c r="D1612" s="142"/>
      <c r="E1612" s="143"/>
      <c r="F1612" s="141">
        <v>2</v>
      </c>
      <c r="G1612" s="141">
        <v>6</v>
      </c>
      <c r="H1612" s="141">
        <v>16</v>
      </c>
      <c r="I1612" s="141">
        <v>3000</v>
      </c>
      <c r="J1612" s="141"/>
      <c r="K1612" s="141"/>
      <c r="L1612" s="144" t="s">
        <v>44</v>
      </c>
      <c r="M1612" s="145"/>
      <c r="N1612" s="146" t="s">
        <v>46</v>
      </c>
      <c r="O1612" s="147">
        <v>0</v>
      </c>
      <c r="P1612" s="147">
        <v>0</v>
      </c>
      <c r="Q1612" s="147">
        <v>0</v>
      </c>
      <c r="R1612" s="148"/>
      <c r="S1612" s="149"/>
      <c r="T1612" s="150"/>
      <c r="U1612" s="147">
        <f t="shared" ref="U1612:AD1612" si="864">U1613+U1618+U1625+U1634+U1641+U1648+U1657</f>
        <v>0</v>
      </c>
      <c r="V1612" s="147">
        <f t="shared" si="864"/>
        <v>0</v>
      </c>
      <c r="W1612" s="151">
        <f t="shared" si="864"/>
        <v>0</v>
      </c>
      <c r="X1612" s="151">
        <f t="shared" si="864"/>
        <v>0</v>
      </c>
      <c r="Y1612" s="147">
        <f t="shared" si="864"/>
        <v>0</v>
      </c>
      <c r="Z1612" s="147">
        <f t="shared" si="864"/>
        <v>0</v>
      </c>
      <c r="AA1612" s="151">
        <f t="shared" si="864"/>
        <v>0</v>
      </c>
      <c r="AB1612" s="151">
        <f t="shared" si="864"/>
        <v>0</v>
      </c>
      <c r="AC1612" s="147">
        <f t="shared" si="864"/>
        <v>0</v>
      </c>
      <c r="AD1612" s="147">
        <f t="shared" si="864"/>
        <v>0</v>
      </c>
      <c r="AE1612" s="147">
        <f t="shared" si="850"/>
        <v>0</v>
      </c>
      <c r="AF1612" s="147">
        <f>AF1613+AF1618+AF1625+AF1634+AF1641+AF1648+AF1657</f>
        <v>0</v>
      </c>
      <c r="AG1612" s="147">
        <f>AG1613+AG1618+AG1625+AG1634+AG1641+AG1648+AG1657</f>
        <v>0</v>
      </c>
      <c r="AH1612" s="147">
        <f t="shared" si="851"/>
        <v>0</v>
      </c>
      <c r="AI1612" s="147">
        <f>AI1613+AI1618+AI1625+AI1634+AI1641+AI1648+AI1657</f>
        <v>0</v>
      </c>
      <c r="AJ1612" s="147">
        <f>AJ1613+AJ1618+AJ1625+AJ1634+AJ1641+AJ1648+AJ1657</f>
        <v>0</v>
      </c>
      <c r="AK1612" s="147">
        <f t="shared" si="852"/>
        <v>0</v>
      </c>
      <c r="AL1612" s="147">
        <f>AL1613+AL1618+AL1625+AL1634+AL1641+AL1648+AL1657</f>
        <v>0</v>
      </c>
      <c r="AM1612" s="147">
        <f>AM1613+AM1618+AM1625+AM1634+AM1641+AM1648+AM1657</f>
        <v>0</v>
      </c>
      <c r="AN1612" s="147">
        <f t="shared" si="853"/>
        <v>0</v>
      </c>
      <c r="AO1612" s="147">
        <f>AO1613+AO1618+AO1625+AO1634+AO1641+AO1648+AO1657</f>
        <v>0</v>
      </c>
      <c r="AP1612" s="147">
        <f>AP1613+AP1618+AP1625+AP1634+AP1641+AP1648+AP1657</f>
        <v>0</v>
      </c>
      <c r="AQ1612" s="147">
        <f t="shared" si="854"/>
        <v>0</v>
      </c>
      <c r="AR1612" s="147">
        <f>AR1613+AR1618+AR1625+AR1634+AR1641+AR1648+AR1657</f>
        <v>0</v>
      </c>
      <c r="AS1612" s="147">
        <f>AS1613+AS1618+AS1625+AS1634+AS1641+AS1648+AS1657</f>
        <v>0</v>
      </c>
      <c r="AT1612" s="147">
        <f t="shared" si="855"/>
        <v>0</v>
      </c>
      <c r="AU1612" s="147">
        <f>AU1613+AU1618+AU1625+AU1634+AU1641+AU1648+AU1657</f>
        <v>0</v>
      </c>
      <c r="AV1612" s="147">
        <f>AV1613+AV1618+AV1625+AV1634+AV1641+AV1648+AV1657</f>
        <v>0</v>
      </c>
      <c r="AW1612" s="147">
        <f t="shared" si="856"/>
        <v>0</v>
      </c>
      <c r="AX1612" s="149"/>
      <c r="AY1612" s="150"/>
      <c r="AZ1612" s="149"/>
      <c r="BA1612" s="150"/>
      <c r="BB1612" s="149"/>
      <c r="BC1612" s="150"/>
      <c r="BD1612" s="149"/>
      <c r="BE1612" s="150"/>
    </row>
    <row r="1613" spans="2:57"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v>0</v>
      </c>
      <c r="P1613" s="158">
        <v>0</v>
      </c>
      <c r="Q1613" s="158">
        <v>0</v>
      </c>
      <c r="R1613" s="159"/>
      <c r="S1613" s="160"/>
      <c r="T1613" s="161"/>
      <c r="U1613" s="158">
        <f t="shared" ref="U1613:AD1613" si="865">U1614+U1616</f>
        <v>0</v>
      </c>
      <c r="V1613" s="158">
        <f t="shared" si="865"/>
        <v>0</v>
      </c>
      <c r="W1613" s="162">
        <f t="shared" si="865"/>
        <v>0</v>
      </c>
      <c r="X1613" s="162">
        <f t="shared" si="865"/>
        <v>0</v>
      </c>
      <c r="Y1613" s="158">
        <f t="shared" si="865"/>
        <v>0</v>
      </c>
      <c r="Z1613" s="158">
        <f t="shared" si="865"/>
        <v>0</v>
      </c>
      <c r="AA1613" s="162">
        <f t="shared" si="865"/>
        <v>0</v>
      </c>
      <c r="AB1613" s="162">
        <f t="shared" si="865"/>
        <v>0</v>
      </c>
      <c r="AC1613" s="158">
        <f t="shared" si="865"/>
        <v>0</v>
      </c>
      <c r="AD1613" s="158">
        <f t="shared" si="865"/>
        <v>0</v>
      </c>
      <c r="AE1613" s="158">
        <f t="shared" si="850"/>
        <v>0</v>
      </c>
      <c r="AF1613" s="158">
        <f>AF1614+AF1616</f>
        <v>0</v>
      </c>
      <c r="AG1613" s="158">
        <f>AG1614+AG1616</f>
        <v>0</v>
      </c>
      <c r="AH1613" s="158">
        <f t="shared" si="851"/>
        <v>0</v>
      </c>
      <c r="AI1613" s="158">
        <f>AI1614+AI1616</f>
        <v>0</v>
      </c>
      <c r="AJ1613" s="158">
        <f>AJ1614+AJ1616</f>
        <v>0</v>
      </c>
      <c r="AK1613" s="158">
        <f t="shared" si="852"/>
        <v>0</v>
      </c>
      <c r="AL1613" s="158">
        <f>AL1614+AL1616</f>
        <v>0</v>
      </c>
      <c r="AM1613" s="158">
        <f>AM1614+AM1616</f>
        <v>0</v>
      </c>
      <c r="AN1613" s="158">
        <f t="shared" si="853"/>
        <v>0</v>
      </c>
      <c r="AO1613" s="158">
        <f>AO1614+AO1616</f>
        <v>0</v>
      </c>
      <c r="AP1613" s="158">
        <f>AP1614+AP1616</f>
        <v>0</v>
      </c>
      <c r="AQ1613" s="158">
        <f t="shared" si="854"/>
        <v>0</v>
      </c>
      <c r="AR1613" s="158">
        <f>AR1614+AR1616</f>
        <v>0</v>
      </c>
      <c r="AS1613" s="158">
        <f>AS1614+AS1616</f>
        <v>0</v>
      </c>
      <c r="AT1613" s="158">
        <f t="shared" si="855"/>
        <v>0</v>
      </c>
      <c r="AU1613" s="158">
        <f>AU1614+AU1616</f>
        <v>0</v>
      </c>
      <c r="AV1613" s="158">
        <f>AV1614+AV1616</f>
        <v>0</v>
      </c>
      <c r="AW1613" s="158">
        <f t="shared" si="856"/>
        <v>0</v>
      </c>
      <c r="AX1613" s="160"/>
      <c r="AY1613" s="161"/>
      <c r="AZ1613" s="160"/>
      <c r="BA1613" s="161"/>
      <c r="BB1613" s="160"/>
      <c r="BC1613" s="161"/>
      <c r="BD1613" s="160"/>
      <c r="BE1613" s="161"/>
    </row>
    <row r="1614" spans="2:57"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v>0</v>
      </c>
      <c r="P1614" s="169">
        <v>0</v>
      </c>
      <c r="Q1614" s="169">
        <v>0</v>
      </c>
      <c r="R1614" s="170"/>
      <c r="S1614" s="171"/>
      <c r="T1614" s="172"/>
      <c r="U1614" s="169">
        <f t="shared" ref="U1614:AD1614" si="866">U1615</f>
        <v>0</v>
      </c>
      <c r="V1614" s="169">
        <f t="shared" si="866"/>
        <v>0</v>
      </c>
      <c r="W1614" s="173">
        <f t="shared" si="866"/>
        <v>0</v>
      </c>
      <c r="X1614" s="173">
        <f t="shared" si="866"/>
        <v>0</v>
      </c>
      <c r="Y1614" s="169">
        <f t="shared" si="866"/>
        <v>0</v>
      </c>
      <c r="Z1614" s="169">
        <f t="shared" si="866"/>
        <v>0</v>
      </c>
      <c r="AA1614" s="173">
        <f t="shared" si="866"/>
        <v>0</v>
      </c>
      <c r="AB1614" s="173">
        <f t="shared" si="866"/>
        <v>0</v>
      </c>
      <c r="AC1614" s="169">
        <f t="shared" si="866"/>
        <v>0</v>
      </c>
      <c r="AD1614" s="169">
        <f t="shared" si="866"/>
        <v>0</v>
      </c>
      <c r="AE1614" s="169">
        <f t="shared" si="850"/>
        <v>0</v>
      </c>
      <c r="AF1614" s="169">
        <f>AF1615</f>
        <v>0</v>
      </c>
      <c r="AG1614" s="169">
        <f>AG1615</f>
        <v>0</v>
      </c>
      <c r="AH1614" s="169">
        <f t="shared" si="851"/>
        <v>0</v>
      </c>
      <c r="AI1614" s="169">
        <f>AI1615</f>
        <v>0</v>
      </c>
      <c r="AJ1614" s="169">
        <f>AJ1615</f>
        <v>0</v>
      </c>
      <c r="AK1614" s="169">
        <f t="shared" si="852"/>
        <v>0</v>
      </c>
      <c r="AL1614" s="169">
        <f>AL1615</f>
        <v>0</v>
      </c>
      <c r="AM1614" s="169">
        <f>AM1615</f>
        <v>0</v>
      </c>
      <c r="AN1614" s="169">
        <f t="shared" si="853"/>
        <v>0</v>
      </c>
      <c r="AO1614" s="169">
        <f>AO1615</f>
        <v>0</v>
      </c>
      <c r="AP1614" s="169">
        <f>AP1615</f>
        <v>0</v>
      </c>
      <c r="AQ1614" s="169">
        <f t="shared" si="854"/>
        <v>0</v>
      </c>
      <c r="AR1614" s="169">
        <f>AR1615</f>
        <v>0</v>
      </c>
      <c r="AS1614" s="169">
        <f>AS1615</f>
        <v>0</v>
      </c>
      <c r="AT1614" s="169">
        <f t="shared" si="855"/>
        <v>0</v>
      </c>
      <c r="AU1614" s="169">
        <f>AU1615</f>
        <v>0</v>
      </c>
      <c r="AV1614" s="169">
        <f>AV1615</f>
        <v>0</v>
      </c>
      <c r="AW1614" s="169">
        <f t="shared" si="85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v>0</v>
      </c>
      <c r="R1615" s="182" t="s">
        <v>50</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850"/>
        <v>0</v>
      </c>
      <c r="AF1615" s="180">
        <v>0</v>
      </c>
      <c r="AG1615" s="180">
        <v>0</v>
      </c>
      <c r="AH1615" s="181">
        <f t="shared" si="851"/>
        <v>0</v>
      </c>
      <c r="AI1615" s="180">
        <v>0</v>
      </c>
      <c r="AJ1615" s="180">
        <v>0</v>
      </c>
      <c r="AK1615" s="181">
        <f t="shared" si="852"/>
        <v>0</v>
      </c>
      <c r="AL1615" s="180">
        <v>0</v>
      </c>
      <c r="AM1615" s="180">
        <v>0</v>
      </c>
      <c r="AN1615" s="181">
        <f t="shared" si="853"/>
        <v>0</v>
      </c>
      <c r="AO1615" s="180">
        <v>0</v>
      </c>
      <c r="AP1615" s="180">
        <v>0</v>
      </c>
      <c r="AQ1615" s="181">
        <f t="shared" si="854"/>
        <v>0</v>
      </c>
      <c r="AR1615" s="180">
        <v>0</v>
      </c>
      <c r="AS1615" s="180">
        <v>0</v>
      </c>
      <c r="AT1615" s="181">
        <f t="shared" si="855"/>
        <v>0</v>
      </c>
      <c r="AU1615" s="180">
        <f>+AC1615-AF1615-AI1615-AL1615-AO1615-AR1615</f>
        <v>0</v>
      </c>
      <c r="AV1615" s="180">
        <f>+AD1615-AG1615-AJ1615-AM1615-AP1615-AS1615</f>
        <v>0</v>
      </c>
      <c r="AW1615" s="181">
        <f t="shared" si="85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v>0</v>
      </c>
      <c r="P1616" s="169">
        <v>0</v>
      </c>
      <c r="Q1616" s="169">
        <v>0</v>
      </c>
      <c r="R1616" s="163"/>
      <c r="S1616" s="163"/>
      <c r="T1616" s="166"/>
      <c r="U1616" s="169">
        <f t="shared" ref="U1616:AD1616" si="867">U1617</f>
        <v>0</v>
      </c>
      <c r="V1616" s="169">
        <f t="shared" si="867"/>
        <v>0</v>
      </c>
      <c r="W1616" s="173">
        <f t="shared" si="867"/>
        <v>0</v>
      </c>
      <c r="X1616" s="173">
        <f t="shared" si="867"/>
        <v>0</v>
      </c>
      <c r="Y1616" s="169">
        <f t="shared" si="867"/>
        <v>0</v>
      </c>
      <c r="Z1616" s="169">
        <f t="shared" si="867"/>
        <v>0</v>
      </c>
      <c r="AA1616" s="173">
        <f t="shared" si="867"/>
        <v>0</v>
      </c>
      <c r="AB1616" s="173">
        <f t="shared" si="867"/>
        <v>0</v>
      </c>
      <c r="AC1616" s="169">
        <f t="shared" si="867"/>
        <v>0</v>
      </c>
      <c r="AD1616" s="169">
        <f t="shared" si="867"/>
        <v>0</v>
      </c>
      <c r="AE1616" s="169">
        <f t="shared" si="850"/>
        <v>0</v>
      </c>
      <c r="AF1616" s="169">
        <f>AF1617</f>
        <v>0</v>
      </c>
      <c r="AG1616" s="169">
        <f>AG1617</f>
        <v>0</v>
      </c>
      <c r="AH1616" s="169">
        <f t="shared" si="851"/>
        <v>0</v>
      </c>
      <c r="AI1616" s="169">
        <f>AI1617</f>
        <v>0</v>
      </c>
      <c r="AJ1616" s="169">
        <f>AJ1617</f>
        <v>0</v>
      </c>
      <c r="AK1616" s="169">
        <f t="shared" si="852"/>
        <v>0</v>
      </c>
      <c r="AL1616" s="169">
        <f>AL1617</f>
        <v>0</v>
      </c>
      <c r="AM1616" s="169">
        <f>AM1617</f>
        <v>0</v>
      </c>
      <c r="AN1616" s="169">
        <f t="shared" si="853"/>
        <v>0</v>
      </c>
      <c r="AO1616" s="169">
        <f>AO1617</f>
        <v>0</v>
      </c>
      <c r="AP1616" s="169">
        <f>AP1617</f>
        <v>0</v>
      </c>
      <c r="AQ1616" s="169">
        <f t="shared" si="854"/>
        <v>0</v>
      </c>
      <c r="AR1616" s="169">
        <f>AR1617</f>
        <v>0</v>
      </c>
      <c r="AS1616" s="169">
        <f>AS1617</f>
        <v>0</v>
      </c>
      <c r="AT1616" s="169">
        <f t="shared" si="855"/>
        <v>0</v>
      </c>
      <c r="AU1616" s="169">
        <f>AU1617</f>
        <v>0</v>
      </c>
      <c r="AV1616" s="169">
        <f>AV1617</f>
        <v>0</v>
      </c>
      <c r="AW1616" s="169">
        <f t="shared" si="85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v>0</v>
      </c>
      <c r="R1617" s="182" t="s">
        <v>50</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850"/>
        <v>0</v>
      </c>
      <c r="AF1617" s="180">
        <v>0</v>
      </c>
      <c r="AG1617" s="180">
        <v>0</v>
      </c>
      <c r="AH1617" s="181">
        <f t="shared" si="851"/>
        <v>0</v>
      </c>
      <c r="AI1617" s="180">
        <v>0</v>
      </c>
      <c r="AJ1617" s="180">
        <v>0</v>
      </c>
      <c r="AK1617" s="181">
        <f t="shared" si="852"/>
        <v>0</v>
      </c>
      <c r="AL1617" s="180">
        <v>0</v>
      </c>
      <c r="AM1617" s="180">
        <v>0</v>
      </c>
      <c r="AN1617" s="181">
        <f t="shared" si="853"/>
        <v>0</v>
      </c>
      <c r="AO1617" s="180">
        <v>0</v>
      </c>
      <c r="AP1617" s="180">
        <v>0</v>
      </c>
      <c r="AQ1617" s="181">
        <f t="shared" si="854"/>
        <v>0</v>
      </c>
      <c r="AR1617" s="180">
        <v>0</v>
      </c>
      <c r="AS1617" s="180">
        <v>0</v>
      </c>
      <c r="AT1617" s="181">
        <f t="shared" si="855"/>
        <v>0</v>
      </c>
      <c r="AU1617" s="180">
        <f>+AC1617-AF1617-AI1617-AL1617-AO1617-AR1617</f>
        <v>0</v>
      </c>
      <c r="AV1617" s="180">
        <f>+AD1617-AG1617-AJ1617-AM1617-AP1617-AS1617</f>
        <v>0</v>
      </c>
      <c r="AW1617" s="181">
        <f t="shared" si="856"/>
        <v>0</v>
      </c>
      <c r="AX1617" s="183">
        <f>+S1617+W1617-AA1617</f>
        <v>0</v>
      </c>
      <c r="AY1617" s="183">
        <f>+T1617+X1617-AB1617</f>
        <v>0</v>
      </c>
      <c r="AZ1617" s="183"/>
      <c r="BA1617" s="183"/>
      <c r="BB1617" s="183"/>
      <c r="BC1617" s="183"/>
      <c r="BD1617" s="183">
        <f>+AX1617-AZ1617-BB1617</f>
        <v>0</v>
      </c>
      <c r="BE1617" s="183">
        <f>+AY1617-BA1617-BC1617</f>
        <v>0</v>
      </c>
    </row>
    <row r="1618" spans="2:57"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v>0</v>
      </c>
      <c r="P1618" s="158">
        <v>0</v>
      </c>
      <c r="Q1618" s="158">
        <v>0</v>
      </c>
      <c r="R1618" s="159"/>
      <c r="S1618" s="160"/>
      <c r="T1618" s="161"/>
      <c r="U1618" s="158">
        <f t="shared" ref="U1618:AD1618" si="868">U1619+U1621+U1623</f>
        <v>0</v>
      </c>
      <c r="V1618" s="158">
        <f t="shared" si="868"/>
        <v>0</v>
      </c>
      <c r="W1618" s="162">
        <f t="shared" si="868"/>
        <v>0</v>
      </c>
      <c r="X1618" s="162">
        <f t="shared" si="868"/>
        <v>0</v>
      </c>
      <c r="Y1618" s="158">
        <f t="shared" si="868"/>
        <v>0</v>
      </c>
      <c r="Z1618" s="158">
        <f t="shared" si="868"/>
        <v>0</v>
      </c>
      <c r="AA1618" s="162">
        <f t="shared" si="868"/>
        <v>0</v>
      </c>
      <c r="AB1618" s="162">
        <f t="shared" si="868"/>
        <v>0</v>
      </c>
      <c r="AC1618" s="158">
        <f t="shared" si="868"/>
        <v>0</v>
      </c>
      <c r="AD1618" s="158">
        <f t="shared" si="868"/>
        <v>0</v>
      </c>
      <c r="AE1618" s="158">
        <f t="shared" si="850"/>
        <v>0</v>
      </c>
      <c r="AF1618" s="158">
        <f>AF1619+AF1621+AF1623</f>
        <v>0</v>
      </c>
      <c r="AG1618" s="158">
        <f>AG1619+AG1621+AG1623</f>
        <v>0</v>
      </c>
      <c r="AH1618" s="158">
        <f t="shared" si="851"/>
        <v>0</v>
      </c>
      <c r="AI1618" s="158">
        <f>AI1619+AI1621+AI1623</f>
        <v>0</v>
      </c>
      <c r="AJ1618" s="158">
        <f>AJ1619+AJ1621+AJ1623</f>
        <v>0</v>
      </c>
      <c r="AK1618" s="158">
        <f t="shared" si="852"/>
        <v>0</v>
      </c>
      <c r="AL1618" s="158">
        <f>AL1619+AL1621+AL1623</f>
        <v>0</v>
      </c>
      <c r="AM1618" s="158">
        <f>AM1619+AM1621+AM1623</f>
        <v>0</v>
      </c>
      <c r="AN1618" s="158">
        <f t="shared" si="853"/>
        <v>0</v>
      </c>
      <c r="AO1618" s="158">
        <f>AO1619+AO1621+AO1623</f>
        <v>0</v>
      </c>
      <c r="AP1618" s="158">
        <f>AP1619+AP1621+AP1623</f>
        <v>0</v>
      </c>
      <c r="AQ1618" s="158">
        <f t="shared" si="854"/>
        <v>0</v>
      </c>
      <c r="AR1618" s="158">
        <f>AR1619+AR1621+AR1623</f>
        <v>0</v>
      </c>
      <c r="AS1618" s="158">
        <f>AS1619+AS1621+AS1623</f>
        <v>0</v>
      </c>
      <c r="AT1618" s="158">
        <f t="shared" si="855"/>
        <v>0</v>
      </c>
      <c r="AU1618" s="158">
        <f>AU1619+AU1621+AU1623</f>
        <v>0</v>
      </c>
      <c r="AV1618" s="158">
        <f>AV1619+AV1621+AV1623</f>
        <v>0</v>
      </c>
      <c r="AW1618" s="158">
        <f t="shared" si="856"/>
        <v>0</v>
      </c>
      <c r="AX1618" s="160"/>
      <c r="AY1618" s="161"/>
      <c r="AZ1618" s="160"/>
      <c r="BA1618" s="161"/>
      <c r="BB1618" s="160"/>
      <c r="BC1618" s="161"/>
      <c r="BD1618" s="160"/>
      <c r="BE1618" s="161"/>
    </row>
    <row r="1619" spans="2:57"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v>0</v>
      </c>
      <c r="P1619" s="169">
        <v>0</v>
      </c>
      <c r="Q1619" s="169">
        <v>0</v>
      </c>
      <c r="R1619" s="170"/>
      <c r="S1619" s="171"/>
      <c r="T1619" s="172"/>
      <c r="U1619" s="169">
        <f t="shared" ref="U1619:AD1619" si="869">U1620</f>
        <v>0</v>
      </c>
      <c r="V1619" s="169">
        <f t="shared" si="869"/>
        <v>0</v>
      </c>
      <c r="W1619" s="173">
        <f t="shared" si="869"/>
        <v>0</v>
      </c>
      <c r="X1619" s="173">
        <f t="shared" si="869"/>
        <v>0</v>
      </c>
      <c r="Y1619" s="169">
        <f t="shared" si="869"/>
        <v>0</v>
      </c>
      <c r="Z1619" s="169">
        <f t="shared" si="869"/>
        <v>0</v>
      </c>
      <c r="AA1619" s="173">
        <f t="shared" si="869"/>
        <v>0</v>
      </c>
      <c r="AB1619" s="173">
        <f t="shared" si="869"/>
        <v>0</v>
      </c>
      <c r="AC1619" s="169">
        <f t="shared" si="869"/>
        <v>0</v>
      </c>
      <c r="AD1619" s="169">
        <f t="shared" si="869"/>
        <v>0</v>
      </c>
      <c r="AE1619" s="169">
        <f t="shared" si="850"/>
        <v>0</v>
      </c>
      <c r="AF1619" s="169">
        <f>AF1620</f>
        <v>0</v>
      </c>
      <c r="AG1619" s="169">
        <f>AG1620</f>
        <v>0</v>
      </c>
      <c r="AH1619" s="169">
        <f t="shared" si="851"/>
        <v>0</v>
      </c>
      <c r="AI1619" s="169">
        <f>AI1620</f>
        <v>0</v>
      </c>
      <c r="AJ1619" s="169">
        <f>AJ1620</f>
        <v>0</v>
      </c>
      <c r="AK1619" s="169">
        <f t="shared" si="852"/>
        <v>0</v>
      </c>
      <c r="AL1619" s="169">
        <f>AL1620</f>
        <v>0</v>
      </c>
      <c r="AM1619" s="169">
        <f>AM1620</f>
        <v>0</v>
      </c>
      <c r="AN1619" s="169">
        <f t="shared" si="853"/>
        <v>0</v>
      </c>
      <c r="AO1619" s="169">
        <f>AO1620</f>
        <v>0</v>
      </c>
      <c r="AP1619" s="169">
        <f>AP1620</f>
        <v>0</v>
      </c>
      <c r="AQ1619" s="169">
        <f t="shared" si="854"/>
        <v>0</v>
      </c>
      <c r="AR1619" s="169">
        <f>AR1620</f>
        <v>0</v>
      </c>
      <c r="AS1619" s="169">
        <f>AS1620</f>
        <v>0</v>
      </c>
      <c r="AT1619" s="169">
        <f t="shared" si="855"/>
        <v>0</v>
      </c>
      <c r="AU1619" s="169">
        <f>AU1620</f>
        <v>0</v>
      </c>
      <c r="AV1619" s="169">
        <f>AV1620</f>
        <v>0</v>
      </c>
      <c r="AW1619" s="169">
        <f t="shared" si="85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50"/>
        <v>0</v>
      </c>
      <c r="AF1620" s="180">
        <v>0</v>
      </c>
      <c r="AG1620" s="180">
        <v>0</v>
      </c>
      <c r="AH1620" s="181">
        <f t="shared" si="851"/>
        <v>0</v>
      </c>
      <c r="AI1620" s="180">
        <v>0</v>
      </c>
      <c r="AJ1620" s="180">
        <v>0</v>
      </c>
      <c r="AK1620" s="181">
        <f t="shared" si="852"/>
        <v>0</v>
      </c>
      <c r="AL1620" s="180">
        <v>0</v>
      </c>
      <c r="AM1620" s="180">
        <v>0</v>
      </c>
      <c r="AN1620" s="181">
        <f t="shared" si="853"/>
        <v>0</v>
      </c>
      <c r="AO1620" s="180">
        <v>0</v>
      </c>
      <c r="AP1620" s="180">
        <v>0</v>
      </c>
      <c r="AQ1620" s="181">
        <f t="shared" si="854"/>
        <v>0</v>
      </c>
      <c r="AR1620" s="180">
        <v>0</v>
      </c>
      <c r="AS1620" s="180">
        <v>0</v>
      </c>
      <c r="AT1620" s="181">
        <f t="shared" si="855"/>
        <v>0</v>
      </c>
      <c r="AU1620" s="180">
        <f>+AC1620-AF1620-AI1620-AL1620-AO1620-AR1620</f>
        <v>0</v>
      </c>
      <c r="AV1620" s="180">
        <f>+AD1620-AG1620-AJ1620-AM1620-AP1620-AS1620</f>
        <v>0</v>
      </c>
      <c r="AW1620" s="181">
        <f t="shared" si="856"/>
        <v>0</v>
      </c>
      <c r="AX1620" s="183">
        <f>+S1620+W1620-AA1620</f>
        <v>0</v>
      </c>
      <c r="AY1620" s="183">
        <f>+T1620+X1620-AB1620</f>
        <v>0</v>
      </c>
      <c r="AZ1620" s="183"/>
      <c r="BA1620" s="183"/>
      <c r="BB1620" s="183"/>
      <c r="BC1620" s="183"/>
      <c r="BD1620" s="183">
        <f>+AX1620-AZ1620-BB1620</f>
        <v>0</v>
      </c>
      <c r="BE1620" s="183">
        <f>+AY1620-BA1620-BC1620</f>
        <v>0</v>
      </c>
    </row>
    <row r="1621" spans="2:57"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v>0</v>
      </c>
      <c r="P1621" s="169">
        <v>0</v>
      </c>
      <c r="Q1621" s="169">
        <v>0</v>
      </c>
      <c r="R1621" s="163"/>
      <c r="S1621" s="163"/>
      <c r="T1621" s="166"/>
      <c r="U1621" s="169">
        <f t="shared" ref="U1621:AD1621" si="870">U1622</f>
        <v>0</v>
      </c>
      <c r="V1621" s="169">
        <f t="shared" si="870"/>
        <v>0</v>
      </c>
      <c r="W1621" s="173">
        <f t="shared" si="870"/>
        <v>0</v>
      </c>
      <c r="X1621" s="173">
        <f t="shared" si="870"/>
        <v>0</v>
      </c>
      <c r="Y1621" s="169">
        <f t="shared" si="870"/>
        <v>0</v>
      </c>
      <c r="Z1621" s="169">
        <f t="shared" si="870"/>
        <v>0</v>
      </c>
      <c r="AA1621" s="173">
        <f t="shared" si="870"/>
        <v>0</v>
      </c>
      <c r="AB1621" s="173">
        <f t="shared" si="870"/>
        <v>0</v>
      </c>
      <c r="AC1621" s="169">
        <f t="shared" si="870"/>
        <v>0</v>
      </c>
      <c r="AD1621" s="169">
        <f t="shared" si="870"/>
        <v>0</v>
      </c>
      <c r="AE1621" s="169">
        <f t="shared" si="850"/>
        <v>0</v>
      </c>
      <c r="AF1621" s="169">
        <f>AF1622</f>
        <v>0</v>
      </c>
      <c r="AG1621" s="169">
        <f>AG1622</f>
        <v>0</v>
      </c>
      <c r="AH1621" s="169">
        <f t="shared" si="851"/>
        <v>0</v>
      </c>
      <c r="AI1621" s="169">
        <f>AI1622</f>
        <v>0</v>
      </c>
      <c r="AJ1621" s="169">
        <f>AJ1622</f>
        <v>0</v>
      </c>
      <c r="AK1621" s="169">
        <f t="shared" si="852"/>
        <v>0</v>
      </c>
      <c r="AL1621" s="169">
        <f>AL1622</f>
        <v>0</v>
      </c>
      <c r="AM1621" s="169">
        <f>AM1622</f>
        <v>0</v>
      </c>
      <c r="AN1621" s="169">
        <f t="shared" si="853"/>
        <v>0</v>
      </c>
      <c r="AO1621" s="169">
        <f>AO1622</f>
        <v>0</v>
      </c>
      <c r="AP1621" s="169">
        <f>AP1622</f>
        <v>0</v>
      </c>
      <c r="AQ1621" s="169">
        <f t="shared" si="854"/>
        <v>0</v>
      </c>
      <c r="AR1621" s="169">
        <f>AR1622</f>
        <v>0</v>
      </c>
      <c r="AS1621" s="169">
        <f>AS1622</f>
        <v>0</v>
      </c>
      <c r="AT1621" s="169">
        <f t="shared" si="855"/>
        <v>0</v>
      </c>
      <c r="AU1621" s="169">
        <f>AU1622</f>
        <v>0</v>
      </c>
      <c r="AV1621" s="169">
        <f>AV1622</f>
        <v>0</v>
      </c>
      <c r="AW1621" s="169">
        <f t="shared" si="85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50"/>
        <v>0</v>
      </c>
      <c r="AF1622" s="180">
        <v>0</v>
      </c>
      <c r="AG1622" s="180">
        <v>0</v>
      </c>
      <c r="AH1622" s="181">
        <f t="shared" si="851"/>
        <v>0</v>
      </c>
      <c r="AI1622" s="180">
        <v>0</v>
      </c>
      <c r="AJ1622" s="180">
        <v>0</v>
      </c>
      <c r="AK1622" s="181">
        <f t="shared" si="852"/>
        <v>0</v>
      </c>
      <c r="AL1622" s="180">
        <v>0</v>
      </c>
      <c r="AM1622" s="180">
        <v>0</v>
      </c>
      <c r="AN1622" s="181">
        <f t="shared" si="853"/>
        <v>0</v>
      </c>
      <c r="AO1622" s="180">
        <v>0</v>
      </c>
      <c r="AP1622" s="180">
        <v>0</v>
      </c>
      <c r="AQ1622" s="181">
        <f t="shared" si="854"/>
        <v>0</v>
      </c>
      <c r="AR1622" s="180">
        <v>0</v>
      </c>
      <c r="AS1622" s="180">
        <v>0</v>
      </c>
      <c r="AT1622" s="181">
        <f t="shared" si="855"/>
        <v>0</v>
      </c>
      <c r="AU1622" s="180">
        <f>+AC1622-AF1622-AI1622-AL1622-AO1622-AR1622</f>
        <v>0</v>
      </c>
      <c r="AV1622" s="180">
        <f>+AD1622-AG1622-AJ1622-AM1622-AP1622-AS1622</f>
        <v>0</v>
      </c>
      <c r="AW1622" s="181">
        <f t="shared" si="856"/>
        <v>0</v>
      </c>
      <c r="AX1622" s="183">
        <f>+S1622+W1622-AA1622</f>
        <v>0</v>
      </c>
      <c r="AY1622" s="183">
        <f>+T1622+X1622-AB1622</f>
        <v>0</v>
      </c>
      <c r="AZ1622" s="183"/>
      <c r="BA1622" s="183"/>
      <c r="BB1622" s="183"/>
      <c r="BC1622" s="183"/>
      <c r="BD1622" s="183">
        <f>+AX1622-AZ1622-BB1622</f>
        <v>0</v>
      </c>
      <c r="BE1622" s="183">
        <f>+AY1622-BA1622-BC1622</f>
        <v>0</v>
      </c>
    </row>
    <row r="1623" spans="2:57"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v>0</v>
      </c>
      <c r="P1623" s="169">
        <v>0</v>
      </c>
      <c r="Q1623" s="169">
        <v>0</v>
      </c>
      <c r="R1623" s="163"/>
      <c r="S1623" s="163"/>
      <c r="T1623" s="166"/>
      <c r="U1623" s="169">
        <f t="shared" ref="U1623:AD1623" si="871">U1624</f>
        <v>0</v>
      </c>
      <c r="V1623" s="169">
        <f t="shared" si="871"/>
        <v>0</v>
      </c>
      <c r="W1623" s="173">
        <f t="shared" si="871"/>
        <v>0</v>
      </c>
      <c r="X1623" s="173">
        <f t="shared" si="871"/>
        <v>0</v>
      </c>
      <c r="Y1623" s="169">
        <f t="shared" si="871"/>
        <v>0</v>
      </c>
      <c r="Z1623" s="169">
        <f t="shared" si="871"/>
        <v>0</v>
      </c>
      <c r="AA1623" s="173">
        <f t="shared" si="871"/>
        <v>0</v>
      </c>
      <c r="AB1623" s="173">
        <f t="shared" si="871"/>
        <v>0</v>
      </c>
      <c r="AC1623" s="169">
        <f t="shared" si="871"/>
        <v>0</v>
      </c>
      <c r="AD1623" s="169">
        <f t="shared" si="871"/>
        <v>0</v>
      </c>
      <c r="AE1623" s="169">
        <f t="shared" si="850"/>
        <v>0</v>
      </c>
      <c r="AF1623" s="169">
        <f>AF1624</f>
        <v>0</v>
      </c>
      <c r="AG1623" s="169">
        <f>AG1624</f>
        <v>0</v>
      </c>
      <c r="AH1623" s="169">
        <f t="shared" si="851"/>
        <v>0</v>
      </c>
      <c r="AI1623" s="169">
        <f>AI1624</f>
        <v>0</v>
      </c>
      <c r="AJ1623" s="169">
        <f>AJ1624</f>
        <v>0</v>
      </c>
      <c r="AK1623" s="169">
        <f t="shared" si="852"/>
        <v>0</v>
      </c>
      <c r="AL1623" s="169">
        <f>AL1624</f>
        <v>0</v>
      </c>
      <c r="AM1623" s="169">
        <f>AM1624</f>
        <v>0</v>
      </c>
      <c r="AN1623" s="169">
        <f t="shared" si="853"/>
        <v>0</v>
      </c>
      <c r="AO1623" s="169">
        <f>AO1624</f>
        <v>0</v>
      </c>
      <c r="AP1623" s="169">
        <f>AP1624</f>
        <v>0</v>
      </c>
      <c r="AQ1623" s="169">
        <f t="shared" si="854"/>
        <v>0</v>
      </c>
      <c r="AR1623" s="169">
        <f>AR1624</f>
        <v>0</v>
      </c>
      <c r="AS1623" s="169">
        <f>AS1624</f>
        <v>0</v>
      </c>
      <c r="AT1623" s="169">
        <f t="shared" si="855"/>
        <v>0</v>
      </c>
      <c r="AU1623" s="169">
        <f>AU1624</f>
        <v>0</v>
      </c>
      <c r="AV1623" s="169">
        <f>AV1624</f>
        <v>0</v>
      </c>
      <c r="AW1623" s="169">
        <f t="shared" si="856"/>
        <v>0</v>
      </c>
      <c r="AX1623" s="163"/>
      <c r="AY1623" s="166"/>
      <c r="AZ1623" s="163"/>
      <c r="BA1623" s="166"/>
      <c r="BB1623" s="163"/>
      <c r="BC1623" s="166"/>
      <c r="BD1623" s="163"/>
      <c r="BE1623" s="166"/>
    </row>
    <row r="1624" spans="2:57"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v>0</v>
      </c>
      <c r="R1624" s="182" t="s">
        <v>50</v>
      </c>
      <c r="S1624" s="183">
        <v>0</v>
      </c>
      <c r="T1624" s="183">
        <v>0</v>
      </c>
      <c r="U1624" s="180">
        <v>0</v>
      </c>
      <c r="V1624" s="180">
        <v>0</v>
      </c>
      <c r="W1624" s="183">
        <v>0</v>
      </c>
      <c r="X1624" s="183">
        <v>0</v>
      </c>
      <c r="Y1624" s="180">
        <v>0</v>
      </c>
      <c r="Z1624" s="180">
        <v>0</v>
      </c>
      <c r="AA1624" s="183">
        <v>0</v>
      </c>
      <c r="AB1624" s="183">
        <v>0</v>
      </c>
      <c r="AC1624" s="180">
        <f>+O1624+U1624-Y1624</f>
        <v>0</v>
      </c>
      <c r="AD1624" s="180">
        <f>+P1624+V1624-Z1624</f>
        <v>0</v>
      </c>
      <c r="AE1624" s="181">
        <f t="shared" si="850"/>
        <v>0</v>
      </c>
      <c r="AF1624" s="180">
        <v>0</v>
      </c>
      <c r="AG1624" s="180">
        <v>0</v>
      </c>
      <c r="AH1624" s="181">
        <f t="shared" si="851"/>
        <v>0</v>
      </c>
      <c r="AI1624" s="180">
        <v>0</v>
      </c>
      <c r="AJ1624" s="180">
        <v>0</v>
      </c>
      <c r="AK1624" s="181">
        <f t="shared" si="852"/>
        <v>0</v>
      </c>
      <c r="AL1624" s="180">
        <v>0</v>
      </c>
      <c r="AM1624" s="180">
        <v>0</v>
      </c>
      <c r="AN1624" s="181">
        <f t="shared" si="853"/>
        <v>0</v>
      </c>
      <c r="AO1624" s="180">
        <v>0</v>
      </c>
      <c r="AP1624" s="180">
        <v>0</v>
      </c>
      <c r="AQ1624" s="181">
        <f t="shared" si="854"/>
        <v>0</v>
      </c>
      <c r="AR1624" s="180">
        <v>0</v>
      </c>
      <c r="AS1624" s="180">
        <v>0</v>
      </c>
      <c r="AT1624" s="181">
        <f t="shared" si="855"/>
        <v>0</v>
      </c>
      <c r="AU1624" s="180">
        <f>+AC1624-AF1624-AI1624-AL1624-AO1624-AR1624</f>
        <v>0</v>
      </c>
      <c r="AV1624" s="180">
        <f>+AD1624-AG1624-AJ1624-AM1624-AP1624-AS1624</f>
        <v>0</v>
      </c>
      <c r="AW1624" s="181">
        <f t="shared" si="856"/>
        <v>0</v>
      </c>
      <c r="AX1624" s="183">
        <f>+S1624+W1624-AA1624</f>
        <v>0</v>
      </c>
      <c r="AY1624" s="183">
        <f>+T1624+X1624-AB1624</f>
        <v>0</v>
      </c>
      <c r="AZ1624" s="183"/>
      <c r="BA1624" s="183"/>
      <c r="BB1624" s="183"/>
      <c r="BC1624" s="183"/>
      <c r="BD1624" s="183">
        <f>+AX1624-AZ1624-BB1624</f>
        <v>0</v>
      </c>
      <c r="BE1624" s="183">
        <f>+AY1624-BA1624-BC1624</f>
        <v>0</v>
      </c>
    </row>
    <row r="1625" spans="2:57"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v>0</v>
      </c>
      <c r="P1625" s="158">
        <v>0</v>
      </c>
      <c r="Q1625" s="158">
        <v>0</v>
      </c>
      <c r="R1625" s="159"/>
      <c r="S1625" s="160"/>
      <c r="T1625" s="161"/>
      <c r="U1625" s="158">
        <f t="shared" ref="U1625:AD1625" si="872">U1626+U1628+U1630+U1632</f>
        <v>0</v>
      </c>
      <c r="V1625" s="158">
        <f t="shared" si="872"/>
        <v>0</v>
      </c>
      <c r="W1625" s="162">
        <f t="shared" si="872"/>
        <v>0</v>
      </c>
      <c r="X1625" s="162">
        <f t="shared" si="872"/>
        <v>0</v>
      </c>
      <c r="Y1625" s="158">
        <f t="shared" si="872"/>
        <v>0</v>
      </c>
      <c r="Z1625" s="158">
        <f t="shared" si="872"/>
        <v>0</v>
      </c>
      <c r="AA1625" s="162">
        <f t="shared" si="872"/>
        <v>0</v>
      </c>
      <c r="AB1625" s="162">
        <f t="shared" si="872"/>
        <v>0</v>
      </c>
      <c r="AC1625" s="158">
        <f t="shared" si="872"/>
        <v>0</v>
      </c>
      <c r="AD1625" s="158">
        <f t="shared" si="872"/>
        <v>0</v>
      </c>
      <c r="AE1625" s="158">
        <f t="shared" si="850"/>
        <v>0</v>
      </c>
      <c r="AF1625" s="158">
        <f>AF1626+AF1628+AF1630+AF1632</f>
        <v>0</v>
      </c>
      <c r="AG1625" s="158">
        <f>AG1626+AG1628+AG1630+AG1632</f>
        <v>0</v>
      </c>
      <c r="AH1625" s="158">
        <f t="shared" si="851"/>
        <v>0</v>
      </c>
      <c r="AI1625" s="158">
        <f>AI1626+AI1628+AI1630+AI1632</f>
        <v>0</v>
      </c>
      <c r="AJ1625" s="158">
        <f>AJ1626+AJ1628+AJ1630+AJ1632</f>
        <v>0</v>
      </c>
      <c r="AK1625" s="158">
        <f t="shared" si="852"/>
        <v>0</v>
      </c>
      <c r="AL1625" s="158">
        <f>AL1626+AL1628+AL1630+AL1632</f>
        <v>0</v>
      </c>
      <c r="AM1625" s="158">
        <f>AM1626+AM1628+AM1630+AM1632</f>
        <v>0</v>
      </c>
      <c r="AN1625" s="158">
        <f t="shared" si="853"/>
        <v>0</v>
      </c>
      <c r="AO1625" s="158">
        <f>AO1626+AO1628+AO1630+AO1632</f>
        <v>0</v>
      </c>
      <c r="AP1625" s="158">
        <f>AP1626+AP1628+AP1630+AP1632</f>
        <v>0</v>
      </c>
      <c r="AQ1625" s="158">
        <f t="shared" si="854"/>
        <v>0</v>
      </c>
      <c r="AR1625" s="158">
        <f>AR1626+AR1628+AR1630+AR1632</f>
        <v>0</v>
      </c>
      <c r="AS1625" s="158">
        <f>AS1626+AS1628+AS1630+AS1632</f>
        <v>0</v>
      </c>
      <c r="AT1625" s="158">
        <f t="shared" si="855"/>
        <v>0</v>
      </c>
      <c r="AU1625" s="158">
        <f>AU1626+AU1628+AU1630+AU1632</f>
        <v>0</v>
      </c>
      <c r="AV1625" s="158">
        <f>AV1626+AV1628+AV1630+AV1632</f>
        <v>0</v>
      </c>
      <c r="AW1625" s="158">
        <f t="shared" si="856"/>
        <v>0</v>
      </c>
      <c r="AX1625" s="160"/>
      <c r="AY1625" s="161"/>
      <c r="AZ1625" s="160"/>
      <c r="BA1625" s="161"/>
      <c r="BB1625" s="160"/>
      <c r="BC1625" s="161"/>
      <c r="BD1625" s="160"/>
      <c r="BE1625" s="161"/>
    </row>
    <row r="1626" spans="2:57"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v>0</v>
      </c>
      <c r="P1626" s="169">
        <v>0</v>
      </c>
      <c r="Q1626" s="169">
        <v>0</v>
      </c>
      <c r="R1626" s="170"/>
      <c r="S1626" s="171"/>
      <c r="T1626" s="172"/>
      <c r="U1626" s="169">
        <f t="shared" ref="U1626:AD1626" si="873">U1627</f>
        <v>0</v>
      </c>
      <c r="V1626" s="169">
        <f t="shared" si="873"/>
        <v>0</v>
      </c>
      <c r="W1626" s="173">
        <f t="shared" si="873"/>
        <v>0</v>
      </c>
      <c r="X1626" s="173">
        <f t="shared" si="873"/>
        <v>0</v>
      </c>
      <c r="Y1626" s="169">
        <f t="shared" si="873"/>
        <v>0</v>
      </c>
      <c r="Z1626" s="169">
        <f t="shared" si="873"/>
        <v>0</v>
      </c>
      <c r="AA1626" s="173">
        <f t="shared" si="873"/>
        <v>0</v>
      </c>
      <c r="AB1626" s="173">
        <f t="shared" si="873"/>
        <v>0</v>
      </c>
      <c r="AC1626" s="169">
        <f t="shared" si="873"/>
        <v>0</v>
      </c>
      <c r="AD1626" s="169">
        <f t="shared" si="873"/>
        <v>0</v>
      </c>
      <c r="AE1626" s="169">
        <f t="shared" si="850"/>
        <v>0</v>
      </c>
      <c r="AF1626" s="169">
        <f>AF1627</f>
        <v>0</v>
      </c>
      <c r="AG1626" s="169">
        <f>AG1627</f>
        <v>0</v>
      </c>
      <c r="AH1626" s="169">
        <f t="shared" si="851"/>
        <v>0</v>
      </c>
      <c r="AI1626" s="169">
        <f>AI1627</f>
        <v>0</v>
      </c>
      <c r="AJ1626" s="169">
        <f>AJ1627</f>
        <v>0</v>
      </c>
      <c r="AK1626" s="169">
        <f t="shared" si="852"/>
        <v>0</v>
      </c>
      <c r="AL1626" s="169">
        <f>AL1627</f>
        <v>0</v>
      </c>
      <c r="AM1626" s="169">
        <f>AM1627</f>
        <v>0</v>
      </c>
      <c r="AN1626" s="169">
        <f t="shared" si="853"/>
        <v>0</v>
      </c>
      <c r="AO1626" s="169">
        <f>AO1627</f>
        <v>0</v>
      </c>
      <c r="AP1626" s="169">
        <f>AP1627</f>
        <v>0</v>
      </c>
      <c r="AQ1626" s="169">
        <f t="shared" si="854"/>
        <v>0</v>
      </c>
      <c r="AR1626" s="169">
        <f>AR1627</f>
        <v>0</v>
      </c>
      <c r="AS1626" s="169">
        <f>AS1627</f>
        <v>0</v>
      </c>
      <c r="AT1626" s="169">
        <f t="shared" si="855"/>
        <v>0</v>
      </c>
      <c r="AU1626" s="169">
        <f>AU1627</f>
        <v>0</v>
      </c>
      <c r="AV1626" s="169">
        <f>AV1627</f>
        <v>0</v>
      </c>
      <c r="AW1626" s="169">
        <f t="shared" si="856"/>
        <v>0</v>
      </c>
      <c r="AX1626" s="171"/>
      <c r="AY1626" s="172"/>
      <c r="AZ1626" s="171"/>
      <c r="BA1626" s="172"/>
      <c r="BB1626" s="171"/>
      <c r="BC1626" s="172"/>
      <c r="BD1626" s="171"/>
      <c r="BE1626" s="172"/>
    </row>
    <row r="1627" spans="2:57"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50"/>
        <v>0</v>
      </c>
      <c r="AF1627" s="180">
        <v>0</v>
      </c>
      <c r="AG1627" s="180">
        <v>0</v>
      </c>
      <c r="AH1627" s="181">
        <f t="shared" si="851"/>
        <v>0</v>
      </c>
      <c r="AI1627" s="180">
        <v>0</v>
      </c>
      <c r="AJ1627" s="180">
        <v>0</v>
      </c>
      <c r="AK1627" s="181">
        <f t="shared" si="852"/>
        <v>0</v>
      </c>
      <c r="AL1627" s="180">
        <v>0</v>
      </c>
      <c r="AM1627" s="180">
        <v>0</v>
      </c>
      <c r="AN1627" s="181">
        <f t="shared" si="853"/>
        <v>0</v>
      </c>
      <c r="AO1627" s="180">
        <v>0</v>
      </c>
      <c r="AP1627" s="180">
        <v>0</v>
      </c>
      <c r="AQ1627" s="181">
        <f t="shared" si="854"/>
        <v>0</v>
      </c>
      <c r="AR1627" s="180">
        <v>0</v>
      </c>
      <c r="AS1627" s="180">
        <v>0</v>
      </c>
      <c r="AT1627" s="181">
        <f t="shared" si="855"/>
        <v>0</v>
      </c>
      <c r="AU1627" s="180">
        <f>+AC1627-AF1627-AI1627-AL1627-AO1627-AR1627</f>
        <v>0</v>
      </c>
      <c r="AV1627" s="180">
        <f>+AD1627-AG1627-AJ1627-AM1627-AP1627-AS1627</f>
        <v>0</v>
      </c>
      <c r="AW1627" s="181">
        <f t="shared" si="85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v>0</v>
      </c>
      <c r="P1628" s="169">
        <v>0</v>
      </c>
      <c r="Q1628" s="169">
        <v>0</v>
      </c>
      <c r="R1628" s="170"/>
      <c r="S1628" s="171"/>
      <c r="T1628" s="172"/>
      <c r="U1628" s="169">
        <f t="shared" ref="U1628:AD1628" si="874">U1629</f>
        <v>0</v>
      </c>
      <c r="V1628" s="169">
        <f t="shared" si="874"/>
        <v>0</v>
      </c>
      <c r="W1628" s="173">
        <f t="shared" si="874"/>
        <v>0</v>
      </c>
      <c r="X1628" s="173">
        <f t="shared" si="874"/>
        <v>0</v>
      </c>
      <c r="Y1628" s="169">
        <f t="shared" si="874"/>
        <v>0</v>
      </c>
      <c r="Z1628" s="169">
        <f t="shared" si="874"/>
        <v>0</v>
      </c>
      <c r="AA1628" s="173">
        <f t="shared" si="874"/>
        <v>0</v>
      </c>
      <c r="AB1628" s="173">
        <f t="shared" si="874"/>
        <v>0</v>
      </c>
      <c r="AC1628" s="169">
        <f t="shared" si="874"/>
        <v>0</v>
      </c>
      <c r="AD1628" s="169">
        <f t="shared" si="874"/>
        <v>0</v>
      </c>
      <c r="AE1628" s="169">
        <f t="shared" si="850"/>
        <v>0</v>
      </c>
      <c r="AF1628" s="169">
        <f>AF1629</f>
        <v>0</v>
      </c>
      <c r="AG1628" s="169">
        <f>AG1629</f>
        <v>0</v>
      </c>
      <c r="AH1628" s="169">
        <f t="shared" si="851"/>
        <v>0</v>
      </c>
      <c r="AI1628" s="169">
        <f>AI1629</f>
        <v>0</v>
      </c>
      <c r="AJ1628" s="169">
        <f>AJ1629</f>
        <v>0</v>
      </c>
      <c r="AK1628" s="169">
        <f t="shared" si="852"/>
        <v>0</v>
      </c>
      <c r="AL1628" s="169">
        <f>AL1629</f>
        <v>0</v>
      </c>
      <c r="AM1628" s="169">
        <f>AM1629</f>
        <v>0</v>
      </c>
      <c r="AN1628" s="169">
        <f t="shared" si="853"/>
        <v>0</v>
      </c>
      <c r="AO1628" s="169">
        <f>AO1629</f>
        <v>0</v>
      </c>
      <c r="AP1628" s="169">
        <f>AP1629</f>
        <v>0</v>
      </c>
      <c r="AQ1628" s="169">
        <f t="shared" si="854"/>
        <v>0</v>
      </c>
      <c r="AR1628" s="169">
        <f>AR1629</f>
        <v>0</v>
      </c>
      <c r="AS1628" s="169">
        <f>AS1629</f>
        <v>0</v>
      </c>
      <c r="AT1628" s="169">
        <f t="shared" si="855"/>
        <v>0</v>
      </c>
      <c r="AU1628" s="169">
        <f>AU1629</f>
        <v>0</v>
      </c>
      <c r="AV1628" s="169">
        <f>AV1629</f>
        <v>0</v>
      </c>
      <c r="AW1628" s="169">
        <f t="shared" si="856"/>
        <v>0</v>
      </c>
      <c r="AX1628" s="171"/>
      <c r="AY1628" s="172"/>
      <c r="AZ1628" s="171"/>
      <c r="BA1628" s="172"/>
      <c r="BB1628" s="171"/>
      <c r="BC1628" s="172"/>
      <c r="BD1628" s="171"/>
      <c r="BE1628" s="172"/>
    </row>
    <row r="1629" spans="2:57"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50"/>
        <v>0</v>
      </c>
      <c r="AF1629" s="180">
        <v>0</v>
      </c>
      <c r="AG1629" s="180">
        <v>0</v>
      </c>
      <c r="AH1629" s="181">
        <f t="shared" si="851"/>
        <v>0</v>
      </c>
      <c r="AI1629" s="180">
        <v>0</v>
      </c>
      <c r="AJ1629" s="180">
        <v>0</v>
      </c>
      <c r="AK1629" s="181">
        <f t="shared" si="852"/>
        <v>0</v>
      </c>
      <c r="AL1629" s="180">
        <v>0</v>
      </c>
      <c r="AM1629" s="180">
        <v>0</v>
      </c>
      <c r="AN1629" s="181">
        <f t="shared" si="853"/>
        <v>0</v>
      </c>
      <c r="AO1629" s="180">
        <v>0</v>
      </c>
      <c r="AP1629" s="180">
        <v>0</v>
      </c>
      <c r="AQ1629" s="181">
        <f t="shared" si="854"/>
        <v>0</v>
      </c>
      <c r="AR1629" s="180">
        <v>0</v>
      </c>
      <c r="AS1629" s="180">
        <v>0</v>
      </c>
      <c r="AT1629" s="181">
        <f t="shared" si="855"/>
        <v>0</v>
      </c>
      <c r="AU1629" s="180">
        <f>+AC1629-AF1629-AI1629-AL1629-AO1629-AR1629</f>
        <v>0</v>
      </c>
      <c r="AV1629" s="180">
        <f>+AD1629-AG1629-AJ1629-AM1629-AP1629-AS1629</f>
        <v>0</v>
      </c>
      <c r="AW1629" s="181">
        <f t="shared" si="856"/>
        <v>0</v>
      </c>
      <c r="AX1629" s="183">
        <f>+S1629+W1629-AA1629</f>
        <v>0</v>
      </c>
      <c r="AY1629" s="183">
        <f>+T1629+X1629-AB1629</f>
        <v>0</v>
      </c>
      <c r="AZ1629" s="183"/>
      <c r="BA1629" s="183"/>
      <c r="BB1629" s="183"/>
      <c r="BC1629" s="183"/>
      <c r="BD1629" s="183">
        <f>+AX1629-AZ1629-BB1629</f>
        <v>0</v>
      </c>
      <c r="BE1629" s="183">
        <f>+AY1629-BA1629-BC1629</f>
        <v>0</v>
      </c>
    </row>
    <row r="1630" spans="2:57"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v>0</v>
      </c>
      <c r="P1630" s="169">
        <v>0</v>
      </c>
      <c r="Q1630" s="169">
        <v>0</v>
      </c>
      <c r="R1630" s="170"/>
      <c r="S1630" s="171"/>
      <c r="T1630" s="172"/>
      <c r="U1630" s="169">
        <f t="shared" ref="U1630:AD1630" si="875">U1631</f>
        <v>0</v>
      </c>
      <c r="V1630" s="169">
        <f t="shared" si="875"/>
        <v>0</v>
      </c>
      <c r="W1630" s="173">
        <f t="shared" si="875"/>
        <v>0</v>
      </c>
      <c r="X1630" s="173">
        <f t="shared" si="875"/>
        <v>0</v>
      </c>
      <c r="Y1630" s="169">
        <f t="shared" si="875"/>
        <v>0</v>
      </c>
      <c r="Z1630" s="169">
        <f t="shared" si="875"/>
        <v>0</v>
      </c>
      <c r="AA1630" s="173">
        <f t="shared" si="875"/>
        <v>0</v>
      </c>
      <c r="AB1630" s="173">
        <f t="shared" si="875"/>
        <v>0</v>
      </c>
      <c r="AC1630" s="169">
        <f t="shared" si="875"/>
        <v>0</v>
      </c>
      <c r="AD1630" s="169">
        <f t="shared" si="875"/>
        <v>0</v>
      </c>
      <c r="AE1630" s="169">
        <f t="shared" si="850"/>
        <v>0</v>
      </c>
      <c r="AF1630" s="169">
        <f>AF1631</f>
        <v>0</v>
      </c>
      <c r="AG1630" s="169">
        <f>AG1631</f>
        <v>0</v>
      </c>
      <c r="AH1630" s="169">
        <f t="shared" si="851"/>
        <v>0</v>
      </c>
      <c r="AI1630" s="169">
        <f>AI1631</f>
        <v>0</v>
      </c>
      <c r="AJ1630" s="169">
        <f>AJ1631</f>
        <v>0</v>
      </c>
      <c r="AK1630" s="169">
        <f t="shared" si="852"/>
        <v>0</v>
      </c>
      <c r="AL1630" s="169">
        <f>AL1631</f>
        <v>0</v>
      </c>
      <c r="AM1630" s="169">
        <f>AM1631</f>
        <v>0</v>
      </c>
      <c r="AN1630" s="169">
        <f t="shared" si="853"/>
        <v>0</v>
      </c>
      <c r="AO1630" s="169">
        <f>AO1631</f>
        <v>0</v>
      </c>
      <c r="AP1630" s="169">
        <f>AP1631</f>
        <v>0</v>
      </c>
      <c r="AQ1630" s="169">
        <f t="shared" si="854"/>
        <v>0</v>
      </c>
      <c r="AR1630" s="169">
        <f>AR1631</f>
        <v>0</v>
      </c>
      <c r="AS1630" s="169">
        <f>AS1631</f>
        <v>0</v>
      </c>
      <c r="AT1630" s="169">
        <f t="shared" si="855"/>
        <v>0</v>
      </c>
      <c r="AU1630" s="169">
        <f>AU1631</f>
        <v>0</v>
      </c>
      <c r="AV1630" s="169">
        <f>AV1631</f>
        <v>0</v>
      </c>
      <c r="AW1630" s="169">
        <f t="shared" si="856"/>
        <v>0</v>
      </c>
      <c r="AX1630" s="171"/>
      <c r="AY1630" s="172"/>
      <c r="AZ1630" s="171"/>
      <c r="BA1630" s="172"/>
      <c r="BB1630" s="171"/>
      <c r="BC1630" s="172"/>
      <c r="BD1630" s="171"/>
      <c r="BE1630" s="172"/>
    </row>
    <row r="1631" spans="2:57"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v>0</v>
      </c>
      <c r="R1631" s="182" t="s">
        <v>50</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850"/>
        <v>0</v>
      </c>
      <c r="AF1631" s="180">
        <v>0</v>
      </c>
      <c r="AG1631" s="180">
        <v>0</v>
      </c>
      <c r="AH1631" s="181">
        <f t="shared" si="851"/>
        <v>0</v>
      </c>
      <c r="AI1631" s="180">
        <v>0</v>
      </c>
      <c r="AJ1631" s="180">
        <v>0</v>
      </c>
      <c r="AK1631" s="181">
        <f t="shared" si="852"/>
        <v>0</v>
      </c>
      <c r="AL1631" s="180">
        <v>0</v>
      </c>
      <c r="AM1631" s="180">
        <v>0</v>
      </c>
      <c r="AN1631" s="181">
        <f t="shared" si="853"/>
        <v>0</v>
      </c>
      <c r="AO1631" s="180">
        <v>0</v>
      </c>
      <c r="AP1631" s="180">
        <v>0</v>
      </c>
      <c r="AQ1631" s="181">
        <f t="shared" si="854"/>
        <v>0</v>
      </c>
      <c r="AR1631" s="180">
        <v>0</v>
      </c>
      <c r="AS1631" s="180">
        <v>0</v>
      </c>
      <c r="AT1631" s="181">
        <f t="shared" si="855"/>
        <v>0</v>
      </c>
      <c r="AU1631" s="180">
        <f>+AC1631-AF1631-AI1631-AL1631-AO1631-AR1631</f>
        <v>0</v>
      </c>
      <c r="AV1631" s="180">
        <f>+AD1631-AG1631-AJ1631-AM1631-AP1631-AS1631</f>
        <v>0</v>
      </c>
      <c r="AW1631" s="181">
        <f t="shared" si="856"/>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v>0</v>
      </c>
      <c r="P1632" s="169">
        <v>0</v>
      </c>
      <c r="Q1632" s="169">
        <v>0</v>
      </c>
      <c r="R1632" s="170"/>
      <c r="S1632" s="171"/>
      <c r="T1632" s="172"/>
      <c r="U1632" s="169">
        <f t="shared" ref="U1632:AD1632" si="876">U1633</f>
        <v>0</v>
      </c>
      <c r="V1632" s="169">
        <f t="shared" si="876"/>
        <v>0</v>
      </c>
      <c r="W1632" s="173">
        <f t="shared" si="876"/>
        <v>0</v>
      </c>
      <c r="X1632" s="173">
        <f t="shared" si="876"/>
        <v>0</v>
      </c>
      <c r="Y1632" s="169">
        <f t="shared" si="876"/>
        <v>0</v>
      </c>
      <c r="Z1632" s="169">
        <f t="shared" si="876"/>
        <v>0</v>
      </c>
      <c r="AA1632" s="173">
        <f t="shared" si="876"/>
        <v>0</v>
      </c>
      <c r="AB1632" s="173">
        <f t="shared" si="876"/>
        <v>0</v>
      </c>
      <c r="AC1632" s="169">
        <f t="shared" si="876"/>
        <v>0</v>
      </c>
      <c r="AD1632" s="169">
        <f t="shared" si="876"/>
        <v>0</v>
      </c>
      <c r="AE1632" s="169">
        <f t="shared" si="850"/>
        <v>0</v>
      </c>
      <c r="AF1632" s="169">
        <f>AF1633</f>
        <v>0</v>
      </c>
      <c r="AG1632" s="169">
        <f>AG1633</f>
        <v>0</v>
      </c>
      <c r="AH1632" s="169">
        <f t="shared" si="851"/>
        <v>0</v>
      </c>
      <c r="AI1632" s="169">
        <f>AI1633</f>
        <v>0</v>
      </c>
      <c r="AJ1632" s="169">
        <f>AJ1633</f>
        <v>0</v>
      </c>
      <c r="AK1632" s="169">
        <f t="shared" si="852"/>
        <v>0</v>
      </c>
      <c r="AL1632" s="169">
        <f>AL1633</f>
        <v>0</v>
      </c>
      <c r="AM1632" s="169">
        <f>AM1633</f>
        <v>0</v>
      </c>
      <c r="AN1632" s="169">
        <f t="shared" si="853"/>
        <v>0</v>
      </c>
      <c r="AO1632" s="169">
        <f>AO1633</f>
        <v>0</v>
      </c>
      <c r="AP1632" s="169">
        <f>AP1633</f>
        <v>0</v>
      </c>
      <c r="AQ1632" s="169">
        <f t="shared" si="854"/>
        <v>0</v>
      </c>
      <c r="AR1632" s="169">
        <f>AR1633</f>
        <v>0</v>
      </c>
      <c r="AS1632" s="169">
        <f>AS1633</f>
        <v>0</v>
      </c>
      <c r="AT1632" s="169">
        <f t="shared" si="855"/>
        <v>0</v>
      </c>
      <c r="AU1632" s="169">
        <f>AU1633</f>
        <v>0</v>
      </c>
      <c r="AV1632" s="169">
        <f>AV1633</f>
        <v>0</v>
      </c>
      <c r="AW1632" s="169">
        <f t="shared" si="856"/>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v>0</v>
      </c>
      <c r="R1633" s="182" t="s">
        <v>50</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850"/>
        <v>0</v>
      </c>
      <c r="AF1633" s="180">
        <v>0</v>
      </c>
      <c r="AG1633" s="180">
        <v>0</v>
      </c>
      <c r="AH1633" s="181">
        <f t="shared" si="851"/>
        <v>0</v>
      </c>
      <c r="AI1633" s="180">
        <v>0</v>
      </c>
      <c r="AJ1633" s="180">
        <v>0</v>
      </c>
      <c r="AK1633" s="181">
        <f t="shared" si="852"/>
        <v>0</v>
      </c>
      <c r="AL1633" s="180">
        <v>0</v>
      </c>
      <c r="AM1633" s="180">
        <v>0</v>
      </c>
      <c r="AN1633" s="181">
        <f t="shared" si="853"/>
        <v>0</v>
      </c>
      <c r="AO1633" s="180">
        <v>0</v>
      </c>
      <c r="AP1633" s="180">
        <v>0</v>
      </c>
      <c r="AQ1633" s="181">
        <f t="shared" si="854"/>
        <v>0</v>
      </c>
      <c r="AR1633" s="180">
        <v>0</v>
      </c>
      <c r="AS1633" s="180">
        <v>0</v>
      </c>
      <c r="AT1633" s="181">
        <f t="shared" si="855"/>
        <v>0</v>
      </c>
      <c r="AU1633" s="180">
        <f>+AC1633-AF1633-AI1633-AL1633-AO1633-AR1633</f>
        <v>0</v>
      </c>
      <c r="AV1633" s="180">
        <f>+AD1633-AG1633-AJ1633-AM1633-AP1633-AS1633</f>
        <v>0</v>
      </c>
      <c r="AW1633" s="181">
        <f t="shared" si="856"/>
        <v>0</v>
      </c>
      <c r="AX1633" s="183">
        <f>+S1633+W1633-AA1633</f>
        <v>0</v>
      </c>
      <c r="AY1633" s="183">
        <f>+T1633+X1633-AB1633</f>
        <v>0</v>
      </c>
      <c r="AZ1633" s="183"/>
      <c r="BA1633" s="183"/>
      <c r="BB1633" s="183"/>
      <c r="BC1633" s="183"/>
      <c r="BD1633" s="183">
        <f>+AX1633-AZ1633-BB1633</f>
        <v>0</v>
      </c>
      <c r="BE1633" s="183">
        <f>+AY1633-BA1633-BC1633</f>
        <v>0</v>
      </c>
    </row>
    <row r="1634" spans="2:57"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v>0</v>
      </c>
      <c r="P1634" s="158">
        <v>0</v>
      </c>
      <c r="Q1634" s="158">
        <v>0</v>
      </c>
      <c r="R1634" s="159"/>
      <c r="S1634" s="160"/>
      <c r="T1634" s="161"/>
      <c r="U1634" s="158">
        <f t="shared" ref="U1634:AD1634" si="877">U1635+U1637+U1639</f>
        <v>0</v>
      </c>
      <c r="V1634" s="158">
        <f t="shared" si="877"/>
        <v>0</v>
      </c>
      <c r="W1634" s="162">
        <f t="shared" si="877"/>
        <v>0</v>
      </c>
      <c r="X1634" s="162">
        <f t="shared" si="877"/>
        <v>0</v>
      </c>
      <c r="Y1634" s="158">
        <f t="shared" si="877"/>
        <v>0</v>
      </c>
      <c r="Z1634" s="158">
        <f t="shared" si="877"/>
        <v>0</v>
      </c>
      <c r="AA1634" s="162">
        <f t="shared" si="877"/>
        <v>0</v>
      </c>
      <c r="AB1634" s="162">
        <f t="shared" si="877"/>
        <v>0</v>
      </c>
      <c r="AC1634" s="158">
        <f t="shared" si="877"/>
        <v>0</v>
      </c>
      <c r="AD1634" s="158">
        <f t="shared" si="877"/>
        <v>0</v>
      </c>
      <c r="AE1634" s="158">
        <f t="shared" si="850"/>
        <v>0</v>
      </c>
      <c r="AF1634" s="158">
        <f>AF1635+AF1637+AF1639</f>
        <v>0</v>
      </c>
      <c r="AG1634" s="158">
        <f>AG1635+AG1637+AG1639</f>
        <v>0</v>
      </c>
      <c r="AH1634" s="158">
        <f t="shared" si="851"/>
        <v>0</v>
      </c>
      <c r="AI1634" s="158">
        <f>AI1635+AI1637+AI1639</f>
        <v>0</v>
      </c>
      <c r="AJ1634" s="158">
        <f>AJ1635+AJ1637+AJ1639</f>
        <v>0</v>
      </c>
      <c r="AK1634" s="158">
        <f t="shared" si="852"/>
        <v>0</v>
      </c>
      <c r="AL1634" s="158">
        <f>AL1635+AL1637+AL1639</f>
        <v>0</v>
      </c>
      <c r="AM1634" s="158">
        <f>AM1635+AM1637+AM1639</f>
        <v>0</v>
      </c>
      <c r="AN1634" s="158">
        <f t="shared" si="853"/>
        <v>0</v>
      </c>
      <c r="AO1634" s="158">
        <f>AO1635+AO1637+AO1639</f>
        <v>0</v>
      </c>
      <c r="AP1634" s="158">
        <f>AP1635+AP1637+AP1639</f>
        <v>0</v>
      </c>
      <c r="AQ1634" s="158">
        <f t="shared" si="854"/>
        <v>0</v>
      </c>
      <c r="AR1634" s="158">
        <f>AR1635+AR1637+AR1639</f>
        <v>0</v>
      </c>
      <c r="AS1634" s="158">
        <f>AS1635+AS1637+AS1639</f>
        <v>0</v>
      </c>
      <c r="AT1634" s="158">
        <f t="shared" si="855"/>
        <v>0</v>
      </c>
      <c r="AU1634" s="158">
        <f>AU1635+AU1637+AU1639</f>
        <v>0</v>
      </c>
      <c r="AV1634" s="158">
        <f>AV1635+AV1637+AV1639</f>
        <v>0</v>
      </c>
      <c r="AW1634" s="158">
        <f t="shared" si="856"/>
        <v>0</v>
      </c>
      <c r="AX1634" s="160"/>
      <c r="AY1634" s="161"/>
      <c r="AZ1634" s="160"/>
      <c r="BA1634" s="161"/>
      <c r="BB1634" s="160"/>
      <c r="BC1634" s="161"/>
      <c r="BD1634" s="160"/>
      <c r="BE1634" s="161"/>
    </row>
    <row r="1635" spans="2:57"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v>0</v>
      </c>
      <c r="P1635" s="169">
        <v>0</v>
      </c>
      <c r="Q1635" s="169">
        <v>0</v>
      </c>
      <c r="R1635" s="170"/>
      <c r="S1635" s="171"/>
      <c r="T1635" s="172"/>
      <c r="U1635" s="169">
        <f t="shared" ref="U1635:AD1635" si="878">U1636</f>
        <v>0</v>
      </c>
      <c r="V1635" s="169">
        <f t="shared" si="878"/>
        <v>0</v>
      </c>
      <c r="W1635" s="173">
        <f t="shared" si="878"/>
        <v>0</v>
      </c>
      <c r="X1635" s="173">
        <f t="shared" si="878"/>
        <v>0</v>
      </c>
      <c r="Y1635" s="169">
        <f t="shared" si="878"/>
        <v>0</v>
      </c>
      <c r="Z1635" s="169">
        <f t="shared" si="878"/>
        <v>0</v>
      </c>
      <c r="AA1635" s="173">
        <f t="shared" si="878"/>
        <v>0</v>
      </c>
      <c r="AB1635" s="173">
        <f t="shared" si="878"/>
        <v>0</v>
      </c>
      <c r="AC1635" s="169">
        <f t="shared" si="878"/>
        <v>0</v>
      </c>
      <c r="AD1635" s="169">
        <f t="shared" si="878"/>
        <v>0</v>
      </c>
      <c r="AE1635" s="169">
        <f t="shared" si="850"/>
        <v>0</v>
      </c>
      <c r="AF1635" s="169">
        <f>AF1636</f>
        <v>0</v>
      </c>
      <c r="AG1635" s="169">
        <f>AG1636</f>
        <v>0</v>
      </c>
      <c r="AH1635" s="169">
        <f t="shared" si="851"/>
        <v>0</v>
      </c>
      <c r="AI1635" s="169">
        <f>AI1636</f>
        <v>0</v>
      </c>
      <c r="AJ1635" s="169">
        <f>AJ1636</f>
        <v>0</v>
      </c>
      <c r="AK1635" s="169">
        <f t="shared" si="852"/>
        <v>0</v>
      </c>
      <c r="AL1635" s="169">
        <f>AL1636</f>
        <v>0</v>
      </c>
      <c r="AM1635" s="169">
        <f>AM1636</f>
        <v>0</v>
      </c>
      <c r="AN1635" s="169">
        <f t="shared" si="853"/>
        <v>0</v>
      </c>
      <c r="AO1635" s="169">
        <f>AO1636</f>
        <v>0</v>
      </c>
      <c r="AP1635" s="169">
        <f>AP1636</f>
        <v>0</v>
      </c>
      <c r="AQ1635" s="169">
        <f t="shared" si="854"/>
        <v>0</v>
      </c>
      <c r="AR1635" s="169">
        <f>AR1636</f>
        <v>0</v>
      </c>
      <c r="AS1635" s="169">
        <f>AS1636</f>
        <v>0</v>
      </c>
      <c r="AT1635" s="169">
        <f t="shared" si="855"/>
        <v>0</v>
      </c>
      <c r="AU1635" s="169">
        <f>AU1636</f>
        <v>0</v>
      </c>
      <c r="AV1635" s="169">
        <f>AV1636</f>
        <v>0</v>
      </c>
      <c r="AW1635" s="169">
        <f t="shared" si="85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50"/>
        <v>0</v>
      </c>
      <c r="AF1636" s="180">
        <v>0</v>
      </c>
      <c r="AG1636" s="180">
        <v>0</v>
      </c>
      <c r="AH1636" s="181">
        <f t="shared" si="851"/>
        <v>0</v>
      </c>
      <c r="AI1636" s="180">
        <v>0</v>
      </c>
      <c r="AJ1636" s="180">
        <v>0</v>
      </c>
      <c r="AK1636" s="181">
        <f t="shared" si="852"/>
        <v>0</v>
      </c>
      <c r="AL1636" s="180">
        <v>0</v>
      </c>
      <c r="AM1636" s="180">
        <v>0</v>
      </c>
      <c r="AN1636" s="181">
        <f t="shared" si="853"/>
        <v>0</v>
      </c>
      <c r="AO1636" s="180">
        <v>0</v>
      </c>
      <c r="AP1636" s="180">
        <v>0</v>
      </c>
      <c r="AQ1636" s="181">
        <f t="shared" si="854"/>
        <v>0</v>
      </c>
      <c r="AR1636" s="180">
        <v>0</v>
      </c>
      <c r="AS1636" s="180">
        <v>0</v>
      </c>
      <c r="AT1636" s="181">
        <f t="shared" si="855"/>
        <v>0</v>
      </c>
      <c r="AU1636" s="180">
        <f>+AC1636-AF1636-AI1636-AL1636-AO1636-AR1636</f>
        <v>0</v>
      </c>
      <c r="AV1636" s="180">
        <f>+AD1636-AG1636-AJ1636-AM1636-AP1636-AS1636</f>
        <v>0</v>
      </c>
      <c r="AW1636" s="181">
        <f t="shared" si="856"/>
        <v>0</v>
      </c>
      <c r="AX1636" s="183">
        <f>+S1636+W1636-AA1636</f>
        <v>0</v>
      </c>
      <c r="AY1636" s="183">
        <f>+T1636+X1636-AB1636</f>
        <v>0</v>
      </c>
      <c r="AZ1636" s="183"/>
      <c r="BA1636" s="183"/>
      <c r="BB1636" s="183"/>
      <c r="BC1636" s="183"/>
      <c r="BD1636" s="183">
        <f>+AX1636-AZ1636-BB1636</f>
        <v>0</v>
      </c>
      <c r="BE1636" s="183">
        <f>+AY1636-BA1636-BC1636</f>
        <v>0</v>
      </c>
    </row>
    <row r="1637" spans="2:57"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v>0</v>
      </c>
      <c r="P1637" s="169">
        <v>0</v>
      </c>
      <c r="Q1637" s="169">
        <v>0</v>
      </c>
      <c r="R1637" s="170"/>
      <c r="S1637" s="171"/>
      <c r="T1637" s="172"/>
      <c r="U1637" s="169">
        <f t="shared" ref="U1637:AD1637" si="879">U1638</f>
        <v>0</v>
      </c>
      <c r="V1637" s="169">
        <f t="shared" si="879"/>
        <v>0</v>
      </c>
      <c r="W1637" s="173">
        <f t="shared" si="879"/>
        <v>0</v>
      </c>
      <c r="X1637" s="173">
        <f t="shared" si="879"/>
        <v>0</v>
      </c>
      <c r="Y1637" s="169">
        <f t="shared" si="879"/>
        <v>0</v>
      </c>
      <c r="Z1637" s="169">
        <f t="shared" si="879"/>
        <v>0</v>
      </c>
      <c r="AA1637" s="173">
        <f t="shared" si="879"/>
        <v>0</v>
      </c>
      <c r="AB1637" s="173">
        <f t="shared" si="879"/>
        <v>0</v>
      </c>
      <c r="AC1637" s="169">
        <f t="shared" si="879"/>
        <v>0</v>
      </c>
      <c r="AD1637" s="169">
        <f t="shared" si="879"/>
        <v>0</v>
      </c>
      <c r="AE1637" s="169">
        <f t="shared" si="850"/>
        <v>0</v>
      </c>
      <c r="AF1637" s="169">
        <f>AF1638</f>
        <v>0</v>
      </c>
      <c r="AG1637" s="169">
        <f>AG1638</f>
        <v>0</v>
      </c>
      <c r="AH1637" s="169">
        <f t="shared" si="851"/>
        <v>0</v>
      </c>
      <c r="AI1637" s="169">
        <f>AI1638</f>
        <v>0</v>
      </c>
      <c r="AJ1637" s="169">
        <f>AJ1638</f>
        <v>0</v>
      </c>
      <c r="AK1637" s="169">
        <f t="shared" si="852"/>
        <v>0</v>
      </c>
      <c r="AL1637" s="169">
        <f>AL1638</f>
        <v>0</v>
      </c>
      <c r="AM1637" s="169">
        <f>AM1638</f>
        <v>0</v>
      </c>
      <c r="AN1637" s="169">
        <f t="shared" si="853"/>
        <v>0</v>
      </c>
      <c r="AO1637" s="169">
        <f>AO1638</f>
        <v>0</v>
      </c>
      <c r="AP1637" s="169">
        <f>AP1638</f>
        <v>0</v>
      </c>
      <c r="AQ1637" s="169">
        <f t="shared" si="854"/>
        <v>0</v>
      </c>
      <c r="AR1637" s="169">
        <f>AR1638</f>
        <v>0</v>
      </c>
      <c r="AS1637" s="169">
        <f>AS1638</f>
        <v>0</v>
      </c>
      <c r="AT1637" s="169">
        <f t="shared" si="855"/>
        <v>0</v>
      </c>
      <c r="AU1637" s="169">
        <f>AU1638</f>
        <v>0</v>
      </c>
      <c r="AV1637" s="169">
        <f>AV1638</f>
        <v>0</v>
      </c>
      <c r="AW1637" s="169">
        <f t="shared" si="85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50"/>
        <v>0</v>
      </c>
      <c r="AF1638" s="180">
        <v>0</v>
      </c>
      <c r="AG1638" s="180">
        <v>0</v>
      </c>
      <c r="AH1638" s="181">
        <f t="shared" si="851"/>
        <v>0</v>
      </c>
      <c r="AI1638" s="180">
        <v>0</v>
      </c>
      <c r="AJ1638" s="180">
        <v>0</v>
      </c>
      <c r="AK1638" s="181">
        <f t="shared" si="852"/>
        <v>0</v>
      </c>
      <c r="AL1638" s="180">
        <v>0</v>
      </c>
      <c r="AM1638" s="180">
        <v>0</v>
      </c>
      <c r="AN1638" s="181">
        <f t="shared" si="853"/>
        <v>0</v>
      </c>
      <c r="AO1638" s="180">
        <v>0</v>
      </c>
      <c r="AP1638" s="180">
        <v>0</v>
      </c>
      <c r="AQ1638" s="181">
        <f t="shared" si="854"/>
        <v>0</v>
      </c>
      <c r="AR1638" s="180">
        <v>0</v>
      </c>
      <c r="AS1638" s="180">
        <v>0</v>
      </c>
      <c r="AT1638" s="181">
        <f t="shared" si="855"/>
        <v>0</v>
      </c>
      <c r="AU1638" s="180">
        <f>+AC1638-AF1638-AI1638-AL1638-AO1638-AR1638</f>
        <v>0</v>
      </c>
      <c r="AV1638" s="180">
        <f>+AD1638-AG1638-AJ1638-AM1638-AP1638-AS1638</f>
        <v>0</v>
      </c>
      <c r="AW1638" s="181">
        <f t="shared" si="856"/>
        <v>0</v>
      </c>
      <c r="AX1638" s="183">
        <f>+S1638+W1638-AA1638</f>
        <v>0</v>
      </c>
      <c r="AY1638" s="183">
        <f>+T1638+X1638-AB1638</f>
        <v>0</v>
      </c>
      <c r="AZ1638" s="183"/>
      <c r="BA1638" s="183"/>
      <c r="BB1638" s="183"/>
      <c r="BC1638" s="183"/>
      <c r="BD1638" s="183">
        <f>+AX1638-AZ1638-BB1638</f>
        <v>0</v>
      </c>
      <c r="BE1638" s="183">
        <f>+AY1638-BA1638-BC1638</f>
        <v>0</v>
      </c>
    </row>
    <row r="1639" spans="2:57"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v>0</v>
      </c>
      <c r="P1639" s="169">
        <v>0</v>
      </c>
      <c r="Q1639" s="169">
        <v>0</v>
      </c>
      <c r="R1639" s="170"/>
      <c r="S1639" s="171"/>
      <c r="T1639" s="172"/>
      <c r="U1639" s="169">
        <f t="shared" ref="U1639:AD1639" si="880">U1640</f>
        <v>0</v>
      </c>
      <c r="V1639" s="169">
        <f t="shared" si="880"/>
        <v>0</v>
      </c>
      <c r="W1639" s="173">
        <f t="shared" si="880"/>
        <v>0</v>
      </c>
      <c r="X1639" s="173">
        <f t="shared" si="880"/>
        <v>0</v>
      </c>
      <c r="Y1639" s="169">
        <f t="shared" si="880"/>
        <v>0</v>
      </c>
      <c r="Z1639" s="169">
        <f t="shared" si="880"/>
        <v>0</v>
      </c>
      <c r="AA1639" s="173">
        <f t="shared" si="880"/>
        <v>0</v>
      </c>
      <c r="AB1639" s="173">
        <f t="shared" si="880"/>
        <v>0</v>
      </c>
      <c r="AC1639" s="169">
        <f t="shared" si="880"/>
        <v>0</v>
      </c>
      <c r="AD1639" s="169">
        <f t="shared" si="880"/>
        <v>0</v>
      </c>
      <c r="AE1639" s="169">
        <f t="shared" si="850"/>
        <v>0</v>
      </c>
      <c r="AF1639" s="169">
        <f>AF1640</f>
        <v>0</v>
      </c>
      <c r="AG1639" s="169">
        <f>AG1640</f>
        <v>0</v>
      </c>
      <c r="AH1639" s="169">
        <f t="shared" si="851"/>
        <v>0</v>
      </c>
      <c r="AI1639" s="169">
        <f>AI1640</f>
        <v>0</v>
      </c>
      <c r="AJ1639" s="169">
        <f>AJ1640</f>
        <v>0</v>
      </c>
      <c r="AK1639" s="169">
        <f t="shared" si="852"/>
        <v>0</v>
      </c>
      <c r="AL1639" s="169">
        <f>AL1640</f>
        <v>0</v>
      </c>
      <c r="AM1639" s="169">
        <f>AM1640</f>
        <v>0</v>
      </c>
      <c r="AN1639" s="169">
        <f t="shared" si="853"/>
        <v>0</v>
      </c>
      <c r="AO1639" s="169">
        <f>AO1640</f>
        <v>0</v>
      </c>
      <c r="AP1639" s="169">
        <f>AP1640</f>
        <v>0</v>
      </c>
      <c r="AQ1639" s="169">
        <f t="shared" si="854"/>
        <v>0</v>
      </c>
      <c r="AR1639" s="169">
        <f>AR1640</f>
        <v>0</v>
      </c>
      <c r="AS1639" s="169">
        <f>AS1640</f>
        <v>0</v>
      </c>
      <c r="AT1639" s="169">
        <f t="shared" si="855"/>
        <v>0</v>
      </c>
      <c r="AU1639" s="169">
        <f>AU1640</f>
        <v>0</v>
      </c>
      <c r="AV1639" s="169">
        <f>AV1640</f>
        <v>0</v>
      </c>
      <c r="AW1639" s="169">
        <f t="shared" si="856"/>
        <v>0</v>
      </c>
      <c r="AX1639" s="171"/>
      <c r="AY1639" s="172"/>
      <c r="AZ1639" s="171"/>
      <c r="BA1639" s="172"/>
      <c r="BB1639" s="171"/>
      <c r="BC1639" s="172"/>
      <c r="BD1639" s="171"/>
      <c r="BE1639" s="172"/>
    </row>
    <row r="1640" spans="2:57"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v>0</v>
      </c>
      <c r="R1640" s="182" t="s">
        <v>50</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850"/>
        <v>0</v>
      </c>
      <c r="AF1640" s="180">
        <v>0</v>
      </c>
      <c r="AG1640" s="180">
        <v>0</v>
      </c>
      <c r="AH1640" s="181">
        <f t="shared" si="851"/>
        <v>0</v>
      </c>
      <c r="AI1640" s="180">
        <v>0</v>
      </c>
      <c r="AJ1640" s="180">
        <v>0</v>
      </c>
      <c r="AK1640" s="181">
        <f t="shared" si="852"/>
        <v>0</v>
      </c>
      <c r="AL1640" s="180">
        <v>0</v>
      </c>
      <c r="AM1640" s="180">
        <v>0</v>
      </c>
      <c r="AN1640" s="181">
        <f t="shared" si="853"/>
        <v>0</v>
      </c>
      <c r="AO1640" s="180">
        <v>0</v>
      </c>
      <c r="AP1640" s="180">
        <v>0</v>
      </c>
      <c r="AQ1640" s="181">
        <f t="shared" si="854"/>
        <v>0</v>
      </c>
      <c r="AR1640" s="180">
        <v>0</v>
      </c>
      <c r="AS1640" s="180">
        <v>0</v>
      </c>
      <c r="AT1640" s="181">
        <f t="shared" si="855"/>
        <v>0</v>
      </c>
      <c r="AU1640" s="180">
        <f>+AC1640-AF1640-AI1640-AL1640-AO1640-AR1640</f>
        <v>0</v>
      </c>
      <c r="AV1640" s="180">
        <f>+AD1640-AG1640-AJ1640-AM1640-AP1640-AS1640</f>
        <v>0</v>
      </c>
      <c r="AW1640" s="181">
        <f t="shared" si="856"/>
        <v>0</v>
      </c>
      <c r="AX1640" s="183">
        <f>+S1640+W1640-AA1640</f>
        <v>0</v>
      </c>
      <c r="AY1640" s="183">
        <f>+T1640+X1640-AB1640</f>
        <v>0</v>
      </c>
      <c r="AZ1640" s="183"/>
      <c r="BA1640" s="183"/>
      <c r="BB1640" s="183"/>
      <c r="BC1640" s="183"/>
      <c r="BD1640" s="183">
        <f>+AX1640-AZ1640-BB1640</f>
        <v>0</v>
      </c>
      <c r="BE1640" s="183">
        <f>+AY1640-BA1640-BC1640</f>
        <v>0</v>
      </c>
    </row>
    <row r="1641" spans="2:57"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v>0</v>
      </c>
      <c r="P1641" s="158">
        <v>0</v>
      </c>
      <c r="Q1641" s="158">
        <v>0</v>
      </c>
      <c r="R1641" s="159"/>
      <c r="S1641" s="160"/>
      <c r="T1641" s="161"/>
      <c r="U1641" s="158">
        <f t="shared" ref="U1641:AD1641" si="881">U1642+U1644+U1646</f>
        <v>0</v>
      </c>
      <c r="V1641" s="158">
        <f t="shared" si="881"/>
        <v>0</v>
      </c>
      <c r="W1641" s="162">
        <f t="shared" si="881"/>
        <v>0</v>
      </c>
      <c r="X1641" s="162">
        <f t="shared" si="881"/>
        <v>0</v>
      </c>
      <c r="Y1641" s="158">
        <f t="shared" si="881"/>
        <v>0</v>
      </c>
      <c r="Z1641" s="158">
        <f t="shared" si="881"/>
        <v>0</v>
      </c>
      <c r="AA1641" s="162">
        <f t="shared" si="881"/>
        <v>0</v>
      </c>
      <c r="AB1641" s="162">
        <f t="shared" si="881"/>
        <v>0</v>
      </c>
      <c r="AC1641" s="158">
        <f t="shared" si="881"/>
        <v>0</v>
      </c>
      <c r="AD1641" s="158">
        <f t="shared" si="881"/>
        <v>0</v>
      </c>
      <c r="AE1641" s="158">
        <f t="shared" si="850"/>
        <v>0</v>
      </c>
      <c r="AF1641" s="158">
        <f>AF1642+AF1644+AF1646</f>
        <v>0</v>
      </c>
      <c r="AG1641" s="158">
        <f>AG1642+AG1644+AG1646</f>
        <v>0</v>
      </c>
      <c r="AH1641" s="158">
        <f t="shared" si="851"/>
        <v>0</v>
      </c>
      <c r="AI1641" s="158">
        <f>AI1642+AI1644+AI1646</f>
        <v>0</v>
      </c>
      <c r="AJ1641" s="158">
        <f>AJ1642+AJ1644+AJ1646</f>
        <v>0</v>
      </c>
      <c r="AK1641" s="158">
        <f t="shared" si="852"/>
        <v>0</v>
      </c>
      <c r="AL1641" s="158">
        <f>AL1642+AL1644+AL1646</f>
        <v>0</v>
      </c>
      <c r="AM1641" s="158">
        <f>AM1642+AM1644+AM1646</f>
        <v>0</v>
      </c>
      <c r="AN1641" s="158">
        <f t="shared" si="853"/>
        <v>0</v>
      </c>
      <c r="AO1641" s="158">
        <f>AO1642+AO1644+AO1646</f>
        <v>0</v>
      </c>
      <c r="AP1641" s="158">
        <f>AP1642+AP1644+AP1646</f>
        <v>0</v>
      </c>
      <c r="AQ1641" s="158">
        <f t="shared" si="854"/>
        <v>0</v>
      </c>
      <c r="AR1641" s="158">
        <f>AR1642+AR1644+AR1646</f>
        <v>0</v>
      </c>
      <c r="AS1641" s="158">
        <f>AS1642+AS1644+AS1646</f>
        <v>0</v>
      </c>
      <c r="AT1641" s="158">
        <f t="shared" si="855"/>
        <v>0</v>
      </c>
      <c r="AU1641" s="158">
        <f>AU1642+AU1644+AU1646</f>
        <v>0</v>
      </c>
      <c r="AV1641" s="158">
        <f>AV1642+AV1644+AV1646</f>
        <v>0</v>
      </c>
      <c r="AW1641" s="158">
        <f t="shared" si="856"/>
        <v>0</v>
      </c>
      <c r="AX1641" s="160"/>
      <c r="AY1641" s="161"/>
      <c r="AZ1641" s="160"/>
      <c r="BA1641" s="161"/>
      <c r="BB1641" s="160"/>
      <c r="BC1641" s="161"/>
      <c r="BD1641" s="160"/>
      <c r="BE1641" s="161"/>
    </row>
    <row r="1642" spans="2:57"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v>0</v>
      </c>
      <c r="P1642" s="169">
        <v>0</v>
      </c>
      <c r="Q1642" s="169">
        <v>0</v>
      </c>
      <c r="R1642" s="170"/>
      <c r="S1642" s="171"/>
      <c r="T1642" s="172"/>
      <c r="U1642" s="169">
        <f t="shared" ref="U1642:AD1642" si="882">U1643</f>
        <v>0</v>
      </c>
      <c r="V1642" s="169">
        <f t="shared" si="882"/>
        <v>0</v>
      </c>
      <c r="W1642" s="173">
        <f t="shared" si="882"/>
        <v>0</v>
      </c>
      <c r="X1642" s="173">
        <f t="shared" si="882"/>
        <v>0</v>
      </c>
      <c r="Y1642" s="169">
        <f t="shared" si="882"/>
        <v>0</v>
      </c>
      <c r="Z1642" s="169">
        <f t="shared" si="882"/>
        <v>0</v>
      </c>
      <c r="AA1642" s="173">
        <f t="shared" si="882"/>
        <v>0</v>
      </c>
      <c r="AB1642" s="173">
        <f t="shared" si="882"/>
        <v>0</v>
      </c>
      <c r="AC1642" s="169">
        <f t="shared" si="882"/>
        <v>0</v>
      </c>
      <c r="AD1642" s="169">
        <f t="shared" si="882"/>
        <v>0</v>
      </c>
      <c r="AE1642" s="169">
        <f t="shared" si="850"/>
        <v>0</v>
      </c>
      <c r="AF1642" s="169">
        <f>AF1643</f>
        <v>0</v>
      </c>
      <c r="AG1642" s="169">
        <f>AG1643</f>
        <v>0</v>
      </c>
      <c r="AH1642" s="169">
        <f t="shared" si="851"/>
        <v>0</v>
      </c>
      <c r="AI1642" s="169">
        <f>AI1643</f>
        <v>0</v>
      </c>
      <c r="AJ1642" s="169">
        <f>AJ1643</f>
        <v>0</v>
      </c>
      <c r="AK1642" s="169">
        <f t="shared" si="852"/>
        <v>0</v>
      </c>
      <c r="AL1642" s="169">
        <f>AL1643</f>
        <v>0</v>
      </c>
      <c r="AM1642" s="169">
        <f>AM1643</f>
        <v>0</v>
      </c>
      <c r="AN1642" s="169">
        <f t="shared" si="853"/>
        <v>0</v>
      </c>
      <c r="AO1642" s="169">
        <f>AO1643</f>
        <v>0</v>
      </c>
      <c r="AP1642" s="169">
        <f>AP1643</f>
        <v>0</v>
      </c>
      <c r="AQ1642" s="169">
        <f t="shared" si="854"/>
        <v>0</v>
      </c>
      <c r="AR1642" s="169">
        <f>AR1643</f>
        <v>0</v>
      </c>
      <c r="AS1642" s="169">
        <f>AS1643</f>
        <v>0</v>
      </c>
      <c r="AT1642" s="169">
        <f t="shared" si="855"/>
        <v>0</v>
      </c>
      <c r="AU1642" s="169">
        <f>AU1643</f>
        <v>0</v>
      </c>
      <c r="AV1642" s="169">
        <f>AV1643</f>
        <v>0</v>
      </c>
      <c r="AW1642" s="169">
        <f t="shared" si="856"/>
        <v>0</v>
      </c>
      <c r="AX1642" s="171"/>
      <c r="AY1642" s="172"/>
      <c r="AZ1642" s="171"/>
      <c r="BA1642" s="172"/>
      <c r="BB1642" s="171"/>
      <c r="BC1642" s="172"/>
      <c r="BD1642" s="171"/>
      <c r="BE1642" s="172"/>
    </row>
    <row r="1643" spans="2:57"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50"/>
        <v>0</v>
      </c>
      <c r="AF1643" s="180">
        <v>0</v>
      </c>
      <c r="AG1643" s="180">
        <v>0</v>
      </c>
      <c r="AH1643" s="181">
        <f t="shared" si="851"/>
        <v>0</v>
      </c>
      <c r="AI1643" s="180">
        <v>0</v>
      </c>
      <c r="AJ1643" s="180">
        <v>0</v>
      </c>
      <c r="AK1643" s="181">
        <f t="shared" si="852"/>
        <v>0</v>
      </c>
      <c r="AL1643" s="180">
        <v>0</v>
      </c>
      <c r="AM1643" s="180">
        <v>0</v>
      </c>
      <c r="AN1643" s="181">
        <f t="shared" si="853"/>
        <v>0</v>
      </c>
      <c r="AO1643" s="180">
        <v>0</v>
      </c>
      <c r="AP1643" s="180">
        <v>0</v>
      </c>
      <c r="AQ1643" s="181">
        <f t="shared" si="854"/>
        <v>0</v>
      </c>
      <c r="AR1643" s="180">
        <v>0</v>
      </c>
      <c r="AS1643" s="180">
        <v>0</v>
      </c>
      <c r="AT1643" s="181">
        <f t="shared" si="855"/>
        <v>0</v>
      </c>
      <c r="AU1643" s="180">
        <f>+AC1643-AF1643-AI1643-AL1643-AO1643-AR1643</f>
        <v>0</v>
      </c>
      <c r="AV1643" s="180">
        <f>+AD1643-AG1643-AJ1643-AM1643-AP1643-AS1643</f>
        <v>0</v>
      </c>
      <c r="AW1643" s="181">
        <f t="shared" si="856"/>
        <v>0</v>
      </c>
      <c r="AX1643" s="183">
        <f>+S1643+W1643-AA1643</f>
        <v>0</v>
      </c>
      <c r="AY1643" s="183">
        <f>+T1643+X1643-AB1643</f>
        <v>0</v>
      </c>
      <c r="AZ1643" s="183"/>
      <c r="BA1643" s="183"/>
      <c r="BB1643" s="183"/>
      <c r="BC1643" s="183"/>
      <c r="BD1643" s="183">
        <f>+AX1643-AZ1643-BB1643</f>
        <v>0</v>
      </c>
      <c r="BE1643" s="183">
        <f>+AY1643-BA1643-BC1643</f>
        <v>0</v>
      </c>
    </row>
    <row r="1644" spans="2:57"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v>0</v>
      </c>
      <c r="P1644" s="169">
        <v>0</v>
      </c>
      <c r="Q1644" s="169">
        <v>0</v>
      </c>
      <c r="R1644" s="170"/>
      <c r="S1644" s="171"/>
      <c r="T1644" s="172"/>
      <c r="U1644" s="169">
        <f t="shared" ref="U1644:AD1644" si="883">U1645</f>
        <v>0</v>
      </c>
      <c r="V1644" s="169">
        <f t="shared" si="883"/>
        <v>0</v>
      </c>
      <c r="W1644" s="173">
        <f t="shared" si="883"/>
        <v>0</v>
      </c>
      <c r="X1644" s="173">
        <f t="shared" si="883"/>
        <v>0</v>
      </c>
      <c r="Y1644" s="169">
        <f t="shared" si="883"/>
        <v>0</v>
      </c>
      <c r="Z1644" s="169">
        <f t="shared" si="883"/>
        <v>0</v>
      </c>
      <c r="AA1644" s="173">
        <f t="shared" si="883"/>
        <v>0</v>
      </c>
      <c r="AB1644" s="173">
        <f t="shared" si="883"/>
        <v>0</v>
      </c>
      <c r="AC1644" s="169">
        <f t="shared" si="883"/>
        <v>0</v>
      </c>
      <c r="AD1644" s="169">
        <f t="shared" si="883"/>
        <v>0</v>
      </c>
      <c r="AE1644" s="169">
        <f t="shared" si="850"/>
        <v>0</v>
      </c>
      <c r="AF1644" s="169">
        <f>AF1645</f>
        <v>0</v>
      </c>
      <c r="AG1644" s="169">
        <f>AG1645</f>
        <v>0</v>
      </c>
      <c r="AH1644" s="169">
        <f t="shared" si="851"/>
        <v>0</v>
      </c>
      <c r="AI1644" s="169">
        <f>AI1645</f>
        <v>0</v>
      </c>
      <c r="AJ1644" s="169">
        <f>AJ1645</f>
        <v>0</v>
      </c>
      <c r="AK1644" s="169">
        <f t="shared" si="852"/>
        <v>0</v>
      </c>
      <c r="AL1644" s="169">
        <f>AL1645</f>
        <v>0</v>
      </c>
      <c r="AM1644" s="169">
        <f>AM1645</f>
        <v>0</v>
      </c>
      <c r="AN1644" s="169">
        <f t="shared" si="853"/>
        <v>0</v>
      </c>
      <c r="AO1644" s="169">
        <f>AO1645</f>
        <v>0</v>
      </c>
      <c r="AP1644" s="169">
        <f>AP1645</f>
        <v>0</v>
      </c>
      <c r="AQ1644" s="169">
        <f t="shared" si="854"/>
        <v>0</v>
      </c>
      <c r="AR1644" s="169">
        <f>AR1645</f>
        <v>0</v>
      </c>
      <c r="AS1644" s="169">
        <f>AS1645</f>
        <v>0</v>
      </c>
      <c r="AT1644" s="169">
        <f t="shared" si="855"/>
        <v>0</v>
      </c>
      <c r="AU1644" s="169">
        <f>AU1645</f>
        <v>0</v>
      </c>
      <c r="AV1644" s="169">
        <f>AV1645</f>
        <v>0</v>
      </c>
      <c r="AW1644" s="169">
        <f t="shared" si="856"/>
        <v>0</v>
      </c>
      <c r="AX1644" s="171"/>
      <c r="AY1644" s="172"/>
      <c r="AZ1644" s="171"/>
      <c r="BA1644" s="172"/>
      <c r="BB1644" s="171"/>
      <c r="BC1644" s="172"/>
      <c r="BD1644" s="171"/>
      <c r="BE1644" s="172"/>
    </row>
    <row r="1645" spans="2:57"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50"/>
        <v>0</v>
      </c>
      <c r="AF1645" s="180">
        <v>0</v>
      </c>
      <c r="AG1645" s="180">
        <v>0</v>
      </c>
      <c r="AH1645" s="181">
        <f t="shared" si="851"/>
        <v>0</v>
      </c>
      <c r="AI1645" s="180">
        <v>0</v>
      </c>
      <c r="AJ1645" s="180">
        <v>0</v>
      </c>
      <c r="AK1645" s="181">
        <f t="shared" si="852"/>
        <v>0</v>
      </c>
      <c r="AL1645" s="180">
        <v>0</v>
      </c>
      <c r="AM1645" s="180">
        <v>0</v>
      </c>
      <c r="AN1645" s="181">
        <f t="shared" si="853"/>
        <v>0</v>
      </c>
      <c r="AO1645" s="180">
        <v>0</v>
      </c>
      <c r="AP1645" s="180">
        <v>0</v>
      </c>
      <c r="AQ1645" s="181">
        <f t="shared" si="854"/>
        <v>0</v>
      </c>
      <c r="AR1645" s="180">
        <v>0</v>
      </c>
      <c r="AS1645" s="180">
        <v>0</v>
      </c>
      <c r="AT1645" s="181">
        <f t="shared" si="855"/>
        <v>0</v>
      </c>
      <c r="AU1645" s="180">
        <f>+AC1645-AF1645-AI1645-AL1645-AO1645-AR1645</f>
        <v>0</v>
      </c>
      <c r="AV1645" s="180">
        <f>+AD1645-AG1645-AJ1645-AM1645-AP1645-AS1645</f>
        <v>0</v>
      </c>
      <c r="AW1645" s="181">
        <f t="shared" si="856"/>
        <v>0</v>
      </c>
      <c r="AX1645" s="183">
        <f>+S1645+W1645-AA1645</f>
        <v>0</v>
      </c>
      <c r="AY1645" s="183">
        <f>+T1645+X1645-AB1645</f>
        <v>0</v>
      </c>
      <c r="AZ1645" s="183"/>
      <c r="BA1645" s="183"/>
      <c r="BB1645" s="183"/>
      <c r="BC1645" s="183"/>
      <c r="BD1645" s="183">
        <f>+AX1645-AZ1645-BB1645</f>
        <v>0</v>
      </c>
      <c r="BE1645" s="183">
        <f>+AY1645-BA1645-BC1645</f>
        <v>0</v>
      </c>
    </row>
    <row r="1646" spans="2:57"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v>0</v>
      </c>
      <c r="P1646" s="169">
        <v>0</v>
      </c>
      <c r="Q1646" s="169">
        <v>0</v>
      </c>
      <c r="R1646" s="170"/>
      <c r="S1646" s="171"/>
      <c r="T1646" s="172"/>
      <c r="U1646" s="169">
        <f t="shared" ref="U1646:AD1646" si="884">U1647</f>
        <v>0</v>
      </c>
      <c r="V1646" s="169">
        <f t="shared" si="884"/>
        <v>0</v>
      </c>
      <c r="W1646" s="173">
        <f t="shared" si="884"/>
        <v>0</v>
      </c>
      <c r="X1646" s="173">
        <f t="shared" si="884"/>
        <v>0</v>
      </c>
      <c r="Y1646" s="169">
        <f t="shared" si="884"/>
        <v>0</v>
      </c>
      <c r="Z1646" s="169">
        <f t="shared" si="884"/>
        <v>0</v>
      </c>
      <c r="AA1646" s="173">
        <f t="shared" si="884"/>
        <v>0</v>
      </c>
      <c r="AB1646" s="173">
        <f t="shared" si="884"/>
        <v>0</v>
      </c>
      <c r="AC1646" s="169">
        <f t="shared" si="884"/>
        <v>0</v>
      </c>
      <c r="AD1646" s="169">
        <f t="shared" si="884"/>
        <v>0</v>
      </c>
      <c r="AE1646" s="169">
        <f t="shared" si="850"/>
        <v>0</v>
      </c>
      <c r="AF1646" s="169">
        <f>AF1647</f>
        <v>0</v>
      </c>
      <c r="AG1646" s="169">
        <f>AG1647</f>
        <v>0</v>
      </c>
      <c r="AH1646" s="169">
        <f t="shared" si="851"/>
        <v>0</v>
      </c>
      <c r="AI1646" s="169">
        <f>AI1647</f>
        <v>0</v>
      </c>
      <c r="AJ1646" s="169">
        <f>AJ1647</f>
        <v>0</v>
      </c>
      <c r="AK1646" s="169">
        <f t="shared" si="852"/>
        <v>0</v>
      </c>
      <c r="AL1646" s="169">
        <f>AL1647</f>
        <v>0</v>
      </c>
      <c r="AM1646" s="169">
        <f>AM1647</f>
        <v>0</v>
      </c>
      <c r="AN1646" s="169">
        <f t="shared" si="853"/>
        <v>0</v>
      </c>
      <c r="AO1646" s="169">
        <f>AO1647</f>
        <v>0</v>
      </c>
      <c r="AP1646" s="169">
        <f>AP1647</f>
        <v>0</v>
      </c>
      <c r="AQ1646" s="169">
        <f t="shared" si="854"/>
        <v>0</v>
      </c>
      <c r="AR1646" s="169">
        <f>AR1647</f>
        <v>0</v>
      </c>
      <c r="AS1646" s="169">
        <f>AS1647</f>
        <v>0</v>
      </c>
      <c r="AT1646" s="169">
        <f t="shared" si="855"/>
        <v>0</v>
      </c>
      <c r="AU1646" s="169">
        <f>AU1647</f>
        <v>0</v>
      </c>
      <c r="AV1646" s="169">
        <f>AV1647</f>
        <v>0</v>
      </c>
      <c r="AW1646" s="169">
        <f t="shared" si="856"/>
        <v>0</v>
      </c>
      <c r="AX1646" s="171"/>
      <c r="AY1646" s="172"/>
      <c r="AZ1646" s="171"/>
      <c r="BA1646" s="172"/>
      <c r="BB1646" s="171"/>
      <c r="BC1646" s="172"/>
      <c r="BD1646" s="171"/>
      <c r="BE1646" s="172"/>
    </row>
    <row r="1647" spans="2:57"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v>0</v>
      </c>
      <c r="R1647" s="182" t="s">
        <v>50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850"/>
        <v>0</v>
      </c>
      <c r="AF1647" s="180">
        <v>0</v>
      </c>
      <c r="AG1647" s="180">
        <v>0</v>
      </c>
      <c r="AH1647" s="181">
        <f t="shared" si="851"/>
        <v>0</v>
      </c>
      <c r="AI1647" s="180">
        <v>0</v>
      </c>
      <c r="AJ1647" s="180">
        <v>0</v>
      </c>
      <c r="AK1647" s="181">
        <f t="shared" si="852"/>
        <v>0</v>
      </c>
      <c r="AL1647" s="180">
        <v>0</v>
      </c>
      <c r="AM1647" s="180">
        <v>0</v>
      </c>
      <c r="AN1647" s="181">
        <f t="shared" si="853"/>
        <v>0</v>
      </c>
      <c r="AO1647" s="180">
        <v>0</v>
      </c>
      <c r="AP1647" s="180">
        <v>0</v>
      </c>
      <c r="AQ1647" s="181">
        <f t="shared" si="854"/>
        <v>0</v>
      </c>
      <c r="AR1647" s="180">
        <v>0</v>
      </c>
      <c r="AS1647" s="180">
        <v>0</v>
      </c>
      <c r="AT1647" s="181">
        <f t="shared" si="855"/>
        <v>0</v>
      </c>
      <c r="AU1647" s="180">
        <f>+AC1647-AF1647-AI1647-AL1647-AO1647-AR1647</f>
        <v>0</v>
      </c>
      <c r="AV1647" s="180">
        <f>+AD1647-AG1647-AJ1647-AM1647-AP1647-AS1647</f>
        <v>0</v>
      </c>
      <c r="AW1647" s="181">
        <f t="shared" si="85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v>0</v>
      </c>
      <c r="P1648" s="158">
        <v>0</v>
      </c>
      <c r="Q1648" s="158">
        <v>0</v>
      </c>
      <c r="R1648" s="159"/>
      <c r="S1648" s="160"/>
      <c r="T1648" s="161"/>
      <c r="U1648" s="158">
        <f t="shared" ref="U1648:AD1648" si="885">U1649+U1651+U1653+U1655</f>
        <v>0</v>
      </c>
      <c r="V1648" s="158">
        <f t="shared" si="885"/>
        <v>0</v>
      </c>
      <c r="W1648" s="162">
        <f t="shared" si="885"/>
        <v>0</v>
      </c>
      <c r="X1648" s="162">
        <f t="shared" si="885"/>
        <v>0</v>
      </c>
      <c r="Y1648" s="158">
        <f t="shared" si="885"/>
        <v>0</v>
      </c>
      <c r="Z1648" s="158">
        <f t="shared" si="885"/>
        <v>0</v>
      </c>
      <c r="AA1648" s="162">
        <f t="shared" si="885"/>
        <v>0</v>
      </c>
      <c r="AB1648" s="162">
        <f t="shared" si="885"/>
        <v>0</v>
      </c>
      <c r="AC1648" s="158">
        <f t="shared" si="885"/>
        <v>0</v>
      </c>
      <c r="AD1648" s="158">
        <f t="shared" si="885"/>
        <v>0</v>
      </c>
      <c r="AE1648" s="158">
        <f t="shared" si="850"/>
        <v>0</v>
      </c>
      <c r="AF1648" s="158">
        <f>AF1649+AF1651+AF1653+AF1655</f>
        <v>0</v>
      </c>
      <c r="AG1648" s="158">
        <f>AG1649+AG1651+AG1653+AG1655</f>
        <v>0</v>
      </c>
      <c r="AH1648" s="158">
        <f t="shared" si="851"/>
        <v>0</v>
      </c>
      <c r="AI1648" s="158">
        <f>AI1649+AI1651+AI1653+AI1655</f>
        <v>0</v>
      </c>
      <c r="AJ1648" s="158">
        <f>AJ1649+AJ1651+AJ1653+AJ1655</f>
        <v>0</v>
      </c>
      <c r="AK1648" s="158">
        <f t="shared" si="852"/>
        <v>0</v>
      </c>
      <c r="AL1648" s="158">
        <f>AL1649+AL1651+AL1653+AL1655</f>
        <v>0</v>
      </c>
      <c r="AM1648" s="158">
        <f>AM1649+AM1651+AM1653+AM1655</f>
        <v>0</v>
      </c>
      <c r="AN1648" s="158">
        <f t="shared" si="853"/>
        <v>0</v>
      </c>
      <c r="AO1648" s="158">
        <f>AO1649+AO1651+AO1653+AO1655</f>
        <v>0</v>
      </c>
      <c r="AP1648" s="158">
        <f>AP1649+AP1651+AP1653+AP1655</f>
        <v>0</v>
      </c>
      <c r="AQ1648" s="158">
        <f t="shared" si="854"/>
        <v>0</v>
      </c>
      <c r="AR1648" s="158">
        <f>AR1649+AR1651+AR1653+AR1655</f>
        <v>0</v>
      </c>
      <c r="AS1648" s="158">
        <f>AS1649+AS1651+AS1653+AS1655</f>
        <v>0</v>
      </c>
      <c r="AT1648" s="158">
        <f t="shared" si="855"/>
        <v>0</v>
      </c>
      <c r="AU1648" s="158">
        <f>AU1649+AU1651+AU1653+AU1655</f>
        <v>0</v>
      </c>
      <c r="AV1648" s="158">
        <f>AV1649+AV1651+AV1653+AV1655</f>
        <v>0</v>
      </c>
      <c r="AW1648" s="158">
        <f t="shared" si="856"/>
        <v>0</v>
      </c>
      <c r="AX1648" s="160"/>
      <c r="AY1648" s="161"/>
      <c r="AZ1648" s="160"/>
      <c r="BA1648" s="161"/>
      <c r="BB1648" s="160"/>
      <c r="BC1648" s="161"/>
      <c r="BD1648" s="160"/>
      <c r="BE1648" s="161"/>
    </row>
    <row r="1649" spans="2:57"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v>0</v>
      </c>
      <c r="P1649" s="169">
        <v>0</v>
      </c>
      <c r="Q1649" s="169">
        <v>0</v>
      </c>
      <c r="R1649" s="170"/>
      <c r="S1649" s="171"/>
      <c r="T1649" s="172"/>
      <c r="U1649" s="169">
        <f t="shared" ref="U1649:AD1649" si="886">U1650</f>
        <v>0</v>
      </c>
      <c r="V1649" s="169">
        <f t="shared" si="886"/>
        <v>0</v>
      </c>
      <c r="W1649" s="173">
        <f t="shared" si="886"/>
        <v>0</v>
      </c>
      <c r="X1649" s="173">
        <f t="shared" si="886"/>
        <v>0</v>
      </c>
      <c r="Y1649" s="169">
        <f t="shared" si="886"/>
        <v>0</v>
      </c>
      <c r="Z1649" s="169">
        <f t="shared" si="886"/>
        <v>0</v>
      </c>
      <c r="AA1649" s="173">
        <f t="shared" si="886"/>
        <v>0</v>
      </c>
      <c r="AB1649" s="173">
        <f t="shared" si="886"/>
        <v>0</v>
      </c>
      <c r="AC1649" s="169">
        <f t="shared" si="886"/>
        <v>0</v>
      </c>
      <c r="AD1649" s="169">
        <f t="shared" si="886"/>
        <v>0</v>
      </c>
      <c r="AE1649" s="169">
        <f t="shared" si="850"/>
        <v>0</v>
      </c>
      <c r="AF1649" s="169">
        <f>AF1650</f>
        <v>0</v>
      </c>
      <c r="AG1649" s="169">
        <f>AG1650</f>
        <v>0</v>
      </c>
      <c r="AH1649" s="169">
        <f t="shared" si="851"/>
        <v>0</v>
      </c>
      <c r="AI1649" s="169">
        <f>AI1650</f>
        <v>0</v>
      </c>
      <c r="AJ1649" s="169">
        <f>AJ1650</f>
        <v>0</v>
      </c>
      <c r="AK1649" s="169">
        <f t="shared" si="852"/>
        <v>0</v>
      </c>
      <c r="AL1649" s="169">
        <f>AL1650</f>
        <v>0</v>
      </c>
      <c r="AM1649" s="169">
        <f>AM1650</f>
        <v>0</v>
      </c>
      <c r="AN1649" s="169">
        <f t="shared" si="853"/>
        <v>0</v>
      </c>
      <c r="AO1649" s="169">
        <f>AO1650</f>
        <v>0</v>
      </c>
      <c r="AP1649" s="169">
        <f>AP1650</f>
        <v>0</v>
      </c>
      <c r="AQ1649" s="169">
        <f t="shared" si="854"/>
        <v>0</v>
      </c>
      <c r="AR1649" s="169">
        <f>AR1650</f>
        <v>0</v>
      </c>
      <c r="AS1649" s="169">
        <f>AS1650</f>
        <v>0</v>
      </c>
      <c r="AT1649" s="169">
        <f t="shared" si="855"/>
        <v>0</v>
      </c>
      <c r="AU1649" s="169">
        <f>AU1650</f>
        <v>0</v>
      </c>
      <c r="AV1649" s="169">
        <f>AV1650</f>
        <v>0</v>
      </c>
      <c r="AW1649" s="169">
        <f t="shared" si="856"/>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v>0</v>
      </c>
      <c r="R1650" s="182" t="s">
        <v>134</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50"/>
        <v>0</v>
      </c>
      <c r="AF1650" s="180">
        <v>0</v>
      </c>
      <c r="AG1650" s="180">
        <v>0</v>
      </c>
      <c r="AH1650" s="181">
        <f t="shared" si="851"/>
        <v>0</v>
      </c>
      <c r="AI1650" s="180">
        <v>0</v>
      </c>
      <c r="AJ1650" s="180">
        <v>0</v>
      </c>
      <c r="AK1650" s="181">
        <f t="shared" si="852"/>
        <v>0</v>
      </c>
      <c r="AL1650" s="180">
        <v>0</v>
      </c>
      <c r="AM1650" s="180">
        <v>0</v>
      </c>
      <c r="AN1650" s="181">
        <f t="shared" si="853"/>
        <v>0</v>
      </c>
      <c r="AO1650" s="180">
        <v>0</v>
      </c>
      <c r="AP1650" s="180">
        <v>0</v>
      </c>
      <c r="AQ1650" s="181">
        <f t="shared" si="854"/>
        <v>0</v>
      </c>
      <c r="AR1650" s="180">
        <v>0</v>
      </c>
      <c r="AS1650" s="180">
        <v>0</v>
      </c>
      <c r="AT1650" s="181">
        <f t="shared" si="855"/>
        <v>0</v>
      </c>
      <c r="AU1650" s="180">
        <f>+AC1650-AF1650-AI1650-AL1650-AO1650-AR1650</f>
        <v>0</v>
      </c>
      <c r="AV1650" s="180">
        <f>+AD1650-AG1650-AJ1650-AM1650-AP1650-AS1650</f>
        <v>0</v>
      </c>
      <c r="AW1650" s="181">
        <f t="shared" si="856"/>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v>0</v>
      </c>
      <c r="P1651" s="169">
        <v>0</v>
      </c>
      <c r="Q1651" s="169">
        <v>0</v>
      </c>
      <c r="R1651" s="170"/>
      <c r="S1651" s="171"/>
      <c r="T1651" s="172"/>
      <c r="U1651" s="169">
        <f t="shared" ref="U1651:AD1651" si="887">U1652</f>
        <v>0</v>
      </c>
      <c r="V1651" s="169">
        <f t="shared" si="887"/>
        <v>0</v>
      </c>
      <c r="W1651" s="173">
        <f t="shared" si="887"/>
        <v>0</v>
      </c>
      <c r="X1651" s="173">
        <f t="shared" si="887"/>
        <v>0</v>
      </c>
      <c r="Y1651" s="169">
        <f t="shared" si="887"/>
        <v>0</v>
      </c>
      <c r="Z1651" s="169">
        <f t="shared" si="887"/>
        <v>0</v>
      </c>
      <c r="AA1651" s="173">
        <f t="shared" si="887"/>
        <v>0</v>
      </c>
      <c r="AB1651" s="173">
        <f t="shared" si="887"/>
        <v>0</v>
      </c>
      <c r="AC1651" s="169">
        <f t="shared" si="887"/>
        <v>0</v>
      </c>
      <c r="AD1651" s="169">
        <f t="shared" si="887"/>
        <v>0</v>
      </c>
      <c r="AE1651" s="169">
        <f t="shared" si="850"/>
        <v>0</v>
      </c>
      <c r="AF1651" s="169">
        <f>AF1652</f>
        <v>0</v>
      </c>
      <c r="AG1651" s="169">
        <f>AG1652</f>
        <v>0</v>
      </c>
      <c r="AH1651" s="169">
        <f t="shared" si="851"/>
        <v>0</v>
      </c>
      <c r="AI1651" s="169">
        <f>AI1652</f>
        <v>0</v>
      </c>
      <c r="AJ1651" s="169">
        <f>AJ1652</f>
        <v>0</v>
      </c>
      <c r="AK1651" s="169">
        <f t="shared" si="852"/>
        <v>0</v>
      </c>
      <c r="AL1651" s="169">
        <f>AL1652</f>
        <v>0</v>
      </c>
      <c r="AM1651" s="169">
        <f>AM1652</f>
        <v>0</v>
      </c>
      <c r="AN1651" s="169">
        <f t="shared" si="853"/>
        <v>0</v>
      </c>
      <c r="AO1651" s="169">
        <f>AO1652</f>
        <v>0</v>
      </c>
      <c r="AP1651" s="169">
        <f>AP1652</f>
        <v>0</v>
      </c>
      <c r="AQ1651" s="169">
        <f t="shared" si="854"/>
        <v>0</v>
      </c>
      <c r="AR1651" s="169">
        <f>AR1652</f>
        <v>0</v>
      </c>
      <c r="AS1651" s="169">
        <f>AS1652</f>
        <v>0</v>
      </c>
      <c r="AT1651" s="169">
        <f t="shared" si="855"/>
        <v>0</v>
      </c>
      <c r="AU1651" s="169">
        <f>AU1652</f>
        <v>0</v>
      </c>
      <c r="AV1651" s="169">
        <f>AV1652</f>
        <v>0</v>
      </c>
      <c r="AW1651" s="169">
        <f t="shared" si="856"/>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v>0</v>
      </c>
      <c r="R1652" s="182" t="s">
        <v>134</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50"/>
        <v>0</v>
      </c>
      <c r="AF1652" s="180">
        <v>0</v>
      </c>
      <c r="AG1652" s="180">
        <v>0</v>
      </c>
      <c r="AH1652" s="181">
        <f t="shared" si="851"/>
        <v>0</v>
      </c>
      <c r="AI1652" s="180">
        <v>0</v>
      </c>
      <c r="AJ1652" s="180">
        <v>0</v>
      </c>
      <c r="AK1652" s="181">
        <f t="shared" si="852"/>
        <v>0</v>
      </c>
      <c r="AL1652" s="180">
        <v>0</v>
      </c>
      <c r="AM1652" s="180">
        <v>0</v>
      </c>
      <c r="AN1652" s="181">
        <f t="shared" si="853"/>
        <v>0</v>
      </c>
      <c r="AO1652" s="180">
        <v>0</v>
      </c>
      <c r="AP1652" s="180">
        <v>0</v>
      </c>
      <c r="AQ1652" s="181">
        <f t="shared" si="854"/>
        <v>0</v>
      </c>
      <c r="AR1652" s="180">
        <v>0</v>
      </c>
      <c r="AS1652" s="180">
        <v>0</v>
      </c>
      <c r="AT1652" s="181">
        <f t="shared" si="855"/>
        <v>0</v>
      </c>
      <c r="AU1652" s="180">
        <f>+AC1652-AF1652-AI1652-AL1652-AO1652-AR1652</f>
        <v>0</v>
      </c>
      <c r="AV1652" s="180">
        <f>+AD1652-AG1652-AJ1652-AM1652-AP1652-AS1652</f>
        <v>0</v>
      </c>
      <c r="AW1652" s="181">
        <f t="shared" si="85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v>0</v>
      </c>
      <c r="P1653" s="169">
        <v>0</v>
      </c>
      <c r="Q1653" s="169">
        <v>0</v>
      </c>
      <c r="R1653" s="170"/>
      <c r="S1653" s="171"/>
      <c r="T1653" s="172"/>
      <c r="U1653" s="169">
        <f t="shared" ref="U1653:AD1653" si="888">U1654</f>
        <v>0</v>
      </c>
      <c r="V1653" s="169">
        <f t="shared" si="888"/>
        <v>0</v>
      </c>
      <c r="W1653" s="173">
        <f t="shared" si="888"/>
        <v>0</v>
      </c>
      <c r="X1653" s="173">
        <f t="shared" si="888"/>
        <v>0</v>
      </c>
      <c r="Y1653" s="169">
        <f t="shared" si="888"/>
        <v>0</v>
      </c>
      <c r="Z1653" s="169">
        <f t="shared" si="888"/>
        <v>0</v>
      </c>
      <c r="AA1653" s="173">
        <f t="shared" si="888"/>
        <v>0</v>
      </c>
      <c r="AB1653" s="173">
        <f t="shared" si="888"/>
        <v>0</v>
      </c>
      <c r="AC1653" s="169">
        <f t="shared" si="888"/>
        <v>0</v>
      </c>
      <c r="AD1653" s="169">
        <f t="shared" si="888"/>
        <v>0</v>
      </c>
      <c r="AE1653" s="169">
        <f t="shared" si="850"/>
        <v>0</v>
      </c>
      <c r="AF1653" s="169">
        <f>AF1654</f>
        <v>0</v>
      </c>
      <c r="AG1653" s="169">
        <f>AG1654</f>
        <v>0</v>
      </c>
      <c r="AH1653" s="169">
        <f t="shared" si="851"/>
        <v>0</v>
      </c>
      <c r="AI1653" s="169">
        <f>AI1654</f>
        <v>0</v>
      </c>
      <c r="AJ1653" s="169">
        <f>AJ1654</f>
        <v>0</v>
      </c>
      <c r="AK1653" s="169">
        <f t="shared" si="852"/>
        <v>0</v>
      </c>
      <c r="AL1653" s="169">
        <f>AL1654</f>
        <v>0</v>
      </c>
      <c r="AM1653" s="169">
        <f>AM1654</f>
        <v>0</v>
      </c>
      <c r="AN1653" s="169">
        <f t="shared" si="853"/>
        <v>0</v>
      </c>
      <c r="AO1653" s="169">
        <f>AO1654</f>
        <v>0</v>
      </c>
      <c r="AP1653" s="169">
        <f>AP1654</f>
        <v>0</v>
      </c>
      <c r="AQ1653" s="169">
        <f t="shared" si="854"/>
        <v>0</v>
      </c>
      <c r="AR1653" s="169">
        <f>AR1654</f>
        <v>0</v>
      </c>
      <c r="AS1653" s="169">
        <f>AS1654</f>
        <v>0</v>
      </c>
      <c r="AT1653" s="169">
        <f t="shared" si="855"/>
        <v>0</v>
      </c>
      <c r="AU1653" s="169">
        <f>AU1654</f>
        <v>0</v>
      </c>
      <c r="AV1653" s="169">
        <f>AV1654</f>
        <v>0</v>
      </c>
      <c r="AW1653" s="169">
        <f t="shared" si="856"/>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v>0</v>
      </c>
      <c r="R1654" s="182" t="s">
        <v>134</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850"/>
        <v>0</v>
      </c>
      <c r="AF1654" s="180">
        <v>0</v>
      </c>
      <c r="AG1654" s="180">
        <v>0</v>
      </c>
      <c r="AH1654" s="181">
        <f t="shared" si="851"/>
        <v>0</v>
      </c>
      <c r="AI1654" s="180">
        <v>0</v>
      </c>
      <c r="AJ1654" s="180">
        <v>0</v>
      </c>
      <c r="AK1654" s="181">
        <f t="shared" si="852"/>
        <v>0</v>
      </c>
      <c r="AL1654" s="180">
        <v>0</v>
      </c>
      <c r="AM1654" s="180">
        <v>0</v>
      </c>
      <c r="AN1654" s="181">
        <f t="shared" si="853"/>
        <v>0</v>
      </c>
      <c r="AO1654" s="180">
        <v>0</v>
      </c>
      <c r="AP1654" s="180">
        <v>0</v>
      </c>
      <c r="AQ1654" s="181">
        <f t="shared" si="854"/>
        <v>0</v>
      </c>
      <c r="AR1654" s="180">
        <v>0</v>
      </c>
      <c r="AS1654" s="180">
        <v>0</v>
      </c>
      <c r="AT1654" s="181">
        <f t="shared" si="855"/>
        <v>0</v>
      </c>
      <c r="AU1654" s="180">
        <f>+AC1654-AF1654-AI1654-AL1654-AO1654-AR1654</f>
        <v>0</v>
      </c>
      <c r="AV1654" s="180">
        <f>+AD1654-AG1654-AJ1654-AM1654-AP1654-AS1654</f>
        <v>0</v>
      </c>
      <c r="AW1654" s="181">
        <f t="shared" si="856"/>
        <v>0</v>
      </c>
      <c r="AX1654" s="183">
        <f>+S1654+W1654-AA1654</f>
        <v>0</v>
      </c>
      <c r="AY1654" s="183">
        <f>+T1654+X1654-AB1654</f>
        <v>0</v>
      </c>
      <c r="AZ1654" s="183"/>
      <c r="BA1654" s="183"/>
      <c r="BB1654" s="183"/>
      <c r="BC1654" s="183"/>
      <c r="BD1654" s="183">
        <f>+AX1654-AZ1654-BB1654</f>
        <v>0</v>
      </c>
      <c r="BE1654" s="183">
        <f>+AY1654-BA1654-BC1654</f>
        <v>0</v>
      </c>
    </row>
    <row r="1655" spans="2:57"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v>0</v>
      </c>
      <c r="P1655" s="169">
        <v>0</v>
      </c>
      <c r="Q1655" s="169">
        <v>0</v>
      </c>
      <c r="R1655" s="170"/>
      <c r="S1655" s="171"/>
      <c r="T1655" s="172"/>
      <c r="U1655" s="169">
        <f t="shared" ref="U1655:AD1655" si="889">U1656</f>
        <v>0</v>
      </c>
      <c r="V1655" s="169">
        <f t="shared" si="889"/>
        <v>0</v>
      </c>
      <c r="W1655" s="173">
        <f t="shared" si="889"/>
        <v>0</v>
      </c>
      <c r="X1655" s="173">
        <f t="shared" si="889"/>
        <v>0</v>
      </c>
      <c r="Y1655" s="169">
        <f t="shared" si="889"/>
        <v>0</v>
      </c>
      <c r="Z1655" s="169">
        <f t="shared" si="889"/>
        <v>0</v>
      </c>
      <c r="AA1655" s="173">
        <f t="shared" si="889"/>
        <v>0</v>
      </c>
      <c r="AB1655" s="173">
        <f t="shared" si="889"/>
        <v>0</v>
      </c>
      <c r="AC1655" s="169">
        <f t="shared" si="889"/>
        <v>0</v>
      </c>
      <c r="AD1655" s="169">
        <f t="shared" si="889"/>
        <v>0</v>
      </c>
      <c r="AE1655" s="169">
        <f t="shared" si="850"/>
        <v>0</v>
      </c>
      <c r="AF1655" s="169">
        <f>AF1656</f>
        <v>0</v>
      </c>
      <c r="AG1655" s="169">
        <f>AG1656</f>
        <v>0</v>
      </c>
      <c r="AH1655" s="169">
        <f t="shared" si="851"/>
        <v>0</v>
      </c>
      <c r="AI1655" s="169">
        <f>AI1656</f>
        <v>0</v>
      </c>
      <c r="AJ1655" s="169">
        <f>AJ1656</f>
        <v>0</v>
      </c>
      <c r="AK1655" s="169">
        <f t="shared" si="852"/>
        <v>0</v>
      </c>
      <c r="AL1655" s="169">
        <f>AL1656</f>
        <v>0</v>
      </c>
      <c r="AM1655" s="169">
        <f>AM1656</f>
        <v>0</v>
      </c>
      <c r="AN1655" s="169">
        <f t="shared" si="853"/>
        <v>0</v>
      </c>
      <c r="AO1655" s="169">
        <f>AO1656</f>
        <v>0</v>
      </c>
      <c r="AP1655" s="169">
        <f>AP1656</f>
        <v>0</v>
      </c>
      <c r="AQ1655" s="169">
        <f t="shared" si="854"/>
        <v>0</v>
      </c>
      <c r="AR1655" s="169">
        <f>AR1656</f>
        <v>0</v>
      </c>
      <c r="AS1655" s="169">
        <f>AS1656</f>
        <v>0</v>
      </c>
      <c r="AT1655" s="169">
        <f t="shared" si="855"/>
        <v>0</v>
      </c>
      <c r="AU1655" s="169">
        <f>AU1656</f>
        <v>0</v>
      </c>
      <c r="AV1655" s="169">
        <f>AV1656</f>
        <v>0</v>
      </c>
      <c r="AW1655" s="169">
        <f t="shared" si="856"/>
        <v>0</v>
      </c>
      <c r="AX1655" s="171"/>
      <c r="AY1655" s="172"/>
      <c r="AZ1655" s="171"/>
      <c r="BA1655" s="172"/>
      <c r="BB1655" s="171"/>
      <c r="BC1655" s="172"/>
      <c r="BD1655" s="171"/>
      <c r="BE1655" s="172"/>
    </row>
    <row r="1656" spans="2:57"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v>0</v>
      </c>
      <c r="R1656" s="182" t="s">
        <v>134</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850"/>
        <v>0</v>
      </c>
      <c r="AF1656" s="180">
        <v>0</v>
      </c>
      <c r="AG1656" s="180">
        <v>0</v>
      </c>
      <c r="AH1656" s="181">
        <f t="shared" si="851"/>
        <v>0</v>
      </c>
      <c r="AI1656" s="180">
        <v>0</v>
      </c>
      <c r="AJ1656" s="180">
        <v>0</v>
      </c>
      <c r="AK1656" s="181">
        <f t="shared" si="852"/>
        <v>0</v>
      </c>
      <c r="AL1656" s="180">
        <v>0</v>
      </c>
      <c r="AM1656" s="180">
        <v>0</v>
      </c>
      <c r="AN1656" s="181">
        <f t="shared" si="853"/>
        <v>0</v>
      </c>
      <c r="AO1656" s="180">
        <v>0</v>
      </c>
      <c r="AP1656" s="180">
        <v>0</v>
      </c>
      <c r="AQ1656" s="181">
        <f t="shared" si="854"/>
        <v>0</v>
      </c>
      <c r="AR1656" s="180">
        <v>0</v>
      </c>
      <c r="AS1656" s="180">
        <v>0</v>
      </c>
      <c r="AT1656" s="181">
        <f t="shared" si="855"/>
        <v>0</v>
      </c>
      <c r="AU1656" s="180">
        <f>+AC1656-AF1656-AI1656-AL1656-AO1656-AR1656</f>
        <v>0</v>
      </c>
      <c r="AV1656" s="180">
        <f>+AD1656-AG1656-AJ1656-AM1656-AP1656-AS1656</f>
        <v>0</v>
      </c>
      <c r="AW1656" s="181">
        <f t="shared" si="856"/>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v>0</v>
      </c>
      <c r="P1657" s="158">
        <v>0</v>
      </c>
      <c r="Q1657" s="158">
        <v>0</v>
      </c>
      <c r="R1657" s="159"/>
      <c r="S1657" s="160"/>
      <c r="T1657" s="161"/>
      <c r="U1657" s="158">
        <f t="shared" ref="U1657:AD1657" si="890">U1658+U1660</f>
        <v>0</v>
      </c>
      <c r="V1657" s="158">
        <f t="shared" si="890"/>
        <v>0</v>
      </c>
      <c r="W1657" s="162">
        <f t="shared" si="890"/>
        <v>0</v>
      </c>
      <c r="X1657" s="162">
        <f t="shared" si="890"/>
        <v>0</v>
      </c>
      <c r="Y1657" s="158">
        <f t="shared" si="890"/>
        <v>0</v>
      </c>
      <c r="Z1657" s="158">
        <f t="shared" si="890"/>
        <v>0</v>
      </c>
      <c r="AA1657" s="162">
        <f t="shared" si="890"/>
        <v>0</v>
      </c>
      <c r="AB1657" s="162">
        <f t="shared" si="890"/>
        <v>0</v>
      </c>
      <c r="AC1657" s="158">
        <f t="shared" si="890"/>
        <v>0</v>
      </c>
      <c r="AD1657" s="158">
        <f t="shared" si="890"/>
        <v>0</v>
      </c>
      <c r="AE1657" s="158">
        <f t="shared" si="850"/>
        <v>0</v>
      </c>
      <c r="AF1657" s="158">
        <f>AF1658+AF1660</f>
        <v>0</v>
      </c>
      <c r="AG1657" s="158">
        <f>AG1658+AG1660</f>
        <v>0</v>
      </c>
      <c r="AH1657" s="158">
        <f t="shared" si="851"/>
        <v>0</v>
      </c>
      <c r="AI1657" s="158">
        <f>AI1658+AI1660</f>
        <v>0</v>
      </c>
      <c r="AJ1657" s="158">
        <f>AJ1658+AJ1660</f>
        <v>0</v>
      </c>
      <c r="AK1657" s="158">
        <f t="shared" si="852"/>
        <v>0</v>
      </c>
      <c r="AL1657" s="158">
        <f>AL1658+AL1660</f>
        <v>0</v>
      </c>
      <c r="AM1657" s="158">
        <f>AM1658+AM1660</f>
        <v>0</v>
      </c>
      <c r="AN1657" s="158">
        <f t="shared" si="853"/>
        <v>0</v>
      </c>
      <c r="AO1657" s="158">
        <f>AO1658+AO1660</f>
        <v>0</v>
      </c>
      <c r="AP1657" s="158">
        <f>AP1658+AP1660</f>
        <v>0</v>
      </c>
      <c r="AQ1657" s="158">
        <f t="shared" si="854"/>
        <v>0</v>
      </c>
      <c r="AR1657" s="158">
        <f>AR1658+AR1660</f>
        <v>0</v>
      </c>
      <c r="AS1657" s="158">
        <f>AS1658+AS1660</f>
        <v>0</v>
      </c>
      <c r="AT1657" s="158">
        <f t="shared" si="855"/>
        <v>0</v>
      </c>
      <c r="AU1657" s="158">
        <f>AU1658+AU1660</f>
        <v>0</v>
      </c>
      <c r="AV1657" s="158">
        <f>AV1658+AV1660</f>
        <v>0</v>
      </c>
      <c r="AW1657" s="158">
        <f t="shared" si="856"/>
        <v>0</v>
      </c>
      <c r="AX1657" s="160"/>
      <c r="AY1657" s="161"/>
      <c r="AZ1657" s="160"/>
      <c r="BA1657" s="161"/>
      <c r="BB1657" s="160"/>
      <c r="BC1657" s="161"/>
      <c r="BD1657" s="160"/>
      <c r="BE1657" s="161"/>
    </row>
    <row r="1658" spans="2:57"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v>0</v>
      </c>
      <c r="P1658" s="169">
        <v>0</v>
      </c>
      <c r="Q1658" s="169">
        <v>0</v>
      </c>
      <c r="R1658" s="170"/>
      <c r="S1658" s="171"/>
      <c r="T1658" s="172"/>
      <c r="U1658" s="169">
        <f t="shared" ref="U1658:AD1658" si="891">U1659</f>
        <v>0</v>
      </c>
      <c r="V1658" s="169">
        <f t="shared" si="891"/>
        <v>0</v>
      </c>
      <c r="W1658" s="173">
        <f t="shared" si="891"/>
        <v>0</v>
      </c>
      <c r="X1658" s="173">
        <f t="shared" si="891"/>
        <v>0</v>
      </c>
      <c r="Y1658" s="169">
        <f t="shared" si="891"/>
        <v>0</v>
      </c>
      <c r="Z1658" s="169">
        <f t="shared" si="891"/>
        <v>0</v>
      </c>
      <c r="AA1658" s="173">
        <f t="shared" si="891"/>
        <v>0</v>
      </c>
      <c r="AB1658" s="173">
        <f t="shared" si="891"/>
        <v>0</v>
      </c>
      <c r="AC1658" s="169">
        <f t="shared" si="891"/>
        <v>0</v>
      </c>
      <c r="AD1658" s="169">
        <f t="shared" si="891"/>
        <v>0</v>
      </c>
      <c r="AE1658" s="169">
        <f t="shared" si="850"/>
        <v>0</v>
      </c>
      <c r="AF1658" s="169">
        <f>AF1659</f>
        <v>0</v>
      </c>
      <c r="AG1658" s="169">
        <f>AG1659</f>
        <v>0</v>
      </c>
      <c r="AH1658" s="169">
        <f t="shared" si="851"/>
        <v>0</v>
      </c>
      <c r="AI1658" s="169">
        <f>AI1659</f>
        <v>0</v>
      </c>
      <c r="AJ1658" s="169">
        <f>AJ1659</f>
        <v>0</v>
      </c>
      <c r="AK1658" s="169">
        <f t="shared" si="852"/>
        <v>0</v>
      </c>
      <c r="AL1658" s="169">
        <f>AL1659</f>
        <v>0</v>
      </c>
      <c r="AM1658" s="169">
        <f>AM1659</f>
        <v>0</v>
      </c>
      <c r="AN1658" s="169">
        <f t="shared" si="853"/>
        <v>0</v>
      </c>
      <c r="AO1658" s="169">
        <f>AO1659</f>
        <v>0</v>
      </c>
      <c r="AP1658" s="169">
        <f>AP1659</f>
        <v>0</v>
      </c>
      <c r="AQ1658" s="169">
        <f t="shared" si="854"/>
        <v>0</v>
      </c>
      <c r="AR1658" s="169">
        <f>AR1659</f>
        <v>0</v>
      </c>
      <c r="AS1658" s="169">
        <f>AS1659</f>
        <v>0</v>
      </c>
      <c r="AT1658" s="169">
        <f t="shared" si="855"/>
        <v>0</v>
      </c>
      <c r="AU1658" s="169">
        <f>AU1659</f>
        <v>0</v>
      </c>
      <c r="AV1658" s="169">
        <f>AV1659</f>
        <v>0</v>
      </c>
      <c r="AW1658" s="169">
        <f t="shared" si="85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v>0</v>
      </c>
      <c r="R1659" s="182" t="s">
        <v>50</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50"/>
        <v>0</v>
      </c>
      <c r="AF1659" s="180">
        <v>0</v>
      </c>
      <c r="AG1659" s="180">
        <v>0</v>
      </c>
      <c r="AH1659" s="181">
        <f t="shared" si="851"/>
        <v>0</v>
      </c>
      <c r="AI1659" s="180">
        <v>0</v>
      </c>
      <c r="AJ1659" s="180">
        <v>0</v>
      </c>
      <c r="AK1659" s="181">
        <f t="shared" si="852"/>
        <v>0</v>
      </c>
      <c r="AL1659" s="180">
        <v>0</v>
      </c>
      <c r="AM1659" s="180">
        <v>0</v>
      </c>
      <c r="AN1659" s="181">
        <f t="shared" si="853"/>
        <v>0</v>
      </c>
      <c r="AO1659" s="180">
        <v>0</v>
      </c>
      <c r="AP1659" s="180">
        <v>0</v>
      </c>
      <c r="AQ1659" s="181">
        <f t="shared" si="854"/>
        <v>0</v>
      </c>
      <c r="AR1659" s="180">
        <v>0</v>
      </c>
      <c r="AS1659" s="180">
        <v>0</v>
      </c>
      <c r="AT1659" s="181">
        <f t="shared" si="855"/>
        <v>0</v>
      </c>
      <c r="AU1659" s="180">
        <f>+AC1659-AF1659-AI1659-AL1659-AO1659-AR1659</f>
        <v>0</v>
      </c>
      <c r="AV1659" s="180">
        <f>+AD1659-AG1659-AJ1659-AM1659-AP1659-AS1659</f>
        <v>0</v>
      </c>
      <c r="AW1659" s="181">
        <f t="shared" si="85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v>0</v>
      </c>
      <c r="P1660" s="169">
        <v>0</v>
      </c>
      <c r="Q1660" s="169">
        <v>0</v>
      </c>
      <c r="R1660" s="170"/>
      <c r="S1660" s="171"/>
      <c r="T1660" s="172"/>
      <c r="U1660" s="169">
        <f t="shared" ref="U1660:AD1660" si="892">U1661</f>
        <v>0</v>
      </c>
      <c r="V1660" s="169">
        <f t="shared" si="892"/>
        <v>0</v>
      </c>
      <c r="W1660" s="173">
        <f t="shared" si="892"/>
        <v>0</v>
      </c>
      <c r="X1660" s="173">
        <f t="shared" si="892"/>
        <v>0</v>
      </c>
      <c r="Y1660" s="169">
        <f t="shared" si="892"/>
        <v>0</v>
      </c>
      <c r="Z1660" s="169">
        <f t="shared" si="892"/>
        <v>0</v>
      </c>
      <c r="AA1660" s="173">
        <f t="shared" si="892"/>
        <v>0</v>
      </c>
      <c r="AB1660" s="173">
        <f t="shared" si="892"/>
        <v>0</v>
      </c>
      <c r="AC1660" s="169">
        <f t="shared" si="892"/>
        <v>0</v>
      </c>
      <c r="AD1660" s="169">
        <f t="shared" si="892"/>
        <v>0</v>
      </c>
      <c r="AE1660" s="169">
        <f t="shared" si="850"/>
        <v>0</v>
      </c>
      <c r="AF1660" s="169">
        <f>AF1661</f>
        <v>0</v>
      </c>
      <c r="AG1660" s="169">
        <f>AG1661</f>
        <v>0</v>
      </c>
      <c r="AH1660" s="169">
        <f t="shared" si="851"/>
        <v>0</v>
      </c>
      <c r="AI1660" s="169">
        <f>AI1661</f>
        <v>0</v>
      </c>
      <c r="AJ1660" s="169">
        <f>AJ1661</f>
        <v>0</v>
      </c>
      <c r="AK1660" s="169">
        <f t="shared" si="852"/>
        <v>0</v>
      </c>
      <c r="AL1660" s="169">
        <f>AL1661</f>
        <v>0</v>
      </c>
      <c r="AM1660" s="169">
        <f>AM1661</f>
        <v>0</v>
      </c>
      <c r="AN1660" s="169">
        <f t="shared" si="853"/>
        <v>0</v>
      </c>
      <c r="AO1660" s="169">
        <f>AO1661</f>
        <v>0</v>
      </c>
      <c r="AP1660" s="169">
        <f>AP1661</f>
        <v>0</v>
      </c>
      <c r="AQ1660" s="169">
        <f t="shared" si="854"/>
        <v>0</v>
      </c>
      <c r="AR1660" s="169">
        <f>AR1661</f>
        <v>0</v>
      </c>
      <c r="AS1660" s="169">
        <f>AS1661</f>
        <v>0</v>
      </c>
      <c r="AT1660" s="169">
        <f t="shared" si="855"/>
        <v>0</v>
      </c>
      <c r="AU1660" s="169">
        <f>AU1661</f>
        <v>0</v>
      </c>
      <c r="AV1660" s="169">
        <f>AV1661</f>
        <v>0</v>
      </c>
      <c r="AW1660" s="169">
        <f t="shared" si="85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v>0</v>
      </c>
      <c r="R1661" s="182" t="s">
        <v>50</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50"/>
        <v>0</v>
      </c>
      <c r="AF1661" s="180">
        <v>0</v>
      </c>
      <c r="AG1661" s="180">
        <v>0</v>
      </c>
      <c r="AH1661" s="181">
        <f t="shared" si="851"/>
        <v>0</v>
      </c>
      <c r="AI1661" s="180">
        <v>0</v>
      </c>
      <c r="AJ1661" s="180">
        <v>0</v>
      </c>
      <c r="AK1661" s="181">
        <f t="shared" si="852"/>
        <v>0</v>
      </c>
      <c r="AL1661" s="180">
        <v>0</v>
      </c>
      <c r="AM1661" s="180">
        <v>0</v>
      </c>
      <c r="AN1661" s="181">
        <f t="shared" si="853"/>
        <v>0</v>
      </c>
      <c r="AO1661" s="180">
        <v>0</v>
      </c>
      <c r="AP1661" s="180">
        <v>0</v>
      </c>
      <c r="AQ1661" s="181">
        <f t="shared" si="854"/>
        <v>0</v>
      </c>
      <c r="AR1661" s="180">
        <v>0</v>
      </c>
      <c r="AS1661" s="180">
        <v>0</v>
      </c>
      <c r="AT1661" s="181">
        <f t="shared" si="855"/>
        <v>0</v>
      </c>
      <c r="AU1661" s="180">
        <f>+AC1661-AF1661-AI1661-AL1661-AO1661-AR1661</f>
        <v>0</v>
      </c>
      <c r="AV1661" s="180">
        <f>+AD1661-AG1661-AJ1661-AM1661-AP1661-AS1661</f>
        <v>0</v>
      </c>
      <c r="AW1661" s="181">
        <f t="shared" si="85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41">
        <v>2025</v>
      </c>
      <c r="C1662" s="141">
        <v>20</v>
      </c>
      <c r="D1662" s="142"/>
      <c r="E1662" s="143"/>
      <c r="F1662" s="141">
        <v>2</v>
      </c>
      <c r="G1662" s="141">
        <v>6</v>
      </c>
      <c r="H1662" s="141">
        <v>16</v>
      </c>
      <c r="I1662" s="141">
        <v>4000</v>
      </c>
      <c r="J1662" s="141"/>
      <c r="K1662" s="141"/>
      <c r="L1662" s="144" t="s">
        <v>44</v>
      </c>
      <c r="M1662" s="145"/>
      <c r="N1662" s="146" t="s">
        <v>53</v>
      </c>
      <c r="O1662" s="147">
        <v>0</v>
      </c>
      <c r="P1662" s="147">
        <v>0</v>
      </c>
      <c r="Q1662" s="147">
        <v>0</v>
      </c>
      <c r="R1662" s="148"/>
      <c r="S1662" s="149"/>
      <c r="T1662" s="150"/>
      <c r="U1662" s="147">
        <f t="shared" ref="U1662:AL1664" si="893">U1663</f>
        <v>0</v>
      </c>
      <c r="V1662" s="147">
        <f t="shared" si="893"/>
        <v>0</v>
      </c>
      <c r="W1662" s="151">
        <f t="shared" si="893"/>
        <v>0</v>
      </c>
      <c r="X1662" s="151">
        <f t="shared" si="893"/>
        <v>0</v>
      </c>
      <c r="Y1662" s="147">
        <f t="shared" si="893"/>
        <v>0</v>
      </c>
      <c r="Z1662" s="147">
        <f t="shared" si="893"/>
        <v>0</v>
      </c>
      <c r="AA1662" s="151">
        <f t="shared" si="893"/>
        <v>0</v>
      </c>
      <c r="AB1662" s="151">
        <f t="shared" si="893"/>
        <v>0</v>
      </c>
      <c r="AC1662" s="147">
        <f t="shared" si="893"/>
        <v>0</v>
      </c>
      <c r="AD1662" s="147">
        <f t="shared" si="893"/>
        <v>0</v>
      </c>
      <c r="AE1662" s="147">
        <f t="shared" si="850"/>
        <v>0</v>
      </c>
      <c r="AF1662" s="147">
        <f t="shared" si="893"/>
        <v>0</v>
      </c>
      <c r="AG1662" s="147">
        <f t="shared" si="893"/>
        <v>0</v>
      </c>
      <c r="AH1662" s="147">
        <f t="shared" si="851"/>
        <v>0</v>
      </c>
      <c r="AI1662" s="147">
        <f t="shared" si="893"/>
        <v>0</v>
      </c>
      <c r="AJ1662" s="147">
        <f t="shared" si="893"/>
        <v>0</v>
      </c>
      <c r="AK1662" s="147">
        <f t="shared" si="852"/>
        <v>0</v>
      </c>
      <c r="AL1662" s="147">
        <f t="shared" si="893"/>
        <v>0</v>
      </c>
      <c r="AM1662" s="147">
        <f t="shared" ref="AL1662:AM1664" si="894">AM1663</f>
        <v>0</v>
      </c>
      <c r="AN1662" s="147">
        <f t="shared" si="853"/>
        <v>0</v>
      </c>
      <c r="AO1662" s="147">
        <f t="shared" ref="AO1662:AV1664" si="895">AO1663</f>
        <v>0</v>
      </c>
      <c r="AP1662" s="147">
        <f t="shared" si="895"/>
        <v>0</v>
      </c>
      <c r="AQ1662" s="147">
        <f t="shared" si="854"/>
        <v>0</v>
      </c>
      <c r="AR1662" s="147">
        <f t="shared" si="895"/>
        <v>0</v>
      </c>
      <c r="AS1662" s="147">
        <f t="shared" si="895"/>
        <v>0</v>
      </c>
      <c r="AT1662" s="147">
        <f t="shared" si="855"/>
        <v>0</v>
      </c>
      <c r="AU1662" s="147">
        <f t="shared" si="895"/>
        <v>0</v>
      </c>
      <c r="AV1662" s="147">
        <f t="shared" si="895"/>
        <v>0</v>
      </c>
      <c r="AW1662" s="147">
        <f t="shared" si="856"/>
        <v>0</v>
      </c>
      <c r="AX1662" s="149"/>
      <c r="AY1662" s="150"/>
      <c r="AZ1662" s="149"/>
      <c r="BA1662" s="150"/>
      <c r="BB1662" s="149"/>
      <c r="BC1662" s="150"/>
      <c r="BD1662" s="149"/>
      <c r="BE1662" s="150"/>
    </row>
    <row r="1663" spans="2:57"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v>0</v>
      </c>
      <c r="P1663" s="158">
        <v>0</v>
      </c>
      <c r="Q1663" s="158">
        <v>0</v>
      </c>
      <c r="R1663" s="159"/>
      <c r="S1663" s="160"/>
      <c r="T1663" s="161"/>
      <c r="U1663" s="158">
        <f t="shared" si="893"/>
        <v>0</v>
      </c>
      <c r="V1663" s="158">
        <f t="shared" si="893"/>
        <v>0</v>
      </c>
      <c r="W1663" s="162">
        <f t="shared" si="893"/>
        <v>0</v>
      </c>
      <c r="X1663" s="162">
        <f t="shared" si="893"/>
        <v>0</v>
      </c>
      <c r="Y1663" s="158">
        <f t="shared" si="893"/>
        <v>0</v>
      </c>
      <c r="Z1663" s="158">
        <f t="shared" si="893"/>
        <v>0</v>
      </c>
      <c r="AA1663" s="162">
        <f t="shared" si="893"/>
        <v>0</v>
      </c>
      <c r="AB1663" s="162">
        <f t="shared" si="893"/>
        <v>0</v>
      </c>
      <c r="AC1663" s="158">
        <f t="shared" si="893"/>
        <v>0</v>
      </c>
      <c r="AD1663" s="158">
        <f t="shared" si="893"/>
        <v>0</v>
      </c>
      <c r="AE1663" s="158">
        <f t="shared" si="850"/>
        <v>0</v>
      </c>
      <c r="AF1663" s="158">
        <f t="shared" si="893"/>
        <v>0</v>
      </c>
      <c r="AG1663" s="158">
        <f t="shared" si="893"/>
        <v>0</v>
      </c>
      <c r="AH1663" s="158">
        <f t="shared" si="851"/>
        <v>0</v>
      </c>
      <c r="AI1663" s="158">
        <f t="shared" si="893"/>
        <v>0</v>
      </c>
      <c r="AJ1663" s="158">
        <f t="shared" si="893"/>
        <v>0</v>
      </c>
      <c r="AK1663" s="158">
        <f t="shared" si="852"/>
        <v>0</v>
      </c>
      <c r="AL1663" s="158">
        <f t="shared" si="894"/>
        <v>0</v>
      </c>
      <c r="AM1663" s="158">
        <f t="shared" si="894"/>
        <v>0</v>
      </c>
      <c r="AN1663" s="158">
        <f t="shared" si="853"/>
        <v>0</v>
      </c>
      <c r="AO1663" s="158">
        <f t="shared" si="895"/>
        <v>0</v>
      </c>
      <c r="AP1663" s="158">
        <f t="shared" si="895"/>
        <v>0</v>
      </c>
      <c r="AQ1663" s="158">
        <f t="shared" si="854"/>
        <v>0</v>
      </c>
      <c r="AR1663" s="158">
        <f t="shared" si="895"/>
        <v>0</v>
      </c>
      <c r="AS1663" s="158">
        <f t="shared" si="895"/>
        <v>0</v>
      </c>
      <c r="AT1663" s="158">
        <f t="shared" si="855"/>
        <v>0</v>
      </c>
      <c r="AU1663" s="158">
        <f t="shared" si="895"/>
        <v>0</v>
      </c>
      <c r="AV1663" s="158">
        <f t="shared" si="895"/>
        <v>0</v>
      </c>
      <c r="AW1663" s="158">
        <f t="shared" si="856"/>
        <v>0</v>
      </c>
      <c r="AX1663" s="160"/>
      <c r="AY1663" s="161"/>
      <c r="AZ1663" s="160"/>
      <c r="BA1663" s="161"/>
      <c r="BB1663" s="160"/>
      <c r="BC1663" s="161"/>
      <c r="BD1663" s="160"/>
      <c r="BE1663" s="161"/>
    </row>
    <row r="1664" spans="2:57"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v>0</v>
      </c>
      <c r="P1664" s="169">
        <v>0</v>
      </c>
      <c r="Q1664" s="169">
        <v>0</v>
      </c>
      <c r="R1664" s="170"/>
      <c r="S1664" s="171"/>
      <c r="T1664" s="172"/>
      <c r="U1664" s="169">
        <f t="shared" si="893"/>
        <v>0</v>
      </c>
      <c r="V1664" s="169">
        <f t="shared" si="893"/>
        <v>0</v>
      </c>
      <c r="W1664" s="173">
        <f t="shared" si="893"/>
        <v>0</v>
      </c>
      <c r="X1664" s="173">
        <f t="shared" si="893"/>
        <v>0</v>
      </c>
      <c r="Y1664" s="169">
        <f t="shared" si="893"/>
        <v>0</v>
      </c>
      <c r="Z1664" s="169">
        <f t="shared" si="893"/>
        <v>0</v>
      </c>
      <c r="AA1664" s="173">
        <f t="shared" si="893"/>
        <v>0</v>
      </c>
      <c r="AB1664" s="173">
        <f t="shared" si="893"/>
        <v>0</v>
      </c>
      <c r="AC1664" s="169">
        <f t="shared" si="893"/>
        <v>0</v>
      </c>
      <c r="AD1664" s="169">
        <f t="shared" si="893"/>
        <v>0</v>
      </c>
      <c r="AE1664" s="169">
        <f t="shared" si="850"/>
        <v>0</v>
      </c>
      <c r="AF1664" s="169">
        <f t="shared" si="893"/>
        <v>0</v>
      </c>
      <c r="AG1664" s="169">
        <f t="shared" si="893"/>
        <v>0</v>
      </c>
      <c r="AH1664" s="169">
        <f t="shared" si="851"/>
        <v>0</v>
      </c>
      <c r="AI1664" s="169">
        <f t="shared" si="893"/>
        <v>0</v>
      </c>
      <c r="AJ1664" s="169">
        <f t="shared" si="893"/>
        <v>0</v>
      </c>
      <c r="AK1664" s="169">
        <f t="shared" si="852"/>
        <v>0</v>
      </c>
      <c r="AL1664" s="169">
        <f t="shared" si="894"/>
        <v>0</v>
      </c>
      <c r="AM1664" s="169">
        <f t="shared" si="894"/>
        <v>0</v>
      </c>
      <c r="AN1664" s="169">
        <f t="shared" si="853"/>
        <v>0</v>
      </c>
      <c r="AO1664" s="169">
        <f t="shared" si="895"/>
        <v>0</v>
      </c>
      <c r="AP1664" s="169">
        <f t="shared" si="895"/>
        <v>0</v>
      </c>
      <c r="AQ1664" s="169">
        <f t="shared" si="854"/>
        <v>0</v>
      </c>
      <c r="AR1664" s="169">
        <f t="shared" si="895"/>
        <v>0</v>
      </c>
      <c r="AS1664" s="169">
        <f t="shared" si="895"/>
        <v>0</v>
      </c>
      <c r="AT1664" s="169">
        <f t="shared" si="855"/>
        <v>0</v>
      </c>
      <c r="AU1664" s="169">
        <f t="shared" si="895"/>
        <v>0</v>
      </c>
      <c r="AV1664" s="169">
        <f t="shared" si="895"/>
        <v>0</v>
      </c>
      <c r="AW1664" s="169">
        <f t="shared" si="856"/>
        <v>0</v>
      </c>
      <c r="AX1664" s="171"/>
      <c r="AY1664" s="172"/>
      <c r="AZ1664" s="171"/>
      <c r="BA1664" s="172"/>
      <c r="BB1664" s="171"/>
      <c r="BC1664" s="172"/>
      <c r="BD1664" s="171"/>
      <c r="BE1664" s="172"/>
    </row>
    <row r="1665" spans="2:57"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v>0</v>
      </c>
      <c r="R1665" s="182" t="s">
        <v>1117</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850"/>
        <v>0</v>
      </c>
      <c r="AF1665" s="180">
        <v>0</v>
      </c>
      <c r="AG1665" s="180">
        <v>0</v>
      </c>
      <c r="AH1665" s="181">
        <f t="shared" si="851"/>
        <v>0</v>
      </c>
      <c r="AI1665" s="180">
        <v>0</v>
      </c>
      <c r="AJ1665" s="180">
        <v>0</v>
      </c>
      <c r="AK1665" s="181">
        <f t="shared" si="852"/>
        <v>0</v>
      </c>
      <c r="AL1665" s="180">
        <v>0</v>
      </c>
      <c r="AM1665" s="180">
        <v>0</v>
      </c>
      <c r="AN1665" s="181">
        <f t="shared" si="853"/>
        <v>0</v>
      </c>
      <c r="AO1665" s="180">
        <v>0</v>
      </c>
      <c r="AP1665" s="180">
        <v>0</v>
      </c>
      <c r="AQ1665" s="181">
        <f t="shared" si="854"/>
        <v>0</v>
      </c>
      <c r="AR1665" s="180">
        <v>0</v>
      </c>
      <c r="AS1665" s="180">
        <v>0</v>
      </c>
      <c r="AT1665" s="181">
        <f t="shared" si="855"/>
        <v>0</v>
      </c>
      <c r="AU1665" s="180">
        <f>+AC1665-AF1665-AI1665-AL1665-AO1665-AR1665</f>
        <v>0</v>
      </c>
      <c r="AV1665" s="180">
        <f>+AD1665-AG1665-AJ1665-AM1665-AP1665-AS1665</f>
        <v>0</v>
      </c>
      <c r="AW1665" s="181">
        <f t="shared" si="856"/>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41">
        <v>2025</v>
      </c>
      <c r="C1666" s="141">
        <v>20</v>
      </c>
      <c r="D1666" s="142"/>
      <c r="E1666" s="143"/>
      <c r="F1666" s="141">
        <v>2</v>
      </c>
      <c r="G1666" s="141">
        <v>6</v>
      </c>
      <c r="H1666" s="141">
        <v>16</v>
      </c>
      <c r="I1666" s="141">
        <v>5000</v>
      </c>
      <c r="J1666" s="141"/>
      <c r="K1666" s="141"/>
      <c r="L1666" s="144" t="s">
        <v>44</v>
      </c>
      <c r="M1666" s="145"/>
      <c r="N1666" s="146" t="s">
        <v>139</v>
      </c>
      <c r="O1666" s="147">
        <v>0</v>
      </c>
      <c r="P1666" s="147">
        <v>0</v>
      </c>
      <c r="Q1666" s="147">
        <v>0</v>
      </c>
      <c r="R1666" s="148"/>
      <c r="S1666" s="149"/>
      <c r="T1666" s="150"/>
      <c r="U1666" s="147">
        <f t="shared" ref="U1666:AD1666" si="896">+U1667+U1738+U1769+U1786+U1792+U1802</f>
        <v>0</v>
      </c>
      <c r="V1666" s="147">
        <f t="shared" si="896"/>
        <v>0</v>
      </c>
      <c r="W1666" s="151">
        <f t="shared" si="896"/>
        <v>0</v>
      </c>
      <c r="X1666" s="151">
        <f t="shared" si="896"/>
        <v>0</v>
      </c>
      <c r="Y1666" s="147">
        <f t="shared" si="896"/>
        <v>0</v>
      </c>
      <c r="Z1666" s="147">
        <f t="shared" si="896"/>
        <v>0</v>
      </c>
      <c r="AA1666" s="151">
        <f t="shared" si="896"/>
        <v>0</v>
      </c>
      <c r="AB1666" s="151">
        <f t="shared" si="896"/>
        <v>0</v>
      </c>
      <c r="AC1666" s="147">
        <f t="shared" si="896"/>
        <v>0</v>
      </c>
      <c r="AD1666" s="147">
        <f t="shared" si="896"/>
        <v>0</v>
      </c>
      <c r="AE1666" s="147">
        <f t="shared" si="850"/>
        <v>0</v>
      </c>
      <c r="AF1666" s="147">
        <f>+AF1667+AF1738+AF1769+AF1786+AF1792+AF1802</f>
        <v>0</v>
      </c>
      <c r="AG1666" s="147">
        <f>+AG1667+AG1738+AG1769+AG1786+AG1792+AG1802</f>
        <v>0</v>
      </c>
      <c r="AH1666" s="147">
        <f t="shared" si="851"/>
        <v>0</v>
      </c>
      <c r="AI1666" s="147">
        <f>+AI1667+AI1738+AI1769+AI1786+AI1792+AI1802</f>
        <v>0</v>
      </c>
      <c r="AJ1666" s="147">
        <f>+AJ1667+AJ1738+AJ1769+AJ1786+AJ1792+AJ1802</f>
        <v>0</v>
      </c>
      <c r="AK1666" s="147">
        <f t="shared" si="852"/>
        <v>0</v>
      </c>
      <c r="AL1666" s="147">
        <f>+AL1667+AL1738+AL1769+AL1786+AL1792+AL1802</f>
        <v>0</v>
      </c>
      <c r="AM1666" s="147">
        <f>+AM1667+AM1738+AM1769+AM1786+AM1792+AM1802</f>
        <v>0</v>
      </c>
      <c r="AN1666" s="147">
        <f t="shared" si="853"/>
        <v>0</v>
      </c>
      <c r="AO1666" s="147">
        <f>+AO1667+AO1738+AO1769+AO1786+AO1792+AO1802</f>
        <v>0</v>
      </c>
      <c r="AP1666" s="147">
        <f>+AP1667+AP1738+AP1769+AP1786+AP1792+AP1802</f>
        <v>0</v>
      </c>
      <c r="AQ1666" s="147">
        <f t="shared" si="854"/>
        <v>0</v>
      </c>
      <c r="AR1666" s="147">
        <f>+AR1667+AR1738+AR1769+AR1786+AR1792+AR1802</f>
        <v>0</v>
      </c>
      <c r="AS1666" s="147">
        <f>+AS1667+AS1738+AS1769+AS1786+AS1792+AS1802</f>
        <v>0</v>
      </c>
      <c r="AT1666" s="147">
        <f t="shared" si="855"/>
        <v>0</v>
      </c>
      <c r="AU1666" s="147">
        <f>+AU1667+AU1738+AU1769+AU1786+AU1792+AU1802</f>
        <v>0</v>
      </c>
      <c r="AV1666" s="147">
        <f>+AV1667+AV1738+AV1769+AV1786+AV1792+AV1802</f>
        <v>0</v>
      </c>
      <c r="AW1666" s="147">
        <f t="shared" si="856"/>
        <v>0</v>
      </c>
      <c r="AX1666" s="149"/>
      <c r="AY1666" s="150"/>
      <c r="AZ1666" s="149"/>
      <c r="BA1666" s="150"/>
      <c r="BB1666" s="149"/>
      <c r="BC1666" s="150"/>
      <c r="BD1666" s="149"/>
      <c r="BE1666" s="150"/>
    </row>
    <row r="1667" spans="2:57"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v>0</v>
      </c>
      <c r="P1667" s="158">
        <v>0</v>
      </c>
      <c r="Q1667" s="158">
        <v>0</v>
      </c>
      <c r="R1667" s="159"/>
      <c r="S1667" s="160"/>
      <c r="T1667" s="161"/>
      <c r="U1667" s="158">
        <f t="shared" ref="U1667:AD1667" si="897">U1668+U1696+U1703+U1722</f>
        <v>0</v>
      </c>
      <c r="V1667" s="158">
        <f t="shared" si="897"/>
        <v>0</v>
      </c>
      <c r="W1667" s="162">
        <f t="shared" si="897"/>
        <v>0</v>
      </c>
      <c r="X1667" s="162">
        <f t="shared" si="897"/>
        <v>0</v>
      </c>
      <c r="Y1667" s="158">
        <f t="shared" si="897"/>
        <v>0</v>
      </c>
      <c r="Z1667" s="158">
        <f t="shared" si="897"/>
        <v>0</v>
      </c>
      <c r="AA1667" s="162">
        <f t="shared" si="897"/>
        <v>0</v>
      </c>
      <c r="AB1667" s="162">
        <f t="shared" si="897"/>
        <v>0</v>
      </c>
      <c r="AC1667" s="158">
        <f t="shared" si="897"/>
        <v>0</v>
      </c>
      <c r="AD1667" s="158">
        <f t="shared" si="897"/>
        <v>0</v>
      </c>
      <c r="AE1667" s="158">
        <f t="shared" si="850"/>
        <v>0</v>
      </c>
      <c r="AF1667" s="158">
        <f>AF1668+AF1696+AF1703+AF1722</f>
        <v>0</v>
      </c>
      <c r="AG1667" s="158">
        <f>AG1668+AG1696+AG1703+AG1722</f>
        <v>0</v>
      </c>
      <c r="AH1667" s="158">
        <f t="shared" si="851"/>
        <v>0</v>
      </c>
      <c r="AI1667" s="158">
        <f>AI1668+AI1696+AI1703+AI1722</f>
        <v>0</v>
      </c>
      <c r="AJ1667" s="158">
        <f>AJ1668+AJ1696+AJ1703+AJ1722</f>
        <v>0</v>
      </c>
      <c r="AK1667" s="158">
        <f t="shared" si="852"/>
        <v>0</v>
      </c>
      <c r="AL1667" s="158">
        <f>AL1668+AL1696+AL1703+AL1722</f>
        <v>0</v>
      </c>
      <c r="AM1667" s="158">
        <f>AM1668+AM1696+AM1703+AM1722</f>
        <v>0</v>
      </c>
      <c r="AN1667" s="158">
        <f t="shared" si="853"/>
        <v>0</v>
      </c>
      <c r="AO1667" s="158">
        <f>AO1668+AO1696+AO1703+AO1722</f>
        <v>0</v>
      </c>
      <c r="AP1667" s="158">
        <f>AP1668+AP1696+AP1703+AP1722</f>
        <v>0</v>
      </c>
      <c r="AQ1667" s="158">
        <f t="shared" si="854"/>
        <v>0</v>
      </c>
      <c r="AR1667" s="158">
        <f>AR1668+AR1696+AR1703+AR1722</f>
        <v>0</v>
      </c>
      <c r="AS1667" s="158">
        <f>AS1668+AS1696+AS1703+AS1722</f>
        <v>0</v>
      </c>
      <c r="AT1667" s="158">
        <f t="shared" si="855"/>
        <v>0</v>
      </c>
      <c r="AU1667" s="158">
        <f>AU1668+AU1696+AU1703+AU1722</f>
        <v>0</v>
      </c>
      <c r="AV1667" s="158">
        <f>AV1668+AV1696+AV1703+AV1722</f>
        <v>0</v>
      </c>
      <c r="AW1667" s="158">
        <f t="shared" si="856"/>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v>0</v>
      </c>
      <c r="P1668" s="169">
        <v>0</v>
      </c>
      <c r="Q1668" s="169">
        <v>0</v>
      </c>
      <c r="R1668" s="170"/>
      <c r="S1668" s="171"/>
      <c r="T1668" s="172"/>
      <c r="U1668" s="169">
        <f t="shared" ref="U1668:AD1668" si="898">SUM(U1669:U1695)</f>
        <v>0</v>
      </c>
      <c r="V1668" s="169">
        <f t="shared" si="898"/>
        <v>0</v>
      </c>
      <c r="W1668" s="173">
        <f t="shared" si="898"/>
        <v>0</v>
      </c>
      <c r="X1668" s="173">
        <f t="shared" si="898"/>
        <v>0</v>
      </c>
      <c r="Y1668" s="169">
        <f t="shared" si="898"/>
        <v>0</v>
      </c>
      <c r="Z1668" s="169">
        <f t="shared" si="898"/>
        <v>0</v>
      </c>
      <c r="AA1668" s="173">
        <f t="shared" si="898"/>
        <v>0</v>
      </c>
      <c r="AB1668" s="173">
        <f t="shared" si="898"/>
        <v>0</v>
      </c>
      <c r="AC1668" s="169">
        <f t="shared" si="898"/>
        <v>0</v>
      </c>
      <c r="AD1668" s="169">
        <f t="shared" si="898"/>
        <v>0</v>
      </c>
      <c r="AE1668" s="169">
        <f t="shared" ref="AE1668:AE1731" si="899">+AC1668+AD1668</f>
        <v>0</v>
      </c>
      <c r="AF1668" s="169">
        <f>SUM(AF1669:AF1695)</f>
        <v>0</v>
      </c>
      <c r="AG1668" s="169">
        <f>SUM(AG1669:AG1695)</f>
        <v>0</v>
      </c>
      <c r="AH1668" s="169">
        <f t="shared" ref="AH1668:AH1731" si="900">+AF1668+AG1668</f>
        <v>0</v>
      </c>
      <c r="AI1668" s="169">
        <f>SUM(AI1669:AI1695)</f>
        <v>0</v>
      </c>
      <c r="AJ1668" s="169">
        <f>SUM(AJ1669:AJ1695)</f>
        <v>0</v>
      </c>
      <c r="AK1668" s="169">
        <f t="shared" ref="AK1668:AK1731" si="901">+AI1668+AJ1668</f>
        <v>0</v>
      </c>
      <c r="AL1668" s="169">
        <f>SUM(AL1669:AL1695)</f>
        <v>0</v>
      </c>
      <c r="AM1668" s="169">
        <f>SUM(AM1669:AM1695)</f>
        <v>0</v>
      </c>
      <c r="AN1668" s="169">
        <f t="shared" ref="AN1668:AN1731" si="902">+AL1668+AM1668</f>
        <v>0</v>
      </c>
      <c r="AO1668" s="169">
        <f>SUM(AO1669:AO1695)</f>
        <v>0</v>
      </c>
      <c r="AP1668" s="169">
        <f>SUM(AP1669:AP1695)</f>
        <v>0</v>
      </c>
      <c r="AQ1668" s="169">
        <f t="shared" ref="AQ1668:AQ1731" si="903">+AO1668+AP1668</f>
        <v>0</v>
      </c>
      <c r="AR1668" s="169">
        <f>SUM(AR1669:AR1695)</f>
        <v>0</v>
      </c>
      <c r="AS1668" s="169">
        <f>SUM(AS1669:AS1695)</f>
        <v>0</v>
      </c>
      <c r="AT1668" s="169">
        <f t="shared" ref="AT1668:AT1731" si="904">+AR1668+AS1668</f>
        <v>0</v>
      </c>
      <c r="AU1668" s="169">
        <f>SUM(AU1669:AU1695)</f>
        <v>0</v>
      </c>
      <c r="AV1668" s="169">
        <f>SUM(AV1669:AV1695)</f>
        <v>0</v>
      </c>
      <c r="AW1668" s="169">
        <f t="shared" ref="AW1668:AW1731" si="905">+AU1668+AV1668</f>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v>0</v>
      </c>
      <c r="R1669" s="182" t="s">
        <v>98</v>
      </c>
      <c r="S1669" s="183">
        <v>0</v>
      </c>
      <c r="T1669" s="183">
        <v>0</v>
      </c>
      <c r="U1669" s="180">
        <v>0</v>
      </c>
      <c r="V1669" s="180">
        <v>0</v>
      </c>
      <c r="W1669" s="183">
        <v>0</v>
      </c>
      <c r="X1669" s="183">
        <v>0</v>
      </c>
      <c r="Y1669" s="180">
        <v>0</v>
      </c>
      <c r="Z1669" s="180">
        <v>0</v>
      </c>
      <c r="AA1669" s="183">
        <v>0</v>
      </c>
      <c r="AB1669" s="183">
        <v>0</v>
      </c>
      <c r="AC1669" s="180">
        <f t="shared" ref="AC1669:AD1695" si="906">+O1669+U1669-Y1669</f>
        <v>0</v>
      </c>
      <c r="AD1669" s="180">
        <f t="shared" si="906"/>
        <v>0</v>
      </c>
      <c r="AE1669" s="181">
        <f t="shared" si="899"/>
        <v>0</v>
      </c>
      <c r="AF1669" s="180">
        <v>0</v>
      </c>
      <c r="AG1669" s="180">
        <v>0</v>
      </c>
      <c r="AH1669" s="181">
        <f t="shared" si="900"/>
        <v>0</v>
      </c>
      <c r="AI1669" s="180">
        <v>0</v>
      </c>
      <c r="AJ1669" s="180">
        <v>0</v>
      </c>
      <c r="AK1669" s="181">
        <f t="shared" si="901"/>
        <v>0</v>
      </c>
      <c r="AL1669" s="180">
        <v>0</v>
      </c>
      <c r="AM1669" s="180">
        <v>0</v>
      </c>
      <c r="AN1669" s="181">
        <f t="shared" si="902"/>
        <v>0</v>
      </c>
      <c r="AO1669" s="180">
        <v>0</v>
      </c>
      <c r="AP1669" s="180">
        <v>0</v>
      </c>
      <c r="AQ1669" s="181">
        <f t="shared" si="903"/>
        <v>0</v>
      </c>
      <c r="AR1669" s="180">
        <v>0</v>
      </c>
      <c r="AS1669" s="180">
        <v>0</v>
      </c>
      <c r="AT1669" s="181">
        <f t="shared" si="904"/>
        <v>0</v>
      </c>
      <c r="AU1669" s="180">
        <f t="shared" ref="AU1669:AV1695" si="907">+AC1669-AF1669-AI1669-AL1669-AO1669-AR1669</f>
        <v>0</v>
      </c>
      <c r="AV1669" s="180">
        <f t="shared" si="907"/>
        <v>0</v>
      </c>
      <c r="AW1669" s="181">
        <f t="shared" si="905"/>
        <v>0</v>
      </c>
      <c r="AX1669" s="183">
        <f t="shared" ref="AX1669:AY1695" si="908">+S1669+W1669-AA1669</f>
        <v>0</v>
      </c>
      <c r="AY1669" s="183">
        <f t="shared" si="908"/>
        <v>0</v>
      </c>
      <c r="AZ1669" s="183"/>
      <c r="BA1669" s="183"/>
      <c r="BB1669" s="183"/>
      <c r="BC1669" s="183"/>
      <c r="BD1669" s="183">
        <f t="shared" ref="BD1669:BE1695" si="909">+AX1669-AZ1669-BB1669</f>
        <v>0</v>
      </c>
      <c r="BE1669" s="183">
        <f t="shared" si="909"/>
        <v>0</v>
      </c>
    </row>
    <row r="1670" spans="2:57"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v>0</v>
      </c>
      <c r="R1670" s="182" t="s">
        <v>98</v>
      </c>
      <c r="S1670" s="183">
        <v>0</v>
      </c>
      <c r="T1670" s="183">
        <v>0</v>
      </c>
      <c r="U1670" s="180">
        <v>0</v>
      </c>
      <c r="V1670" s="180">
        <v>0</v>
      </c>
      <c r="W1670" s="183">
        <v>0</v>
      </c>
      <c r="X1670" s="183">
        <v>0</v>
      </c>
      <c r="Y1670" s="180">
        <v>0</v>
      </c>
      <c r="Z1670" s="180">
        <v>0</v>
      </c>
      <c r="AA1670" s="183">
        <v>0</v>
      </c>
      <c r="AB1670" s="183">
        <v>0</v>
      </c>
      <c r="AC1670" s="180">
        <f t="shared" si="906"/>
        <v>0</v>
      </c>
      <c r="AD1670" s="180">
        <f t="shared" si="906"/>
        <v>0</v>
      </c>
      <c r="AE1670" s="181">
        <f t="shared" si="899"/>
        <v>0</v>
      </c>
      <c r="AF1670" s="180">
        <v>0</v>
      </c>
      <c r="AG1670" s="180">
        <v>0</v>
      </c>
      <c r="AH1670" s="181">
        <f t="shared" si="900"/>
        <v>0</v>
      </c>
      <c r="AI1670" s="180">
        <v>0</v>
      </c>
      <c r="AJ1670" s="180">
        <v>0</v>
      </c>
      <c r="AK1670" s="181">
        <f t="shared" si="901"/>
        <v>0</v>
      </c>
      <c r="AL1670" s="180">
        <v>0</v>
      </c>
      <c r="AM1670" s="180">
        <v>0</v>
      </c>
      <c r="AN1670" s="181">
        <f t="shared" si="902"/>
        <v>0</v>
      </c>
      <c r="AO1670" s="180">
        <v>0</v>
      </c>
      <c r="AP1670" s="180">
        <v>0</v>
      </c>
      <c r="AQ1670" s="181">
        <f t="shared" si="903"/>
        <v>0</v>
      </c>
      <c r="AR1670" s="180">
        <v>0</v>
      </c>
      <c r="AS1670" s="180">
        <v>0</v>
      </c>
      <c r="AT1670" s="181">
        <f t="shared" si="904"/>
        <v>0</v>
      </c>
      <c r="AU1670" s="180">
        <f t="shared" si="907"/>
        <v>0</v>
      </c>
      <c r="AV1670" s="180">
        <f t="shared" si="907"/>
        <v>0</v>
      </c>
      <c r="AW1670" s="181">
        <f t="shared" si="905"/>
        <v>0</v>
      </c>
      <c r="AX1670" s="183">
        <f t="shared" si="908"/>
        <v>0</v>
      </c>
      <c r="AY1670" s="183">
        <f t="shared" si="908"/>
        <v>0</v>
      </c>
      <c r="AZ1670" s="183"/>
      <c r="BA1670" s="183"/>
      <c r="BB1670" s="183"/>
      <c r="BC1670" s="183"/>
      <c r="BD1670" s="183">
        <f t="shared" si="909"/>
        <v>0</v>
      </c>
      <c r="BE1670" s="183">
        <f t="shared" si="909"/>
        <v>0</v>
      </c>
    </row>
    <row r="1671" spans="2:57"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v>0</v>
      </c>
      <c r="R1671" s="182" t="s">
        <v>98</v>
      </c>
      <c r="S1671" s="183">
        <v>0</v>
      </c>
      <c r="T1671" s="183">
        <v>0</v>
      </c>
      <c r="U1671" s="180">
        <v>0</v>
      </c>
      <c r="V1671" s="180">
        <v>0</v>
      </c>
      <c r="W1671" s="183">
        <v>0</v>
      </c>
      <c r="X1671" s="183">
        <v>0</v>
      </c>
      <c r="Y1671" s="180">
        <v>0</v>
      </c>
      <c r="Z1671" s="180">
        <v>0</v>
      </c>
      <c r="AA1671" s="183">
        <v>0</v>
      </c>
      <c r="AB1671" s="183">
        <v>0</v>
      </c>
      <c r="AC1671" s="180">
        <f t="shared" si="906"/>
        <v>0</v>
      </c>
      <c r="AD1671" s="180">
        <f t="shared" si="906"/>
        <v>0</v>
      </c>
      <c r="AE1671" s="181">
        <f t="shared" si="899"/>
        <v>0</v>
      </c>
      <c r="AF1671" s="180">
        <v>0</v>
      </c>
      <c r="AG1671" s="180">
        <v>0</v>
      </c>
      <c r="AH1671" s="181">
        <f t="shared" si="900"/>
        <v>0</v>
      </c>
      <c r="AI1671" s="180">
        <v>0</v>
      </c>
      <c r="AJ1671" s="180">
        <v>0</v>
      </c>
      <c r="AK1671" s="181">
        <f t="shared" si="901"/>
        <v>0</v>
      </c>
      <c r="AL1671" s="180">
        <v>0</v>
      </c>
      <c r="AM1671" s="180">
        <v>0</v>
      </c>
      <c r="AN1671" s="181">
        <f t="shared" si="902"/>
        <v>0</v>
      </c>
      <c r="AO1671" s="180">
        <v>0</v>
      </c>
      <c r="AP1671" s="180">
        <v>0</v>
      </c>
      <c r="AQ1671" s="181">
        <f t="shared" si="903"/>
        <v>0</v>
      </c>
      <c r="AR1671" s="180">
        <v>0</v>
      </c>
      <c r="AS1671" s="180">
        <v>0</v>
      </c>
      <c r="AT1671" s="181">
        <f t="shared" si="904"/>
        <v>0</v>
      </c>
      <c r="AU1671" s="180">
        <f t="shared" si="907"/>
        <v>0</v>
      </c>
      <c r="AV1671" s="180">
        <f t="shared" si="907"/>
        <v>0</v>
      </c>
      <c r="AW1671" s="181">
        <f t="shared" si="905"/>
        <v>0</v>
      </c>
      <c r="AX1671" s="183">
        <f t="shared" si="908"/>
        <v>0</v>
      </c>
      <c r="AY1671" s="183">
        <f t="shared" si="908"/>
        <v>0</v>
      </c>
      <c r="AZ1671" s="183"/>
      <c r="BA1671" s="183"/>
      <c r="BB1671" s="183"/>
      <c r="BC1671" s="183"/>
      <c r="BD1671" s="183">
        <f t="shared" si="909"/>
        <v>0</v>
      </c>
      <c r="BE1671" s="183">
        <f t="shared" si="909"/>
        <v>0</v>
      </c>
    </row>
    <row r="1672" spans="2:57"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v>0</v>
      </c>
      <c r="R1672" s="182" t="s">
        <v>98</v>
      </c>
      <c r="S1672" s="183">
        <v>0</v>
      </c>
      <c r="T1672" s="183">
        <v>0</v>
      </c>
      <c r="U1672" s="180">
        <v>0</v>
      </c>
      <c r="V1672" s="180">
        <v>0</v>
      </c>
      <c r="W1672" s="183">
        <v>0</v>
      </c>
      <c r="X1672" s="183">
        <v>0</v>
      </c>
      <c r="Y1672" s="180">
        <v>0</v>
      </c>
      <c r="Z1672" s="180">
        <v>0</v>
      </c>
      <c r="AA1672" s="183">
        <v>0</v>
      </c>
      <c r="AB1672" s="183">
        <v>0</v>
      </c>
      <c r="AC1672" s="180">
        <f t="shared" si="906"/>
        <v>0</v>
      </c>
      <c r="AD1672" s="180">
        <f t="shared" si="906"/>
        <v>0</v>
      </c>
      <c r="AE1672" s="181">
        <f t="shared" si="899"/>
        <v>0</v>
      </c>
      <c r="AF1672" s="180">
        <v>0</v>
      </c>
      <c r="AG1672" s="180">
        <v>0</v>
      </c>
      <c r="AH1672" s="181">
        <f t="shared" si="900"/>
        <v>0</v>
      </c>
      <c r="AI1672" s="180">
        <v>0</v>
      </c>
      <c r="AJ1672" s="180">
        <v>0</v>
      </c>
      <c r="AK1672" s="181">
        <f t="shared" si="901"/>
        <v>0</v>
      </c>
      <c r="AL1672" s="180">
        <v>0</v>
      </c>
      <c r="AM1672" s="180">
        <v>0</v>
      </c>
      <c r="AN1672" s="181">
        <f t="shared" si="902"/>
        <v>0</v>
      </c>
      <c r="AO1672" s="180">
        <v>0</v>
      </c>
      <c r="AP1672" s="180">
        <v>0</v>
      </c>
      <c r="AQ1672" s="181">
        <f t="shared" si="903"/>
        <v>0</v>
      </c>
      <c r="AR1672" s="180">
        <v>0</v>
      </c>
      <c r="AS1672" s="180">
        <v>0</v>
      </c>
      <c r="AT1672" s="181">
        <f t="shared" si="904"/>
        <v>0</v>
      </c>
      <c r="AU1672" s="180">
        <f t="shared" si="907"/>
        <v>0</v>
      </c>
      <c r="AV1672" s="180">
        <f t="shared" si="907"/>
        <v>0</v>
      </c>
      <c r="AW1672" s="181">
        <f t="shared" si="905"/>
        <v>0</v>
      </c>
      <c r="AX1672" s="183">
        <f t="shared" si="908"/>
        <v>0</v>
      </c>
      <c r="AY1672" s="183">
        <f t="shared" si="908"/>
        <v>0</v>
      </c>
      <c r="AZ1672" s="183"/>
      <c r="BA1672" s="183"/>
      <c r="BB1672" s="183"/>
      <c r="BC1672" s="183"/>
      <c r="BD1672" s="183">
        <f t="shared" si="909"/>
        <v>0</v>
      </c>
      <c r="BE1672" s="183">
        <f t="shared" si="909"/>
        <v>0</v>
      </c>
    </row>
    <row r="1673" spans="2:57"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v>0</v>
      </c>
      <c r="R1673" s="182" t="s">
        <v>98</v>
      </c>
      <c r="S1673" s="183">
        <v>0</v>
      </c>
      <c r="T1673" s="183">
        <v>0</v>
      </c>
      <c r="U1673" s="180">
        <v>0</v>
      </c>
      <c r="V1673" s="180">
        <v>0</v>
      </c>
      <c r="W1673" s="183">
        <v>0</v>
      </c>
      <c r="X1673" s="183">
        <v>0</v>
      </c>
      <c r="Y1673" s="180">
        <v>0</v>
      </c>
      <c r="Z1673" s="180">
        <v>0</v>
      </c>
      <c r="AA1673" s="183">
        <v>0</v>
      </c>
      <c r="AB1673" s="183">
        <v>0</v>
      </c>
      <c r="AC1673" s="180">
        <f t="shared" si="906"/>
        <v>0</v>
      </c>
      <c r="AD1673" s="180">
        <f t="shared" si="906"/>
        <v>0</v>
      </c>
      <c r="AE1673" s="181">
        <f t="shared" si="899"/>
        <v>0</v>
      </c>
      <c r="AF1673" s="180">
        <v>0</v>
      </c>
      <c r="AG1673" s="180">
        <v>0</v>
      </c>
      <c r="AH1673" s="181">
        <f t="shared" si="900"/>
        <v>0</v>
      </c>
      <c r="AI1673" s="180">
        <v>0</v>
      </c>
      <c r="AJ1673" s="180">
        <v>0</v>
      </c>
      <c r="AK1673" s="181">
        <f t="shared" si="901"/>
        <v>0</v>
      </c>
      <c r="AL1673" s="180">
        <v>0</v>
      </c>
      <c r="AM1673" s="180">
        <v>0</v>
      </c>
      <c r="AN1673" s="181">
        <f t="shared" si="902"/>
        <v>0</v>
      </c>
      <c r="AO1673" s="180">
        <v>0</v>
      </c>
      <c r="AP1673" s="180">
        <v>0</v>
      </c>
      <c r="AQ1673" s="181">
        <f t="shared" si="903"/>
        <v>0</v>
      </c>
      <c r="AR1673" s="180">
        <v>0</v>
      </c>
      <c r="AS1673" s="180">
        <v>0</v>
      </c>
      <c r="AT1673" s="181">
        <f t="shared" si="904"/>
        <v>0</v>
      </c>
      <c r="AU1673" s="180">
        <f t="shared" si="907"/>
        <v>0</v>
      </c>
      <c r="AV1673" s="180">
        <f t="shared" si="907"/>
        <v>0</v>
      </c>
      <c r="AW1673" s="181">
        <f t="shared" si="905"/>
        <v>0</v>
      </c>
      <c r="AX1673" s="183">
        <f t="shared" si="908"/>
        <v>0</v>
      </c>
      <c r="AY1673" s="183">
        <f t="shared" si="908"/>
        <v>0</v>
      </c>
      <c r="AZ1673" s="183"/>
      <c r="BA1673" s="183"/>
      <c r="BB1673" s="183"/>
      <c r="BC1673" s="183"/>
      <c r="BD1673" s="183">
        <f t="shared" si="909"/>
        <v>0</v>
      </c>
      <c r="BE1673" s="183">
        <f t="shared" si="909"/>
        <v>0</v>
      </c>
    </row>
    <row r="1674" spans="2:57"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si="906"/>
        <v>0</v>
      </c>
      <c r="AD1674" s="180">
        <f t="shared" si="906"/>
        <v>0</v>
      </c>
      <c r="AE1674" s="181">
        <f t="shared" si="899"/>
        <v>0</v>
      </c>
      <c r="AF1674" s="180">
        <v>0</v>
      </c>
      <c r="AG1674" s="180">
        <v>0</v>
      </c>
      <c r="AH1674" s="181">
        <f t="shared" si="900"/>
        <v>0</v>
      </c>
      <c r="AI1674" s="180">
        <v>0</v>
      </c>
      <c r="AJ1674" s="180">
        <v>0</v>
      </c>
      <c r="AK1674" s="181">
        <f t="shared" si="901"/>
        <v>0</v>
      </c>
      <c r="AL1674" s="180">
        <v>0</v>
      </c>
      <c r="AM1674" s="180">
        <v>0</v>
      </c>
      <c r="AN1674" s="181">
        <f t="shared" si="902"/>
        <v>0</v>
      </c>
      <c r="AO1674" s="180">
        <v>0</v>
      </c>
      <c r="AP1674" s="180">
        <v>0</v>
      </c>
      <c r="AQ1674" s="181">
        <f t="shared" si="903"/>
        <v>0</v>
      </c>
      <c r="AR1674" s="180">
        <v>0</v>
      </c>
      <c r="AS1674" s="180">
        <v>0</v>
      </c>
      <c r="AT1674" s="181">
        <f t="shared" si="904"/>
        <v>0</v>
      </c>
      <c r="AU1674" s="180">
        <f t="shared" si="907"/>
        <v>0</v>
      </c>
      <c r="AV1674" s="180">
        <f t="shared" si="907"/>
        <v>0</v>
      </c>
      <c r="AW1674" s="181">
        <f t="shared" si="905"/>
        <v>0</v>
      </c>
      <c r="AX1674" s="183">
        <f t="shared" si="908"/>
        <v>0</v>
      </c>
      <c r="AY1674" s="183">
        <f t="shared" si="908"/>
        <v>0</v>
      </c>
      <c r="AZ1674" s="183"/>
      <c r="BA1674" s="183"/>
      <c r="BB1674" s="183"/>
      <c r="BC1674" s="183"/>
      <c r="BD1674" s="183">
        <f t="shared" si="909"/>
        <v>0</v>
      </c>
      <c r="BE1674" s="183">
        <f t="shared" si="909"/>
        <v>0</v>
      </c>
    </row>
    <row r="1675" spans="2:57"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06"/>
        <v>0</v>
      </c>
      <c r="AD1675" s="180">
        <f t="shared" si="906"/>
        <v>0</v>
      </c>
      <c r="AE1675" s="181">
        <f t="shared" si="899"/>
        <v>0</v>
      </c>
      <c r="AF1675" s="180">
        <v>0</v>
      </c>
      <c r="AG1675" s="180">
        <v>0</v>
      </c>
      <c r="AH1675" s="181">
        <f t="shared" si="900"/>
        <v>0</v>
      </c>
      <c r="AI1675" s="180">
        <v>0</v>
      </c>
      <c r="AJ1675" s="180">
        <v>0</v>
      </c>
      <c r="AK1675" s="181">
        <f t="shared" si="901"/>
        <v>0</v>
      </c>
      <c r="AL1675" s="180">
        <v>0</v>
      </c>
      <c r="AM1675" s="180">
        <v>0</v>
      </c>
      <c r="AN1675" s="181">
        <f t="shared" si="902"/>
        <v>0</v>
      </c>
      <c r="AO1675" s="180">
        <v>0</v>
      </c>
      <c r="AP1675" s="180">
        <v>0</v>
      </c>
      <c r="AQ1675" s="181">
        <f t="shared" si="903"/>
        <v>0</v>
      </c>
      <c r="AR1675" s="180">
        <v>0</v>
      </c>
      <c r="AS1675" s="180">
        <v>0</v>
      </c>
      <c r="AT1675" s="181">
        <f t="shared" si="904"/>
        <v>0</v>
      </c>
      <c r="AU1675" s="180">
        <f t="shared" si="907"/>
        <v>0</v>
      </c>
      <c r="AV1675" s="180">
        <f t="shared" si="907"/>
        <v>0</v>
      </c>
      <c r="AW1675" s="181">
        <f t="shared" si="905"/>
        <v>0</v>
      </c>
      <c r="AX1675" s="183">
        <f t="shared" si="908"/>
        <v>0</v>
      </c>
      <c r="AY1675" s="183">
        <f t="shared" si="908"/>
        <v>0</v>
      </c>
      <c r="AZ1675" s="183"/>
      <c r="BA1675" s="183"/>
      <c r="BB1675" s="183"/>
      <c r="BC1675" s="183"/>
      <c r="BD1675" s="183">
        <f t="shared" si="909"/>
        <v>0</v>
      </c>
      <c r="BE1675" s="183">
        <f t="shared" si="909"/>
        <v>0</v>
      </c>
    </row>
    <row r="1676" spans="2:57"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06"/>
        <v>0</v>
      </c>
      <c r="AD1676" s="180">
        <f t="shared" si="906"/>
        <v>0</v>
      </c>
      <c r="AE1676" s="181">
        <f t="shared" si="899"/>
        <v>0</v>
      </c>
      <c r="AF1676" s="180">
        <v>0</v>
      </c>
      <c r="AG1676" s="180">
        <v>0</v>
      </c>
      <c r="AH1676" s="181">
        <f t="shared" si="900"/>
        <v>0</v>
      </c>
      <c r="AI1676" s="180">
        <v>0</v>
      </c>
      <c r="AJ1676" s="180">
        <v>0</v>
      </c>
      <c r="AK1676" s="181">
        <f t="shared" si="901"/>
        <v>0</v>
      </c>
      <c r="AL1676" s="180">
        <v>0</v>
      </c>
      <c r="AM1676" s="180">
        <v>0</v>
      </c>
      <c r="AN1676" s="181">
        <f t="shared" si="902"/>
        <v>0</v>
      </c>
      <c r="AO1676" s="180">
        <v>0</v>
      </c>
      <c r="AP1676" s="180">
        <v>0</v>
      </c>
      <c r="AQ1676" s="181">
        <f t="shared" si="903"/>
        <v>0</v>
      </c>
      <c r="AR1676" s="180">
        <v>0</v>
      </c>
      <c r="AS1676" s="180">
        <v>0</v>
      </c>
      <c r="AT1676" s="181">
        <f t="shared" si="904"/>
        <v>0</v>
      </c>
      <c r="AU1676" s="180">
        <f t="shared" si="907"/>
        <v>0</v>
      </c>
      <c r="AV1676" s="180">
        <f t="shared" si="907"/>
        <v>0</v>
      </c>
      <c r="AW1676" s="181">
        <f t="shared" si="905"/>
        <v>0</v>
      </c>
      <c r="AX1676" s="183">
        <f t="shared" si="908"/>
        <v>0</v>
      </c>
      <c r="AY1676" s="183">
        <f t="shared" si="908"/>
        <v>0</v>
      </c>
      <c r="AZ1676" s="183"/>
      <c r="BA1676" s="183"/>
      <c r="BB1676" s="183"/>
      <c r="BC1676" s="183"/>
      <c r="BD1676" s="183">
        <f t="shared" si="909"/>
        <v>0</v>
      </c>
      <c r="BE1676" s="183">
        <f t="shared" si="909"/>
        <v>0</v>
      </c>
    </row>
    <row r="1677" spans="2:57"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06"/>
        <v>0</v>
      </c>
      <c r="AD1677" s="180">
        <f t="shared" si="906"/>
        <v>0</v>
      </c>
      <c r="AE1677" s="181">
        <f t="shared" si="899"/>
        <v>0</v>
      </c>
      <c r="AF1677" s="180">
        <v>0</v>
      </c>
      <c r="AG1677" s="180">
        <v>0</v>
      </c>
      <c r="AH1677" s="181">
        <f t="shared" si="900"/>
        <v>0</v>
      </c>
      <c r="AI1677" s="180">
        <v>0</v>
      </c>
      <c r="AJ1677" s="180">
        <v>0</v>
      </c>
      <c r="AK1677" s="181">
        <f t="shared" si="901"/>
        <v>0</v>
      </c>
      <c r="AL1677" s="180">
        <v>0</v>
      </c>
      <c r="AM1677" s="180">
        <v>0</v>
      </c>
      <c r="AN1677" s="181">
        <f t="shared" si="902"/>
        <v>0</v>
      </c>
      <c r="AO1677" s="180">
        <v>0</v>
      </c>
      <c r="AP1677" s="180">
        <v>0</v>
      </c>
      <c r="AQ1677" s="181">
        <f t="shared" si="903"/>
        <v>0</v>
      </c>
      <c r="AR1677" s="180">
        <v>0</v>
      </c>
      <c r="AS1677" s="180">
        <v>0</v>
      </c>
      <c r="AT1677" s="181">
        <f t="shared" si="904"/>
        <v>0</v>
      </c>
      <c r="AU1677" s="180">
        <f t="shared" si="907"/>
        <v>0</v>
      </c>
      <c r="AV1677" s="180">
        <f t="shared" si="907"/>
        <v>0</v>
      </c>
      <c r="AW1677" s="181">
        <f t="shared" si="905"/>
        <v>0</v>
      </c>
      <c r="AX1677" s="183">
        <f t="shared" si="908"/>
        <v>0</v>
      </c>
      <c r="AY1677" s="183">
        <f t="shared" si="908"/>
        <v>0</v>
      </c>
      <c r="AZ1677" s="183"/>
      <c r="BA1677" s="183"/>
      <c r="BB1677" s="183"/>
      <c r="BC1677" s="183"/>
      <c r="BD1677" s="183">
        <f t="shared" si="909"/>
        <v>0</v>
      </c>
      <c r="BE1677" s="183">
        <f t="shared" si="909"/>
        <v>0</v>
      </c>
    </row>
    <row r="1678" spans="2:57"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06"/>
        <v>0</v>
      </c>
      <c r="AD1678" s="180">
        <f t="shared" si="906"/>
        <v>0</v>
      </c>
      <c r="AE1678" s="181">
        <f t="shared" si="899"/>
        <v>0</v>
      </c>
      <c r="AF1678" s="180">
        <v>0</v>
      </c>
      <c r="AG1678" s="180">
        <v>0</v>
      </c>
      <c r="AH1678" s="181">
        <f t="shared" si="900"/>
        <v>0</v>
      </c>
      <c r="AI1678" s="180">
        <v>0</v>
      </c>
      <c r="AJ1678" s="180">
        <v>0</v>
      </c>
      <c r="AK1678" s="181">
        <f t="shared" si="901"/>
        <v>0</v>
      </c>
      <c r="AL1678" s="180">
        <v>0</v>
      </c>
      <c r="AM1678" s="180">
        <v>0</v>
      </c>
      <c r="AN1678" s="181">
        <f t="shared" si="902"/>
        <v>0</v>
      </c>
      <c r="AO1678" s="180">
        <v>0</v>
      </c>
      <c r="AP1678" s="180">
        <v>0</v>
      </c>
      <c r="AQ1678" s="181">
        <f t="shared" si="903"/>
        <v>0</v>
      </c>
      <c r="AR1678" s="180">
        <v>0</v>
      </c>
      <c r="AS1678" s="180">
        <v>0</v>
      </c>
      <c r="AT1678" s="181">
        <f t="shared" si="904"/>
        <v>0</v>
      </c>
      <c r="AU1678" s="180">
        <f t="shared" si="907"/>
        <v>0</v>
      </c>
      <c r="AV1678" s="180">
        <f t="shared" si="907"/>
        <v>0</v>
      </c>
      <c r="AW1678" s="181">
        <f t="shared" si="905"/>
        <v>0</v>
      </c>
      <c r="AX1678" s="183">
        <f t="shared" si="908"/>
        <v>0</v>
      </c>
      <c r="AY1678" s="183">
        <f t="shared" si="908"/>
        <v>0</v>
      </c>
      <c r="AZ1678" s="183"/>
      <c r="BA1678" s="183"/>
      <c r="BB1678" s="183"/>
      <c r="BC1678" s="183"/>
      <c r="BD1678" s="183">
        <f t="shared" si="909"/>
        <v>0</v>
      </c>
      <c r="BE1678" s="183">
        <f t="shared" si="909"/>
        <v>0</v>
      </c>
    </row>
    <row r="1679" spans="2:57"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06"/>
        <v>0</v>
      </c>
      <c r="AD1679" s="180">
        <f t="shared" si="906"/>
        <v>0</v>
      </c>
      <c r="AE1679" s="181">
        <f t="shared" si="899"/>
        <v>0</v>
      </c>
      <c r="AF1679" s="180">
        <v>0</v>
      </c>
      <c r="AG1679" s="180">
        <v>0</v>
      </c>
      <c r="AH1679" s="181">
        <f t="shared" si="900"/>
        <v>0</v>
      </c>
      <c r="AI1679" s="180">
        <v>0</v>
      </c>
      <c r="AJ1679" s="180">
        <v>0</v>
      </c>
      <c r="AK1679" s="181">
        <f t="shared" si="901"/>
        <v>0</v>
      </c>
      <c r="AL1679" s="180">
        <v>0</v>
      </c>
      <c r="AM1679" s="180">
        <v>0</v>
      </c>
      <c r="AN1679" s="181">
        <f t="shared" si="902"/>
        <v>0</v>
      </c>
      <c r="AO1679" s="180">
        <v>0</v>
      </c>
      <c r="AP1679" s="180">
        <v>0</v>
      </c>
      <c r="AQ1679" s="181">
        <f t="shared" si="903"/>
        <v>0</v>
      </c>
      <c r="AR1679" s="180">
        <v>0</v>
      </c>
      <c r="AS1679" s="180">
        <v>0</v>
      </c>
      <c r="AT1679" s="181">
        <f t="shared" si="904"/>
        <v>0</v>
      </c>
      <c r="AU1679" s="180">
        <f t="shared" si="907"/>
        <v>0</v>
      </c>
      <c r="AV1679" s="180">
        <f t="shared" si="907"/>
        <v>0</v>
      </c>
      <c r="AW1679" s="181">
        <f t="shared" si="905"/>
        <v>0</v>
      </c>
      <c r="AX1679" s="183">
        <f t="shared" si="908"/>
        <v>0</v>
      </c>
      <c r="AY1679" s="183">
        <f t="shared" si="908"/>
        <v>0</v>
      </c>
      <c r="AZ1679" s="183"/>
      <c r="BA1679" s="183"/>
      <c r="BB1679" s="183"/>
      <c r="BC1679" s="183"/>
      <c r="BD1679" s="183">
        <f t="shared" si="909"/>
        <v>0</v>
      </c>
      <c r="BE1679" s="183">
        <f t="shared" si="909"/>
        <v>0</v>
      </c>
    </row>
    <row r="1680" spans="2:57"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06"/>
        <v>0</v>
      </c>
      <c r="AD1680" s="180">
        <f t="shared" si="906"/>
        <v>0</v>
      </c>
      <c r="AE1680" s="181">
        <f t="shared" si="899"/>
        <v>0</v>
      </c>
      <c r="AF1680" s="180">
        <v>0</v>
      </c>
      <c r="AG1680" s="180">
        <v>0</v>
      </c>
      <c r="AH1680" s="181">
        <f t="shared" si="900"/>
        <v>0</v>
      </c>
      <c r="AI1680" s="180">
        <v>0</v>
      </c>
      <c r="AJ1680" s="180">
        <v>0</v>
      </c>
      <c r="AK1680" s="181">
        <f t="shared" si="901"/>
        <v>0</v>
      </c>
      <c r="AL1680" s="180">
        <v>0</v>
      </c>
      <c r="AM1680" s="180">
        <v>0</v>
      </c>
      <c r="AN1680" s="181">
        <f t="shared" si="902"/>
        <v>0</v>
      </c>
      <c r="AO1680" s="180">
        <v>0</v>
      </c>
      <c r="AP1680" s="180">
        <v>0</v>
      </c>
      <c r="AQ1680" s="181">
        <f t="shared" si="903"/>
        <v>0</v>
      </c>
      <c r="AR1680" s="180">
        <v>0</v>
      </c>
      <c r="AS1680" s="180">
        <v>0</v>
      </c>
      <c r="AT1680" s="181">
        <f t="shared" si="904"/>
        <v>0</v>
      </c>
      <c r="AU1680" s="180">
        <f t="shared" si="907"/>
        <v>0</v>
      </c>
      <c r="AV1680" s="180">
        <f t="shared" si="907"/>
        <v>0</v>
      </c>
      <c r="AW1680" s="181">
        <f t="shared" si="905"/>
        <v>0</v>
      </c>
      <c r="AX1680" s="183">
        <f t="shared" si="908"/>
        <v>0</v>
      </c>
      <c r="AY1680" s="183">
        <f t="shared" si="908"/>
        <v>0</v>
      </c>
      <c r="AZ1680" s="183"/>
      <c r="BA1680" s="183"/>
      <c r="BB1680" s="183"/>
      <c r="BC1680" s="183"/>
      <c r="BD1680" s="183">
        <f t="shared" si="909"/>
        <v>0</v>
      </c>
      <c r="BE1680" s="183">
        <f t="shared" si="909"/>
        <v>0</v>
      </c>
    </row>
    <row r="1681" spans="2:57"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06"/>
        <v>0</v>
      </c>
      <c r="AD1681" s="180">
        <f t="shared" si="906"/>
        <v>0</v>
      </c>
      <c r="AE1681" s="181">
        <f t="shared" si="899"/>
        <v>0</v>
      </c>
      <c r="AF1681" s="180">
        <v>0</v>
      </c>
      <c r="AG1681" s="180">
        <v>0</v>
      </c>
      <c r="AH1681" s="181">
        <f t="shared" si="900"/>
        <v>0</v>
      </c>
      <c r="AI1681" s="180">
        <v>0</v>
      </c>
      <c r="AJ1681" s="180">
        <v>0</v>
      </c>
      <c r="AK1681" s="181">
        <f t="shared" si="901"/>
        <v>0</v>
      </c>
      <c r="AL1681" s="180">
        <v>0</v>
      </c>
      <c r="AM1681" s="180">
        <v>0</v>
      </c>
      <c r="AN1681" s="181">
        <f t="shared" si="902"/>
        <v>0</v>
      </c>
      <c r="AO1681" s="180">
        <v>0</v>
      </c>
      <c r="AP1681" s="180">
        <v>0</v>
      </c>
      <c r="AQ1681" s="181">
        <f t="shared" si="903"/>
        <v>0</v>
      </c>
      <c r="AR1681" s="180">
        <v>0</v>
      </c>
      <c r="AS1681" s="180">
        <v>0</v>
      </c>
      <c r="AT1681" s="181">
        <f t="shared" si="904"/>
        <v>0</v>
      </c>
      <c r="AU1681" s="180">
        <f t="shared" si="907"/>
        <v>0</v>
      </c>
      <c r="AV1681" s="180">
        <f t="shared" si="907"/>
        <v>0</v>
      </c>
      <c r="AW1681" s="181">
        <f t="shared" si="905"/>
        <v>0</v>
      </c>
      <c r="AX1681" s="183">
        <f t="shared" si="908"/>
        <v>0</v>
      </c>
      <c r="AY1681" s="183">
        <f t="shared" si="908"/>
        <v>0</v>
      </c>
      <c r="AZ1681" s="183"/>
      <c r="BA1681" s="183"/>
      <c r="BB1681" s="183"/>
      <c r="BC1681" s="183"/>
      <c r="BD1681" s="183">
        <f t="shared" si="909"/>
        <v>0</v>
      </c>
      <c r="BE1681" s="183">
        <f t="shared" si="909"/>
        <v>0</v>
      </c>
    </row>
    <row r="1682" spans="2:57"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06"/>
        <v>0</v>
      </c>
      <c r="AD1682" s="180">
        <f t="shared" si="906"/>
        <v>0</v>
      </c>
      <c r="AE1682" s="181">
        <f t="shared" si="899"/>
        <v>0</v>
      </c>
      <c r="AF1682" s="180">
        <v>0</v>
      </c>
      <c r="AG1682" s="180">
        <v>0</v>
      </c>
      <c r="AH1682" s="181">
        <f t="shared" si="900"/>
        <v>0</v>
      </c>
      <c r="AI1682" s="180">
        <v>0</v>
      </c>
      <c r="AJ1682" s="180">
        <v>0</v>
      </c>
      <c r="AK1682" s="181">
        <f t="shared" si="901"/>
        <v>0</v>
      </c>
      <c r="AL1682" s="180">
        <v>0</v>
      </c>
      <c r="AM1682" s="180">
        <v>0</v>
      </c>
      <c r="AN1682" s="181">
        <f t="shared" si="902"/>
        <v>0</v>
      </c>
      <c r="AO1682" s="180">
        <v>0</v>
      </c>
      <c r="AP1682" s="180">
        <v>0</v>
      </c>
      <c r="AQ1682" s="181">
        <f t="shared" si="903"/>
        <v>0</v>
      </c>
      <c r="AR1682" s="180">
        <v>0</v>
      </c>
      <c r="AS1682" s="180">
        <v>0</v>
      </c>
      <c r="AT1682" s="181">
        <f t="shared" si="904"/>
        <v>0</v>
      </c>
      <c r="AU1682" s="180">
        <f t="shared" si="907"/>
        <v>0</v>
      </c>
      <c r="AV1682" s="180">
        <f t="shared" si="907"/>
        <v>0</v>
      </c>
      <c r="AW1682" s="181">
        <f t="shared" si="905"/>
        <v>0</v>
      </c>
      <c r="AX1682" s="183">
        <f t="shared" si="908"/>
        <v>0</v>
      </c>
      <c r="AY1682" s="183">
        <f t="shared" si="908"/>
        <v>0</v>
      </c>
      <c r="AZ1682" s="183"/>
      <c r="BA1682" s="183"/>
      <c r="BB1682" s="183"/>
      <c r="BC1682" s="183"/>
      <c r="BD1682" s="183">
        <f t="shared" si="909"/>
        <v>0</v>
      </c>
      <c r="BE1682" s="183">
        <f t="shared" si="909"/>
        <v>0</v>
      </c>
    </row>
    <row r="1683" spans="2:57"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06"/>
        <v>0</v>
      </c>
      <c r="AD1683" s="180">
        <f t="shared" si="906"/>
        <v>0</v>
      </c>
      <c r="AE1683" s="181">
        <f t="shared" si="899"/>
        <v>0</v>
      </c>
      <c r="AF1683" s="180">
        <v>0</v>
      </c>
      <c r="AG1683" s="180">
        <v>0</v>
      </c>
      <c r="AH1683" s="181">
        <f t="shared" si="900"/>
        <v>0</v>
      </c>
      <c r="AI1683" s="180">
        <v>0</v>
      </c>
      <c r="AJ1683" s="180">
        <v>0</v>
      </c>
      <c r="AK1683" s="181">
        <f t="shared" si="901"/>
        <v>0</v>
      </c>
      <c r="AL1683" s="180">
        <v>0</v>
      </c>
      <c r="AM1683" s="180">
        <v>0</v>
      </c>
      <c r="AN1683" s="181">
        <f t="shared" si="902"/>
        <v>0</v>
      </c>
      <c r="AO1683" s="180">
        <v>0</v>
      </c>
      <c r="AP1683" s="180">
        <v>0</v>
      </c>
      <c r="AQ1683" s="181">
        <f t="shared" si="903"/>
        <v>0</v>
      </c>
      <c r="AR1683" s="180">
        <v>0</v>
      </c>
      <c r="AS1683" s="180">
        <v>0</v>
      </c>
      <c r="AT1683" s="181">
        <f t="shared" si="904"/>
        <v>0</v>
      </c>
      <c r="AU1683" s="180">
        <f t="shared" si="907"/>
        <v>0</v>
      </c>
      <c r="AV1683" s="180">
        <f t="shared" si="907"/>
        <v>0</v>
      </c>
      <c r="AW1683" s="181">
        <f t="shared" si="905"/>
        <v>0</v>
      </c>
      <c r="AX1683" s="183">
        <f t="shared" si="908"/>
        <v>0</v>
      </c>
      <c r="AY1683" s="183">
        <f t="shared" si="908"/>
        <v>0</v>
      </c>
      <c r="AZ1683" s="183"/>
      <c r="BA1683" s="183"/>
      <c r="BB1683" s="183"/>
      <c r="BC1683" s="183"/>
      <c r="BD1683" s="183">
        <f t="shared" si="909"/>
        <v>0</v>
      </c>
      <c r="BE1683" s="183">
        <f t="shared" si="909"/>
        <v>0</v>
      </c>
    </row>
    <row r="1684" spans="2:57"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06"/>
        <v>0</v>
      </c>
      <c r="AD1684" s="180">
        <f t="shared" si="906"/>
        <v>0</v>
      </c>
      <c r="AE1684" s="181">
        <f t="shared" si="899"/>
        <v>0</v>
      </c>
      <c r="AF1684" s="180">
        <v>0</v>
      </c>
      <c r="AG1684" s="180">
        <v>0</v>
      </c>
      <c r="AH1684" s="181">
        <f t="shared" si="900"/>
        <v>0</v>
      </c>
      <c r="AI1684" s="180">
        <v>0</v>
      </c>
      <c r="AJ1684" s="180">
        <v>0</v>
      </c>
      <c r="AK1684" s="181">
        <f t="shared" si="901"/>
        <v>0</v>
      </c>
      <c r="AL1684" s="180">
        <v>0</v>
      </c>
      <c r="AM1684" s="180">
        <v>0</v>
      </c>
      <c r="AN1684" s="181">
        <f t="shared" si="902"/>
        <v>0</v>
      </c>
      <c r="AO1684" s="180">
        <v>0</v>
      </c>
      <c r="AP1684" s="180">
        <v>0</v>
      </c>
      <c r="AQ1684" s="181">
        <f t="shared" si="903"/>
        <v>0</v>
      </c>
      <c r="AR1684" s="180">
        <v>0</v>
      </c>
      <c r="AS1684" s="180">
        <v>0</v>
      </c>
      <c r="AT1684" s="181">
        <f t="shared" si="904"/>
        <v>0</v>
      </c>
      <c r="AU1684" s="180">
        <f t="shared" si="907"/>
        <v>0</v>
      </c>
      <c r="AV1684" s="180">
        <f t="shared" si="907"/>
        <v>0</v>
      </c>
      <c r="AW1684" s="181">
        <f t="shared" si="905"/>
        <v>0</v>
      </c>
      <c r="AX1684" s="183">
        <f t="shared" si="908"/>
        <v>0</v>
      </c>
      <c r="AY1684" s="183">
        <f t="shared" si="908"/>
        <v>0</v>
      </c>
      <c r="AZ1684" s="183"/>
      <c r="BA1684" s="183"/>
      <c r="BB1684" s="183"/>
      <c r="BC1684" s="183"/>
      <c r="BD1684" s="183">
        <f t="shared" si="909"/>
        <v>0</v>
      </c>
      <c r="BE1684" s="183">
        <f t="shared" si="909"/>
        <v>0</v>
      </c>
    </row>
    <row r="1685" spans="2:57"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06"/>
        <v>0</v>
      </c>
      <c r="AD1685" s="180">
        <f t="shared" si="906"/>
        <v>0</v>
      </c>
      <c r="AE1685" s="181">
        <f t="shared" si="899"/>
        <v>0</v>
      </c>
      <c r="AF1685" s="180">
        <v>0</v>
      </c>
      <c r="AG1685" s="180">
        <v>0</v>
      </c>
      <c r="AH1685" s="181">
        <f t="shared" si="900"/>
        <v>0</v>
      </c>
      <c r="AI1685" s="180">
        <v>0</v>
      </c>
      <c r="AJ1685" s="180">
        <v>0</v>
      </c>
      <c r="AK1685" s="181">
        <f t="shared" si="901"/>
        <v>0</v>
      </c>
      <c r="AL1685" s="180">
        <v>0</v>
      </c>
      <c r="AM1685" s="180">
        <v>0</v>
      </c>
      <c r="AN1685" s="181">
        <f t="shared" si="902"/>
        <v>0</v>
      </c>
      <c r="AO1685" s="180">
        <v>0</v>
      </c>
      <c r="AP1685" s="180">
        <v>0</v>
      </c>
      <c r="AQ1685" s="181">
        <f t="shared" si="903"/>
        <v>0</v>
      </c>
      <c r="AR1685" s="180">
        <v>0</v>
      </c>
      <c r="AS1685" s="180">
        <v>0</v>
      </c>
      <c r="AT1685" s="181">
        <f t="shared" si="904"/>
        <v>0</v>
      </c>
      <c r="AU1685" s="180">
        <f t="shared" si="907"/>
        <v>0</v>
      </c>
      <c r="AV1685" s="180">
        <f t="shared" si="907"/>
        <v>0</v>
      </c>
      <c r="AW1685" s="181">
        <f t="shared" si="905"/>
        <v>0</v>
      </c>
      <c r="AX1685" s="183">
        <f t="shared" si="908"/>
        <v>0</v>
      </c>
      <c r="AY1685" s="183">
        <f t="shared" si="908"/>
        <v>0</v>
      </c>
      <c r="AZ1685" s="183"/>
      <c r="BA1685" s="183"/>
      <c r="BB1685" s="183"/>
      <c r="BC1685" s="183"/>
      <c r="BD1685" s="183">
        <f t="shared" si="909"/>
        <v>0</v>
      </c>
      <c r="BE1685" s="183">
        <f t="shared" si="909"/>
        <v>0</v>
      </c>
    </row>
    <row r="1686" spans="2:57"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06"/>
        <v>0</v>
      </c>
      <c r="AD1686" s="180">
        <f t="shared" si="906"/>
        <v>0</v>
      </c>
      <c r="AE1686" s="181">
        <f t="shared" si="899"/>
        <v>0</v>
      </c>
      <c r="AF1686" s="180">
        <v>0</v>
      </c>
      <c r="AG1686" s="180">
        <v>0</v>
      </c>
      <c r="AH1686" s="181">
        <f t="shared" si="900"/>
        <v>0</v>
      </c>
      <c r="AI1686" s="180">
        <v>0</v>
      </c>
      <c r="AJ1686" s="180">
        <v>0</v>
      </c>
      <c r="AK1686" s="181">
        <f t="shared" si="901"/>
        <v>0</v>
      </c>
      <c r="AL1686" s="180">
        <v>0</v>
      </c>
      <c r="AM1686" s="180">
        <v>0</v>
      </c>
      <c r="AN1686" s="181">
        <f t="shared" si="902"/>
        <v>0</v>
      </c>
      <c r="AO1686" s="180">
        <v>0</v>
      </c>
      <c r="AP1686" s="180">
        <v>0</v>
      </c>
      <c r="AQ1686" s="181">
        <f t="shared" si="903"/>
        <v>0</v>
      </c>
      <c r="AR1686" s="180">
        <v>0</v>
      </c>
      <c r="AS1686" s="180">
        <v>0</v>
      </c>
      <c r="AT1686" s="181">
        <f t="shared" si="904"/>
        <v>0</v>
      </c>
      <c r="AU1686" s="180">
        <f t="shared" si="907"/>
        <v>0</v>
      </c>
      <c r="AV1686" s="180">
        <f t="shared" si="907"/>
        <v>0</v>
      </c>
      <c r="AW1686" s="181">
        <f t="shared" si="905"/>
        <v>0</v>
      </c>
      <c r="AX1686" s="183">
        <f t="shared" si="908"/>
        <v>0</v>
      </c>
      <c r="AY1686" s="183">
        <f t="shared" si="908"/>
        <v>0</v>
      </c>
      <c r="AZ1686" s="183"/>
      <c r="BA1686" s="183"/>
      <c r="BB1686" s="183"/>
      <c r="BC1686" s="183"/>
      <c r="BD1686" s="183">
        <f t="shared" si="909"/>
        <v>0</v>
      </c>
      <c r="BE1686" s="183">
        <f t="shared" si="909"/>
        <v>0</v>
      </c>
    </row>
    <row r="1687" spans="2:57"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06"/>
        <v>0</v>
      </c>
      <c r="AD1687" s="180">
        <f t="shared" si="906"/>
        <v>0</v>
      </c>
      <c r="AE1687" s="181">
        <f t="shared" si="899"/>
        <v>0</v>
      </c>
      <c r="AF1687" s="180">
        <v>0</v>
      </c>
      <c r="AG1687" s="180">
        <v>0</v>
      </c>
      <c r="AH1687" s="181">
        <f t="shared" si="900"/>
        <v>0</v>
      </c>
      <c r="AI1687" s="180">
        <v>0</v>
      </c>
      <c r="AJ1687" s="180">
        <v>0</v>
      </c>
      <c r="AK1687" s="181">
        <f t="shared" si="901"/>
        <v>0</v>
      </c>
      <c r="AL1687" s="180">
        <v>0</v>
      </c>
      <c r="AM1687" s="180">
        <v>0</v>
      </c>
      <c r="AN1687" s="181">
        <f t="shared" si="902"/>
        <v>0</v>
      </c>
      <c r="AO1687" s="180">
        <v>0</v>
      </c>
      <c r="AP1687" s="180">
        <v>0</v>
      </c>
      <c r="AQ1687" s="181">
        <f t="shared" si="903"/>
        <v>0</v>
      </c>
      <c r="AR1687" s="180">
        <v>0</v>
      </c>
      <c r="AS1687" s="180">
        <v>0</v>
      </c>
      <c r="AT1687" s="181">
        <f t="shared" si="904"/>
        <v>0</v>
      </c>
      <c r="AU1687" s="180">
        <f t="shared" si="907"/>
        <v>0</v>
      </c>
      <c r="AV1687" s="180">
        <f t="shared" si="907"/>
        <v>0</v>
      </c>
      <c r="AW1687" s="181">
        <f t="shared" si="905"/>
        <v>0</v>
      </c>
      <c r="AX1687" s="183">
        <f t="shared" si="908"/>
        <v>0</v>
      </c>
      <c r="AY1687" s="183">
        <f t="shared" si="908"/>
        <v>0</v>
      </c>
      <c r="AZ1687" s="183"/>
      <c r="BA1687" s="183"/>
      <c r="BB1687" s="183"/>
      <c r="BC1687" s="183"/>
      <c r="BD1687" s="183">
        <f t="shared" si="909"/>
        <v>0</v>
      </c>
      <c r="BE1687" s="183">
        <f t="shared" si="909"/>
        <v>0</v>
      </c>
    </row>
    <row r="1688" spans="2:57"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06"/>
        <v>0</v>
      </c>
      <c r="AD1688" s="180">
        <f t="shared" si="906"/>
        <v>0</v>
      </c>
      <c r="AE1688" s="181">
        <f t="shared" si="899"/>
        <v>0</v>
      </c>
      <c r="AF1688" s="180">
        <v>0</v>
      </c>
      <c r="AG1688" s="180">
        <v>0</v>
      </c>
      <c r="AH1688" s="181">
        <f t="shared" si="900"/>
        <v>0</v>
      </c>
      <c r="AI1688" s="180">
        <v>0</v>
      </c>
      <c r="AJ1688" s="180">
        <v>0</v>
      </c>
      <c r="AK1688" s="181">
        <f t="shared" si="901"/>
        <v>0</v>
      </c>
      <c r="AL1688" s="180">
        <v>0</v>
      </c>
      <c r="AM1688" s="180">
        <v>0</v>
      </c>
      <c r="AN1688" s="181">
        <f t="shared" si="902"/>
        <v>0</v>
      </c>
      <c r="AO1688" s="180">
        <v>0</v>
      </c>
      <c r="AP1688" s="180">
        <v>0</v>
      </c>
      <c r="AQ1688" s="181">
        <f t="shared" si="903"/>
        <v>0</v>
      </c>
      <c r="AR1688" s="180">
        <v>0</v>
      </c>
      <c r="AS1688" s="180">
        <v>0</v>
      </c>
      <c r="AT1688" s="181">
        <f t="shared" si="904"/>
        <v>0</v>
      </c>
      <c r="AU1688" s="180">
        <f t="shared" si="907"/>
        <v>0</v>
      </c>
      <c r="AV1688" s="180">
        <f t="shared" si="907"/>
        <v>0</v>
      </c>
      <c r="AW1688" s="181">
        <f t="shared" si="905"/>
        <v>0</v>
      </c>
      <c r="AX1688" s="183">
        <f t="shared" si="908"/>
        <v>0</v>
      </c>
      <c r="AY1688" s="183">
        <f t="shared" si="908"/>
        <v>0</v>
      </c>
      <c r="AZ1688" s="183"/>
      <c r="BA1688" s="183"/>
      <c r="BB1688" s="183"/>
      <c r="BC1688" s="183"/>
      <c r="BD1688" s="183">
        <f t="shared" si="909"/>
        <v>0</v>
      </c>
      <c r="BE1688" s="183">
        <f t="shared" si="909"/>
        <v>0</v>
      </c>
    </row>
    <row r="1689" spans="2:57"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06"/>
        <v>0</v>
      </c>
      <c r="AD1689" s="180">
        <f t="shared" si="906"/>
        <v>0</v>
      </c>
      <c r="AE1689" s="181">
        <f t="shared" si="899"/>
        <v>0</v>
      </c>
      <c r="AF1689" s="180">
        <v>0</v>
      </c>
      <c r="AG1689" s="180">
        <v>0</v>
      </c>
      <c r="AH1689" s="181">
        <f t="shared" si="900"/>
        <v>0</v>
      </c>
      <c r="AI1689" s="180">
        <v>0</v>
      </c>
      <c r="AJ1689" s="180">
        <v>0</v>
      </c>
      <c r="AK1689" s="181">
        <f t="shared" si="901"/>
        <v>0</v>
      </c>
      <c r="AL1689" s="180">
        <v>0</v>
      </c>
      <c r="AM1689" s="180">
        <v>0</v>
      </c>
      <c r="AN1689" s="181">
        <f t="shared" si="902"/>
        <v>0</v>
      </c>
      <c r="AO1689" s="180">
        <v>0</v>
      </c>
      <c r="AP1689" s="180">
        <v>0</v>
      </c>
      <c r="AQ1689" s="181">
        <f t="shared" si="903"/>
        <v>0</v>
      </c>
      <c r="AR1689" s="180">
        <v>0</v>
      </c>
      <c r="AS1689" s="180">
        <v>0</v>
      </c>
      <c r="AT1689" s="181">
        <f t="shared" si="904"/>
        <v>0</v>
      </c>
      <c r="AU1689" s="180">
        <f t="shared" si="907"/>
        <v>0</v>
      </c>
      <c r="AV1689" s="180">
        <f t="shared" si="907"/>
        <v>0</v>
      </c>
      <c r="AW1689" s="181">
        <f t="shared" si="905"/>
        <v>0</v>
      </c>
      <c r="AX1689" s="183">
        <f t="shared" si="908"/>
        <v>0</v>
      </c>
      <c r="AY1689" s="183">
        <f t="shared" si="908"/>
        <v>0</v>
      </c>
      <c r="AZ1689" s="183"/>
      <c r="BA1689" s="183"/>
      <c r="BB1689" s="183"/>
      <c r="BC1689" s="183"/>
      <c r="BD1689" s="183">
        <f t="shared" si="909"/>
        <v>0</v>
      </c>
      <c r="BE1689" s="183">
        <f t="shared" si="909"/>
        <v>0</v>
      </c>
    </row>
    <row r="1690" spans="2:57"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06"/>
        <v>0</v>
      </c>
      <c r="AD1690" s="180">
        <f t="shared" si="906"/>
        <v>0</v>
      </c>
      <c r="AE1690" s="181">
        <f t="shared" si="899"/>
        <v>0</v>
      </c>
      <c r="AF1690" s="180">
        <v>0</v>
      </c>
      <c r="AG1690" s="180">
        <v>0</v>
      </c>
      <c r="AH1690" s="181">
        <f t="shared" si="900"/>
        <v>0</v>
      </c>
      <c r="AI1690" s="180">
        <v>0</v>
      </c>
      <c r="AJ1690" s="180">
        <v>0</v>
      </c>
      <c r="AK1690" s="181">
        <f t="shared" si="901"/>
        <v>0</v>
      </c>
      <c r="AL1690" s="180">
        <v>0</v>
      </c>
      <c r="AM1690" s="180">
        <v>0</v>
      </c>
      <c r="AN1690" s="181">
        <f t="shared" si="902"/>
        <v>0</v>
      </c>
      <c r="AO1690" s="180">
        <v>0</v>
      </c>
      <c r="AP1690" s="180">
        <v>0</v>
      </c>
      <c r="AQ1690" s="181">
        <f t="shared" si="903"/>
        <v>0</v>
      </c>
      <c r="AR1690" s="180">
        <v>0</v>
      </c>
      <c r="AS1690" s="180">
        <v>0</v>
      </c>
      <c r="AT1690" s="181">
        <f t="shared" si="904"/>
        <v>0</v>
      </c>
      <c r="AU1690" s="180">
        <f t="shared" si="907"/>
        <v>0</v>
      </c>
      <c r="AV1690" s="180">
        <f t="shared" si="907"/>
        <v>0</v>
      </c>
      <c r="AW1690" s="181">
        <f t="shared" si="905"/>
        <v>0</v>
      </c>
      <c r="AX1690" s="183">
        <f t="shared" si="908"/>
        <v>0</v>
      </c>
      <c r="AY1690" s="183">
        <f t="shared" si="908"/>
        <v>0</v>
      </c>
      <c r="AZ1690" s="183"/>
      <c r="BA1690" s="183"/>
      <c r="BB1690" s="183"/>
      <c r="BC1690" s="183"/>
      <c r="BD1690" s="183">
        <f t="shared" si="909"/>
        <v>0</v>
      </c>
      <c r="BE1690" s="183">
        <f t="shared" si="909"/>
        <v>0</v>
      </c>
    </row>
    <row r="1691" spans="2:57"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06"/>
        <v>0</v>
      </c>
      <c r="AD1691" s="180">
        <f t="shared" si="906"/>
        <v>0</v>
      </c>
      <c r="AE1691" s="181">
        <f t="shared" si="899"/>
        <v>0</v>
      </c>
      <c r="AF1691" s="180">
        <v>0</v>
      </c>
      <c r="AG1691" s="180">
        <v>0</v>
      </c>
      <c r="AH1691" s="181">
        <f t="shared" si="900"/>
        <v>0</v>
      </c>
      <c r="AI1691" s="180">
        <v>0</v>
      </c>
      <c r="AJ1691" s="180">
        <v>0</v>
      </c>
      <c r="AK1691" s="181">
        <f t="shared" si="901"/>
        <v>0</v>
      </c>
      <c r="AL1691" s="180">
        <v>0</v>
      </c>
      <c r="AM1691" s="180">
        <v>0</v>
      </c>
      <c r="AN1691" s="181">
        <f t="shared" si="902"/>
        <v>0</v>
      </c>
      <c r="AO1691" s="180">
        <v>0</v>
      </c>
      <c r="AP1691" s="180">
        <v>0</v>
      </c>
      <c r="AQ1691" s="181">
        <f t="shared" si="903"/>
        <v>0</v>
      </c>
      <c r="AR1691" s="180">
        <v>0</v>
      </c>
      <c r="AS1691" s="180">
        <v>0</v>
      </c>
      <c r="AT1691" s="181">
        <f t="shared" si="904"/>
        <v>0</v>
      </c>
      <c r="AU1691" s="180">
        <f t="shared" si="907"/>
        <v>0</v>
      </c>
      <c r="AV1691" s="180">
        <f t="shared" si="907"/>
        <v>0</v>
      </c>
      <c r="AW1691" s="181">
        <f t="shared" si="905"/>
        <v>0</v>
      </c>
      <c r="AX1691" s="183">
        <f t="shared" si="908"/>
        <v>0</v>
      </c>
      <c r="AY1691" s="183">
        <f t="shared" si="908"/>
        <v>0</v>
      </c>
      <c r="AZ1691" s="183"/>
      <c r="BA1691" s="183"/>
      <c r="BB1691" s="183"/>
      <c r="BC1691" s="183"/>
      <c r="BD1691" s="183">
        <f t="shared" si="909"/>
        <v>0</v>
      </c>
      <c r="BE1691" s="183">
        <f t="shared" si="909"/>
        <v>0</v>
      </c>
    </row>
    <row r="1692" spans="2:57"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06"/>
        <v>0</v>
      </c>
      <c r="AD1692" s="180">
        <f t="shared" si="906"/>
        <v>0</v>
      </c>
      <c r="AE1692" s="181">
        <f t="shared" si="899"/>
        <v>0</v>
      </c>
      <c r="AF1692" s="180">
        <v>0</v>
      </c>
      <c r="AG1692" s="180">
        <v>0</v>
      </c>
      <c r="AH1692" s="181">
        <f t="shared" si="900"/>
        <v>0</v>
      </c>
      <c r="AI1692" s="180">
        <v>0</v>
      </c>
      <c r="AJ1692" s="180">
        <v>0</v>
      </c>
      <c r="AK1692" s="181">
        <f t="shared" si="901"/>
        <v>0</v>
      </c>
      <c r="AL1692" s="180">
        <v>0</v>
      </c>
      <c r="AM1692" s="180">
        <v>0</v>
      </c>
      <c r="AN1692" s="181">
        <f t="shared" si="902"/>
        <v>0</v>
      </c>
      <c r="AO1692" s="180">
        <v>0</v>
      </c>
      <c r="AP1692" s="180">
        <v>0</v>
      </c>
      <c r="AQ1692" s="181">
        <f t="shared" si="903"/>
        <v>0</v>
      </c>
      <c r="AR1692" s="180">
        <v>0</v>
      </c>
      <c r="AS1692" s="180">
        <v>0</v>
      </c>
      <c r="AT1692" s="181">
        <f t="shared" si="904"/>
        <v>0</v>
      </c>
      <c r="AU1692" s="180">
        <f t="shared" si="907"/>
        <v>0</v>
      </c>
      <c r="AV1692" s="180">
        <f t="shared" si="907"/>
        <v>0</v>
      </c>
      <c r="AW1692" s="181">
        <f t="shared" si="905"/>
        <v>0</v>
      </c>
      <c r="AX1692" s="183">
        <f t="shared" si="908"/>
        <v>0</v>
      </c>
      <c r="AY1692" s="183">
        <f t="shared" si="908"/>
        <v>0</v>
      </c>
      <c r="AZ1692" s="183"/>
      <c r="BA1692" s="183"/>
      <c r="BB1692" s="183"/>
      <c r="BC1692" s="183"/>
      <c r="BD1692" s="183">
        <f t="shared" si="909"/>
        <v>0</v>
      </c>
      <c r="BE1692" s="183">
        <f t="shared" si="909"/>
        <v>0</v>
      </c>
    </row>
    <row r="1693" spans="2:57"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06"/>
        <v>0</v>
      </c>
      <c r="AD1693" s="180">
        <f t="shared" si="906"/>
        <v>0</v>
      </c>
      <c r="AE1693" s="181">
        <f t="shared" si="899"/>
        <v>0</v>
      </c>
      <c r="AF1693" s="180">
        <v>0</v>
      </c>
      <c r="AG1693" s="180">
        <v>0</v>
      </c>
      <c r="AH1693" s="181">
        <f t="shared" si="900"/>
        <v>0</v>
      </c>
      <c r="AI1693" s="180">
        <v>0</v>
      </c>
      <c r="AJ1693" s="180">
        <v>0</v>
      </c>
      <c r="AK1693" s="181">
        <f t="shared" si="901"/>
        <v>0</v>
      </c>
      <c r="AL1693" s="180">
        <v>0</v>
      </c>
      <c r="AM1693" s="180">
        <v>0</v>
      </c>
      <c r="AN1693" s="181">
        <f t="shared" si="902"/>
        <v>0</v>
      </c>
      <c r="AO1693" s="180">
        <v>0</v>
      </c>
      <c r="AP1693" s="180">
        <v>0</v>
      </c>
      <c r="AQ1693" s="181">
        <f t="shared" si="903"/>
        <v>0</v>
      </c>
      <c r="AR1693" s="180">
        <v>0</v>
      </c>
      <c r="AS1693" s="180">
        <v>0</v>
      </c>
      <c r="AT1693" s="181">
        <f t="shared" si="904"/>
        <v>0</v>
      </c>
      <c r="AU1693" s="180">
        <f t="shared" si="907"/>
        <v>0</v>
      </c>
      <c r="AV1693" s="180">
        <f t="shared" si="907"/>
        <v>0</v>
      </c>
      <c r="AW1693" s="181">
        <f t="shared" si="905"/>
        <v>0</v>
      </c>
      <c r="AX1693" s="183">
        <f t="shared" si="908"/>
        <v>0</v>
      </c>
      <c r="AY1693" s="183">
        <f t="shared" si="908"/>
        <v>0</v>
      </c>
      <c r="AZ1693" s="183"/>
      <c r="BA1693" s="183"/>
      <c r="BB1693" s="183"/>
      <c r="BC1693" s="183"/>
      <c r="BD1693" s="183">
        <f t="shared" si="909"/>
        <v>0</v>
      </c>
      <c r="BE1693" s="183">
        <f t="shared" si="909"/>
        <v>0</v>
      </c>
    </row>
    <row r="1694" spans="2:57"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06"/>
        <v>0</v>
      </c>
      <c r="AD1694" s="180">
        <f t="shared" si="906"/>
        <v>0</v>
      </c>
      <c r="AE1694" s="181">
        <f t="shared" si="899"/>
        <v>0</v>
      </c>
      <c r="AF1694" s="180">
        <v>0</v>
      </c>
      <c r="AG1694" s="180">
        <v>0</v>
      </c>
      <c r="AH1694" s="181">
        <f t="shared" si="900"/>
        <v>0</v>
      </c>
      <c r="AI1694" s="180">
        <v>0</v>
      </c>
      <c r="AJ1694" s="180">
        <v>0</v>
      </c>
      <c r="AK1694" s="181">
        <f t="shared" si="901"/>
        <v>0</v>
      </c>
      <c r="AL1694" s="180">
        <v>0</v>
      </c>
      <c r="AM1694" s="180">
        <v>0</v>
      </c>
      <c r="AN1694" s="181">
        <f t="shared" si="902"/>
        <v>0</v>
      </c>
      <c r="AO1694" s="180">
        <v>0</v>
      </c>
      <c r="AP1694" s="180">
        <v>0</v>
      </c>
      <c r="AQ1694" s="181">
        <f t="shared" si="903"/>
        <v>0</v>
      </c>
      <c r="AR1694" s="180">
        <v>0</v>
      </c>
      <c r="AS1694" s="180">
        <v>0</v>
      </c>
      <c r="AT1694" s="181">
        <f t="shared" si="904"/>
        <v>0</v>
      </c>
      <c r="AU1694" s="180">
        <f t="shared" si="907"/>
        <v>0</v>
      </c>
      <c r="AV1694" s="180">
        <f t="shared" si="907"/>
        <v>0</v>
      </c>
      <c r="AW1694" s="181">
        <f t="shared" si="905"/>
        <v>0</v>
      </c>
      <c r="AX1694" s="183">
        <f t="shared" si="908"/>
        <v>0</v>
      </c>
      <c r="AY1694" s="183">
        <f t="shared" si="908"/>
        <v>0</v>
      </c>
      <c r="AZ1694" s="183"/>
      <c r="BA1694" s="183"/>
      <c r="BB1694" s="183"/>
      <c r="BC1694" s="183"/>
      <c r="BD1694" s="183">
        <f t="shared" si="909"/>
        <v>0</v>
      </c>
      <c r="BE1694" s="183">
        <f t="shared" si="909"/>
        <v>0</v>
      </c>
    </row>
    <row r="1695" spans="2:57"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06"/>
        <v>0</v>
      </c>
      <c r="AD1695" s="180">
        <f t="shared" si="906"/>
        <v>0</v>
      </c>
      <c r="AE1695" s="181">
        <f t="shared" si="899"/>
        <v>0</v>
      </c>
      <c r="AF1695" s="180">
        <v>0</v>
      </c>
      <c r="AG1695" s="180">
        <v>0</v>
      </c>
      <c r="AH1695" s="181">
        <f t="shared" si="900"/>
        <v>0</v>
      </c>
      <c r="AI1695" s="180">
        <v>0</v>
      </c>
      <c r="AJ1695" s="180">
        <v>0</v>
      </c>
      <c r="AK1695" s="181">
        <f t="shared" si="901"/>
        <v>0</v>
      </c>
      <c r="AL1695" s="180">
        <v>0</v>
      </c>
      <c r="AM1695" s="180">
        <v>0</v>
      </c>
      <c r="AN1695" s="181">
        <f t="shared" si="902"/>
        <v>0</v>
      </c>
      <c r="AO1695" s="180">
        <v>0</v>
      </c>
      <c r="AP1695" s="180">
        <v>0</v>
      </c>
      <c r="AQ1695" s="181">
        <f t="shared" si="903"/>
        <v>0</v>
      </c>
      <c r="AR1695" s="180">
        <v>0</v>
      </c>
      <c r="AS1695" s="180">
        <v>0</v>
      </c>
      <c r="AT1695" s="181">
        <f t="shared" si="904"/>
        <v>0</v>
      </c>
      <c r="AU1695" s="180">
        <f t="shared" si="907"/>
        <v>0</v>
      </c>
      <c r="AV1695" s="180">
        <f t="shared" si="907"/>
        <v>0</v>
      </c>
      <c r="AW1695" s="181">
        <f t="shared" si="905"/>
        <v>0</v>
      </c>
      <c r="AX1695" s="183">
        <f t="shared" si="908"/>
        <v>0</v>
      </c>
      <c r="AY1695" s="183">
        <f t="shared" si="908"/>
        <v>0</v>
      </c>
      <c r="AZ1695" s="183"/>
      <c r="BA1695" s="183"/>
      <c r="BB1695" s="183"/>
      <c r="BC1695" s="183"/>
      <c r="BD1695" s="183">
        <f t="shared" si="909"/>
        <v>0</v>
      </c>
      <c r="BE1695" s="183">
        <f t="shared" si="909"/>
        <v>0</v>
      </c>
    </row>
    <row r="1696" spans="2:57"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v>0</v>
      </c>
      <c r="P1696" s="169">
        <v>0</v>
      </c>
      <c r="Q1696" s="169">
        <v>0</v>
      </c>
      <c r="R1696" s="170"/>
      <c r="S1696" s="171"/>
      <c r="T1696" s="172"/>
      <c r="U1696" s="169">
        <f t="shared" ref="U1696:AD1696" si="910">SUM(U1697:U1702)</f>
        <v>0</v>
      </c>
      <c r="V1696" s="169">
        <f t="shared" si="910"/>
        <v>0</v>
      </c>
      <c r="W1696" s="173">
        <f t="shared" si="910"/>
        <v>0</v>
      </c>
      <c r="X1696" s="173">
        <f t="shared" si="910"/>
        <v>0</v>
      </c>
      <c r="Y1696" s="169">
        <f t="shared" si="910"/>
        <v>0</v>
      </c>
      <c r="Z1696" s="169">
        <f t="shared" si="910"/>
        <v>0</v>
      </c>
      <c r="AA1696" s="173">
        <f t="shared" si="910"/>
        <v>0</v>
      </c>
      <c r="AB1696" s="173">
        <f t="shared" si="910"/>
        <v>0</v>
      </c>
      <c r="AC1696" s="169">
        <f t="shared" si="910"/>
        <v>0</v>
      </c>
      <c r="AD1696" s="169">
        <f t="shared" si="910"/>
        <v>0</v>
      </c>
      <c r="AE1696" s="169">
        <f t="shared" si="899"/>
        <v>0</v>
      </c>
      <c r="AF1696" s="169">
        <f>SUM(AF1697:AF1702)</f>
        <v>0</v>
      </c>
      <c r="AG1696" s="169">
        <f>SUM(AG1697:AG1702)</f>
        <v>0</v>
      </c>
      <c r="AH1696" s="169">
        <f t="shared" si="900"/>
        <v>0</v>
      </c>
      <c r="AI1696" s="169">
        <f>SUM(AI1697:AI1702)</f>
        <v>0</v>
      </c>
      <c r="AJ1696" s="169">
        <f>SUM(AJ1697:AJ1702)</f>
        <v>0</v>
      </c>
      <c r="AK1696" s="169">
        <f t="shared" si="901"/>
        <v>0</v>
      </c>
      <c r="AL1696" s="169">
        <f>SUM(AL1697:AL1702)</f>
        <v>0</v>
      </c>
      <c r="AM1696" s="169">
        <f>SUM(AM1697:AM1702)</f>
        <v>0</v>
      </c>
      <c r="AN1696" s="169">
        <f t="shared" si="902"/>
        <v>0</v>
      </c>
      <c r="AO1696" s="169">
        <f>SUM(AO1697:AO1702)</f>
        <v>0</v>
      </c>
      <c r="AP1696" s="169">
        <f>SUM(AP1697:AP1702)</f>
        <v>0</v>
      </c>
      <c r="AQ1696" s="169">
        <f t="shared" si="903"/>
        <v>0</v>
      </c>
      <c r="AR1696" s="169">
        <f>SUM(AR1697:AR1702)</f>
        <v>0</v>
      </c>
      <c r="AS1696" s="169">
        <f>SUM(AS1697:AS1702)</f>
        <v>0</v>
      </c>
      <c r="AT1696" s="169">
        <f t="shared" si="904"/>
        <v>0</v>
      </c>
      <c r="AU1696" s="169">
        <f>SUM(AU1697:AU1702)</f>
        <v>0</v>
      </c>
      <c r="AV1696" s="169">
        <f>SUM(AV1697:AV1702)</f>
        <v>0</v>
      </c>
      <c r="AW1696" s="169">
        <f t="shared" si="905"/>
        <v>0</v>
      </c>
      <c r="AX1696" s="171"/>
      <c r="AY1696" s="172"/>
      <c r="AZ1696" s="171"/>
      <c r="BA1696" s="172"/>
      <c r="BB1696" s="171"/>
      <c r="BC1696" s="172"/>
      <c r="BD1696" s="171"/>
      <c r="BE1696" s="172"/>
    </row>
    <row r="1697" spans="2:57"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ref="AC1697:AD1702" si="911">+O1697+U1697-Y1697</f>
        <v>0</v>
      </c>
      <c r="AD1697" s="180">
        <f t="shared" si="911"/>
        <v>0</v>
      </c>
      <c r="AE1697" s="181">
        <f t="shared" si="899"/>
        <v>0</v>
      </c>
      <c r="AF1697" s="180">
        <v>0</v>
      </c>
      <c r="AG1697" s="180">
        <v>0</v>
      </c>
      <c r="AH1697" s="181">
        <f t="shared" si="900"/>
        <v>0</v>
      </c>
      <c r="AI1697" s="180">
        <v>0</v>
      </c>
      <c r="AJ1697" s="180">
        <v>0</v>
      </c>
      <c r="AK1697" s="181">
        <f t="shared" si="901"/>
        <v>0</v>
      </c>
      <c r="AL1697" s="180">
        <v>0</v>
      </c>
      <c r="AM1697" s="180">
        <v>0</v>
      </c>
      <c r="AN1697" s="181">
        <f t="shared" si="902"/>
        <v>0</v>
      </c>
      <c r="AO1697" s="180">
        <v>0</v>
      </c>
      <c r="AP1697" s="180">
        <v>0</v>
      </c>
      <c r="AQ1697" s="181">
        <f t="shared" si="903"/>
        <v>0</v>
      </c>
      <c r="AR1697" s="180">
        <v>0</v>
      </c>
      <c r="AS1697" s="180">
        <v>0</v>
      </c>
      <c r="AT1697" s="181">
        <f t="shared" si="904"/>
        <v>0</v>
      </c>
      <c r="AU1697" s="180">
        <f t="shared" ref="AU1697:AV1702" si="912">+AC1697-AF1697-AI1697-AL1697-AO1697-AR1697</f>
        <v>0</v>
      </c>
      <c r="AV1697" s="180">
        <f t="shared" si="912"/>
        <v>0</v>
      </c>
      <c r="AW1697" s="181">
        <f t="shared" si="905"/>
        <v>0</v>
      </c>
      <c r="AX1697" s="183">
        <f t="shared" ref="AX1697:AY1702" si="913">+S1697+W1697-AA1697</f>
        <v>0</v>
      </c>
      <c r="AY1697" s="183">
        <f t="shared" si="913"/>
        <v>0</v>
      </c>
      <c r="AZ1697" s="183"/>
      <c r="BA1697" s="183"/>
      <c r="BB1697" s="183"/>
      <c r="BC1697" s="183"/>
      <c r="BD1697" s="183">
        <f t="shared" ref="BD1697:BE1702" si="914">+AX1697-AZ1697-BB1697</f>
        <v>0</v>
      </c>
      <c r="BE1697" s="183">
        <f t="shared" si="914"/>
        <v>0</v>
      </c>
    </row>
    <row r="1698" spans="2:57"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11"/>
        <v>0</v>
      </c>
      <c r="AD1698" s="180">
        <f t="shared" si="911"/>
        <v>0</v>
      </c>
      <c r="AE1698" s="181">
        <f t="shared" si="899"/>
        <v>0</v>
      </c>
      <c r="AF1698" s="180">
        <v>0</v>
      </c>
      <c r="AG1698" s="180">
        <v>0</v>
      </c>
      <c r="AH1698" s="181">
        <f t="shared" si="900"/>
        <v>0</v>
      </c>
      <c r="AI1698" s="180">
        <v>0</v>
      </c>
      <c r="AJ1698" s="180">
        <v>0</v>
      </c>
      <c r="AK1698" s="181">
        <f t="shared" si="901"/>
        <v>0</v>
      </c>
      <c r="AL1698" s="180">
        <v>0</v>
      </c>
      <c r="AM1698" s="180">
        <v>0</v>
      </c>
      <c r="AN1698" s="181">
        <f t="shared" si="902"/>
        <v>0</v>
      </c>
      <c r="AO1698" s="180">
        <v>0</v>
      </c>
      <c r="AP1698" s="180">
        <v>0</v>
      </c>
      <c r="AQ1698" s="181">
        <f t="shared" si="903"/>
        <v>0</v>
      </c>
      <c r="AR1698" s="180">
        <v>0</v>
      </c>
      <c r="AS1698" s="180">
        <v>0</v>
      </c>
      <c r="AT1698" s="181">
        <f t="shared" si="904"/>
        <v>0</v>
      </c>
      <c r="AU1698" s="180">
        <f t="shared" si="912"/>
        <v>0</v>
      </c>
      <c r="AV1698" s="180">
        <f t="shared" si="912"/>
        <v>0</v>
      </c>
      <c r="AW1698" s="181">
        <f t="shared" si="905"/>
        <v>0</v>
      </c>
      <c r="AX1698" s="183">
        <f t="shared" si="913"/>
        <v>0</v>
      </c>
      <c r="AY1698" s="183">
        <f t="shared" si="913"/>
        <v>0</v>
      </c>
      <c r="AZ1698" s="183"/>
      <c r="BA1698" s="183"/>
      <c r="BB1698" s="183"/>
      <c r="BC1698" s="183"/>
      <c r="BD1698" s="183">
        <f t="shared" si="914"/>
        <v>0</v>
      </c>
      <c r="BE1698" s="183">
        <f t="shared" si="914"/>
        <v>0</v>
      </c>
    </row>
    <row r="1699" spans="2:57"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11"/>
        <v>0</v>
      </c>
      <c r="AD1699" s="180">
        <f t="shared" si="911"/>
        <v>0</v>
      </c>
      <c r="AE1699" s="181">
        <f t="shared" si="899"/>
        <v>0</v>
      </c>
      <c r="AF1699" s="180">
        <v>0</v>
      </c>
      <c r="AG1699" s="180">
        <v>0</v>
      </c>
      <c r="AH1699" s="181">
        <f t="shared" si="900"/>
        <v>0</v>
      </c>
      <c r="AI1699" s="180">
        <v>0</v>
      </c>
      <c r="AJ1699" s="180">
        <v>0</v>
      </c>
      <c r="AK1699" s="181">
        <f t="shared" si="901"/>
        <v>0</v>
      </c>
      <c r="AL1699" s="180">
        <v>0</v>
      </c>
      <c r="AM1699" s="180">
        <v>0</v>
      </c>
      <c r="AN1699" s="181">
        <f t="shared" si="902"/>
        <v>0</v>
      </c>
      <c r="AO1699" s="180">
        <v>0</v>
      </c>
      <c r="AP1699" s="180">
        <v>0</v>
      </c>
      <c r="AQ1699" s="181">
        <f t="shared" si="903"/>
        <v>0</v>
      </c>
      <c r="AR1699" s="180">
        <v>0</v>
      </c>
      <c r="AS1699" s="180">
        <v>0</v>
      </c>
      <c r="AT1699" s="181">
        <f t="shared" si="904"/>
        <v>0</v>
      </c>
      <c r="AU1699" s="180">
        <f t="shared" si="912"/>
        <v>0</v>
      </c>
      <c r="AV1699" s="180">
        <f t="shared" si="912"/>
        <v>0</v>
      </c>
      <c r="AW1699" s="181">
        <f t="shared" si="905"/>
        <v>0</v>
      </c>
      <c r="AX1699" s="183">
        <f t="shared" si="913"/>
        <v>0</v>
      </c>
      <c r="AY1699" s="183">
        <f t="shared" si="913"/>
        <v>0</v>
      </c>
      <c r="AZ1699" s="183"/>
      <c r="BA1699" s="183"/>
      <c r="BB1699" s="183"/>
      <c r="BC1699" s="183"/>
      <c r="BD1699" s="183">
        <f t="shared" si="914"/>
        <v>0</v>
      </c>
      <c r="BE1699" s="183">
        <f t="shared" si="914"/>
        <v>0</v>
      </c>
    </row>
    <row r="1700" spans="2:57"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11"/>
        <v>0</v>
      </c>
      <c r="AD1700" s="180">
        <f t="shared" si="911"/>
        <v>0</v>
      </c>
      <c r="AE1700" s="181">
        <f t="shared" si="899"/>
        <v>0</v>
      </c>
      <c r="AF1700" s="180">
        <v>0</v>
      </c>
      <c r="AG1700" s="180">
        <v>0</v>
      </c>
      <c r="AH1700" s="181">
        <f t="shared" si="900"/>
        <v>0</v>
      </c>
      <c r="AI1700" s="180">
        <v>0</v>
      </c>
      <c r="AJ1700" s="180">
        <v>0</v>
      </c>
      <c r="AK1700" s="181">
        <f t="shared" si="901"/>
        <v>0</v>
      </c>
      <c r="AL1700" s="180">
        <v>0</v>
      </c>
      <c r="AM1700" s="180">
        <v>0</v>
      </c>
      <c r="AN1700" s="181">
        <f t="shared" si="902"/>
        <v>0</v>
      </c>
      <c r="AO1700" s="180">
        <v>0</v>
      </c>
      <c r="AP1700" s="180">
        <v>0</v>
      </c>
      <c r="AQ1700" s="181">
        <f t="shared" si="903"/>
        <v>0</v>
      </c>
      <c r="AR1700" s="180">
        <v>0</v>
      </c>
      <c r="AS1700" s="180">
        <v>0</v>
      </c>
      <c r="AT1700" s="181">
        <f t="shared" si="904"/>
        <v>0</v>
      </c>
      <c r="AU1700" s="180">
        <f t="shared" si="912"/>
        <v>0</v>
      </c>
      <c r="AV1700" s="180">
        <f t="shared" si="912"/>
        <v>0</v>
      </c>
      <c r="AW1700" s="181">
        <f t="shared" si="905"/>
        <v>0</v>
      </c>
      <c r="AX1700" s="183">
        <f t="shared" si="913"/>
        <v>0</v>
      </c>
      <c r="AY1700" s="183">
        <f t="shared" si="913"/>
        <v>0</v>
      </c>
      <c r="AZ1700" s="183"/>
      <c r="BA1700" s="183"/>
      <c r="BB1700" s="183"/>
      <c r="BC1700" s="183"/>
      <c r="BD1700" s="183">
        <f t="shared" si="914"/>
        <v>0</v>
      </c>
      <c r="BE1700" s="183">
        <f t="shared" si="914"/>
        <v>0</v>
      </c>
    </row>
    <row r="1701" spans="2:57"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v>0</v>
      </c>
      <c r="R1701" s="182" t="s">
        <v>98</v>
      </c>
      <c r="S1701" s="183">
        <v>0</v>
      </c>
      <c r="T1701" s="183">
        <v>0</v>
      </c>
      <c r="U1701" s="180">
        <v>0</v>
      </c>
      <c r="V1701" s="180">
        <v>0</v>
      </c>
      <c r="W1701" s="183">
        <v>0</v>
      </c>
      <c r="X1701" s="183">
        <v>0</v>
      </c>
      <c r="Y1701" s="180">
        <v>0</v>
      </c>
      <c r="Z1701" s="180">
        <v>0</v>
      </c>
      <c r="AA1701" s="183">
        <v>0</v>
      </c>
      <c r="AB1701" s="183">
        <v>0</v>
      </c>
      <c r="AC1701" s="180">
        <f t="shared" si="911"/>
        <v>0</v>
      </c>
      <c r="AD1701" s="180">
        <f t="shared" si="911"/>
        <v>0</v>
      </c>
      <c r="AE1701" s="181">
        <f t="shared" si="899"/>
        <v>0</v>
      </c>
      <c r="AF1701" s="180">
        <v>0</v>
      </c>
      <c r="AG1701" s="180">
        <v>0</v>
      </c>
      <c r="AH1701" s="181">
        <f t="shared" si="900"/>
        <v>0</v>
      </c>
      <c r="AI1701" s="180">
        <v>0</v>
      </c>
      <c r="AJ1701" s="180">
        <v>0</v>
      </c>
      <c r="AK1701" s="181">
        <f t="shared" si="901"/>
        <v>0</v>
      </c>
      <c r="AL1701" s="180">
        <v>0</v>
      </c>
      <c r="AM1701" s="180">
        <v>0</v>
      </c>
      <c r="AN1701" s="181">
        <f t="shared" si="902"/>
        <v>0</v>
      </c>
      <c r="AO1701" s="180">
        <v>0</v>
      </c>
      <c r="AP1701" s="180">
        <v>0</v>
      </c>
      <c r="AQ1701" s="181">
        <f t="shared" si="903"/>
        <v>0</v>
      </c>
      <c r="AR1701" s="180">
        <v>0</v>
      </c>
      <c r="AS1701" s="180">
        <v>0</v>
      </c>
      <c r="AT1701" s="181">
        <f t="shared" si="904"/>
        <v>0</v>
      </c>
      <c r="AU1701" s="180">
        <f t="shared" si="912"/>
        <v>0</v>
      </c>
      <c r="AV1701" s="180">
        <f t="shared" si="912"/>
        <v>0</v>
      </c>
      <c r="AW1701" s="181">
        <f t="shared" si="905"/>
        <v>0</v>
      </c>
      <c r="AX1701" s="183">
        <f t="shared" si="913"/>
        <v>0</v>
      </c>
      <c r="AY1701" s="183">
        <f t="shared" si="913"/>
        <v>0</v>
      </c>
      <c r="AZ1701" s="183"/>
      <c r="BA1701" s="183"/>
      <c r="BB1701" s="183"/>
      <c r="BC1701" s="183"/>
      <c r="BD1701" s="183">
        <f t="shared" si="914"/>
        <v>0</v>
      </c>
      <c r="BE1701" s="183">
        <f t="shared" si="914"/>
        <v>0</v>
      </c>
    </row>
    <row r="1702" spans="2:57"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si="911"/>
        <v>0</v>
      </c>
      <c r="AD1702" s="180">
        <f t="shared" si="911"/>
        <v>0</v>
      </c>
      <c r="AE1702" s="181">
        <f t="shared" si="899"/>
        <v>0</v>
      </c>
      <c r="AF1702" s="180">
        <v>0</v>
      </c>
      <c r="AG1702" s="180">
        <v>0</v>
      </c>
      <c r="AH1702" s="181">
        <f t="shared" si="900"/>
        <v>0</v>
      </c>
      <c r="AI1702" s="180">
        <v>0</v>
      </c>
      <c r="AJ1702" s="180">
        <v>0</v>
      </c>
      <c r="AK1702" s="181">
        <f t="shared" si="901"/>
        <v>0</v>
      </c>
      <c r="AL1702" s="180">
        <v>0</v>
      </c>
      <c r="AM1702" s="180">
        <v>0</v>
      </c>
      <c r="AN1702" s="181">
        <f t="shared" si="902"/>
        <v>0</v>
      </c>
      <c r="AO1702" s="180">
        <v>0</v>
      </c>
      <c r="AP1702" s="180">
        <v>0</v>
      </c>
      <c r="AQ1702" s="181">
        <f t="shared" si="903"/>
        <v>0</v>
      </c>
      <c r="AR1702" s="180">
        <v>0</v>
      </c>
      <c r="AS1702" s="180">
        <v>0</v>
      </c>
      <c r="AT1702" s="181">
        <f t="shared" si="904"/>
        <v>0</v>
      </c>
      <c r="AU1702" s="180">
        <f t="shared" si="912"/>
        <v>0</v>
      </c>
      <c r="AV1702" s="180">
        <f t="shared" si="912"/>
        <v>0</v>
      </c>
      <c r="AW1702" s="181">
        <f t="shared" si="905"/>
        <v>0</v>
      </c>
      <c r="AX1702" s="183">
        <f t="shared" si="913"/>
        <v>0</v>
      </c>
      <c r="AY1702" s="183">
        <f t="shared" si="913"/>
        <v>0</v>
      </c>
      <c r="AZ1702" s="183"/>
      <c r="BA1702" s="183"/>
      <c r="BB1702" s="183"/>
      <c r="BC1702" s="183"/>
      <c r="BD1702" s="183">
        <f t="shared" si="914"/>
        <v>0</v>
      </c>
      <c r="BE1702" s="183">
        <f t="shared" si="914"/>
        <v>0</v>
      </c>
    </row>
    <row r="1703" spans="2:57"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v>0</v>
      </c>
      <c r="P1703" s="169">
        <v>0</v>
      </c>
      <c r="Q1703" s="169">
        <v>0</v>
      </c>
      <c r="R1703" s="170"/>
      <c r="S1703" s="171"/>
      <c r="T1703" s="172"/>
      <c r="U1703" s="169">
        <f t="shared" ref="U1703:AD1703" si="915">SUM(U1704:U1721)</f>
        <v>0</v>
      </c>
      <c r="V1703" s="169">
        <f t="shared" si="915"/>
        <v>0</v>
      </c>
      <c r="W1703" s="173">
        <f t="shared" si="915"/>
        <v>0</v>
      </c>
      <c r="X1703" s="173">
        <f t="shared" si="915"/>
        <v>0</v>
      </c>
      <c r="Y1703" s="169">
        <f t="shared" si="915"/>
        <v>0</v>
      </c>
      <c r="Z1703" s="169">
        <f t="shared" si="915"/>
        <v>0</v>
      </c>
      <c r="AA1703" s="173">
        <f t="shared" si="915"/>
        <v>0</v>
      </c>
      <c r="AB1703" s="173">
        <f t="shared" si="915"/>
        <v>0</v>
      </c>
      <c r="AC1703" s="169">
        <f t="shared" si="915"/>
        <v>0</v>
      </c>
      <c r="AD1703" s="169">
        <f t="shared" si="915"/>
        <v>0</v>
      </c>
      <c r="AE1703" s="169">
        <f t="shared" si="899"/>
        <v>0</v>
      </c>
      <c r="AF1703" s="169">
        <f>SUM(AF1704:AF1721)</f>
        <v>0</v>
      </c>
      <c r="AG1703" s="169">
        <f>SUM(AG1704:AG1721)</f>
        <v>0</v>
      </c>
      <c r="AH1703" s="169">
        <f t="shared" si="900"/>
        <v>0</v>
      </c>
      <c r="AI1703" s="169">
        <f>SUM(AI1704:AI1721)</f>
        <v>0</v>
      </c>
      <c r="AJ1703" s="169">
        <f>SUM(AJ1704:AJ1721)</f>
        <v>0</v>
      </c>
      <c r="AK1703" s="169">
        <f t="shared" si="901"/>
        <v>0</v>
      </c>
      <c r="AL1703" s="169">
        <f>SUM(AL1704:AL1721)</f>
        <v>0</v>
      </c>
      <c r="AM1703" s="169">
        <f>SUM(AM1704:AM1721)</f>
        <v>0</v>
      </c>
      <c r="AN1703" s="169">
        <f t="shared" si="902"/>
        <v>0</v>
      </c>
      <c r="AO1703" s="169">
        <f>SUM(AO1704:AO1721)</f>
        <v>0</v>
      </c>
      <c r="AP1703" s="169">
        <f>SUM(AP1704:AP1721)</f>
        <v>0</v>
      </c>
      <c r="AQ1703" s="169">
        <f t="shared" si="903"/>
        <v>0</v>
      </c>
      <c r="AR1703" s="169">
        <f>SUM(AR1704:AR1721)</f>
        <v>0</v>
      </c>
      <c r="AS1703" s="169">
        <f>SUM(AS1704:AS1721)</f>
        <v>0</v>
      </c>
      <c r="AT1703" s="169">
        <f t="shared" si="904"/>
        <v>0</v>
      </c>
      <c r="AU1703" s="169">
        <f>SUM(AU1704:AU1721)</f>
        <v>0</v>
      </c>
      <c r="AV1703" s="169">
        <f>SUM(AV1704:AV1721)</f>
        <v>0</v>
      </c>
      <c r="AW1703" s="169">
        <f t="shared" si="905"/>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ref="AC1704:AD1721" si="916">+O1704+U1704-Y1704</f>
        <v>0</v>
      </c>
      <c r="AD1704" s="180">
        <f t="shared" si="916"/>
        <v>0</v>
      </c>
      <c r="AE1704" s="181">
        <f t="shared" si="899"/>
        <v>0</v>
      </c>
      <c r="AF1704" s="180">
        <v>0</v>
      </c>
      <c r="AG1704" s="180">
        <v>0</v>
      </c>
      <c r="AH1704" s="181">
        <f t="shared" si="900"/>
        <v>0</v>
      </c>
      <c r="AI1704" s="180">
        <v>0</v>
      </c>
      <c r="AJ1704" s="180">
        <v>0</v>
      </c>
      <c r="AK1704" s="181">
        <f t="shared" si="901"/>
        <v>0</v>
      </c>
      <c r="AL1704" s="180">
        <v>0</v>
      </c>
      <c r="AM1704" s="180">
        <v>0</v>
      </c>
      <c r="AN1704" s="181">
        <f t="shared" si="902"/>
        <v>0</v>
      </c>
      <c r="AO1704" s="180">
        <v>0</v>
      </c>
      <c r="AP1704" s="180">
        <v>0</v>
      </c>
      <c r="AQ1704" s="181">
        <f t="shared" si="903"/>
        <v>0</v>
      </c>
      <c r="AR1704" s="180">
        <v>0</v>
      </c>
      <c r="AS1704" s="180">
        <v>0</v>
      </c>
      <c r="AT1704" s="181">
        <f t="shared" si="904"/>
        <v>0</v>
      </c>
      <c r="AU1704" s="180">
        <f t="shared" ref="AU1704:AV1721" si="917">+AC1704-AF1704-AI1704-AL1704-AO1704-AR1704</f>
        <v>0</v>
      </c>
      <c r="AV1704" s="180">
        <f t="shared" si="917"/>
        <v>0</v>
      </c>
      <c r="AW1704" s="181">
        <f t="shared" si="905"/>
        <v>0</v>
      </c>
      <c r="AX1704" s="183">
        <f t="shared" ref="AX1704:AY1721" si="918">+S1704+W1704-AA1704</f>
        <v>0</v>
      </c>
      <c r="AY1704" s="183">
        <f t="shared" si="918"/>
        <v>0</v>
      </c>
      <c r="AZ1704" s="183"/>
      <c r="BA1704" s="183"/>
      <c r="BB1704" s="183"/>
      <c r="BC1704" s="183"/>
      <c r="BD1704" s="183">
        <f t="shared" ref="BD1704:BE1721" si="919">+AX1704-AZ1704-BB1704</f>
        <v>0</v>
      </c>
      <c r="BE1704" s="183">
        <f t="shared" si="919"/>
        <v>0</v>
      </c>
    </row>
    <row r="1705" spans="2:57"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16"/>
        <v>0</v>
      </c>
      <c r="AD1705" s="180">
        <f t="shared" si="916"/>
        <v>0</v>
      </c>
      <c r="AE1705" s="181">
        <f t="shared" si="899"/>
        <v>0</v>
      </c>
      <c r="AF1705" s="180">
        <v>0</v>
      </c>
      <c r="AG1705" s="180">
        <v>0</v>
      </c>
      <c r="AH1705" s="181">
        <f t="shared" si="900"/>
        <v>0</v>
      </c>
      <c r="AI1705" s="180">
        <v>0</v>
      </c>
      <c r="AJ1705" s="180">
        <v>0</v>
      </c>
      <c r="AK1705" s="181">
        <f t="shared" si="901"/>
        <v>0</v>
      </c>
      <c r="AL1705" s="180">
        <v>0</v>
      </c>
      <c r="AM1705" s="180">
        <v>0</v>
      </c>
      <c r="AN1705" s="181">
        <f t="shared" si="902"/>
        <v>0</v>
      </c>
      <c r="AO1705" s="180">
        <v>0</v>
      </c>
      <c r="AP1705" s="180">
        <v>0</v>
      </c>
      <c r="AQ1705" s="181">
        <f t="shared" si="903"/>
        <v>0</v>
      </c>
      <c r="AR1705" s="180">
        <v>0</v>
      </c>
      <c r="AS1705" s="180">
        <v>0</v>
      </c>
      <c r="AT1705" s="181">
        <f t="shared" si="904"/>
        <v>0</v>
      </c>
      <c r="AU1705" s="180">
        <f t="shared" si="917"/>
        <v>0</v>
      </c>
      <c r="AV1705" s="180">
        <f t="shared" si="917"/>
        <v>0</v>
      </c>
      <c r="AW1705" s="181">
        <f t="shared" si="905"/>
        <v>0</v>
      </c>
      <c r="AX1705" s="183">
        <f t="shared" si="918"/>
        <v>0</v>
      </c>
      <c r="AY1705" s="183">
        <f t="shared" si="918"/>
        <v>0</v>
      </c>
      <c r="AZ1705" s="183"/>
      <c r="BA1705" s="183"/>
      <c r="BB1705" s="183"/>
      <c r="BC1705" s="183"/>
      <c r="BD1705" s="183">
        <f t="shared" si="919"/>
        <v>0</v>
      </c>
      <c r="BE1705" s="183">
        <f t="shared" si="919"/>
        <v>0</v>
      </c>
    </row>
    <row r="1706" spans="2:57"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16"/>
        <v>0</v>
      </c>
      <c r="AD1706" s="180">
        <f t="shared" si="916"/>
        <v>0</v>
      </c>
      <c r="AE1706" s="181">
        <f t="shared" si="899"/>
        <v>0</v>
      </c>
      <c r="AF1706" s="180">
        <v>0</v>
      </c>
      <c r="AG1706" s="180">
        <v>0</v>
      </c>
      <c r="AH1706" s="181">
        <f t="shared" si="900"/>
        <v>0</v>
      </c>
      <c r="AI1706" s="180">
        <v>0</v>
      </c>
      <c r="AJ1706" s="180">
        <v>0</v>
      </c>
      <c r="AK1706" s="181">
        <f t="shared" si="901"/>
        <v>0</v>
      </c>
      <c r="AL1706" s="180">
        <v>0</v>
      </c>
      <c r="AM1706" s="180">
        <v>0</v>
      </c>
      <c r="AN1706" s="181">
        <f t="shared" si="902"/>
        <v>0</v>
      </c>
      <c r="AO1706" s="180">
        <v>0</v>
      </c>
      <c r="AP1706" s="180">
        <v>0</v>
      </c>
      <c r="AQ1706" s="181">
        <f t="shared" si="903"/>
        <v>0</v>
      </c>
      <c r="AR1706" s="180">
        <v>0</v>
      </c>
      <c r="AS1706" s="180">
        <v>0</v>
      </c>
      <c r="AT1706" s="181">
        <f t="shared" si="904"/>
        <v>0</v>
      </c>
      <c r="AU1706" s="180">
        <f t="shared" si="917"/>
        <v>0</v>
      </c>
      <c r="AV1706" s="180">
        <f t="shared" si="917"/>
        <v>0</v>
      </c>
      <c r="AW1706" s="181">
        <f t="shared" si="905"/>
        <v>0</v>
      </c>
      <c r="AX1706" s="183">
        <f t="shared" si="918"/>
        <v>0</v>
      </c>
      <c r="AY1706" s="183">
        <f t="shared" si="918"/>
        <v>0</v>
      </c>
      <c r="AZ1706" s="183"/>
      <c r="BA1706" s="183"/>
      <c r="BB1706" s="183"/>
      <c r="BC1706" s="183"/>
      <c r="BD1706" s="183">
        <f t="shared" si="919"/>
        <v>0</v>
      </c>
      <c r="BE1706" s="183">
        <f t="shared" si="919"/>
        <v>0</v>
      </c>
    </row>
    <row r="1707" spans="2:57"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16"/>
        <v>0</v>
      </c>
      <c r="AD1707" s="180">
        <f t="shared" si="916"/>
        <v>0</v>
      </c>
      <c r="AE1707" s="181">
        <f t="shared" si="899"/>
        <v>0</v>
      </c>
      <c r="AF1707" s="180">
        <v>0</v>
      </c>
      <c r="AG1707" s="180">
        <v>0</v>
      </c>
      <c r="AH1707" s="181">
        <f t="shared" si="900"/>
        <v>0</v>
      </c>
      <c r="AI1707" s="180">
        <v>0</v>
      </c>
      <c r="AJ1707" s="180">
        <v>0</v>
      </c>
      <c r="AK1707" s="181">
        <f t="shared" si="901"/>
        <v>0</v>
      </c>
      <c r="AL1707" s="180">
        <v>0</v>
      </c>
      <c r="AM1707" s="180">
        <v>0</v>
      </c>
      <c r="AN1707" s="181">
        <f t="shared" si="902"/>
        <v>0</v>
      </c>
      <c r="AO1707" s="180">
        <v>0</v>
      </c>
      <c r="AP1707" s="180">
        <v>0</v>
      </c>
      <c r="AQ1707" s="181">
        <f t="shared" si="903"/>
        <v>0</v>
      </c>
      <c r="AR1707" s="180">
        <v>0</v>
      </c>
      <c r="AS1707" s="180">
        <v>0</v>
      </c>
      <c r="AT1707" s="181">
        <f t="shared" si="904"/>
        <v>0</v>
      </c>
      <c r="AU1707" s="180">
        <f t="shared" si="917"/>
        <v>0</v>
      </c>
      <c r="AV1707" s="180">
        <f t="shared" si="917"/>
        <v>0</v>
      </c>
      <c r="AW1707" s="181">
        <f t="shared" si="905"/>
        <v>0</v>
      </c>
      <c r="AX1707" s="183">
        <f t="shared" si="918"/>
        <v>0</v>
      </c>
      <c r="AY1707" s="183">
        <f t="shared" si="918"/>
        <v>0</v>
      </c>
      <c r="AZ1707" s="183"/>
      <c r="BA1707" s="183"/>
      <c r="BB1707" s="183"/>
      <c r="BC1707" s="183"/>
      <c r="BD1707" s="183">
        <f t="shared" si="919"/>
        <v>0</v>
      </c>
      <c r="BE1707" s="183">
        <f t="shared" si="919"/>
        <v>0</v>
      </c>
    </row>
    <row r="1708" spans="2:57"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v>0</v>
      </c>
      <c r="R1708" s="182" t="s">
        <v>98</v>
      </c>
      <c r="S1708" s="183">
        <v>0</v>
      </c>
      <c r="T1708" s="183">
        <v>0</v>
      </c>
      <c r="U1708" s="180">
        <v>0</v>
      </c>
      <c r="V1708" s="180">
        <v>0</v>
      </c>
      <c r="W1708" s="183">
        <v>0</v>
      </c>
      <c r="X1708" s="183">
        <v>0</v>
      </c>
      <c r="Y1708" s="180">
        <v>0</v>
      </c>
      <c r="Z1708" s="180">
        <v>0</v>
      </c>
      <c r="AA1708" s="183">
        <v>0</v>
      </c>
      <c r="AB1708" s="183">
        <v>0</v>
      </c>
      <c r="AC1708" s="180">
        <f t="shared" si="916"/>
        <v>0</v>
      </c>
      <c r="AD1708" s="180">
        <f t="shared" si="916"/>
        <v>0</v>
      </c>
      <c r="AE1708" s="181">
        <f t="shared" si="899"/>
        <v>0</v>
      </c>
      <c r="AF1708" s="180">
        <v>0</v>
      </c>
      <c r="AG1708" s="180">
        <v>0</v>
      </c>
      <c r="AH1708" s="181">
        <f t="shared" si="900"/>
        <v>0</v>
      </c>
      <c r="AI1708" s="180">
        <v>0</v>
      </c>
      <c r="AJ1708" s="180">
        <v>0</v>
      </c>
      <c r="AK1708" s="181">
        <f t="shared" si="901"/>
        <v>0</v>
      </c>
      <c r="AL1708" s="180">
        <v>0</v>
      </c>
      <c r="AM1708" s="180">
        <v>0</v>
      </c>
      <c r="AN1708" s="181">
        <f t="shared" si="902"/>
        <v>0</v>
      </c>
      <c r="AO1708" s="180">
        <v>0</v>
      </c>
      <c r="AP1708" s="180">
        <v>0</v>
      </c>
      <c r="AQ1708" s="181">
        <f t="shared" si="903"/>
        <v>0</v>
      </c>
      <c r="AR1708" s="180">
        <v>0</v>
      </c>
      <c r="AS1708" s="180">
        <v>0</v>
      </c>
      <c r="AT1708" s="181">
        <f t="shared" si="904"/>
        <v>0</v>
      </c>
      <c r="AU1708" s="180">
        <f t="shared" si="917"/>
        <v>0</v>
      </c>
      <c r="AV1708" s="180">
        <f t="shared" si="917"/>
        <v>0</v>
      </c>
      <c r="AW1708" s="181">
        <f t="shared" si="905"/>
        <v>0</v>
      </c>
      <c r="AX1708" s="183">
        <f t="shared" si="918"/>
        <v>0</v>
      </c>
      <c r="AY1708" s="183">
        <f t="shared" si="918"/>
        <v>0</v>
      </c>
      <c r="AZ1708" s="183"/>
      <c r="BA1708" s="183"/>
      <c r="BB1708" s="183"/>
      <c r="BC1708" s="183"/>
      <c r="BD1708" s="183">
        <f t="shared" si="919"/>
        <v>0</v>
      </c>
      <c r="BE1708" s="183">
        <f t="shared" si="919"/>
        <v>0</v>
      </c>
    </row>
    <row r="1709" spans="2:57"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si="916"/>
        <v>0</v>
      </c>
      <c r="AD1709" s="180">
        <f t="shared" si="916"/>
        <v>0</v>
      </c>
      <c r="AE1709" s="181">
        <f t="shared" si="899"/>
        <v>0</v>
      </c>
      <c r="AF1709" s="180">
        <v>0</v>
      </c>
      <c r="AG1709" s="180">
        <v>0</v>
      </c>
      <c r="AH1709" s="181">
        <f t="shared" si="900"/>
        <v>0</v>
      </c>
      <c r="AI1709" s="180">
        <v>0</v>
      </c>
      <c r="AJ1709" s="180">
        <v>0</v>
      </c>
      <c r="AK1709" s="181">
        <f t="shared" si="901"/>
        <v>0</v>
      </c>
      <c r="AL1709" s="180">
        <v>0</v>
      </c>
      <c r="AM1709" s="180">
        <v>0</v>
      </c>
      <c r="AN1709" s="181">
        <f t="shared" si="902"/>
        <v>0</v>
      </c>
      <c r="AO1709" s="180">
        <v>0</v>
      </c>
      <c r="AP1709" s="180">
        <v>0</v>
      </c>
      <c r="AQ1709" s="181">
        <f t="shared" si="903"/>
        <v>0</v>
      </c>
      <c r="AR1709" s="180">
        <v>0</v>
      </c>
      <c r="AS1709" s="180">
        <v>0</v>
      </c>
      <c r="AT1709" s="181">
        <f t="shared" si="904"/>
        <v>0</v>
      </c>
      <c r="AU1709" s="180">
        <f t="shared" si="917"/>
        <v>0</v>
      </c>
      <c r="AV1709" s="180">
        <f t="shared" si="917"/>
        <v>0</v>
      </c>
      <c r="AW1709" s="181">
        <f t="shared" si="905"/>
        <v>0</v>
      </c>
      <c r="AX1709" s="183">
        <f t="shared" si="918"/>
        <v>0</v>
      </c>
      <c r="AY1709" s="183">
        <f t="shared" si="918"/>
        <v>0</v>
      </c>
      <c r="AZ1709" s="183"/>
      <c r="BA1709" s="183"/>
      <c r="BB1709" s="183"/>
      <c r="BC1709" s="183"/>
      <c r="BD1709" s="183">
        <f t="shared" si="919"/>
        <v>0</v>
      </c>
      <c r="BE1709" s="183">
        <f t="shared" si="919"/>
        <v>0</v>
      </c>
    </row>
    <row r="1710" spans="2:57"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16"/>
        <v>0</v>
      </c>
      <c r="AD1710" s="180">
        <f t="shared" si="916"/>
        <v>0</v>
      </c>
      <c r="AE1710" s="181">
        <f t="shared" si="899"/>
        <v>0</v>
      </c>
      <c r="AF1710" s="180">
        <v>0</v>
      </c>
      <c r="AG1710" s="180">
        <v>0</v>
      </c>
      <c r="AH1710" s="181">
        <f t="shared" si="900"/>
        <v>0</v>
      </c>
      <c r="AI1710" s="180">
        <v>0</v>
      </c>
      <c r="AJ1710" s="180">
        <v>0</v>
      </c>
      <c r="AK1710" s="181">
        <f t="shared" si="901"/>
        <v>0</v>
      </c>
      <c r="AL1710" s="180">
        <v>0</v>
      </c>
      <c r="AM1710" s="180">
        <v>0</v>
      </c>
      <c r="AN1710" s="181">
        <f t="shared" si="902"/>
        <v>0</v>
      </c>
      <c r="AO1710" s="180">
        <v>0</v>
      </c>
      <c r="AP1710" s="180">
        <v>0</v>
      </c>
      <c r="AQ1710" s="181">
        <f t="shared" si="903"/>
        <v>0</v>
      </c>
      <c r="AR1710" s="180">
        <v>0</v>
      </c>
      <c r="AS1710" s="180">
        <v>0</v>
      </c>
      <c r="AT1710" s="181">
        <f t="shared" si="904"/>
        <v>0</v>
      </c>
      <c r="AU1710" s="180">
        <f t="shared" si="917"/>
        <v>0</v>
      </c>
      <c r="AV1710" s="180">
        <f t="shared" si="917"/>
        <v>0</v>
      </c>
      <c r="AW1710" s="181">
        <f t="shared" si="905"/>
        <v>0</v>
      </c>
      <c r="AX1710" s="183">
        <f t="shared" si="918"/>
        <v>0</v>
      </c>
      <c r="AY1710" s="183">
        <f t="shared" si="918"/>
        <v>0</v>
      </c>
      <c r="AZ1710" s="183"/>
      <c r="BA1710" s="183"/>
      <c r="BB1710" s="183"/>
      <c r="BC1710" s="183"/>
      <c r="BD1710" s="183">
        <f t="shared" si="919"/>
        <v>0</v>
      </c>
      <c r="BE1710" s="183">
        <f t="shared" si="919"/>
        <v>0</v>
      </c>
    </row>
    <row r="1711" spans="2:57"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16"/>
        <v>0</v>
      </c>
      <c r="AD1711" s="180">
        <f t="shared" si="916"/>
        <v>0</v>
      </c>
      <c r="AE1711" s="181">
        <f t="shared" si="899"/>
        <v>0</v>
      </c>
      <c r="AF1711" s="180">
        <v>0</v>
      </c>
      <c r="AG1711" s="180">
        <v>0</v>
      </c>
      <c r="AH1711" s="181">
        <f t="shared" si="900"/>
        <v>0</v>
      </c>
      <c r="AI1711" s="180">
        <v>0</v>
      </c>
      <c r="AJ1711" s="180">
        <v>0</v>
      </c>
      <c r="AK1711" s="181">
        <f t="shared" si="901"/>
        <v>0</v>
      </c>
      <c r="AL1711" s="180">
        <v>0</v>
      </c>
      <c r="AM1711" s="180">
        <v>0</v>
      </c>
      <c r="AN1711" s="181">
        <f t="shared" si="902"/>
        <v>0</v>
      </c>
      <c r="AO1711" s="180">
        <v>0</v>
      </c>
      <c r="AP1711" s="180">
        <v>0</v>
      </c>
      <c r="AQ1711" s="181">
        <f t="shared" si="903"/>
        <v>0</v>
      </c>
      <c r="AR1711" s="180">
        <v>0</v>
      </c>
      <c r="AS1711" s="180">
        <v>0</v>
      </c>
      <c r="AT1711" s="181">
        <f t="shared" si="904"/>
        <v>0</v>
      </c>
      <c r="AU1711" s="180">
        <f t="shared" si="917"/>
        <v>0</v>
      </c>
      <c r="AV1711" s="180">
        <f t="shared" si="917"/>
        <v>0</v>
      </c>
      <c r="AW1711" s="181">
        <f t="shared" si="905"/>
        <v>0</v>
      </c>
      <c r="AX1711" s="183">
        <f t="shared" si="918"/>
        <v>0</v>
      </c>
      <c r="AY1711" s="183">
        <f t="shared" si="918"/>
        <v>0</v>
      </c>
      <c r="AZ1711" s="183"/>
      <c r="BA1711" s="183"/>
      <c r="BB1711" s="183"/>
      <c r="BC1711" s="183"/>
      <c r="BD1711" s="183">
        <f t="shared" si="919"/>
        <v>0</v>
      </c>
      <c r="BE1711" s="183">
        <f t="shared" si="919"/>
        <v>0</v>
      </c>
    </row>
    <row r="1712" spans="2:57"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16"/>
        <v>0</v>
      </c>
      <c r="AD1712" s="180">
        <f t="shared" si="916"/>
        <v>0</v>
      </c>
      <c r="AE1712" s="181">
        <f t="shared" si="899"/>
        <v>0</v>
      </c>
      <c r="AF1712" s="180">
        <v>0</v>
      </c>
      <c r="AG1712" s="180">
        <v>0</v>
      </c>
      <c r="AH1712" s="181">
        <f t="shared" si="900"/>
        <v>0</v>
      </c>
      <c r="AI1712" s="180">
        <v>0</v>
      </c>
      <c r="AJ1712" s="180">
        <v>0</v>
      </c>
      <c r="AK1712" s="181">
        <f t="shared" si="901"/>
        <v>0</v>
      </c>
      <c r="AL1712" s="180">
        <v>0</v>
      </c>
      <c r="AM1712" s="180">
        <v>0</v>
      </c>
      <c r="AN1712" s="181">
        <f t="shared" si="902"/>
        <v>0</v>
      </c>
      <c r="AO1712" s="180">
        <v>0</v>
      </c>
      <c r="AP1712" s="180">
        <v>0</v>
      </c>
      <c r="AQ1712" s="181">
        <f t="shared" si="903"/>
        <v>0</v>
      </c>
      <c r="AR1712" s="180">
        <v>0</v>
      </c>
      <c r="AS1712" s="180">
        <v>0</v>
      </c>
      <c r="AT1712" s="181">
        <f t="shared" si="904"/>
        <v>0</v>
      </c>
      <c r="AU1712" s="180">
        <f t="shared" si="917"/>
        <v>0</v>
      </c>
      <c r="AV1712" s="180">
        <f t="shared" si="917"/>
        <v>0</v>
      </c>
      <c r="AW1712" s="181">
        <f t="shared" si="905"/>
        <v>0</v>
      </c>
      <c r="AX1712" s="183">
        <f t="shared" si="918"/>
        <v>0</v>
      </c>
      <c r="AY1712" s="183">
        <f t="shared" si="918"/>
        <v>0</v>
      </c>
      <c r="AZ1712" s="183"/>
      <c r="BA1712" s="183"/>
      <c r="BB1712" s="183"/>
      <c r="BC1712" s="183"/>
      <c r="BD1712" s="183">
        <f t="shared" si="919"/>
        <v>0</v>
      </c>
      <c r="BE1712" s="183">
        <f t="shared" si="919"/>
        <v>0</v>
      </c>
    </row>
    <row r="1713" spans="2:57"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16"/>
        <v>0</v>
      </c>
      <c r="AD1713" s="180">
        <f t="shared" si="916"/>
        <v>0</v>
      </c>
      <c r="AE1713" s="181">
        <f t="shared" si="899"/>
        <v>0</v>
      </c>
      <c r="AF1713" s="180">
        <v>0</v>
      </c>
      <c r="AG1713" s="180">
        <v>0</v>
      </c>
      <c r="AH1713" s="181">
        <f t="shared" si="900"/>
        <v>0</v>
      </c>
      <c r="AI1713" s="180">
        <v>0</v>
      </c>
      <c r="AJ1713" s="180">
        <v>0</v>
      </c>
      <c r="AK1713" s="181">
        <f t="shared" si="901"/>
        <v>0</v>
      </c>
      <c r="AL1713" s="180">
        <v>0</v>
      </c>
      <c r="AM1713" s="180">
        <v>0</v>
      </c>
      <c r="AN1713" s="181">
        <f t="shared" si="902"/>
        <v>0</v>
      </c>
      <c r="AO1713" s="180">
        <v>0</v>
      </c>
      <c r="AP1713" s="180">
        <v>0</v>
      </c>
      <c r="AQ1713" s="181">
        <f t="shared" si="903"/>
        <v>0</v>
      </c>
      <c r="AR1713" s="180">
        <v>0</v>
      </c>
      <c r="AS1713" s="180">
        <v>0</v>
      </c>
      <c r="AT1713" s="181">
        <f t="shared" si="904"/>
        <v>0</v>
      </c>
      <c r="AU1713" s="180">
        <f t="shared" si="917"/>
        <v>0</v>
      </c>
      <c r="AV1713" s="180">
        <f t="shared" si="917"/>
        <v>0</v>
      </c>
      <c r="AW1713" s="181">
        <f t="shared" si="905"/>
        <v>0</v>
      </c>
      <c r="AX1713" s="183">
        <f t="shared" si="918"/>
        <v>0</v>
      </c>
      <c r="AY1713" s="183">
        <f t="shared" si="918"/>
        <v>0</v>
      </c>
      <c r="AZ1713" s="183"/>
      <c r="BA1713" s="183"/>
      <c r="BB1713" s="183"/>
      <c r="BC1713" s="183"/>
      <c r="BD1713" s="183">
        <f t="shared" si="919"/>
        <v>0</v>
      </c>
      <c r="BE1713" s="183">
        <f t="shared" si="919"/>
        <v>0</v>
      </c>
    </row>
    <row r="1714" spans="2:57"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16"/>
        <v>0</v>
      </c>
      <c r="AD1714" s="180">
        <f t="shared" si="916"/>
        <v>0</v>
      </c>
      <c r="AE1714" s="181">
        <f t="shared" si="899"/>
        <v>0</v>
      </c>
      <c r="AF1714" s="180">
        <v>0</v>
      </c>
      <c r="AG1714" s="180">
        <v>0</v>
      </c>
      <c r="AH1714" s="181">
        <f t="shared" si="900"/>
        <v>0</v>
      </c>
      <c r="AI1714" s="180">
        <v>0</v>
      </c>
      <c r="AJ1714" s="180">
        <v>0</v>
      </c>
      <c r="AK1714" s="181">
        <f t="shared" si="901"/>
        <v>0</v>
      </c>
      <c r="AL1714" s="180">
        <v>0</v>
      </c>
      <c r="AM1714" s="180">
        <v>0</v>
      </c>
      <c r="AN1714" s="181">
        <f t="shared" si="902"/>
        <v>0</v>
      </c>
      <c r="AO1714" s="180">
        <v>0</v>
      </c>
      <c r="AP1714" s="180">
        <v>0</v>
      </c>
      <c r="AQ1714" s="181">
        <f t="shared" si="903"/>
        <v>0</v>
      </c>
      <c r="AR1714" s="180">
        <v>0</v>
      </c>
      <c r="AS1714" s="180">
        <v>0</v>
      </c>
      <c r="AT1714" s="181">
        <f t="shared" si="904"/>
        <v>0</v>
      </c>
      <c r="AU1714" s="180">
        <f t="shared" si="917"/>
        <v>0</v>
      </c>
      <c r="AV1714" s="180">
        <f t="shared" si="917"/>
        <v>0</v>
      </c>
      <c r="AW1714" s="181">
        <f t="shared" si="905"/>
        <v>0</v>
      </c>
      <c r="AX1714" s="183">
        <f t="shared" si="918"/>
        <v>0</v>
      </c>
      <c r="AY1714" s="183">
        <f t="shared" si="918"/>
        <v>0</v>
      </c>
      <c r="AZ1714" s="183"/>
      <c r="BA1714" s="183"/>
      <c r="BB1714" s="183"/>
      <c r="BC1714" s="183"/>
      <c r="BD1714" s="183">
        <f t="shared" si="919"/>
        <v>0</v>
      </c>
      <c r="BE1714" s="183">
        <f t="shared" si="919"/>
        <v>0</v>
      </c>
    </row>
    <row r="1715" spans="2:57"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16"/>
        <v>0</v>
      </c>
      <c r="AD1715" s="180">
        <f t="shared" si="916"/>
        <v>0</v>
      </c>
      <c r="AE1715" s="181">
        <f t="shared" si="899"/>
        <v>0</v>
      </c>
      <c r="AF1715" s="180">
        <v>0</v>
      </c>
      <c r="AG1715" s="180">
        <v>0</v>
      </c>
      <c r="AH1715" s="181">
        <f t="shared" si="900"/>
        <v>0</v>
      </c>
      <c r="AI1715" s="180">
        <v>0</v>
      </c>
      <c r="AJ1715" s="180">
        <v>0</v>
      </c>
      <c r="AK1715" s="181">
        <f t="shared" si="901"/>
        <v>0</v>
      </c>
      <c r="AL1715" s="180">
        <v>0</v>
      </c>
      <c r="AM1715" s="180">
        <v>0</v>
      </c>
      <c r="AN1715" s="181">
        <f t="shared" si="902"/>
        <v>0</v>
      </c>
      <c r="AO1715" s="180">
        <v>0</v>
      </c>
      <c r="AP1715" s="180">
        <v>0</v>
      </c>
      <c r="AQ1715" s="181">
        <f t="shared" si="903"/>
        <v>0</v>
      </c>
      <c r="AR1715" s="180">
        <v>0</v>
      </c>
      <c r="AS1715" s="180">
        <v>0</v>
      </c>
      <c r="AT1715" s="181">
        <f t="shared" si="904"/>
        <v>0</v>
      </c>
      <c r="AU1715" s="180">
        <f t="shared" si="917"/>
        <v>0</v>
      </c>
      <c r="AV1715" s="180">
        <f t="shared" si="917"/>
        <v>0</v>
      </c>
      <c r="AW1715" s="181">
        <f t="shared" si="905"/>
        <v>0</v>
      </c>
      <c r="AX1715" s="183">
        <f t="shared" si="918"/>
        <v>0</v>
      </c>
      <c r="AY1715" s="183">
        <f t="shared" si="918"/>
        <v>0</v>
      </c>
      <c r="AZ1715" s="183"/>
      <c r="BA1715" s="183"/>
      <c r="BB1715" s="183"/>
      <c r="BC1715" s="183"/>
      <c r="BD1715" s="183">
        <f t="shared" si="919"/>
        <v>0</v>
      </c>
      <c r="BE1715" s="183">
        <f t="shared" si="919"/>
        <v>0</v>
      </c>
    </row>
    <row r="1716" spans="2:57"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16"/>
        <v>0</v>
      </c>
      <c r="AD1716" s="180">
        <f t="shared" si="916"/>
        <v>0</v>
      </c>
      <c r="AE1716" s="181">
        <f t="shared" si="899"/>
        <v>0</v>
      </c>
      <c r="AF1716" s="180">
        <v>0</v>
      </c>
      <c r="AG1716" s="180">
        <v>0</v>
      </c>
      <c r="AH1716" s="181">
        <f t="shared" si="900"/>
        <v>0</v>
      </c>
      <c r="AI1716" s="180">
        <v>0</v>
      </c>
      <c r="AJ1716" s="180">
        <v>0</v>
      </c>
      <c r="AK1716" s="181">
        <f t="shared" si="901"/>
        <v>0</v>
      </c>
      <c r="AL1716" s="180">
        <v>0</v>
      </c>
      <c r="AM1716" s="180">
        <v>0</v>
      </c>
      <c r="AN1716" s="181">
        <f t="shared" si="902"/>
        <v>0</v>
      </c>
      <c r="AO1716" s="180">
        <v>0</v>
      </c>
      <c r="AP1716" s="180">
        <v>0</v>
      </c>
      <c r="AQ1716" s="181">
        <f t="shared" si="903"/>
        <v>0</v>
      </c>
      <c r="AR1716" s="180">
        <v>0</v>
      </c>
      <c r="AS1716" s="180">
        <v>0</v>
      </c>
      <c r="AT1716" s="181">
        <f t="shared" si="904"/>
        <v>0</v>
      </c>
      <c r="AU1716" s="180">
        <f t="shared" si="917"/>
        <v>0</v>
      </c>
      <c r="AV1716" s="180">
        <f t="shared" si="917"/>
        <v>0</v>
      </c>
      <c r="AW1716" s="181">
        <f t="shared" si="905"/>
        <v>0</v>
      </c>
      <c r="AX1716" s="183">
        <f t="shared" si="918"/>
        <v>0</v>
      </c>
      <c r="AY1716" s="183">
        <f t="shared" si="918"/>
        <v>0</v>
      </c>
      <c r="AZ1716" s="183"/>
      <c r="BA1716" s="183"/>
      <c r="BB1716" s="183"/>
      <c r="BC1716" s="183"/>
      <c r="BD1716" s="183">
        <f t="shared" si="919"/>
        <v>0</v>
      </c>
      <c r="BE1716" s="183">
        <f t="shared" si="919"/>
        <v>0</v>
      </c>
    </row>
    <row r="1717" spans="2:57"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16"/>
        <v>0</v>
      </c>
      <c r="AD1717" s="180">
        <f t="shared" si="916"/>
        <v>0</v>
      </c>
      <c r="AE1717" s="181">
        <f t="shared" si="899"/>
        <v>0</v>
      </c>
      <c r="AF1717" s="180">
        <v>0</v>
      </c>
      <c r="AG1717" s="180">
        <v>0</v>
      </c>
      <c r="AH1717" s="181">
        <f t="shared" si="900"/>
        <v>0</v>
      </c>
      <c r="AI1717" s="180">
        <v>0</v>
      </c>
      <c r="AJ1717" s="180">
        <v>0</v>
      </c>
      <c r="AK1717" s="181">
        <f t="shared" si="901"/>
        <v>0</v>
      </c>
      <c r="AL1717" s="180">
        <v>0</v>
      </c>
      <c r="AM1717" s="180">
        <v>0</v>
      </c>
      <c r="AN1717" s="181">
        <f t="shared" si="902"/>
        <v>0</v>
      </c>
      <c r="AO1717" s="180">
        <v>0</v>
      </c>
      <c r="AP1717" s="180">
        <v>0</v>
      </c>
      <c r="AQ1717" s="181">
        <f t="shared" si="903"/>
        <v>0</v>
      </c>
      <c r="AR1717" s="180">
        <v>0</v>
      </c>
      <c r="AS1717" s="180">
        <v>0</v>
      </c>
      <c r="AT1717" s="181">
        <f t="shared" si="904"/>
        <v>0</v>
      </c>
      <c r="AU1717" s="180">
        <f t="shared" si="917"/>
        <v>0</v>
      </c>
      <c r="AV1717" s="180">
        <f t="shared" si="917"/>
        <v>0</v>
      </c>
      <c r="AW1717" s="181">
        <f t="shared" si="905"/>
        <v>0</v>
      </c>
      <c r="AX1717" s="183">
        <f t="shared" si="918"/>
        <v>0</v>
      </c>
      <c r="AY1717" s="183">
        <f t="shared" si="918"/>
        <v>0</v>
      </c>
      <c r="AZ1717" s="183"/>
      <c r="BA1717" s="183"/>
      <c r="BB1717" s="183"/>
      <c r="BC1717" s="183"/>
      <c r="BD1717" s="183">
        <f t="shared" si="919"/>
        <v>0</v>
      </c>
      <c r="BE1717" s="183">
        <f t="shared" si="919"/>
        <v>0</v>
      </c>
    </row>
    <row r="1718" spans="2:57"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16"/>
        <v>0</v>
      </c>
      <c r="AD1718" s="180">
        <f t="shared" si="916"/>
        <v>0</v>
      </c>
      <c r="AE1718" s="181">
        <f t="shared" si="899"/>
        <v>0</v>
      </c>
      <c r="AF1718" s="180">
        <v>0</v>
      </c>
      <c r="AG1718" s="180">
        <v>0</v>
      </c>
      <c r="AH1718" s="181">
        <f t="shared" si="900"/>
        <v>0</v>
      </c>
      <c r="AI1718" s="180">
        <v>0</v>
      </c>
      <c r="AJ1718" s="180">
        <v>0</v>
      </c>
      <c r="AK1718" s="181">
        <f t="shared" si="901"/>
        <v>0</v>
      </c>
      <c r="AL1718" s="180">
        <v>0</v>
      </c>
      <c r="AM1718" s="180">
        <v>0</v>
      </c>
      <c r="AN1718" s="181">
        <f t="shared" si="902"/>
        <v>0</v>
      </c>
      <c r="AO1718" s="180">
        <v>0</v>
      </c>
      <c r="AP1718" s="180">
        <v>0</v>
      </c>
      <c r="AQ1718" s="181">
        <f t="shared" si="903"/>
        <v>0</v>
      </c>
      <c r="AR1718" s="180">
        <v>0</v>
      </c>
      <c r="AS1718" s="180">
        <v>0</v>
      </c>
      <c r="AT1718" s="181">
        <f t="shared" si="904"/>
        <v>0</v>
      </c>
      <c r="AU1718" s="180">
        <f t="shared" si="917"/>
        <v>0</v>
      </c>
      <c r="AV1718" s="180">
        <f t="shared" si="917"/>
        <v>0</v>
      </c>
      <c r="AW1718" s="181">
        <f t="shared" si="905"/>
        <v>0</v>
      </c>
      <c r="AX1718" s="183">
        <f t="shared" si="918"/>
        <v>0</v>
      </c>
      <c r="AY1718" s="183">
        <f t="shared" si="918"/>
        <v>0</v>
      </c>
      <c r="AZ1718" s="183"/>
      <c r="BA1718" s="183"/>
      <c r="BB1718" s="183"/>
      <c r="BC1718" s="183"/>
      <c r="BD1718" s="183">
        <f t="shared" si="919"/>
        <v>0</v>
      </c>
      <c r="BE1718" s="183">
        <f t="shared" si="919"/>
        <v>0</v>
      </c>
    </row>
    <row r="1719" spans="2:57"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16"/>
        <v>0</v>
      </c>
      <c r="AD1719" s="180">
        <f t="shared" si="916"/>
        <v>0</v>
      </c>
      <c r="AE1719" s="181">
        <f t="shared" si="899"/>
        <v>0</v>
      </c>
      <c r="AF1719" s="180">
        <v>0</v>
      </c>
      <c r="AG1719" s="180">
        <v>0</v>
      </c>
      <c r="AH1719" s="181">
        <f t="shared" si="900"/>
        <v>0</v>
      </c>
      <c r="AI1719" s="180">
        <v>0</v>
      </c>
      <c r="AJ1719" s="180">
        <v>0</v>
      </c>
      <c r="AK1719" s="181">
        <f t="shared" si="901"/>
        <v>0</v>
      </c>
      <c r="AL1719" s="180">
        <v>0</v>
      </c>
      <c r="AM1719" s="180">
        <v>0</v>
      </c>
      <c r="AN1719" s="181">
        <f t="shared" si="902"/>
        <v>0</v>
      </c>
      <c r="AO1719" s="180">
        <v>0</v>
      </c>
      <c r="AP1719" s="180">
        <v>0</v>
      </c>
      <c r="AQ1719" s="181">
        <f t="shared" si="903"/>
        <v>0</v>
      </c>
      <c r="AR1719" s="180">
        <v>0</v>
      </c>
      <c r="AS1719" s="180">
        <v>0</v>
      </c>
      <c r="AT1719" s="181">
        <f t="shared" si="904"/>
        <v>0</v>
      </c>
      <c r="AU1719" s="180">
        <f t="shared" si="917"/>
        <v>0</v>
      </c>
      <c r="AV1719" s="180">
        <f t="shared" si="917"/>
        <v>0</v>
      </c>
      <c r="AW1719" s="181">
        <f t="shared" si="905"/>
        <v>0</v>
      </c>
      <c r="AX1719" s="183">
        <f t="shared" si="918"/>
        <v>0</v>
      </c>
      <c r="AY1719" s="183">
        <f t="shared" si="918"/>
        <v>0</v>
      </c>
      <c r="AZ1719" s="183"/>
      <c r="BA1719" s="183"/>
      <c r="BB1719" s="183"/>
      <c r="BC1719" s="183"/>
      <c r="BD1719" s="183">
        <f t="shared" si="919"/>
        <v>0</v>
      </c>
      <c r="BE1719" s="183">
        <f t="shared" si="919"/>
        <v>0</v>
      </c>
    </row>
    <row r="1720" spans="2:57"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16"/>
        <v>0</v>
      </c>
      <c r="AD1720" s="180">
        <f t="shared" si="916"/>
        <v>0</v>
      </c>
      <c r="AE1720" s="181">
        <f t="shared" si="899"/>
        <v>0</v>
      </c>
      <c r="AF1720" s="180">
        <v>0</v>
      </c>
      <c r="AG1720" s="180">
        <v>0</v>
      </c>
      <c r="AH1720" s="181">
        <f t="shared" si="900"/>
        <v>0</v>
      </c>
      <c r="AI1720" s="180">
        <v>0</v>
      </c>
      <c r="AJ1720" s="180">
        <v>0</v>
      </c>
      <c r="AK1720" s="181">
        <f t="shared" si="901"/>
        <v>0</v>
      </c>
      <c r="AL1720" s="180">
        <v>0</v>
      </c>
      <c r="AM1720" s="180">
        <v>0</v>
      </c>
      <c r="AN1720" s="181">
        <f t="shared" si="902"/>
        <v>0</v>
      </c>
      <c r="AO1720" s="180">
        <v>0</v>
      </c>
      <c r="AP1720" s="180">
        <v>0</v>
      </c>
      <c r="AQ1720" s="181">
        <f t="shared" si="903"/>
        <v>0</v>
      </c>
      <c r="AR1720" s="180">
        <v>0</v>
      </c>
      <c r="AS1720" s="180">
        <v>0</v>
      </c>
      <c r="AT1720" s="181">
        <f t="shared" si="904"/>
        <v>0</v>
      </c>
      <c r="AU1720" s="180">
        <f t="shared" si="917"/>
        <v>0</v>
      </c>
      <c r="AV1720" s="180">
        <f t="shared" si="917"/>
        <v>0</v>
      </c>
      <c r="AW1720" s="181">
        <f t="shared" si="905"/>
        <v>0</v>
      </c>
      <c r="AX1720" s="183">
        <f t="shared" si="918"/>
        <v>0</v>
      </c>
      <c r="AY1720" s="183">
        <f t="shared" si="918"/>
        <v>0</v>
      </c>
      <c r="AZ1720" s="183"/>
      <c r="BA1720" s="183"/>
      <c r="BB1720" s="183"/>
      <c r="BC1720" s="183"/>
      <c r="BD1720" s="183">
        <f t="shared" si="919"/>
        <v>0</v>
      </c>
      <c r="BE1720" s="183">
        <f t="shared" si="919"/>
        <v>0</v>
      </c>
    </row>
    <row r="1721" spans="2:57"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16"/>
        <v>0</v>
      </c>
      <c r="AD1721" s="180">
        <f t="shared" si="916"/>
        <v>0</v>
      </c>
      <c r="AE1721" s="181">
        <f t="shared" si="899"/>
        <v>0</v>
      </c>
      <c r="AF1721" s="180">
        <v>0</v>
      </c>
      <c r="AG1721" s="180">
        <v>0</v>
      </c>
      <c r="AH1721" s="181">
        <f t="shared" si="900"/>
        <v>0</v>
      </c>
      <c r="AI1721" s="180">
        <v>0</v>
      </c>
      <c r="AJ1721" s="180">
        <v>0</v>
      </c>
      <c r="AK1721" s="181">
        <f t="shared" si="901"/>
        <v>0</v>
      </c>
      <c r="AL1721" s="180">
        <v>0</v>
      </c>
      <c r="AM1721" s="180">
        <v>0</v>
      </c>
      <c r="AN1721" s="181">
        <f t="shared" si="902"/>
        <v>0</v>
      </c>
      <c r="AO1721" s="180">
        <v>0</v>
      </c>
      <c r="AP1721" s="180">
        <v>0</v>
      </c>
      <c r="AQ1721" s="181">
        <f t="shared" si="903"/>
        <v>0</v>
      </c>
      <c r="AR1721" s="180">
        <v>0</v>
      </c>
      <c r="AS1721" s="180">
        <v>0</v>
      </c>
      <c r="AT1721" s="181">
        <f t="shared" si="904"/>
        <v>0</v>
      </c>
      <c r="AU1721" s="180">
        <f t="shared" si="917"/>
        <v>0</v>
      </c>
      <c r="AV1721" s="180">
        <f t="shared" si="917"/>
        <v>0</v>
      </c>
      <c r="AW1721" s="181">
        <f t="shared" si="905"/>
        <v>0</v>
      </c>
      <c r="AX1721" s="183">
        <f t="shared" si="918"/>
        <v>0</v>
      </c>
      <c r="AY1721" s="183">
        <f t="shared" si="918"/>
        <v>0</v>
      </c>
      <c r="AZ1721" s="183"/>
      <c r="BA1721" s="183"/>
      <c r="BB1721" s="183"/>
      <c r="BC1721" s="183"/>
      <c r="BD1721" s="183">
        <f t="shared" si="919"/>
        <v>0</v>
      </c>
      <c r="BE1721" s="183">
        <f t="shared" si="919"/>
        <v>0</v>
      </c>
    </row>
    <row r="1722" spans="2:57"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v>0</v>
      </c>
      <c r="P1722" s="169">
        <v>0</v>
      </c>
      <c r="Q1722" s="169">
        <v>0</v>
      </c>
      <c r="R1722" s="170"/>
      <c r="S1722" s="171"/>
      <c r="T1722" s="172"/>
      <c r="U1722" s="169">
        <f t="shared" ref="U1722:AD1722" si="920">SUM(U1723:U1737)</f>
        <v>0</v>
      </c>
      <c r="V1722" s="169">
        <f t="shared" si="920"/>
        <v>0</v>
      </c>
      <c r="W1722" s="173">
        <f t="shared" si="920"/>
        <v>0</v>
      </c>
      <c r="X1722" s="173">
        <f t="shared" si="920"/>
        <v>0</v>
      </c>
      <c r="Y1722" s="169">
        <f t="shared" si="920"/>
        <v>0</v>
      </c>
      <c r="Z1722" s="169">
        <f t="shared" si="920"/>
        <v>0</v>
      </c>
      <c r="AA1722" s="173">
        <f t="shared" si="920"/>
        <v>0</v>
      </c>
      <c r="AB1722" s="173">
        <f t="shared" si="920"/>
        <v>0</v>
      </c>
      <c r="AC1722" s="169">
        <f t="shared" si="920"/>
        <v>0</v>
      </c>
      <c r="AD1722" s="169">
        <f t="shared" si="920"/>
        <v>0</v>
      </c>
      <c r="AE1722" s="169">
        <f t="shared" si="899"/>
        <v>0</v>
      </c>
      <c r="AF1722" s="169">
        <f>SUM(AF1723:AF1737)</f>
        <v>0</v>
      </c>
      <c r="AG1722" s="169">
        <f>SUM(AG1723:AG1737)</f>
        <v>0</v>
      </c>
      <c r="AH1722" s="169">
        <f t="shared" si="900"/>
        <v>0</v>
      </c>
      <c r="AI1722" s="169">
        <f>SUM(AI1723:AI1737)</f>
        <v>0</v>
      </c>
      <c r="AJ1722" s="169">
        <f>SUM(AJ1723:AJ1737)</f>
        <v>0</v>
      </c>
      <c r="AK1722" s="169">
        <f t="shared" si="901"/>
        <v>0</v>
      </c>
      <c r="AL1722" s="169">
        <f>SUM(AL1723:AL1737)</f>
        <v>0</v>
      </c>
      <c r="AM1722" s="169">
        <f>SUM(AM1723:AM1737)</f>
        <v>0</v>
      </c>
      <c r="AN1722" s="169">
        <f t="shared" si="902"/>
        <v>0</v>
      </c>
      <c r="AO1722" s="169">
        <f>SUM(AO1723:AO1737)</f>
        <v>0</v>
      </c>
      <c r="AP1722" s="169">
        <f>SUM(AP1723:AP1737)</f>
        <v>0</v>
      </c>
      <c r="AQ1722" s="169">
        <f t="shared" si="903"/>
        <v>0</v>
      </c>
      <c r="AR1722" s="169">
        <f>SUM(AR1723:AR1737)</f>
        <v>0</v>
      </c>
      <c r="AS1722" s="169">
        <f>SUM(AS1723:AS1737)</f>
        <v>0</v>
      </c>
      <c r="AT1722" s="169">
        <f t="shared" si="904"/>
        <v>0</v>
      </c>
      <c r="AU1722" s="169">
        <f>SUM(AU1723:AU1737)</f>
        <v>0</v>
      </c>
      <c r="AV1722" s="169">
        <f>SUM(AV1723:AV1737)</f>
        <v>0</v>
      </c>
      <c r="AW1722" s="169">
        <f t="shared" si="905"/>
        <v>0</v>
      </c>
      <c r="AX1722" s="171"/>
      <c r="AY1722" s="172"/>
      <c r="AZ1722" s="171"/>
      <c r="BA1722" s="172"/>
      <c r="BB1722" s="171"/>
      <c r="BC1722" s="172"/>
      <c r="BD1722" s="171"/>
      <c r="BE1722" s="172"/>
    </row>
    <row r="1723" spans="2:57"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ref="AC1723:AD1737" si="921">+O1723+U1723-Y1723</f>
        <v>0</v>
      </c>
      <c r="AD1723" s="180">
        <f t="shared" si="921"/>
        <v>0</v>
      </c>
      <c r="AE1723" s="181">
        <f t="shared" si="899"/>
        <v>0</v>
      </c>
      <c r="AF1723" s="180">
        <v>0</v>
      </c>
      <c r="AG1723" s="180">
        <v>0</v>
      </c>
      <c r="AH1723" s="181">
        <f t="shared" si="900"/>
        <v>0</v>
      </c>
      <c r="AI1723" s="180">
        <v>0</v>
      </c>
      <c r="AJ1723" s="180">
        <v>0</v>
      </c>
      <c r="AK1723" s="181">
        <f t="shared" si="901"/>
        <v>0</v>
      </c>
      <c r="AL1723" s="180">
        <v>0</v>
      </c>
      <c r="AM1723" s="180">
        <v>0</v>
      </c>
      <c r="AN1723" s="181">
        <f t="shared" si="902"/>
        <v>0</v>
      </c>
      <c r="AO1723" s="180">
        <v>0</v>
      </c>
      <c r="AP1723" s="180">
        <v>0</v>
      </c>
      <c r="AQ1723" s="181">
        <f t="shared" si="903"/>
        <v>0</v>
      </c>
      <c r="AR1723" s="180">
        <v>0</v>
      </c>
      <c r="AS1723" s="180">
        <v>0</v>
      </c>
      <c r="AT1723" s="181">
        <f t="shared" si="904"/>
        <v>0</v>
      </c>
      <c r="AU1723" s="180">
        <f t="shared" ref="AU1723:AV1737" si="922">+AC1723-AF1723-AI1723-AL1723-AO1723-AR1723</f>
        <v>0</v>
      </c>
      <c r="AV1723" s="180">
        <f t="shared" si="922"/>
        <v>0</v>
      </c>
      <c r="AW1723" s="181">
        <f t="shared" si="905"/>
        <v>0</v>
      </c>
      <c r="AX1723" s="183">
        <f t="shared" ref="AX1723:AY1737" si="923">+S1723+W1723-AA1723</f>
        <v>0</v>
      </c>
      <c r="AY1723" s="183">
        <f t="shared" si="923"/>
        <v>0</v>
      </c>
      <c r="AZ1723" s="183"/>
      <c r="BA1723" s="183"/>
      <c r="BB1723" s="183"/>
      <c r="BC1723" s="183"/>
      <c r="BD1723" s="183">
        <f t="shared" ref="BD1723:BE1737" si="924">+AX1723-AZ1723-BB1723</f>
        <v>0</v>
      </c>
      <c r="BE1723" s="183">
        <f t="shared" si="924"/>
        <v>0</v>
      </c>
    </row>
    <row r="1724" spans="2:57"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21"/>
        <v>0</v>
      </c>
      <c r="AD1724" s="180">
        <f t="shared" si="921"/>
        <v>0</v>
      </c>
      <c r="AE1724" s="181">
        <f t="shared" si="899"/>
        <v>0</v>
      </c>
      <c r="AF1724" s="180">
        <v>0</v>
      </c>
      <c r="AG1724" s="180">
        <v>0</v>
      </c>
      <c r="AH1724" s="181">
        <f t="shared" si="900"/>
        <v>0</v>
      </c>
      <c r="AI1724" s="180">
        <v>0</v>
      </c>
      <c r="AJ1724" s="180">
        <v>0</v>
      </c>
      <c r="AK1724" s="181">
        <f t="shared" si="901"/>
        <v>0</v>
      </c>
      <c r="AL1724" s="180">
        <v>0</v>
      </c>
      <c r="AM1724" s="180">
        <v>0</v>
      </c>
      <c r="AN1724" s="181">
        <f t="shared" si="902"/>
        <v>0</v>
      </c>
      <c r="AO1724" s="180">
        <v>0</v>
      </c>
      <c r="AP1724" s="180">
        <v>0</v>
      </c>
      <c r="AQ1724" s="181">
        <f t="shared" si="903"/>
        <v>0</v>
      </c>
      <c r="AR1724" s="180">
        <v>0</v>
      </c>
      <c r="AS1724" s="180">
        <v>0</v>
      </c>
      <c r="AT1724" s="181">
        <f t="shared" si="904"/>
        <v>0</v>
      </c>
      <c r="AU1724" s="180">
        <f t="shared" si="922"/>
        <v>0</v>
      </c>
      <c r="AV1724" s="180">
        <f t="shared" si="922"/>
        <v>0</v>
      </c>
      <c r="AW1724" s="181">
        <f t="shared" si="905"/>
        <v>0</v>
      </c>
      <c r="AX1724" s="183">
        <f t="shared" si="923"/>
        <v>0</v>
      </c>
      <c r="AY1724" s="183">
        <f t="shared" si="923"/>
        <v>0</v>
      </c>
      <c r="AZ1724" s="183"/>
      <c r="BA1724" s="183"/>
      <c r="BB1724" s="183"/>
      <c r="BC1724" s="183"/>
      <c r="BD1724" s="183">
        <f t="shared" si="924"/>
        <v>0</v>
      </c>
      <c r="BE1724" s="183">
        <f t="shared" si="924"/>
        <v>0</v>
      </c>
    </row>
    <row r="1725" spans="2:57"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21"/>
        <v>0</v>
      </c>
      <c r="AD1725" s="180">
        <f t="shared" si="921"/>
        <v>0</v>
      </c>
      <c r="AE1725" s="181">
        <f t="shared" si="899"/>
        <v>0</v>
      </c>
      <c r="AF1725" s="180">
        <v>0</v>
      </c>
      <c r="AG1725" s="180">
        <v>0</v>
      </c>
      <c r="AH1725" s="181">
        <f t="shared" si="900"/>
        <v>0</v>
      </c>
      <c r="AI1725" s="180">
        <v>0</v>
      </c>
      <c r="AJ1725" s="180">
        <v>0</v>
      </c>
      <c r="AK1725" s="181">
        <f t="shared" si="901"/>
        <v>0</v>
      </c>
      <c r="AL1725" s="180">
        <v>0</v>
      </c>
      <c r="AM1725" s="180">
        <v>0</v>
      </c>
      <c r="AN1725" s="181">
        <f t="shared" si="902"/>
        <v>0</v>
      </c>
      <c r="AO1725" s="180">
        <v>0</v>
      </c>
      <c r="AP1725" s="180">
        <v>0</v>
      </c>
      <c r="AQ1725" s="181">
        <f t="shared" si="903"/>
        <v>0</v>
      </c>
      <c r="AR1725" s="180">
        <v>0</v>
      </c>
      <c r="AS1725" s="180">
        <v>0</v>
      </c>
      <c r="AT1725" s="181">
        <f t="shared" si="904"/>
        <v>0</v>
      </c>
      <c r="AU1725" s="180">
        <f t="shared" si="922"/>
        <v>0</v>
      </c>
      <c r="AV1725" s="180">
        <f t="shared" si="922"/>
        <v>0</v>
      </c>
      <c r="AW1725" s="181">
        <f t="shared" si="905"/>
        <v>0</v>
      </c>
      <c r="AX1725" s="183">
        <f t="shared" si="923"/>
        <v>0</v>
      </c>
      <c r="AY1725" s="183">
        <f t="shared" si="923"/>
        <v>0</v>
      </c>
      <c r="AZ1725" s="183"/>
      <c r="BA1725" s="183"/>
      <c r="BB1725" s="183"/>
      <c r="BC1725" s="183"/>
      <c r="BD1725" s="183">
        <f t="shared" si="924"/>
        <v>0</v>
      </c>
      <c r="BE1725" s="183">
        <f t="shared" si="924"/>
        <v>0</v>
      </c>
    </row>
    <row r="1726" spans="2:57"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21"/>
        <v>0</v>
      </c>
      <c r="AD1726" s="180">
        <f t="shared" si="921"/>
        <v>0</v>
      </c>
      <c r="AE1726" s="181">
        <f t="shared" si="899"/>
        <v>0</v>
      </c>
      <c r="AF1726" s="180">
        <v>0</v>
      </c>
      <c r="AG1726" s="180">
        <v>0</v>
      </c>
      <c r="AH1726" s="181">
        <f t="shared" si="900"/>
        <v>0</v>
      </c>
      <c r="AI1726" s="180">
        <v>0</v>
      </c>
      <c r="AJ1726" s="180">
        <v>0</v>
      </c>
      <c r="AK1726" s="181">
        <f t="shared" si="901"/>
        <v>0</v>
      </c>
      <c r="AL1726" s="180">
        <v>0</v>
      </c>
      <c r="AM1726" s="180">
        <v>0</v>
      </c>
      <c r="AN1726" s="181">
        <f t="shared" si="902"/>
        <v>0</v>
      </c>
      <c r="AO1726" s="180">
        <v>0</v>
      </c>
      <c r="AP1726" s="180">
        <v>0</v>
      </c>
      <c r="AQ1726" s="181">
        <f t="shared" si="903"/>
        <v>0</v>
      </c>
      <c r="AR1726" s="180">
        <v>0</v>
      </c>
      <c r="AS1726" s="180">
        <v>0</v>
      </c>
      <c r="AT1726" s="181">
        <f t="shared" si="904"/>
        <v>0</v>
      </c>
      <c r="AU1726" s="180">
        <f t="shared" si="922"/>
        <v>0</v>
      </c>
      <c r="AV1726" s="180">
        <f t="shared" si="922"/>
        <v>0</v>
      </c>
      <c r="AW1726" s="181">
        <f t="shared" si="905"/>
        <v>0</v>
      </c>
      <c r="AX1726" s="183">
        <f t="shared" si="923"/>
        <v>0</v>
      </c>
      <c r="AY1726" s="183">
        <f t="shared" si="923"/>
        <v>0</v>
      </c>
      <c r="AZ1726" s="183"/>
      <c r="BA1726" s="183"/>
      <c r="BB1726" s="183"/>
      <c r="BC1726" s="183"/>
      <c r="BD1726" s="183">
        <f t="shared" si="924"/>
        <v>0</v>
      </c>
      <c r="BE1726" s="183">
        <f t="shared" si="924"/>
        <v>0</v>
      </c>
    </row>
    <row r="1727" spans="2:57"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921"/>
        <v>0</v>
      </c>
      <c r="AD1727" s="180">
        <f t="shared" si="921"/>
        <v>0</v>
      </c>
      <c r="AE1727" s="181">
        <f t="shared" si="899"/>
        <v>0</v>
      </c>
      <c r="AF1727" s="180">
        <v>0</v>
      </c>
      <c r="AG1727" s="180">
        <v>0</v>
      </c>
      <c r="AH1727" s="181">
        <f t="shared" si="900"/>
        <v>0</v>
      </c>
      <c r="AI1727" s="180">
        <v>0</v>
      </c>
      <c r="AJ1727" s="180">
        <v>0</v>
      </c>
      <c r="AK1727" s="181">
        <f t="shared" si="901"/>
        <v>0</v>
      </c>
      <c r="AL1727" s="180">
        <v>0</v>
      </c>
      <c r="AM1727" s="180">
        <v>0</v>
      </c>
      <c r="AN1727" s="181">
        <f t="shared" si="902"/>
        <v>0</v>
      </c>
      <c r="AO1727" s="180">
        <v>0</v>
      </c>
      <c r="AP1727" s="180">
        <v>0</v>
      </c>
      <c r="AQ1727" s="181">
        <f t="shared" si="903"/>
        <v>0</v>
      </c>
      <c r="AR1727" s="180">
        <v>0</v>
      </c>
      <c r="AS1727" s="180">
        <v>0</v>
      </c>
      <c r="AT1727" s="181">
        <f t="shared" si="904"/>
        <v>0</v>
      </c>
      <c r="AU1727" s="180">
        <f t="shared" si="922"/>
        <v>0</v>
      </c>
      <c r="AV1727" s="180">
        <f t="shared" si="922"/>
        <v>0</v>
      </c>
      <c r="AW1727" s="181">
        <f t="shared" si="905"/>
        <v>0</v>
      </c>
      <c r="AX1727" s="183">
        <f t="shared" si="923"/>
        <v>0</v>
      </c>
      <c r="AY1727" s="183">
        <f t="shared" si="923"/>
        <v>0</v>
      </c>
      <c r="AZ1727" s="183"/>
      <c r="BA1727" s="183"/>
      <c r="BB1727" s="183"/>
      <c r="BC1727" s="183"/>
      <c r="BD1727" s="183">
        <f t="shared" si="924"/>
        <v>0</v>
      </c>
      <c r="BE1727" s="183">
        <f t="shared" si="924"/>
        <v>0</v>
      </c>
    </row>
    <row r="1728" spans="2:57"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921"/>
        <v>0</v>
      </c>
      <c r="AD1728" s="180">
        <f t="shared" si="921"/>
        <v>0</v>
      </c>
      <c r="AE1728" s="181">
        <f t="shared" si="899"/>
        <v>0</v>
      </c>
      <c r="AF1728" s="180">
        <v>0</v>
      </c>
      <c r="AG1728" s="180">
        <v>0</v>
      </c>
      <c r="AH1728" s="181">
        <f t="shared" si="900"/>
        <v>0</v>
      </c>
      <c r="AI1728" s="180">
        <v>0</v>
      </c>
      <c r="AJ1728" s="180">
        <v>0</v>
      </c>
      <c r="AK1728" s="181">
        <f t="shared" si="901"/>
        <v>0</v>
      </c>
      <c r="AL1728" s="180">
        <v>0</v>
      </c>
      <c r="AM1728" s="180">
        <v>0</v>
      </c>
      <c r="AN1728" s="181">
        <f t="shared" si="902"/>
        <v>0</v>
      </c>
      <c r="AO1728" s="180">
        <v>0</v>
      </c>
      <c r="AP1728" s="180">
        <v>0</v>
      </c>
      <c r="AQ1728" s="181">
        <f t="shared" si="903"/>
        <v>0</v>
      </c>
      <c r="AR1728" s="180">
        <v>0</v>
      </c>
      <c r="AS1728" s="180">
        <v>0</v>
      </c>
      <c r="AT1728" s="181">
        <f t="shared" si="904"/>
        <v>0</v>
      </c>
      <c r="AU1728" s="180">
        <f t="shared" si="922"/>
        <v>0</v>
      </c>
      <c r="AV1728" s="180">
        <f t="shared" si="922"/>
        <v>0</v>
      </c>
      <c r="AW1728" s="181">
        <f t="shared" si="905"/>
        <v>0</v>
      </c>
      <c r="AX1728" s="183">
        <f t="shared" si="923"/>
        <v>0</v>
      </c>
      <c r="AY1728" s="183">
        <f t="shared" si="923"/>
        <v>0</v>
      </c>
      <c r="AZ1728" s="183"/>
      <c r="BA1728" s="183"/>
      <c r="BB1728" s="183"/>
      <c r="BC1728" s="183"/>
      <c r="BD1728" s="183">
        <f t="shared" si="924"/>
        <v>0</v>
      </c>
      <c r="BE1728" s="183">
        <f t="shared" si="924"/>
        <v>0</v>
      </c>
    </row>
    <row r="1729" spans="2:57"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21"/>
        <v>0</v>
      </c>
      <c r="AD1729" s="180">
        <f t="shared" si="921"/>
        <v>0</v>
      </c>
      <c r="AE1729" s="181">
        <f t="shared" si="899"/>
        <v>0</v>
      </c>
      <c r="AF1729" s="180">
        <v>0</v>
      </c>
      <c r="AG1729" s="180">
        <v>0</v>
      </c>
      <c r="AH1729" s="181">
        <f t="shared" si="900"/>
        <v>0</v>
      </c>
      <c r="AI1729" s="180">
        <v>0</v>
      </c>
      <c r="AJ1729" s="180">
        <v>0</v>
      </c>
      <c r="AK1729" s="181">
        <f t="shared" si="901"/>
        <v>0</v>
      </c>
      <c r="AL1729" s="180">
        <v>0</v>
      </c>
      <c r="AM1729" s="180">
        <v>0</v>
      </c>
      <c r="AN1729" s="181">
        <f t="shared" si="902"/>
        <v>0</v>
      </c>
      <c r="AO1729" s="180">
        <v>0</v>
      </c>
      <c r="AP1729" s="180">
        <v>0</v>
      </c>
      <c r="AQ1729" s="181">
        <f t="shared" si="903"/>
        <v>0</v>
      </c>
      <c r="AR1729" s="180">
        <v>0</v>
      </c>
      <c r="AS1729" s="180">
        <v>0</v>
      </c>
      <c r="AT1729" s="181">
        <f t="shared" si="904"/>
        <v>0</v>
      </c>
      <c r="AU1729" s="180">
        <f t="shared" si="922"/>
        <v>0</v>
      </c>
      <c r="AV1729" s="180">
        <f t="shared" si="922"/>
        <v>0</v>
      </c>
      <c r="AW1729" s="181">
        <f t="shared" si="905"/>
        <v>0</v>
      </c>
      <c r="AX1729" s="183">
        <f t="shared" si="923"/>
        <v>0</v>
      </c>
      <c r="AY1729" s="183">
        <f t="shared" si="923"/>
        <v>0</v>
      </c>
      <c r="AZ1729" s="183"/>
      <c r="BA1729" s="183"/>
      <c r="BB1729" s="183"/>
      <c r="BC1729" s="183"/>
      <c r="BD1729" s="183">
        <f t="shared" si="924"/>
        <v>0</v>
      </c>
      <c r="BE1729" s="183">
        <f t="shared" si="924"/>
        <v>0</v>
      </c>
    </row>
    <row r="1730" spans="2:57"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21"/>
        <v>0</v>
      </c>
      <c r="AD1730" s="180">
        <f t="shared" si="921"/>
        <v>0</v>
      </c>
      <c r="AE1730" s="181">
        <f t="shared" si="899"/>
        <v>0</v>
      </c>
      <c r="AF1730" s="180">
        <v>0</v>
      </c>
      <c r="AG1730" s="180">
        <v>0</v>
      </c>
      <c r="AH1730" s="181">
        <f t="shared" si="900"/>
        <v>0</v>
      </c>
      <c r="AI1730" s="180">
        <v>0</v>
      </c>
      <c r="AJ1730" s="180">
        <v>0</v>
      </c>
      <c r="AK1730" s="181">
        <f t="shared" si="901"/>
        <v>0</v>
      </c>
      <c r="AL1730" s="180">
        <v>0</v>
      </c>
      <c r="AM1730" s="180">
        <v>0</v>
      </c>
      <c r="AN1730" s="181">
        <f t="shared" si="902"/>
        <v>0</v>
      </c>
      <c r="AO1730" s="180">
        <v>0</v>
      </c>
      <c r="AP1730" s="180">
        <v>0</v>
      </c>
      <c r="AQ1730" s="181">
        <f t="shared" si="903"/>
        <v>0</v>
      </c>
      <c r="AR1730" s="180">
        <v>0</v>
      </c>
      <c r="AS1730" s="180">
        <v>0</v>
      </c>
      <c r="AT1730" s="181">
        <f t="shared" si="904"/>
        <v>0</v>
      </c>
      <c r="AU1730" s="180">
        <f t="shared" si="922"/>
        <v>0</v>
      </c>
      <c r="AV1730" s="180">
        <f t="shared" si="922"/>
        <v>0</v>
      </c>
      <c r="AW1730" s="181">
        <f t="shared" si="905"/>
        <v>0</v>
      </c>
      <c r="AX1730" s="183">
        <f t="shared" si="923"/>
        <v>0</v>
      </c>
      <c r="AY1730" s="183">
        <f t="shared" si="923"/>
        <v>0</v>
      </c>
      <c r="AZ1730" s="183"/>
      <c r="BA1730" s="183"/>
      <c r="BB1730" s="183"/>
      <c r="BC1730" s="183"/>
      <c r="BD1730" s="183">
        <f t="shared" si="924"/>
        <v>0</v>
      </c>
      <c r="BE1730" s="183">
        <f t="shared" si="924"/>
        <v>0</v>
      </c>
    </row>
    <row r="1731" spans="2:57"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21"/>
        <v>0</v>
      </c>
      <c r="AD1731" s="180">
        <f t="shared" si="921"/>
        <v>0</v>
      </c>
      <c r="AE1731" s="181">
        <f t="shared" si="899"/>
        <v>0</v>
      </c>
      <c r="AF1731" s="180">
        <v>0</v>
      </c>
      <c r="AG1731" s="180">
        <v>0</v>
      </c>
      <c r="AH1731" s="181">
        <f t="shared" si="900"/>
        <v>0</v>
      </c>
      <c r="AI1731" s="180">
        <v>0</v>
      </c>
      <c r="AJ1731" s="180">
        <v>0</v>
      </c>
      <c r="AK1731" s="181">
        <f t="shared" si="901"/>
        <v>0</v>
      </c>
      <c r="AL1731" s="180">
        <v>0</v>
      </c>
      <c r="AM1731" s="180">
        <v>0</v>
      </c>
      <c r="AN1731" s="181">
        <f t="shared" si="902"/>
        <v>0</v>
      </c>
      <c r="AO1731" s="180">
        <v>0</v>
      </c>
      <c r="AP1731" s="180">
        <v>0</v>
      </c>
      <c r="AQ1731" s="181">
        <f t="shared" si="903"/>
        <v>0</v>
      </c>
      <c r="AR1731" s="180">
        <v>0</v>
      </c>
      <c r="AS1731" s="180">
        <v>0</v>
      </c>
      <c r="AT1731" s="181">
        <f t="shared" si="904"/>
        <v>0</v>
      </c>
      <c r="AU1731" s="180">
        <f t="shared" si="922"/>
        <v>0</v>
      </c>
      <c r="AV1731" s="180">
        <f t="shared" si="922"/>
        <v>0</v>
      </c>
      <c r="AW1731" s="181">
        <f t="shared" si="905"/>
        <v>0</v>
      </c>
      <c r="AX1731" s="183">
        <f t="shared" si="923"/>
        <v>0</v>
      </c>
      <c r="AY1731" s="183">
        <f t="shared" si="923"/>
        <v>0</v>
      </c>
      <c r="AZ1731" s="183"/>
      <c r="BA1731" s="183"/>
      <c r="BB1731" s="183"/>
      <c r="BC1731" s="183"/>
      <c r="BD1731" s="183">
        <f t="shared" si="924"/>
        <v>0</v>
      </c>
      <c r="BE1731" s="183">
        <f t="shared" si="924"/>
        <v>0</v>
      </c>
    </row>
    <row r="1732" spans="2:57"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21"/>
        <v>0</v>
      </c>
      <c r="AD1732" s="180">
        <f t="shared" si="921"/>
        <v>0</v>
      </c>
      <c r="AE1732" s="181">
        <f t="shared" ref="AE1732:AE1795" si="925">+AC1732+AD1732</f>
        <v>0</v>
      </c>
      <c r="AF1732" s="180">
        <v>0</v>
      </c>
      <c r="AG1732" s="180">
        <v>0</v>
      </c>
      <c r="AH1732" s="181">
        <f t="shared" ref="AH1732:AH1795" si="926">+AF1732+AG1732</f>
        <v>0</v>
      </c>
      <c r="AI1732" s="180">
        <v>0</v>
      </c>
      <c r="AJ1732" s="180">
        <v>0</v>
      </c>
      <c r="AK1732" s="181">
        <f t="shared" ref="AK1732:AK1795" si="927">+AI1732+AJ1732</f>
        <v>0</v>
      </c>
      <c r="AL1732" s="180">
        <v>0</v>
      </c>
      <c r="AM1732" s="180">
        <v>0</v>
      </c>
      <c r="AN1732" s="181">
        <f t="shared" ref="AN1732:AN1795" si="928">+AL1732+AM1732</f>
        <v>0</v>
      </c>
      <c r="AO1732" s="180">
        <v>0</v>
      </c>
      <c r="AP1732" s="180">
        <v>0</v>
      </c>
      <c r="AQ1732" s="181">
        <f t="shared" ref="AQ1732:AQ1795" si="929">+AO1732+AP1732</f>
        <v>0</v>
      </c>
      <c r="AR1732" s="180">
        <v>0</v>
      </c>
      <c r="AS1732" s="180">
        <v>0</v>
      </c>
      <c r="AT1732" s="181">
        <f t="shared" ref="AT1732:AT1795" si="930">+AR1732+AS1732</f>
        <v>0</v>
      </c>
      <c r="AU1732" s="180">
        <f t="shared" si="922"/>
        <v>0</v>
      </c>
      <c r="AV1732" s="180">
        <f t="shared" si="922"/>
        <v>0</v>
      </c>
      <c r="AW1732" s="181">
        <f t="shared" ref="AW1732:AW1795" si="931">+AU1732+AV1732</f>
        <v>0</v>
      </c>
      <c r="AX1732" s="183">
        <f t="shared" si="923"/>
        <v>0</v>
      </c>
      <c r="AY1732" s="183">
        <f t="shared" si="923"/>
        <v>0</v>
      </c>
      <c r="AZ1732" s="183"/>
      <c r="BA1732" s="183"/>
      <c r="BB1732" s="183"/>
      <c r="BC1732" s="183"/>
      <c r="BD1732" s="183">
        <f t="shared" si="924"/>
        <v>0</v>
      </c>
      <c r="BE1732" s="183">
        <f t="shared" si="924"/>
        <v>0</v>
      </c>
    </row>
    <row r="1733" spans="2:57"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21"/>
        <v>0</v>
      </c>
      <c r="AD1733" s="180">
        <f t="shared" si="921"/>
        <v>0</v>
      </c>
      <c r="AE1733" s="181">
        <f t="shared" si="925"/>
        <v>0</v>
      </c>
      <c r="AF1733" s="180">
        <v>0</v>
      </c>
      <c r="AG1733" s="180">
        <v>0</v>
      </c>
      <c r="AH1733" s="181">
        <f t="shared" si="926"/>
        <v>0</v>
      </c>
      <c r="AI1733" s="180">
        <v>0</v>
      </c>
      <c r="AJ1733" s="180">
        <v>0</v>
      </c>
      <c r="AK1733" s="181">
        <f t="shared" si="927"/>
        <v>0</v>
      </c>
      <c r="AL1733" s="180">
        <v>0</v>
      </c>
      <c r="AM1733" s="180">
        <v>0</v>
      </c>
      <c r="AN1733" s="181">
        <f t="shared" si="928"/>
        <v>0</v>
      </c>
      <c r="AO1733" s="180">
        <v>0</v>
      </c>
      <c r="AP1733" s="180">
        <v>0</v>
      </c>
      <c r="AQ1733" s="181">
        <f t="shared" si="929"/>
        <v>0</v>
      </c>
      <c r="AR1733" s="180">
        <v>0</v>
      </c>
      <c r="AS1733" s="180">
        <v>0</v>
      </c>
      <c r="AT1733" s="181">
        <f t="shared" si="930"/>
        <v>0</v>
      </c>
      <c r="AU1733" s="180">
        <f t="shared" si="922"/>
        <v>0</v>
      </c>
      <c r="AV1733" s="180">
        <f t="shared" si="922"/>
        <v>0</v>
      </c>
      <c r="AW1733" s="181">
        <f t="shared" si="931"/>
        <v>0</v>
      </c>
      <c r="AX1733" s="183">
        <f t="shared" si="923"/>
        <v>0</v>
      </c>
      <c r="AY1733" s="183">
        <f t="shared" si="923"/>
        <v>0</v>
      </c>
      <c r="AZ1733" s="183"/>
      <c r="BA1733" s="183"/>
      <c r="BB1733" s="183"/>
      <c r="BC1733" s="183"/>
      <c r="BD1733" s="183">
        <f t="shared" si="924"/>
        <v>0</v>
      </c>
      <c r="BE1733" s="183">
        <f t="shared" si="924"/>
        <v>0</v>
      </c>
    </row>
    <row r="1734" spans="2:57"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21"/>
        <v>0</v>
      </c>
      <c r="AD1734" s="180">
        <f t="shared" si="921"/>
        <v>0</v>
      </c>
      <c r="AE1734" s="181">
        <f t="shared" si="925"/>
        <v>0</v>
      </c>
      <c r="AF1734" s="180">
        <v>0</v>
      </c>
      <c r="AG1734" s="180">
        <v>0</v>
      </c>
      <c r="AH1734" s="181">
        <f t="shared" si="926"/>
        <v>0</v>
      </c>
      <c r="AI1734" s="180">
        <v>0</v>
      </c>
      <c r="AJ1734" s="180">
        <v>0</v>
      </c>
      <c r="AK1734" s="181">
        <f t="shared" si="927"/>
        <v>0</v>
      </c>
      <c r="AL1734" s="180">
        <v>0</v>
      </c>
      <c r="AM1734" s="180">
        <v>0</v>
      </c>
      <c r="AN1734" s="181">
        <f t="shared" si="928"/>
        <v>0</v>
      </c>
      <c r="AO1734" s="180">
        <v>0</v>
      </c>
      <c r="AP1734" s="180">
        <v>0</v>
      </c>
      <c r="AQ1734" s="181">
        <f t="shared" si="929"/>
        <v>0</v>
      </c>
      <c r="AR1734" s="180">
        <v>0</v>
      </c>
      <c r="AS1734" s="180">
        <v>0</v>
      </c>
      <c r="AT1734" s="181">
        <f t="shared" si="930"/>
        <v>0</v>
      </c>
      <c r="AU1734" s="180">
        <f t="shared" si="922"/>
        <v>0</v>
      </c>
      <c r="AV1734" s="180">
        <f t="shared" si="922"/>
        <v>0</v>
      </c>
      <c r="AW1734" s="181">
        <f t="shared" si="931"/>
        <v>0</v>
      </c>
      <c r="AX1734" s="183">
        <f t="shared" si="923"/>
        <v>0</v>
      </c>
      <c r="AY1734" s="183">
        <f t="shared" si="923"/>
        <v>0</v>
      </c>
      <c r="AZ1734" s="183"/>
      <c r="BA1734" s="183"/>
      <c r="BB1734" s="183"/>
      <c r="BC1734" s="183"/>
      <c r="BD1734" s="183">
        <f t="shared" si="924"/>
        <v>0</v>
      </c>
      <c r="BE1734" s="183">
        <f t="shared" si="924"/>
        <v>0</v>
      </c>
    </row>
    <row r="1735" spans="2:57"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21"/>
        <v>0</v>
      </c>
      <c r="AD1735" s="180">
        <f t="shared" si="921"/>
        <v>0</v>
      </c>
      <c r="AE1735" s="181">
        <f t="shared" si="925"/>
        <v>0</v>
      </c>
      <c r="AF1735" s="180">
        <v>0</v>
      </c>
      <c r="AG1735" s="180">
        <v>0</v>
      </c>
      <c r="AH1735" s="181">
        <f t="shared" si="926"/>
        <v>0</v>
      </c>
      <c r="AI1735" s="180">
        <v>0</v>
      </c>
      <c r="AJ1735" s="180">
        <v>0</v>
      </c>
      <c r="AK1735" s="181">
        <f t="shared" si="927"/>
        <v>0</v>
      </c>
      <c r="AL1735" s="180">
        <v>0</v>
      </c>
      <c r="AM1735" s="180">
        <v>0</v>
      </c>
      <c r="AN1735" s="181">
        <f t="shared" si="928"/>
        <v>0</v>
      </c>
      <c r="AO1735" s="180">
        <v>0</v>
      </c>
      <c r="AP1735" s="180">
        <v>0</v>
      </c>
      <c r="AQ1735" s="181">
        <f t="shared" si="929"/>
        <v>0</v>
      </c>
      <c r="AR1735" s="180">
        <v>0</v>
      </c>
      <c r="AS1735" s="180">
        <v>0</v>
      </c>
      <c r="AT1735" s="181">
        <f t="shared" si="930"/>
        <v>0</v>
      </c>
      <c r="AU1735" s="180">
        <f t="shared" si="922"/>
        <v>0</v>
      </c>
      <c r="AV1735" s="180">
        <f t="shared" si="922"/>
        <v>0</v>
      </c>
      <c r="AW1735" s="181">
        <f t="shared" si="931"/>
        <v>0</v>
      </c>
      <c r="AX1735" s="183">
        <f t="shared" si="923"/>
        <v>0</v>
      </c>
      <c r="AY1735" s="183">
        <f t="shared" si="923"/>
        <v>0</v>
      </c>
      <c r="AZ1735" s="183"/>
      <c r="BA1735" s="183"/>
      <c r="BB1735" s="183"/>
      <c r="BC1735" s="183"/>
      <c r="BD1735" s="183">
        <f t="shared" si="924"/>
        <v>0</v>
      </c>
      <c r="BE1735" s="183">
        <f t="shared" si="924"/>
        <v>0</v>
      </c>
    </row>
    <row r="1736" spans="2:57"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21"/>
        <v>0</v>
      </c>
      <c r="AD1736" s="180">
        <f t="shared" si="921"/>
        <v>0</v>
      </c>
      <c r="AE1736" s="181">
        <f t="shared" si="925"/>
        <v>0</v>
      </c>
      <c r="AF1736" s="180">
        <v>0</v>
      </c>
      <c r="AG1736" s="180">
        <v>0</v>
      </c>
      <c r="AH1736" s="181">
        <f t="shared" si="926"/>
        <v>0</v>
      </c>
      <c r="AI1736" s="180">
        <v>0</v>
      </c>
      <c r="AJ1736" s="180">
        <v>0</v>
      </c>
      <c r="AK1736" s="181">
        <f t="shared" si="927"/>
        <v>0</v>
      </c>
      <c r="AL1736" s="180">
        <v>0</v>
      </c>
      <c r="AM1736" s="180">
        <v>0</v>
      </c>
      <c r="AN1736" s="181">
        <f t="shared" si="928"/>
        <v>0</v>
      </c>
      <c r="AO1736" s="180">
        <v>0</v>
      </c>
      <c r="AP1736" s="180">
        <v>0</v>
      </c>
      <c r="AQ1736" s="181">
        <f t="shared" si="929"/>
        <v>0</v>
      </c>
      <c r="AR1736" s="180">
        <v>0</v>
      </c>
      <c r="AS1736" s="180">
        <v>0</v>
      </c>
      <c r="AT1736" s="181">
        <f t="shared" si="930"/>
        <v>0</v>
      </c>
      <c r="AU1736" s="180">
        <f t="shared" si="922"/>
        <v>0</v>
      </c>
      <c r="AV1736" s="180">
        <f t="shared" si="922"/>
        <v>0</v>
      </c>
      <c r="AW1736" s="181">
        <f t="shared" si="931"/>
        <v>0</v>
      </c>
      <c r="AX1736" s="183">
        <f t="shared" si="923"/>
        <v>0</v>
      </c>
      <c r="AY1736" s="183">
        <f t="shared" si="923"/>
        <v>0</v>
      </c>
      <c r="AZ1736" s="183"/>
      <c r="BA1736" s="183"/>
      <c r="BB1736" s="183"/>
      <c r="BC1736" s="183"/>
      <c r="BD1736" s="183">
        <f t="shared" si="924"/>
        <v>0</v>
      </c>
      <c r="BE1736" s="183">
        <f t="shared" si="924"/>
        <v>0</v>
      </c>
    </row>
    <row r="1737" spans="2:57"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21"/>
        <v>0</v>
      </c>
      <c r="AD1737" s="180">
        <f t="shared" si="921"/>
        <v>0</v>
      </c>
      <c r="AE1737" s="181">
        <f t="shared" si="925"/>
        <v>0</v>
      </c>
      <c r="AF1737" s="180">
        <v>0</v>
      </c>
      <c r="AG1737" s="180">
        <v>0</v>
      </c>
      <c r="AH1737" s="181">
        <f t="shared" si="926"/>
        <v>0</v>
      </c>
      <c r="AI1737" s="180">
        <v>0</v>
      </c>
      <c r="AJ1737" s="180">
        <v>0</v>
      </c>
      <c r="AK1737" s="181">
        <f t="shared" si="927"/>
        <v>0</v>
      </c>
      <c r="AL1737" s="180">
        <v>0</v>
      </c>
      <c r="AM1737" s="180">
        <v>0</v>
      </c>
      <c r="AN1737" s="181">
        <f t="shared" si="928"/>
        <v>0</v>
      </c>
      <c r="AO1737" s="180">
        <v>0</v>
      </c>
      <c r="AP1737" s="180">
        <v>0</v>
      </c>
      <c r="AQ1737" s="181">
        <f t="shared" si="929"/>
        <v>0</v>
      </c>
      <c r="AR1737" s="180">
        <v>0</v>
      </c>
      <c r="AS1737" s="180">
        <v>0</v>
      </c>
      <c r="AT1737" s="181">
        <f t="shared" si="930"/>
        <v>0</v>
      </c>
      <c r="AU1737" s="180">
        <f t="shared" si="922"/>
        <v>0</v>
      </c>
      <c r="AV1737" s="180">
        <f t="shared" si="922"/>
        <v>0</v>
      </c>
      <c r="AW1737" s="181">
        <f t="shared" si="931"/>
        <v>0</v>
      </c>
      <c r="AX1737" s="183">
        <f t="shared" si="923"/>
        <v>0</v>
      </c>
      <c r="AY1737" s="183">
        <f t="shared" si="923"/>
        <v>0</v>
      </c>
      <c r="AZ1737" s="183"/>
      <c r="BA1737" s="183"/>
      <c r="BB1737" s="183"/>
      <c r="BC1737" s="183"/>
      <c r="BD1737" s="183">
        <f t="shared" si="924"/>
        <v>0</v>
      </c>
      <c r="BE1737" s="183">
        <f t="shared" si="924"/>
        <v>0</v>
      </c>
    </row>
    <row r="1738" spans="2:57"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v>0</v>
      </c>
      <c r="P1738" s="158">
        <v>0</v>
      </c>
      <c r="Q1738" s="158">
        <v>0</v>
      </c>
      <c r="R1738" s="159"/>
      <c r="S1738" s="160"/>
      <c r="T1738" s="161"/>
      <c r="U1738" s="158">
        <f t="shared" ref="U1738:AD1738" si="932">U1739+U1749+U1758</f>
        <v>0</v>
      </c>
      <c r="V1738" s="158">
        <f t="shared" si="932"/>
        <v>0</v>
      </c>
      <c r="W1738" s="162">
        <f t="shared" si="932"/>
        <v>0</v>
      </c>
      <c r="X1738" s="162">
        <f t="shared" si="932"/>
        <v>0</v>
      </c>
      <c r="Y1738" s="158">
        <f t="shared" si="932"/>
        <v>0</v>
      </c>
      <c r="Z1738" s="158">
        <f t="shared" si="932"/>
        <v>0</v>
      </c>
      <c r="AA1738" s="162">
        <f t="shared" si="932"/>
        <v>0</v>
      </c>
      <c r="AB1738" s="162">
        <f t="shared" si="932"/>
        <v>0</v>
      </c>
      <c r="AC1738" s="158">
        <f t="shared" si="932"/>
        <v>0</v>
      </c>
      <c r="AD1738" s="158">
        <f t="shared" si="932"/>
        <v>0</v>
      </c>
      <c r="AE1738" s="158">
        <f t="shared" si="925"/>
        <v>0</v>
      </c>
      <c r="AF1738" s="158">
        <f>AF1739+AF1749+AF1758</f>
        <v>0</v>
      </c>
      <c r="AG1738" s="158">
        <f>AG1739+AG1749+AG1758</f>
        <v>0</v>
      </c>
      <c r="AH1738" s="158">
        <f t="shared" si="926"/>
        <v>0</v>
      </c>
      <c r="AI1738" s="158">
        <f>AI1739+AI1749+AI1758</f>
        <v>0</v>
      </c>
      <c r="AJ1738" s="158">
        <f>AJ1739+AJ1749+AJ1758</f>
        <v>0</v>
      </c>
      <c r="AK1738" s="158">
        <f t="shared" si="927"/>
        <v>0</v>
      </c>
      <c r="AL1738" s="158">
        <f>AL1739+AL1749+AL1758</f>
        <v>0</v>
      </c>
      <c r="AM1738" s="158">
        <f>AM1739+AM1749+AM1758</f>
        <v>0</v>
      </c>
      <c r="AN1738" s="158">
        <f t="shared" si="928"/>
        <v>0</v>
      </c>
      <c r="AO1738" s="158">
        <f>AO1739+AO1749+AO1758</f>
        <v>0</v>
      </c>
      <c r="AP1738" s="158">
        <f>AP1739+AP1749+AP1758</f>
        <v>0</v>
      </c>
      <c r="AQ1738" s="158">
        <f t="shared" si="929"/>
        <v>0</v>
      </c>
      <c r="AR1738" s="158">
        <f>AR1739+AR1749+AR1758</f>
        <v>0</v>
      </c>
      <c r="AS1738" s="158">
        <f>AS1739+AS1749+AS1758</f>
        <v>0</v>
      </c>
      <c r="AT1738" s="158">
        <f t="shared" si="930"/>
        <v>0</v>
      </c>
      <c r="AU1738" s="158">
        <f>AU1739+AU1749+AU1758</f>
        <v>0</v>
      </c>
      <c r="AV1738" s="158">
        <f>AV1739+AV1749+AV1758</f>
        <v>0</v>
      </c>
      <c r="AW1738" s="158">
        <f t="shared" si="931"/>
        <v>0</v>
      </c>
      <c r="AX1738" s="160"/>
      <c r="AY1738" s="161"/>
      <c r="AZ1738" s="160"/>
      <c r="BA1738" s="161"/>
      <c r="BB1738" s="160"/>
      <c r="BC1738" s="161"/>
      <c r="BD1738" s="160"/>
      <c r="BE1738" s="161"/>
    </row>
    <row r="1739" spans="2:57"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v>0</v>
      </c>
      <c r="P1739" s="169">
        <v>0</v>
      </c>
      <c r="Q1739" s="169">
        <v>0</v>
      </c>
      <c r="R1739" s="170"/>
      <c r="S1739" s="171"/>
      <c r="T1739" s="172"/>
      <c r="U1739" s="169">
        <f t="shared" ref="U1739:AD1739" si="933">SUM(U1740:U1748)</f>
        <v>0</v>
      </c>
      <c r="V1739" s="169">
        <f t="shared" si="933"/>
        <v>0</v>
      </c>
      <c r="W1739" s="173">
        <f t="shared" si="933"/>
        <v>0</v>
      </c>
      <c r="X1739" s="173">
        <f t="shared" si="933"/>
        <v>0</v>
      </c>
      <c r="Y1739" s="169">
        <f t="shared" si="933"/>
        <v>0</v>
      </c>
      <c r="Z1739" s="169">
        <f t="shared" si="933"/>
        <v>0</v>
      </c>
      <c r="AA1739" s="173">
        <f t="shared" si="933"/>
        <v>0</v>
      </c>
      <c r="AB1739" s="173">
        <f t="shared" si="933"/>
        <v>0</v>
      </c>
      <c r="AC1739" s="169">
        <f t="shared" si="933"/>
        <v>0</v>
      </c>
      <c r="AD1739" s="169">
        <f t="shared" si="933"/>
        <v>0</v>
      </c>
      <c r="AE1739" s="169">
        <f t="shared" si="925"/>
        <v>0</v>
      </c>
      <c r="AF1739" s="169">
        <f>SUM(AF1740:AF1748)</f>
        <v>0</v>
      </c>
      <c r="AG1739" s="169">
        <f>SUM(AG1740:AG1748)</f>
        <v>0</v>
      </c>
      <c r="AH1739" s="169">
        <f t="shared" si="926"/>
        <v>0</v>
      </c>
      <c r="AI1739" s="169">
        <f>SUM(AI1740:AI1748)</f>
        <v>0</v>
      </c>
      <c r="AJ1739" s="169">
        <f>SUM(AJ1740:AJ1748)</f>
        <v>0</v>
      </c>
      <c r="AK1739" s="169">
        <f t="shared" si="927"/>
        <v>0</v>
      </c>
      <c r="AL1739" s="169">
        <f>SUM(AL1740:AL1748)</f>
        <v>0</v>
      </c>
      <c r="AM1739" s="169">
        <f>SUM(AM1740:AM1748)</f>
        <v>0</v>
      </c>
      <c r="AN1739" s="169">
        <f t="shared" si="928"/>
        <v>0</v>
      </c>
      <c r="AO1739" s="169">
        <f>SUM(AO1740:AO1748)</f>
        <v>0</v>
      </c>
      <c r="AP1739" s="169">
        <f>SUM(AP1740:AP1748)</f>
        <v>0</v>
      </c>
      <c r="AQ1739" s="169">
        <f t="shared" si="929"/>
        <v>0</v>
      </c>
      <c r="AR1739" s="169">
        <f>SUM(AR1740:AR1748)</f>
        <v>0</v>
      </c>
      <c r="AS1739" s="169">
        <f>SUM(AS1740:AS1748)</f>
        <v>0</v>
      </c>
      <c r="AT1739" s="169">
        <f t="shared" si="930"/>
        <v>0</v>
      </c>
      <c r="AU1739" s="169">
        <f>SUM(AU1740:AU1748)</f>
        <v>0</v>
      </c>
      <c r="AV1739" s="169">
        <f>SUM(AV1740:AV1748)</f>
        <v>0</v>
      </c>
      <c r="AW1739" s="169">
        <f t="shared" si="931"/>
        <v>0</v>
      </c>
      <c r="AX1739" s="171"/>
      <c r="AY1739" s="172"/>
      <c r="AZ1739" s="171"/>
      <c r="BA1739" s="172"/>
      <c r="BB1739" s="171"/>
      <c r="BC1739" s="172"/>
      <c r="BD1739" s="171"/>
      <c r="BE1739" s="172"/>
    </row>
    <row r="1740" spans="2:57"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v>0</v>
      </c>
      <c r="R1740" s="182" t="s">
        <v>978</v>
      </c>
      <c r="S1740" s="183">
        <v>0</v>
      </c>
      <c r="T1740" s="183">
        <v>0</v>
      </c>
      <c r="U1740" s="180">
        <v>0</v>
      </c>
      <c r="V1740" s="180">
        <v>0</v>
      </c>
      <c r="W1740" s="183">
        <v>0</v>
      </c>
      <c r="X1740" s="183">
        <v>0</v>
      </c>
      <c r="Y1740" s="180">
        <v>0</v>
      </c>
      <c r="Z1740" s="180">
        <v>0</v>
      </c>
      <c r="AA1740" s="183">
        <v>0</v>
      </c>
      <c r="AB1740" s="183">
        <v>0</v>
      </c>
      <c r="AC1740" s="180">
        <f t="shared" ref="AC1740:AD1748" si="934">+O1740+U1740-Y1740</f>
        <v>0</v>
      </c>
      <c r="AD1740" s="180">
        <f t="shared" si="934"/>
        <v>0</v>
      </c>
      <c r="AE1740" s="181">
        <f t="shared" si="925"/>
        <v>0</v>
      </c>
      <c r="AF1740" s="180">
        <v>0</v>
      </c>
      <c r="AG1740" s="180">
        <v>0</v>
      </c>
      <c r="AH1740" s="181">
        <f t="shared" si="926"/>
        <v>0</v>
      </c>
      <c r="AI1740" s="180">
        <v>0</v>
      </c>
      <c r="AJ1740" s="180">
        <v>0</v>
      </c>
      <c r="AK1740" s="181">
        <f t="shared" si="927"/>
        <v>0</v>
      </c>
      <c r="AL1740" s="180">
        <v>0</v>
      </c>
      <c r="AM1740" s="180">
        <v>0</v>
      </c>
      <c r="AN1740" s="181">
        <f t="shared" si="928"/>
        <v>0</v>
      </c>
      <c r="AO1740" s="180">
        <v>0</v>
      </c>
      <c r="AP1740" s="180">
        <v>0</v>
      </c>
      <c r="AQ1740" s="181">
        <f t="shared" si="929"/>
        <v>0</v>
      </c>
      <c r="AR1740" s="180">
        <v>0</v>
      </c>
      <c r="AS1740" s="180">
        <v>0</v>
      </c>
      <c r="AT1740" s="181">
        <f t="shared" si="930"/>
        <v>0</v>
      </c>
      <c r="AU1740" s="180">
        <f t="shared" ref="AU1740:AV1748" si="935">+AC1740-AF1740-AI1740-AL1740-AO1740-AR1740</f>
        <v>0</v>
      </c>
      <c r="AV1740" s="180">
        <f t="shared" si="935"/>
        <v>0</v>
      </c>
      <c r="AW1740" s="181">
        <f t="shared" si="931"/>
        <v>0</v>
      </c>
      <c r="AX1740" s="183">
        <f t="shared" ref="AX1740:AY1748" si="936">+S1740+W1740-AA1740</f>
        <v>0</v>
      </c>
      <c r="AY1740" s="183">
        <f t="shared" si="936"/>
        <v>0</v>
      </c>
      <c r="AZ1740" s="183"/>
      <c r="BA1740" s="183"/>
      <c r="BB1740" s="183"/>
      <c r="BC1740" s="183"/>
      <c r="BD1740" s="183">
        <f t="shared" ref="BD1740:BE1748" si="937">+AX1740-AZ1740-BB1740</f>
        <v>0</v>
      </c>
      <c r="BE1740" s="183">
        <f t="shared" si="937"/>
        <v>0</v>
      </c>
    </row>
    <row r="1741" spans="2:57"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34"/>
        <v>0</v>
      </c>
      <c r="AD1741" s="180">
        <f t="shared" si="934"/>
        <v>0</v>
      </c>
      <c r="AE1741" s="181">
        <f t="shared" si="925"/>
        <v>0</v>
      </c>
      <c r="AF1741" s="180">
        <v>0</v>
      </c>
      <c r="AG1741" s="180">
        <v>0</v>
      </c>
      <c r="AH1741" s="181">
        <f t="shared" si="926"/>
        <v>0</v>
      </c>
      <c r="AI1741" s="180">
        <v>0</v>
      </c>
      <c r="AJ1741" s="180">
        <v>0</v>
      </c>
      <c r="AK1741" s="181">
        <f t="shared" si="927"/>
        <v>0</v>
      </c>
      <c r="AL1741" s="180">
        <v>0</v>
      </c>
      <c r="AM1741" s="180">
        <v>0</v>
      </c>
      <c r="AN1741" s="181">
        <f t="shared" si="928"/>
        <v>0</v>
      </c>
      <c r="AO1741" s="180">
        <v>0</v>
      </c>
      <c r="AP1741" s="180">
        <v>0</v>
      </c>
      <c r="AQ1741" s="181">
        <f t="shared" si="929"/>
        <v>0</v>
      </c>
      <c r="AR1741" s="180">
        <v>0</v>
      </c>
      <c r="AS1741" s="180">
        <v>0</v>
      </c>
      <c r="AT1741" s="181">
        <f t="shared" si="930"/>
        <v>0</v>
      </c>
      <c r="AU1741" s="180">
        <f t="shared" si="935"/>
        <v>0</v>
      </c>
      <c r="AV1741" s="180">
        <f t="shared" si="935"/>
        <v>0</v>
      </c>
      <c r="AW1741" s="181">
        <f t="shared" si="931"/>
        <v>0</v>
      </c>
      <c r="AX1741" s="183">
        <f t="shared" si="936"/>
        <v>0</v>
      </c>
      <c r="AY1741" s="183">
        <f t="shared" si="936"/>
        <v>0</v>
      </c>
      <c r="AZ1741" s="183"/>
      <c r="BA1741" s="183"/>
      <c r="BB1741" s="183"/>
      <c r="BC1741" s="183"/>
      <c r="BD1741" s="183">
        <f t="shared" si="937"/>
        <v>0</v>
      </c>
      <c r="BE1741" s="183">
        <f t="shared" si="937"/>
        <v>0</v>
      </c>
    </row>
    <row r="1742" spans="2:57"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34"/>
        <v>0</v>
      </c>
      <c r="AD1742" s="180">
        <f t="shared" si="934"/>
        <v>0</v>
      </c>
      <c r="AE1742" s="181">
        <f t="shared" si="925"/>
        <v>0</v>
      </c>
      <c r="AF1742" s="180">
        <v>0</v>
      </c>
      <c r="AG1742" s="180">
        <v>0</v>
      </c>
      <c r="AH1742" s="181">
        <f t="shared" si="926"/>
        <v>0</v>
      </c>
      <c r="AI1742" s="180">
        <v>0</v>
      </c>
      <c r="AJ1742" s="180">
        <v>0</v>
      </c>
      <c r="AK1742" s="181">
        <f t="shared" si="927"/>
        <v>0</v>
      </c>
      <c r="AL1742" s="180">
        <v>0</v>
      </c>
      <c r="AM1742" s="180">
        <v>0</v>
      </c>
      <c r="AN1742" s="181">
        <f t="shared" si="928"/>
        <v>0</v>
      </c>
      <c r="AO1742" s="180">
        <v>0</v>
      </c>
      <c r="AP1742" s="180">
        <v>0</v>
      </c>
      <c r="AQ1742" s="181">
        <f t="shared" si="929"/>
        <v>0</v>
      </c>
      <c r="AR1742" s="180">
        <v>0</v>
      </c>
      <c r="AS1742" s="180">
        <v>0</v>
      </c>
      <c r="AT1742" s="181">
        <f t="shared" si="930"/>
        <v>0</v>
      </c>
      <c r="AU1742" s="180">
        <f t="shared" si="935"/>
        <v>0</v>
      </c>
      <c r="AV1742" s="180">
        <f t="shared" si="935"/>
        <v>0</v>
      </c>
      <c r="AW1742" s="181">
        <f t="shared" si="931"/>
        <v>0</v>
      </c>
      <c r="AX1742" s="183">
        <f t="shared" si="936"/>
        <v>0</v>
      </c>
      <c r="AY1742" s="183">
        <f t="shared" si="936"/>
        <v>0</v>
      </c>
      <c r="AZ1742" s="183"/>
      <c r="BA1742" s="183"/>
      <c r="BB1742" s="183"/>
      <c r="BC1742" s="183"/>
      <c r="BD1742" s="183">
        <f t="shared" si="937"/>
        <v>0</v>
      </c>
      <c r="BE1742" s="183">
        <f t="shared" si="937"/>
        <v>0</v>
      </c>
    </row>
    <row r="1743" spans="2:57"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934"/>
        <v>0</v>
      </c>
      <c r="AD1743" s="180">
        <f t="shared" si="934"/>
        <v>0</v>
      </c>
      <c r="AE1743" s="181">
        <f t="shared" si="925"/>
        <v>0</v>
      </c>
      <c r="AF1743" s="180">
        <v>0</v>
      </c>
      <c r="AG1743" s="180">
        <v>0</v>
      </c>
      <c r="AH1743" s="181">
        <f t="shared" si="926"/>
        <v>0</v>
      </c>
      <c r="AI1743" s="180">
        <v>0</v>
      </c>
      <c r="AJ1743" s="180">
        <v>0</v>
      </c>
      <c r="AK1743" s="181">
        <f t="shared" si="927"/>
        <v>0</v>
      </c>
      <c r="AL1743" s="180">
        <v>0</v>
      </c>
      <c r="AM1743" s="180">
        <v>0</v>
      </c>
      <c r="AN1743" s="181">
        <f t="shared" si="928"/>
        <v>0</v>
      </c>
      <c r="AO1743" s="180">
        <v>0</v>
      </c>
      <c r="AP1743" s="180">
        <v>0</v>
      </c>
      <c r="AQ1743" s="181">
        <f t="shared" si="929"/>
        <v>0</v>
      </c>
      <c r="AR1743" s="180">
        <v>0</v>
      </c>
      <c r="AS1743" s="180">
        <v>0</v>
      </c>
      <c r="AT1743" s="181">
        <f t="shared" si="930"/>
        <v>0</v>
      </c>
      <c r="AU1743" s="180">
        <f t="shared" si="935"/>
        <v>0</v>
      </c>
      <c r="AV1743" s="180">
        <f t="shared" si="935"/>
        <v>0</v>
      </c>
      <c r="AW1743" s="181">
        <f t="shared" si="931"/>
        <v>0</v>
      </c>
      <c r="AX1743" s="183">
        <f t="shared" si="936"/>
        <v>0</v>
      </c>
      <c r="AY1743" s="183">
        <f t="shared" si="936"/>
        <v>0</v>
      </c>
      <c r="AZ1743" s="183"/>
      <c r="BA1743" s="183"/>
      <c r="BB1743" s="183"/>
      <c r="BC1743" s="183"/>
      <c r="BD1743" s="183">
        <f t="shared" si="937"/>
        <v>0</v>
      </c>
      <c r="BE1743" s="183">
        <f t="shared" si="937"/>
        <v>0</v>
      </c>
    </row>
    <row r="1744" spans="2:57"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934"/>
        <v>0</v>
      </c>
      <c r="AD1744" s="180">
        <f t="shared" si="934"/>
        <v>0</v>
      </c>
      <c r="AE1744" s="181">
        <f t="shared" si="925"/>
        <v>0</v>
      </c>
      <c r="AF1744" s="180">
        <v>0</v>
      </c>
      <c r="AG1744" s="180">
        <v>0</v>
      </c>
      <c r="AH1744" s="181">
        <f t="shared" si="926"/>
        <v>0</v>
      </c>
      <c r="AI1744" s="180">
        <v>0</v>
      </c>
      <c r="AJ1744" s="180">
        <v>0</v>
      </c>
      <c r="AK1744" s="181">
        <f t="shared" si="927"/>
        <v>0</v>
      </c>
      <c r="AL1744" s="180">
        <v>0</v>
      </c>
      <c r="AM1744" s="180">
        <v>0</v>
      </c>
      <c r="AN1744" s="181">
        <f t="shared" si="928"/>
        <v>0</v>
      </c>
      <c r="AO1744" s="180">
        <v>0</v>
      </c>
      <c r="AP1744" s="180">
        <v>0</v>
      </c>
      <c r="AQ1744" s="181">
        <f t="shared" si="929"/>
        <v>0</v>
      </c>
      <c r="AR1744" s="180">
        <v>0</v>
      </c>
      <c r="AS1744" s="180">
        <v>0</v>
      </c>
      <c r="AT1744" s="181">
        <f t="shared" si="930"/>
        <v>0</v>
      </c>
      <c r="AU1744" s="180">
        <f t="shared" si="935"/>
        <v>0</v>
      </c>
      <c r="AV1744" s="180">
        <f t="shared" si="935"/>
        <v>0</v>
      </c>
      <c r="AW1744" s="181">
        <f t="shared" si="931"/>
        <v>0</v>
      </c>
      <c r="AX1744" s="183">
        <f t="shared" si="936"/>
        <v>0</v>
      </c>
      <c r="AY1744" s="183">
        <f t="shared" si="936"/>
        <v>0</v>
      </c>
      <c r="AZ1744" s="183"/>
      <c r="BA1744" s="183"/>
      <c r="BB1744" s="183"/>
      <c r="BC1744" s="183"/>
      <c r="BD1744" s="183">
        <f t="shared" si="937"/>
        <v>0</v>
      </c>
      <c r="BE1744" s="183">
        <f t="shared" si="937"/>
        <v>0</v>
      </c>
    </row>
    <row r="1745" spans="2:57"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si="934"/>
        <v>0</v>
      </c>
      <c r="AD1745" s="180">
        <f t="shared" si="934"/>
        <v>0</v>
      </c>
      <c r="AE1745" s="181">
        <f t="shared" si="925"/>
        <v>0</v>
      </c>
      <c r="AF1745" s="180">
        <v>0</v>
      </c>
      <c r="AG1745" s="180">
        <v>0</v>
      </c>
      <c r="AH1745" s="181">
        <f t="shared" si="926"/>
        <v>0</v>
      </c>
      <c r="AI1745" s="180">
        <v>0</v>
      </c>
      <c r="AJ1745" s="180">
        <v>0</v>
      </c>
      <c r="AK1745" s="181">
        <f t="shared" si="927"/>
        <v>0</v>
      </c>
      <c r="AL1745" s="180">
        <v>0</v>
      </c>
      <c r="AM1745" s="180">
        <v>0</v>
      </c>
      <c r="AN1745" s="181">
        <f t="shared" si="928"/>
        <v>0</v>
      </c>
      <c r="AO1745" s="180">
        <v>0</v>
      </c>
      <c r="AP1745" s="180">
        <v>0</v>
      </c>
      <c r="AQ1745" s="181">
        <f t="shared" si="929"/>
        <v>0</v>
      </c>
      <c r="AR1745" s="180">
        <v>0</v>
      </c>
      <c r="AS1745" s="180">
        <v>0</v>
      </c>
      <c r="AT1745" s="181">
        <f t="shared" si="930"/>
        <v>0</v>
      </c>
      <c r="AU1745" s="180">
        <f t="shared" si="935"/>
        <v>0</v>
      </c>
      <c r="AV1745" s="180">
        <f t="shared" si="935"/>
        <v>0</v>
      </c>
      <c r="AW1745" s="181">
        <f t="shared" si="931"/>
        <v>0</v>
      </c>
      <c r="AX1745" s="183">
        <f t="shared" si="936"/>
        <v>0</v>
      </c>
      <c r="AY1745" s="183">
        <f t="shared" si="936"/>
        <v>0</v>
      </c>
      <c r="AZ1745" s="183"/>
      <c r="BA1745" s="183"/>
      <c r="BB1745" s="183"/>
      <c r="BC1745" s="183"/>
      <c r="BD1745" s="183">
        <f t="shared" si="937"/>
        <v>0</v>
      </c>
      <c r="BE1745" s="183">
        <f t="shared" si="937"/>
        <v>0</v>
      </c>
    </row>
    <row r="1746" spans="2:57"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34"/>
        <v>0</v>
      </c>
      <c r="AD1746" s="180">
        <f t="shared" si="934"/>
        <v>0</v>
      </c>
      <c r="AE1746" s="181">
        <f t="shared" si="925"/>
        <v>0</v>
      </c>
      <c r="AF1746" s="180">
        <v>0</v>
      </c>
      <c r="AG1746" s="180">
        <v>0</v>
      </c>
      <c r="AH1746" s="181">
        <f t="shared" si="926"/>
        <v>0</v>
      </c>
      <c r="AI1746" s="180">
        <v>0</v>
      </c>
      <c r="AJ1746" s="180">
        <v>0</v>
      </c>
      <c r="AK1746" s="181">
        <f t="shared" si="927"/>
        <v>0</v>
      </c>
      <c r="AL1746" s="180">
        <v>0</v>
      </c>
      <c r="AM1746" s="180">
        <v>0</v>
      </c>
      <c r="AN1746" s="181">
        <f t="shared" si="928"/>
        <v>0</v>
      </c>
      <c r="AO1746" s="180">
        <v>0</v>
      </c>
      <c r="AP1746" s="180">
        <v>0</v>
      </c>
      <c r="AQ1746" s="181">
        <f t="shared" si="929"/>
        <v>0</v>
      </c>
      <c r="AR1746" s="180">
        <v>0</v>
      </c>
      <c r="AS1746" s="180">
        <v>0</v>
      </c>
      <c r="AT1746" s="181">
        <f t="shared" si="930"/>
        <v>0</v>
      </c>
      <c r="AU1746" s="180">
        <f t="shared" si="935"/>
        <v>0</v>
      </c>
      <c r="AV1746" s="180">
        <f t="shared" si="935"/>
        <v>0</v>
      </c>
      <c r="AW1746" s="181">
        <f t="shared" si="931"/>
        <v>0</v>
      </c>
      <c r="AX1746" s="183">
        <f t="shared" si="936"/>
        <v>0</v>
      </c>
      <c r="AY1746" s="183">
        <f t="shared" si="936"/>
        <v>0</v>
      </c>
      <c r="AZ1746" s="183"/>
      <c r="BA1746" s="183"/>
      <c r="BB1746" s="183"/>
      <c r="BC1746" s="183"/>
      <c r="BD1746" s="183">
        <f t="shared" si="937"/>
        <v>0</v>
      </c>
      <c r="BE1746" s="183">
        <f t="shared" si="937"/>
        <v>0</v>
      </c>
    </row>
    <row r="1747" spans="2:57"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34"/>
        <v>0</v>
      </c>
      <c r="AD1747" s="180">
        <f t="shared" si="934"/>
        <v>0</v>
      </c>
      <c r="AE1747" s="181">
        <f t="shared" si="925"/>
        <v>0</v>
      </c>
      <c r="AF1747" s="180">
        <v>0</v>
      </c>
      <c r="AG1747" s="180">
        <v>0</v>
      </c>
      <c r="AH1747" s="181">
        <f t="shared" si="926"/>
        <v>0</v>
      </c>
      <c r="AI1747" s="180">
        <v>0</v>
      </c>
      <c r="AJ1747" s="180">
        <v>0</v>
      </c>
      <c r="AK1747" s="181">
        <f t="shared" si="927"/>
        <v>0</v>
      </c>
      <c r="AL1747" s="180">
        <v>0</v>
      </c>
      <c r="AM1747" s="180">
        <v>0</v>
      </c>
      <c r="AN1747" s="181">
        <f t="shared" si="928"/>
        <v>0</v>
      </c>
      <c r="AO1747" s="180">
        <v>0</v>
      </c>
      <c r="AP1747" s="180">
        <v>0</v>
      </c>
      <c r="AQ1747" s="181">
        <f t="shared" si="929"/>
        <v>0</v>
      </c>
      <c r="AR1747" s="180">
        <v>0</v>
      </c>
      <c r="AS1747" s="180">
        <v>0</v>
      </c>
      <c r="AT1747" s="181">
        <f t="shared" si="930"/>
        <v>0</v>
      </c>
      <c r="AU1747" s="180">
        <f t="shared" si="935"/>
        <v>0</v>
      </c>
      <c r="AV1747" s="180">
        <f t="shared" si="935"/>
        <v>0</v>
      </c>
      <c r="AW1747" s="181">
        <f t="shared" si="931"/>
        <v>0</v>
      </c>
      <c r="AX1747" s="183">
        <f t="shared" si="936"/>
        <v>0</v>
      </c>
      <c r="AY1747" s="183">
        <f t="shared" si="936"/>
        <v>0</v>
      </c>
      <c r="AZ1747" s="183"/>
      <c r="BA1747" s="183"/>
      <c r="BB1747" s="183"/>
      <c r="BC1747" s="183"/>
      <c r="BD1747" s="183">
        <f t="shared" si="937"/>
        <v>0</v>
      </c>
      <c r="BE1747" s="183">
        <f t="shared" si="937"/>
        <v>0</v>
      </c>
    </row>
    <row r="1748" spans="2:57"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34"/>
        <v>0</v>
      </c>
      <c r="AD1748" s="180">
        <f t="shared" si="934"/>
        <v>0</v>
      </c>
      <c r="AE1748" s="181">
        <f t="shared" si="925"/>
        <v>0</v>
      </c>
      <c r="AF1748" s="180">
        <v>0</v>
      </c>
      <c r="AG1748" s="180">
        <v>0</v>
      </c>
      <c r="AH1748" s="181">
        <f t="shared" si="926"/>
        <v>0</v>
      </c>
      <c r="AI1748" s="180">
        <v>0</v>
      </c>
      <c r="AJ1748" s="180">
        <v>0</v>
      </c>
      <c r="AK1748" s="181">
        <f t="shared" si="927"/>
        <v>0</v>
      </c>
      <c r="AL1748" s="180">
        <v>0</v>
      </c>
      <c r="AM1748" s="180">
        <v>0</v>
      </c>
      <c r="AN1748" s="181">
        <f t="shared" si="928"/>
        <v>0</v>
      </c>
      <c r="AO1748" s="180">
        <v>0</v>
      </c>
      <c r="AP1748" s="180">
        <v>0</v>
      </c>
      <c r="AQ1748" s="181">
        <f t="shared" si="929"/>
        <v>0</v>
      </c>
      <c r="AR1748" s="180">
        <v>0</v>
      </c>
      <c r="AS1748" s="180">
        <v>0</v>
      </c>
      <c r="AT1748" s="181">
        <f t="shared" si="930"/>
        <v>0</v>
      </c>
      <c r="AU1748" s="180">
        <f t="shared" si="935"/>
        <v>0</v>
      </c>
      <c r="AV1748" s="180">
        <f t="shared" si="935"/>
        <v>0</v>
      </c>
      <c r="AW1748" s="181">
        <f t="shared" si="931"/>
        <v>0</v>
      </c>
      <c r="AX1748" s="183">
        <f t="shared" si="936"/>
        <v>0</v>
      </c>
      <c r="AY1748" s="183">
        <f t="shared" si="936"/>
        <v>0</v>
      </c>
      <c r="AZ1748" s="183"/>
      <c r="BA1748" s="183"/>
      <c r="BB1748" s="183"/>
      <c r="BC1748" s="183"/>
      <c r="BD1748" s="183">
        <f t="shared" si="937"/>
        <v>0</v>
      </c>
      <c r="BE1748" s="183">
        <f t="shared" si="937"/>
        <v>0</v>
      </c>
    </row>
    <row r="1749" spans="2:57"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v>0</v>
      </c>
      <c r="P1749" s="169">
        <v>0</v>
      </c>
      <c r="Q1749" s="169">
        <v>0</v>
      </c>
      <c r="R1749" s="170"/>
      <c r="S1749" s="171"/>
      <c r="T1749" s="172"/>
      <c r="U1749" s="169">
        <f t="shared" ref="U1749:AD1749" si="938">SUM(U1750:U1757)</f>
        <v>0</v>
      </c>
      <c r="V1749" s="169">
        <f t="shared" si="938"/>
        <v>0</v>
      </c>
      <c r="W1749" s="173">
        <f t="shared" si="938"/>
        <v>0</v>
      </c>
      <c r="X1749" s="173">
        <f t="shared" si="938"/>
        <v>0</v>
      </c>
      <c r="Y1749" s="169">
        <f t="shared" si="938"/>
        <v>0</v>
      </c>
      <c r="Z1749" s="169">
        <f t="shared" si="938"/>
        <v>0</v>
      </c>
      <c r="AA1749" s="173">
        <f t="shared" si="938"/>
        <v>0</v>
      </c>
      <c r="AB1749" s="173">
        <f t="shared" si="938"/>
        <v>0</v>
      </c>
      <c r="AC1749" s="169">
        <f t="shared" si="938"/>
        <v>0</v>
      </c>
      <c r="AD1749" s="169">
        <f t="shared" si="938"/>
        <v>0</v>
      </c>
      <c r="AE1749" s="169">
        <f t="shared" si="925"/>
        <v>0</v>
      </c>
      <c r="AF1749" s="169">
        <f>SUM(AF1750:AF1757)</f>
        <v>0</v>
      </c>
      <c r="AG1749" s="169">
        <f>SUM(AG1750:AG1757)</f>
        <v>0</v>
      </c>
      <c r="AH1749" s="169">
        <f t="shared" si="926"/>
        <v>0</v>
      </c>
      <c r="AI1749" s="169">
        <f>SUM(AI1750:AI1757)</f>
        <v>0</v>
      </c>
      <c r="AJ1749" s="169">
        <f>SUM(AJ1750:AJ1757)</f>
        <v>0</v>
      </c>
      <c r="AK1749" s="169">
        <f t="shared" si="927"/>
        <v>0</v>
      </c>
      <c r="AL1749" s="169">
        <f>SUM(AL1750:AL1757)</f>
        <v>0</v>
      </c>
      <c r="AM1749" s="169">
        <f>SUM(AM1750:AM1757)</f>
        <v>0</v>
      </c>
      <c r="AN1749" s="169">
        <f t="shared" si="928"/>
        <v>0</v>
      </c>
      <c r="AO1749" s="169">
        <f>SUM(AO1750:AO1757)</f>
        <v>0</v>
      </c>
      <c r="AP1749" s="169">
        <f>SUM(AP1750:AP1757)</f>
        <v>0</v>
      </c>
      <c r="AQ1749" s="169">
        <f t="shared" si="929"/>
        <v>0</v>
      </c>
      <c r="AR1749" s="169">
        <f>SUM(AR1750:AR1757)</f>
        <v>0</v>
      </c>
      <c r="AS1749" s="169">
        <f>SUM(AS1750:AS1757)</f>
        <v>0</v>
      </c>
      <c r="AT1749" s="169">
        <f t="shared" si="930"/>
        <v>0</v>
      </c>
      <c r="AU1749" s="169">
        <f>SUM(AU1750:AU1757)</f>
        <v>0</v>
      </c>
      <c r="AV1749" s="169">
        <f>SUM(AV1750:AV1757)</f>
        <v>0</v>
      </c>
      <c r="AW1749" s="169">
        <f t="shared" si="931"/>
        <v>0</v>
      </c>
      <c r="AX1749" s="171"/>
      <c r="AY1749" s="172"/>
      <c r="AZ1749" s="171"/>
      <c r="BA1749" s="172"/>
      <c r="BB1749" s="171"/>
      <c r="BC1749" s="172"/>
      <c r="BD1749" s="171"/>
      <c r="BE1749" s="172"/>
    </row>
    <row r="1750" spans="2:57"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ref="AC1750:AD1757" si="939">+O1750+U1750-Y1750</f>
        <v>0</v>
      </c>
      <c r="AD1750" s="180">
        <f t="shared" si="939"/>
        <v>0</v>
      </c>
      <c r="AE1750" s="181">
        <f t="shared" si="925"/>
        <v>0</v>
      </c>
      <c r="AF1750" s="180">
        <v>0</v>
      </c>
      <c r="AG1750" s="180">
        <v>0</v>
      </c>
      <c r="AH1750" s="181">
        <f t="shared" si="926"/>
        <v>0</v>
      </c>
      <c r="AI1750" s="180">
        <v>0</v>
      </c>
      <c r="AJ1750" s="180">
        <v>0</v>
      </c>
      <c r="AK1750" s="181">
        <f t="shared" si="927"/>
        <v>0</v>
      </c>
      <c r="AL1750" s="180">
        <v>0</v>
      </c>
      <c r="AM1750" s="180">
        <v>0</v>
      </c>
      <c r="AN1750" s="181">
        <f t="shared" si="928"/>
        <v>0</v>
      </c>
      <c r="AO1750" s="180">
        <v>0</v>
      </c>
      <c r="AP1750" s="180">
        <v>0</v>
      </c>
      <c r="AQ1750" s="181">
        <f t="shared" si="929"/>
        <v>0</v>
      </c>
      <c r="AR1750" s="180">
        <v>0</v>
      </c>
      <c r="AS1750" s="180">
        <v>0</v>
      </c>
      <c r="AT1750" s="181">
        <f t="shared" si="930"/>
        <v>0</v>
      </c>
      <c r="AU1750" s="180">
        <f t="shared" ref="AU1750:AV1757" si="940">+AC1750-AF1750-AI1750-AL1750-AO1750-AR1750</f>
        <v>0</v>
      </c>
      <c r="AV1750" s="180">
        <f t="shared" si="940"/>
        <v>0</v>
      </c>
      <c r="AW1750" s="181">
        <f t="shared" si="931"/>
        <v>0</v>
      </c>
      <c r="AX1750" s="183">
        <f t="shared" ref="AX1750:AY1757" si="941">+S1750+W1750-AA1750</f>
        <v>0</v>
      </c>
      <c r="AY1750" s="183">
        <f t="shared" si="941"/>
        <v>0</v>
      </c>
      <c r="AZ1750" s="183"/>
      <c r="BA1750" s="183"/>
      <c r="BB1750" s="183"/>
      <c r="BC1750" s="183"/>
      <c r="BD1750" s="183">
        <f t="shared" ref="BD1750:BE1757" si="942">+AX1750-AZ1750-BB1750</f>
        <v>0</v>
      </c>
      <c r="BE1750" s="183">
        <f t="shared" si="942"/>
        <v>0</v>
      </c>
    </row>
    <row r="1751" spans="2:57"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39"/>
        <v>0</v>
      </c>
      <c r="AD1751" s="180">
        <f t="shared" si="939"/>
        <v>0</v>
      </c>
      <c r="AE1751" s="181">
        <f t="shared" si="925"/>
        <v>0</v>
      </c>
      <c r="AF1751" s="180">
        <v>0</v>
      </c>
      <c r="AG1751" s="180">
        <v>0</v>
      </c>
      <c r="AH1751" s="181">
        <f t="shared" si="926"/>
        <v>0</v>
      </c>
      <c r="AI1751" s="180">
        <v>0</v>
      </c>
      <c r="AJ1751" s="180">
        <v>0</v>
      </c>
      <c r="AK1751" s="181">
        <f t="shared" si="927"/>
        <v>0</v>
      </c>
      <c r="AL1751" s="180">
        <v>0</v>
      </c>
      <c r="AM1751" s="180">
        <v>0</v>
      </c>
      <c r="AN1751" s="181">
        <f t="shared" si="928"/>
        <v>0</v>
      </c>
      <c r="AO1751" s="180">
        <v>0</v>
      </c>
      <c r="AP1751" s="180">
        <v>0</v>
      </c>
      <c r="AQ1751" s="181">
        <f t="shared" si="929"/>
        <v>0</v>
      </c>
      <c r="AR1751" s="180">
        <v>0</v>
      </c>
      <c r="AS1751" s="180">
        <v>0</v>
      </c>
      <c r="AT1751" s="181">
        <f t="shared" si="930"/>
        <v>0</v>
      </c>
      <c r="AU1751" s="180">
        <f t="shared" si="940"/>
        <v>0</v>
      </c>
      <c r="AV1751" s="180">
        <f t="shared" si="940"/>
        <v>0</v>
      </c>
      <c r="AW1751" s="181">
        <f t="shared" si="931"/>
        <v>0</v>
      </c>
      <c r="AX1751" s="183">
        <f t="shared" si="941"/>
        <v>0</v>
      </c>
      <c r="AY1751" s="183">
        <f t="shared" si="941"/>
        <v>0</v>
      </c>
      <c r="AZ1751" s="183"/>
      <c r="BA1751" s="183"/>
      <c r="BB1751" s="183"/>
      <c r="BC1751" s="183"/>
      <c r="BD1751" s="183">
        <f t="shared" si="942"/>
        <v>0</v>
      </c>
      <c r="BE1751" s="183">
        <f t="shared" si="942"/>
        <v>0</v>
      </c>
    </row>
    <row r="1752" spans="2:57"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39"/>
        <v>0</v>
      </c>
      <c r="AD1752" s="180">
        <f t="shared" si="939"/>
        <v>0</v>
      </c>
      <c r="AE1752" s="181">
        <f t="shared" si="925"/>
        <v>0</v>
      </c>
      <c r="AF1752" s="180">
        <v>0</v>
      </c>
      <c r="AG1752" s="180">
        <v>0</v>
      </c>
      <c r="AH1752" s="181">
        <f t="shared" si="926"/>
        <v>0</v>
      </c>
      <c r="AI1752" s="180">
        <v>0</v>
      </c>
      <c r="AJ1752" s="180">
        <v>0</v>
      </c>
      <c r="AK1752" s="181">
        <f t="shared" si="927"/>
        <v>0</v>
      </c>
      <c r="AL1752" s="180">
        <v>0</v>
      </c>
      <c r="AM1752" s="180">
        <v>0</v>
      </c>
      <c r="AN1752" s="181">
        <f t="shared" si="928"/>
        <v>0</v>
      </c>
      <c r="AO1752" s="180">
        <v>0</v>
      </c>
      <c r="AP1752" s="180">
        <v>0</v>
      </c>
      <c r="AQ1752" s="181">
        <f t="shared" si="929"/>
        <v>0</v>
      </c>
      <c r="AR1752" s="180">
        <v>0</v>
      </c>
      <c r="AS1752" s="180">
        <v>0</v>
      </c>
      <c r="AT1752" s="181">
        <f t="shared" si="930"/>
        <v>0</v>
      </c>
      <c r="AU1752" s="180">
        <f t="shared" si="940"/>
        <v>0</v>
      </c>
      <c r="AV1752" s="180">
        <f t="shared" si="940"/>
        <v>0</v>
      </c>
      <c r="AW1752" s="181">
        <f t="shared" si="931"/>
        <v>0</v>
      </c>
      <c r="AX1752" s="183">
        <f t="shared" si="941"/>
        <v>0</v>
      </c>
      <c r="AY1752" s="183">
        <f t="shared" si="941"/>
        <v>0</v>
      </c>
      <c r="AZ1752" s="183"/>
      <c r="BA1752" s="183"/>
      <c r="BB1752" s="183"/>
      <c r="BC1752" s="183"/>
      <c r="BD1752" s="183">
        <f t="shared" si="942"/>
        <v>0</v>
      </c>
      <c r="BE1752" s="183">
        <f t="shared" si="942"/>
        <v>0</v>
      </c>
    </row>
    <row r="1753" spans="2:57"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39"/>
        <v>0</v>
      </c>
      <c r="AD1753" s="180">
        <f t="shared" si="939"/>
        <v>0</v>
      </c>
      <c r="AE1753" s="181">
        <f t="shared" si="925"/>
        <v>0</v>
      </c>
      <c r="AF1753" s="180">
        <v>0</v>
      </c>
      <c r="AG1753" s="180">
        <v>0</v>
      </c>
      <c r="AH1753" s="181">
        <f t="shared" si="926"/>
        <v>0</v>
      </c>
      <c r="AI1753" s="180">
        <v>0</v>
      </c>
      <c r="AJ1753" s="180">
        <v>0</v>
      </c>
      <c r="AK1753" s="181">
        <f t="shared" si="927"/>
        <v>0</v>
      </c>
      <c r="AL1753" s="180">
        <v>0</v>
      </c>
      <c r="AM1753" s="180">
        <v>0</v>
      </c>
      <c r="AN1753" s="181">
        <f t="shared" si="928"/>
        <v>0</v>
      </c>
      <c r="AO1753" s="180">
        <v>0</v>
      </c>
      <c r="AP1753" s="180">
        <v>0</v>
      </c>
      <c r="AQ1753" s="181">
        <f t="shared" si="929"/>
        <v>0</v>
      </c>
      <c r="AR1753" s="180">
        <v>0</v>
      </c>
      <c r="AS1753" s="180">
        <v>0</v>
      </c>
      <c r="AT1753" s="181">
        <f t="shared" si="930"/>
        <v>0</v>
      </c>
      <c r="AU1753" s="180">
        <f t="shared" si="940"/>
        <v>0</v>
      </c>
      <c r="AV1753" s="180">
        <f t="shared" si="940"/>
        <v>0</v>
      </c>
      <c r="AW1753" s="181">
        <f t="shared" si="931"/>
        <v>0</v>
      </c>
      <c r="AX1753" s="183">
        <f t="shared" si="941"/>
        <v>0</v>
      </c>
      <c r="AY1753" s="183">
        <f t="shared" si="941"/>
        <v>0</v>
      </c>
      <c r="AZ1753" s="183"/>
      <c r="BA1753" s="183"/>
      <c r="BB1753" s="183"/>
      <c r="BC1753" s="183"/>
      <c r="BD1753" s="183">
        <f t="shared" si="942"/>
        <v>0</v>
      </c>
      <c r="BE1753" s="183">
        <f t="shared" si="942"/>
        <v>0</v>
      </c>
    </row>
    <row r="1754" spans="2:57"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939"/>
        <v>0</v>
      </c>
      <c r="AD1754" s="180">
        <f t="shared" si="939"/>
        <v>0</v>
      </c>
      <c r="AE1754" s="181">
        <f t="shared" si="925"/>
        <v>0</v>
      </c>
      <c r="AF1754" s="180">
        <v>0</v>
      </c>
      <c r="AG1754" s="180">
        <v>0</v>
      </c>
      <c r="AH1754" s="181">
        <f t="shared" si="926"/>
        <v>0</v>
      </c>
      <c r="AI1754" s="180">
        <v>0</v>
      </c>
      <c r="AJ1754" s="180">
        <v>0</v>
      </c>
      <c r="AK1754" s="181">
        <f t="shared" si="927"/>
        <v>0</v>
      </c>
      <c r="AL1754" s="180">
        <v>0</v>
      </c>
      <c r="AM1754" s="180">
        <v>0</v>
      </c>
      <c r="AN1754" s="181">
        <f t="shared" si="928"/>
        <v>0</v>
      </c>
      <c r="AO1754" s="180">
        <v>0</v>
      </c>
      <c r="AP1754" s="180">
        <v>0</v>
      </c>
      <c r="AQ1754" s="181">
        <f t="shared" si="929"/>
        <v>0</v>
      </c>
      <c r="AR1754" s="180">
        <v>0</v>
      </c>
      <c r="AS1754" s="180">
        <v>0</v>
      </c>
      <c r="AT1754" s="181">
        <f t="shared" si="930"/>
        <v>0</v>
      </c>
      <c r="AU1754" s="180">
        <f t="shared" si="940"/>
        <v>0</v>
      </c>
      <c r="AV1754" s="180">
        <f t="shared" si="940"/>
        <v>0</v>
      </c>
      <c r="AW1754" s="181">
        <f t="shared" si="931"/>
        <v>0</v>
      </c>
      <c r="AX1754" s="183">
        <f t="shared" si="941"/>
        <v>0</v>
      </c>
      <c r="AY1754" s="183">
        <f t="shared" si="941"/>
        <v>0</v>
      </c>
      <c r="AZ1754" s="183"/>
      <c r="BA1754" s="183"/>
      <c r="BB1754" s="183"/>
      <c r="BC1754" s="183"/>
      <c r="BD1754" s="183">
        <f t="shared" si="942"/>
        <v>0</v>
      </c>
      <c r="BE1754" s="183">
        <f t="shared" si="942"/>
        <v>0</v>
      </c>
    </row>
    <row r="1755" spans="2:57"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939"/>
        <v>0</v>
      </c>
      <c r="AD1755" s="180">
        <f t="shared" si="939"/>
        <v>0</v>
      </c>
      <c r="AE1755" s="181">
        <f t="shared" si="925"/>
        <v>0</v>
      </c>
      <c r="AF1755" s="180">
        <v>0</v>
      </c>
      <c r="AG1755" s="180">
        <v>0</v>
      </c>
      <c r="AH1755" s="181">
        <f t="shared" si="926"/>
        <v>0</v>
      </c>
      <c r="AI1755" s="180">
        <v>0</v>
      </c>
      <c r="AJ1755" s="180">
        <v>0</v>
      </c>
      <c r="AK1755" s="181">
        <f t="shared" si="927"/>
        <v>0</v>
      </c>
      <c r="AL1755" s="180">
        <v>0</v>
      </c>
      <c r="AM1755" s="180">
        <v>0</v>
      </c>
      <c r="AN1755" s="181">
        <f t="shared" si="928"/>
        <v>0</v>
      </c>
      <c r="AO1755" s="180">
        <v>0</v>
      </c>
      <c r="AP1755" s="180">
        <v>0</v>
      </c>
      <c r="AQ1755" s="181">
        <f t="shared" si="929"/>
        <v>0</v>
      </c>
      <c r="AR1755" s="180">
        <v>0</v>
      </c>
      <c r="AS1755" s="180">
        <v>0</v>
      </c>
      <c r="AT1755" s="181">
        <f t="shared" si="930"/>
        <v>0</v>
      </c>
      <c r="AU1755" s="180">
        <f t="shared" si="940"/>
        <v>0</v>
      </c>
      <c r="AV1755" s="180">
        <f t="shared" si="940"/>
        <v>0</v>
      </c>
      <c r="AW1755" s="181">
        <f t="shared" si="931"/>
        <v>0</v>
      </c>
      <c r="AX1755" s="183">
        <f t="shared" si="941"/>
        <v>0</v>
      </c>
      <c r="AY1755" s="183">
        <f t="shared" si="941"/>
        <v>0</v>
      </c>
      <c r="AZ1755" s="183"/>
      <c r="BA1755" s="183"/>
      <c r="BB1755" s="183"/>
      <c r="BC1755" s="183"/>
      <c r="BD1755" s="183">
        <f t="shared" si="942"/>
        <v>0</v>
      </c>
      <c r="BE1755" s="183">
        <f t="shared" si="942"/>
        <v>0</v>
      </c>
    </row>
    <row r="1756" spans="2:57"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39"/>
        <v>0</v>
      </c>
      <c r="AD1756" s="180">
        <f t="shared" si="939"/>
        <v>0</v>
      </c>
      <c r="AE1756" s="181">
        <f t="shared" si="925"/>
        <v>0</v>
      </c>
      <c r="AF1756" s="180">
        <v>0</v>
      </c>
      <c r="AG1756" s="180">
        <v>0</v>
      </c>
      <c r="AH1756" s="181">
        <f t="shared" si="926"/>
        <v>0</v>
      </c>
      <c r="AI1756" s="180">
        <v>0</v>
      </c>
      <c r="AJ1756" s="180">
        <v>0</v>
      </c>
      <c r="AK1756" s="181">
        <f t="shared" si="927"/>
        <v>0</v>
      </c>
      <c r="AL1756" s="180">
        <v>0</v>
      </c>
      <c r="AM1756" s="180">
        <v>0</v>
      </c>
      <c r="AN1756" s="181">
        <f t="shared" si="928"/>
        <v>0</v>
      </c>
      <c r="AO1756" s="180">
        <v>0</v>
      </c>
      <c r="AP1756" s="180">
        <v>0</v>
      </c>
      <c r="AQ1756" s="181">
        <f t="shared" si="929"/>
        <v>0</v>
      </c>
      <c r="AR1756" s="180">
        <v>0</v>
      </c>
      <c r="AS1756" s="180">
        <v>0</v>
      </c>
      <c r="AT1756" s="181">
        <f t="shared" si="930"/>
        <v>0</v>
      </c>
      <c r="AU1756" s="180">
        <f t="shared" si="940"/>
        <v>0</v>
      </c>
      <c r="AV1756" s="180">
        <f t="shared" si="940"/>
        <v>0</v>
      </c>
      <c r="AW1756" s="181">
        <f t="shared" si="931"/>
        <v>0</v>
      </c>
      <c r="AX1756" s="183">
        <f t="shared" si="941"/>
        <v>0</v>
      </c>
      <c r="AY1756" s="183">
        <f t="shared" si="941"/>
        <v>0</v>
      </c>
      <c r="AZ1756" s="183"/>
      <c r="BA1756" s="183"/>
      <c r="BB1756" s="183"/>
      <c r="BC1756" s="183"/>
      <c r="BD1756" s="183">
        <f t="shared" si="942"/>
        <v>0</v>
      </c>
      <c r="BE1756" s="183">
        <f t="shared" si="942"/>
        <v>0</v>
      </c>
    </row>
    <row r="1757" spans="2:57"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39"/>
        <v>0</v>
      </c>
      <c r="AD1757" s="180">
        <f t="shared" si="939"/>
        <v>0</v>
      </c>
      <c r="AE1757" s="181">
        <f t="shared" si="925"/>
        <v>0</v>
      </c>
      <c r="AF1757" s="180">
        <v>0</v>
      </c>
      <c r="AG1757" s="180">
        <v>0</v>
      </c>
      <c r="AH1757" s="181">
        <f t="shared" si="926"/>
        <v>0</v>
      </c>
      <c r="AI1757" s="180">
        <v>0</v>
      </c>
      <c r="AJ1757" s="180">
        <v>0</v>
      </c>
      <c r="AK1757" s="181">
        <f t="shared" si="927"/>
        <v>0</v>
      </c>
      <c r="AL1757" s="180">
        <v>0</v>
      </c>
      <c r="AM1757" s="180">
        <v>0</v>
      </c>
      <c r="AN1757" s="181">
        <f t="shared" si="928"/>
        <v>0</v>
      </c>
      <c r="AO1757" s="180">
        <v>0</v>
      </c>
      <c r="AP1757" s="180">
        <v>0</v>
      </c>
      <c r="AQ1757" s="181">
        <f t="shared" si="929"/>
        <v>0</v>
      </c>
      <c r="AR1757" s="180">
        <v>0</v>
      </c>
      <c r="AS1757" s="180">
        <v>0</v>
      </c>
      <c r="AT1757" s="181">
        <f t="shared" si="930"/>
        <v>0</v>
      </c>
      <c r="AU1757" s="180">
        <f t="shared" si="940"/>
        <v>0</v>
      </c>
      <c r="AV1757" s="180">
        <f t="shared" si="940"/>
        <v>0</v>
      </c>
      <c r="AW1757" s="181">
        <f t="shared" si="931"/>
        <v>0</v>
      </c>
      <c r="AX1757" s="183">
        <f t="shared" si="941"/>
        <v>0</v>
      </c>
      <c r="AY1757" s="183">
        <f t="shared" si="941"/>
        <v>0</v>
      </c>
      <c r="AZ1757" s="183"/>
      <c r="BA1757" s="183"/>
      <c r="BB1757" s="183"/>
      <c r="BC1757" s="183"/>
      <c r="BD1757" s="183">
        <f t="shared" si="942"/>
        <v>0</v>
      </c>
      <c r="BE1757" s="183">
        <f t="shared" si="942"/>
        <v>0</v>
      </c>
    </row>
    <row r="1758" spans="2:57"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v>0</v>
      </c>
      <c r="P1758" s="169">
        <v>0</v>
      </c>
      <c r="Q1758" s="169">
        <v>0</v>
      </c>
      <c r="R1758" s="170"/>
      <c r="S1758" s="171"/>
      <c r="T1758" s="172"/>
      <c r="U1758" s="169">
        <f t="shared" ref="U1758:AD1758" si="943">SUM(U1759:U1768)</f>
        <v>0</v>
      </c>
      <c r="V1758" s="169">
        <f t="shared" si="943"/>
        <v>0</v>
      </c>
      <c r="W1758" s="173">
        <f t="shared" si="943"/>
        <v>0</v>
      </c>
      <c r="X1758" s="173">
        <f t="shared" si="943"/>
        <v>0</v>
      </c>
      <c r="Y1758" s="169">
        <f t="shared" si="943"/>
        <v>0</v>
      </c>
      <c r="Z1758" s="169">
        <f t="shared" si="943"/>
        <v>0</v>
      </c>
      <c r="AA1758" s="173">
        <f t="shared" si="943"/>
        <v>0</v>
      </c>
      <c r="AB1758" s="173">
        <f t="shared" si="943"/>
        <v>0</v>
      </c>
      <c r="AC1758" s="169">
        <f t="shared" si="943"/>
        <v>0</v>
      </c>
      <c r="AD1758" s="169">
        <f t="shared" si="943"/>
        <v>0</v>
      </c>
      <c r="AE1758" s="169">
        <f t="shared" si="925"/>
        <v>0</v>
      </c>
      <c r="AF1758" s="169">
        <f>SUM(AF1759:AF1768)</f>
        <v>0</v>
      </c>
      <c r="AG1758" s="169">
        <f>SUM(AG1759:AG1768)</f>
        <v>0</v>
      </c>
      <c r="AH1758" s="169">
        <f t="shared" si="926"/>
        <v>0</v>
      </c>
      <c r="AI1758" s="169">
        <f>SUM(AI1759:AI1768)</f>
        <v>0</v>
      </c>
      <c r="AJ1758" s="169">
        <f>SUM(AJ1759:AJ1768)</f>
        <v>0</v>
      </c>
      <c r="AK1758" s="169">
        <f t="shared" si="927"/>
        <v>0</v>
      </c>
      <c r="AL1758" s="169">
        <f>SUM(AL1759:AL1768)</f>
        <v>0</v>
      </c>
      <c r="AM1758" s="169">
        <f>SUM(AM1759:AM1768)</f>
        <v>0</v>
      </c>
      <c r="AN1758" s="169">
        <f t="shared" si="928"/>
        <v>0</v>
      </c>
      <c r="AO1758" s="169">
        <f>SUM(AO1759:AO1768)</f>
        <v>0</v>
      </c>
      <c r="AP1758" s="169">
        <f>SUM(AP1759:AP1768)</f>
        <v>0</v>
      </c>
      <c r="AQ1758" s="169">
        <f t="shared" si="929"/>
        <v>0</v>
      </c>
      <c r="AR1758" s="169">
        <f>SUM(AR1759:AR1768)</f>
        <v>0</v>
      </c>
      <c r="AS1758" s="169">
        <f>SUM(AS1759:AS1768)</f>
        <v>0</v>
      </c>
      <c r="AT1758" s="169">
        <f t="shared" si="930"/>
        <v>0</v>
      </c>
      <c r="AU1758" s="169">
        <f>SUM(AU1759:AU1768)</f>
        <v>0</v>
      </c>
      <c r="AV1758" s="169">
        <f>SUM(AV1759:AV1768)</f>
        <v>0</v>
      </c>
      <c r="AW1758" s="169">
        <f t="shared" si="931"/>
        <v>0</v>
      </c>
      <c r="AX1758" s="171"/>
      <c r="AY1758" s="172"/>
      <c r="AZ1758" s="171"/>
      <c r="BA1758" s="172"/>
      <c r="BB1758" s="171"/>
      <c r="BC1758" s="172"/>
      <c r="BD1758" s="171"/>
      <c r="BE1758" s="172"/>
    </row>
    <row r="1759" spans="2:57"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ref="AC1759:AD1768" si="944">+O1759+U1759-Y1759</f>
        <v>0</v>
      </c>
      <c r="AD1759" s="180">
        <f t="shared" si="944"/>
        <v>0</v>
      </c>
      <c r="AE1759" s="181">
        <f t="shared" si="925"/>
        <v>0</v>
      </c>
      <c r="AF1759" s="180">
        <v>0</v>
      </c>
      <c r="AG1759" s="180">
        <v>0</v>
      </c>
      <c r="AH1759" s="181">
        <f t="shared" si="926"/>
        <v>0</v>
      </c>
      <c r="AI1759" s="180">
        <v>0</v>
      </c>
      <c r="AJ1759" s="180">
        <v>0</v>
      </c>
      <c r="AK1759" s="181">
        <f t="shared" si="927"/>
        <v>0</v>
      </c>
      <c r="AL1759" s="180">
        <v>0</v>
      </c>
      <c r="AM1759" s="180">
        <v>0</v>
      </c>
      <c r="AN1759" s="181">
        <f t="shared" si="928"/>
        <v>0</v>
      </c>
      <c r="AO1759" s="180">
        <v>0</v>
      </c>
      <c r="AP1759" s="180">
        <v>0</v>
      </c>
      <c r="AQ1759" s="181">
        <f t="shared" si="929"/>
        <v>0</v>
      </c>
      <c r="AR1759" s="180">
        <v>0</v>
      </c>
      <c r="AS1759" s="180">
        <v>0</v>
      </c>
      <c r="AT1759" s="181">
        <f t="shared" si="930"/>
        <v>0</v>
      </c>
      <c r="AU1759" s="180">
        <f t="shared" ref="AU1759:AV1768" si="945">+AC1759-AF1759-AI1759-AL1759-AO1759-AR1759</f>
        <v>0</v>
      </c>
      <c r="AV1759" s="180">
        <f t="shared" si="945"/>
        <v>0</v>
      </c>
      <c r="AW1759" s="181">
        <f t="shared" si="931"/>
        <v>0</v>
      </c>
      <c r="AX1759" s="183">
        <f t="shared" ref="AX1759:AY1768" si="946">+S1759+W1759-AA1759</f>
        <v>0</v>
      </c>
      <c r="AY1759" s="183">
        <f t="shared" si="946"/>
        <v>0</v>
      </c>
      <c r="AZ1759" s="183"/>
      <c r="BA1759" s="183"/>
      <c r="BB1759" s="183"/>
      <c r="BC1759" s="183"/>
      <c r="BD1759" s="183">
        <f t="shared" ref="BD1759:BE1768" si="947">+AX1759-AZ1759-BB1759</f>
        <v>0</v>
      </c>
      <c r="BE1759" s="183">
        <f t="shared" si="947"/>
        <v>0</v>
      </c>
    </row>
    <row r="1760" spans="2:57"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44"/>
        <v>0</v>
      </c>
      <c r="AD1760" s="180">
        <f t="shared" si="944"/>
        <v>0</v>
      </c>
      <c r="AE1760" s="181">
        <f t="shared" si="925"/>
        <v>0</v>
      </c>
      <c r="AF1760" s="180">
        <v>0</v>
      </c>
      <c r="AG1760" s="180">
        <v>0</v>
      </c>
      <c r="AH1760" s="181">
        <f t="shared" si="926"/>
        <v>0</v>
      </c>
      <c r="AI1760" s="180">
        <v>0</v>
      </c>
      <c r="AJ1760" s="180">
        <v>0</v>
      </c>
      <c r="AK1760" s="181">
        <f t="shared" si="927"/>
        <v>0</v>
      </c>
      <c r="AL1760" s="180">
        <v>0</v>
      </c>
      <c r="AM1760" s="180">
        <v>0</v>
      </c>
      <c r="AN1760" s="181">
        <f t="shared" si="928"/>
        <v>0</v>
      </c>
      <c r="AO1760" s="180">
        <v>0</v>
      </c>
      <c r="AP1760" s="180">
        <v>0</v>
      </c>
      <c r="AQ1760" s="181">
        <f t="shared" si="929"/>
        <v>0</v>
      </c>
      <c r="AR1760" s="180">
        <v>0</v>
      </c>
      <c r="AS1760" s="180">
        <v>0</v>
      </c>
      <c r="AT1760" s="181">
        <f t="shared" si="930"/>
        <v>0</v>
      </c>
      <c r="AU1760" s="180">
        <f t="shared" si="945"/>
        <v>0</v>
      </c>
      <c r="AV1760" s="180">
        <f t="shared" si="945"/>
        <v>0</v>
      </c>
      <c r="AW1760" s="181">
        <f t="shared" si="931"/>
        <v>0</v>
      </c>
      <c r="AX1760" s="183">
        <f t="shared" si="946"/>
        <v>0</v>
      </c>
      <c r="AY1760" s="183">
        <f t="shared" si="946"/>
        <v>0</v>
      </c>
      <c r="AZ1760" s="183"/>
      <c r="BA1760" s="183"/>
      <c r="BB1760" s="183"/>
      <c r="BC1760" s="183"/>
      <c r="BD1760" s="183">
        <f t="shared" si="947"/>
        <v>0</v>
      </c>
      <c r="BE1760" s="183">
        <f t="shared" si="947"/>
        <v>0</v>
      </c>
    </row>
    <row r="1761" spans="2:57"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44"/>
        <v>0</v>
      </c>
      <c r="AD1761" s="180">
        <f t="shared" si="944"/>
        <v>0</v>
      </c>
      <c r="AE1761" s="181">
        <f t="shared" si="925"/>
        <v>0</v>
      </c>
      <c r="AF1761" s="180">
        <v>0</v>
      </c>
      <c r="AG1761" s="180">
        <v>0</v>
      </c>
      <c r="AH1761" s="181">
        <f t="shared" si="926"/>
        <v>0</v>
      </c>
      <c r="AI1761" s="180">
        <v>0</v>
      </c>
      <c r="AJ1761" s="180">
        <v>0</v>
      </c>
      <c r="AK1761" s="181">
        <f t="shared" si="927"/>
        <v>0</v>
      </c>
      <c r="AL1761" s="180">
        <v>0</v>
      </c>
      <c r="AM1761" s="180">
        <v>0</v>
      </c>
      <c r="AN1761" s="181">
        <f t="shared" si="928"/>
        <v>0</v>
      </c>
      <c r="AO1761" s="180">
        <v>0</v>
      </c>
      <c r="AP1761" s="180">
        <v>0</v>
      </c>
      <c r="AQ1761" s="181">
        <f t="shared" si="929"/>
        <v>0</v>
      </c>
      <c r="AR1761" s="180">
        <v>0</v>
      </c>
      <c r="AS1761" s="180">
        <v>0</v>
      </c>
      <c r="AT1761" s="181">
        <f t="shared" si="930"/>
        <v>0</v>
      </c>
      <c r="AU1761" s="180">
        <f t="shared" si="945"/>
        <v>0</v>
      </c>
      <c r="AV1761" s="180">
        <f t="shared" si="945"/>
        <v>0</v>
      </c>
      <c r="AW1761" s="181">
        <f t="shared" si="931"/>
        <v>0</v>
      </c>
      <c r="AX1761" s="183">
        <f t="shared" si="946"/>
        <v>0</v>
      </c>
      <c r="AY1761" s="183">
        <f t="shared" si="946"/>
        <v>0</v>
      </c>
      <c r="AZ1761" s="183"/>
      <c r="BA1761" s="183"/>
      <c r="BB1761" s="183"/>
      <c r="BC1761" s="183"/>
      <c r="BD1761" s="183">
        <f t="shared" si="947"/>
        <v>0</v>
      </c>
      <c r="BE1761" s="183">
        <f t="shared" si="947"/>
        <v>0</v>
      </c>
    </row>
    <row r="1762" spans="2:57"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44"/>
        <v>0</v>
      </c>
      <c r="AD1762" s="180">
        <f t="shared" si="944"/>
        <v>0</v>
      </c>
      <c r="AE1762" s="181">
        <f t="shared" si="925"/>
        <v>0</v>
      </c>
      <c r="AF1762" s="180">
        <v>0</v>
      </c>
      <c r="AG1762" s="180">
        <v>0</v>
      </c>
      <c r="AH1762" s="181">
        <f t="shared" si="926"/>
        <v>0</v>
      </c>
      <c r="AI1762" s="180">
        <v>0</v>
      </c>
      <c r="AJ1762" s="180">
        <v>0</v>
      </c>
      <c r="AK1762" s="181">
        <f t="shared" si="927"/>
        <v>0</v>
      </c>
      <c r="AL1762" s="180">
        <v>0</v>
      </c>
      <c r="AM1762" s="180">
        <v>0</v>
      </c>
      <c r="AN1762" s="181">
        <f t="shared" si="928"/>
        <v>0</v>
      </c>
      <c r="AO1762" s="180">
        <v>0</v>
      </c>
      <c r="AP1762" s="180">
        <v>0</v>
      </c>
      <c r="AQ1762" s="181">
        <f t="shared" si="929"/>
        <v>0</v>
      </c>
      <c r="AR1762" s="180">
        <v>0</v>
      </c>
      <c r="AS1762" s="180">
        <v>0</v>
      </c>
      <c r="AT1762" s="181">
        <f t="shared" si="930"/>
        <v>0</v>
      </c>
      <c r="AU1762" s="180">
        <f t="shared" si="945"/>
        <v>0</v>
      </c>
      <c r="AV1762" s="180">
        <f t="shared" si="945"/>
        <v>0</v>
      </c>
      <c r="AW1762" s="181">
        <f t="shared" si="931"/>
        <v>0</v>
      </c>
      <c r="AX1762" s="183">
        <f t="shared" si="946"/>
        <v>0</v>
      </c>
      <c r="AY1762" s="183">
        <f t="shared" si="946"/>
        <v>0</v>
      </c>
      <c r="AZ1762" s="183"/>
      <c r="BA1762" s="183"/>
      <c r="BB1762" s="183"/>
      <c r="BC1762" s="183"/>
      <c r="BD1762" s="183">
        <f t="shared" si="947"/>
        <v>0</v>
      </c>
      <c r="BE1762" s="183">
        <f t="shared" si="947"/>
        <v>0</v>
      </c>
    </row>
    <row r="1763" spans="2:57"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944"/>
        <v>0</v>
      </c>
      <c r="AD1763" s="180">
        <f t="shared" si="944"/>
        <v>0</v>
      </c>
      <c r="AE1763" s="181">
        <f t="shared" si="925"/>
        <v>0</v>
      </c>
      <c r="AF1763" s="180">
        <v>0</v>
      </c>
      <c r="AG1763" s="180">
        <v>0</v>
      </c>
      <c r="AH1763" s="181">
        <f t="shared" si="926"/>
        <v>0</v>
      </c>
      <c r="AI1763" s="180">
        <v>0</v>
      </c>
      <c r="AJ1763" s="180">
        <v>0</v>
      </c>
      <c r="AK1763" s="181">
        <f t="shared" si="927"/>
        <v>0</v>
      </c>
      <c r="AL1763" s="180">
        <v>0</v>
      </c>
      <c r="AM1763" s="180">
        <v>0</v>
      </c>
      <c r="AN1763" s="181">
        <f t="shared" si="928"/>
        <v>0</v>
      </c>
      <c r="AO1763" s="180">
        <v>0</v>
      </c>
      <c r="AP1763" s="180">
        <v>0</v>
      </c>
      <c r="AQ1763" s="181">
        <f t="shared" si="929"/>
        <v>0</v>
      </c>
      <c r="AR1763" s="180">
        <v>0</v>
      </c>
      <c r="AS1763" s="180">
        <v>0</v>
      </c>
      <c r="AT1763" s="181">
        <f t="shared" si="930"/>
        <v>0</v>
      </c>
      <c r="AU1763" s="180">
        <f t="shared" si="945"/>
        <v>0</v>
      </c>
      <c r="AV1763" s="180">
        <f t="shared" si="945"/>
        <v>0</v>
      </c>
      <c r="AW1763" s="181">
        <f t="shared" si="931"/>
        <v>0</v>
      </c>
      <c r="AX1763" s="183">
        <f t="shared" si="946"/>
        <v>0</v>
      </c>
      <c r="AY1763" s="183">
        <f t="shared" si="946"/>
        <v>0</v>
      </c>
      <c r="AZ1763" s="183"/>
      <c r="BA1763" s="183"/>
      <c r="BB1763" s="183"/>
      <c r="BC1763" s="183"/>
      <c r="BD1763" s="183">
        <f t="shared" si="947"/>
        <v>0</v>
      </c>
      <c r="BE1763" s="183">
        <f t="shared" si="947"/>
        <v>0</v>
      </c>
    </row>
    <row r="1764" spans="2:57"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944"/>
        <v>0</v>
      </c>
      <c r="AD1764" s="180">
        <f t="shared" si="944"/>
        <v>0</v>
      </c>
      <c r="AE1764" s="181">
        <f t="shared" si="925"/>
        <v>0</v>
      </c>
      <c r="AF1764" s="180">
        <v>0</v>
      </c>
      <c r="AG1764" s="180">
        <v>0</v>
      </c>
      <c r="AH1764" s="181">
        <f t="shared" si="926"/>
        <v>0</v>
      </c>
      <c r="AI1764" s="180">
        <v>0</v>
      </c>
      <c r="AJ1764" s="180">
        <v>0</v>
      </c>
      <c r="AK1764" s="181">
        <f t="shared" si="927"/>
        <v>0</v>
      </c>
      <c r="AL1764" s="180">
        <v>0</v>
      </c>
      <c r="AM1764" s="180">
        <v>0</v>
      </c>
      <c r="AN1764" s="181">
        <f t="shared" si="928"/>
        <v>0</v>
      </c>
      <c r="AO1764" s="180">
        <v>0</v>
      </c>
      <c r="AP1764" s="180">
        <v>0</v>
      </c>
      <c r="AQ1764" s="181">
        <f t="shared" si="929"/>
        <v>0</v>
      </c>
      <c r="AR1764" s="180">
        <v>0</v>
      </c>
      <c r="AS1764" s="180">
        <v>0</v>
      </c>
      <c r="AT1764" s="181">
        <f t="shared" si="930"/>
        <v>0</v>
      </c>
      <c r="AU1764" s="180">
        <f t="shared" si="945"/>
        <v>0</v>
      </c>
      <c r="AV1764" s="180">
        <f t="shared" si="945"/>
        <v>0</v>
      </c>
      <c r="AW1764" s="181">
        <f t="shared" si="931"/>
        <v>0</v>
      </c>
      <c r="AX1764" s="183">
        <f t="shared" si="946"/>
        <v>0</v>
      </c>
      <c r="AY1764" s="183">
        <f t="shared" si="946"/>
        <v>0</v>
      </c>
      <c r="AZ1764" s="183"/>
      <c r="BA1764" s="183"/>
      <c r="BB1764" s="183"/>
      <c r="BC1764" s="183"/>
      <c r="BD1764" s="183">
        <f t="shared" si="947"/>
        <v>0</v>
      </c>
      <c r="BE1764" s="183">
        <f t="shared" si="947"/>
        <v>0</v>
      </c>
    </row>
    <row r="1765" spans="2:57"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44"/>
        <v>0</v>
      </c>
      <c r="AD1765" s="180">
        <f t="shared" si="944"/>
        <v>0</v>
      </c>
      <c r="AE1765" s="181">
        <f t="shared" si="925"/>
        <v>0</v>
      </c>
      <c r="AF1765" s="180">
        <v>0</v>
      </c>
      <c r="AG1765" s="180">
        <v>0</v>
      </c>
      <c r="AH1765" s="181">
        <f t="shared" si="926"/>
        <v>0</v>
      </c>
      <c r="AI1765" s="180">
        <v>0</v>
      </c>
      <c r="AJ1765" s="180">
        <v>0</v>
      </c>
      <c r="AK1765" s="181">
        <f t="shared" si="927"/>
        <v>0</v>
      </c>
      <c r="AL1765" s="180">
        <v>0</v>
      </c>
      <c r="AM1765" s="180">
        <v>0</v>
      </c>
      <c r="AN1765" s="181">
        <f t="shared" si="928"/>
        <v>0</v>
      </c>
      <c r="AO1765" s="180">
        <v>0</v>
      </c>
      <c r="AP1765" s="180">
        <v>0</v>
      </c>
      <c r="AQ1765" s="181">
        <f t="shared" si="929"/>
        <v>0</v>
      </c>
      <c r="AR1765" s="180">
        <v>0</v>
      </c>
      <c r="AS1765" s="180">
        <v>0</v>
      </c>
      <c r="AT1765" s="181">
        <f t="shared" si="930"/>
        <v>0</v>
      </c>
      <c r="AU1765" s="180">
        <f t="shared" si="945"/>
        <v>0</v>
      </c>
      <c r="AV1765" s="180">
        <f t="shared" si="945"/>
        <v>0</v>
      </c>
      <c r="AW1765" s="181">
        <f t="shared" si="931"/>
        <v>0</v>
      </c>
      <c r="AX1765" s="183">
        <f t="shared" si="946"/>
        <v>0</v>
      </c>
      <c r="AY1765" s="183">
        <f t="shared" si="946"/>
        <v>0</v>
      </c>
      <c r="AZ1765" s="183"/>
      <c r="BA1765" s="183"/>
      <c r="BB1765" s="183"/>
      <c r="BC1765" s="183"/>
      <c r="BD1765" s="183">
        <f t="shared" si="947"/>
        <v>0</v>
      </c>
      <c r="BE1765" s="183">
        <f t="shared" si="947"/>
        <v>0</v>
      </c>
    </row>
    <row r="1766" spans="2:57"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44"/>
        <v>0</v>
      </c>
      <c r="AD1766" s="180">
        <f t="shared" si="944"/>
        <v>0</v>
      </c>
      <c r="AE1766" s="181">
        <f t="shared" si="925"/>
        <v>0</v>
      </c>
      <c r="AF1766" s="180">
        <v>0</v>
      </c>
      <c r="AG1766" s="180">
        <v>0</v>
      </c>
      <c r="AH1766" s="181">
        <f t="shared" si="926"/>
        <v>0</v>
      </c>
      <c r="AI1766" s="180">
        <v>0</v>
      </c>
      <c r="AJ1766" s="180">
        <v>0</v>
      </c>
      <c r="AK1766" s="181">
        <f t="shared" si="927"/>
        <v>0</v>
      </c>
      <c r="AL1766" s="180">
        <v>0</v>
      </c>
      <c r="AM1766" s="180">
        <v>0</v>
      </c>
      <c r="AN1766" s="181">
        <f t="shared" si="928"/>
        <v>0</v>
      </c>
      <c r="AO1766" s="180">
        <v>0</v>
      </c>
      <c r="AP1766" s="180">
        <v>0</v>
      </c>
      <c r="AQ1766" s="181">
        <f t="shared" si="929"/>
        <v>0</v>
      </c>
      <c r="AR1766" s="180">
        <v>0</v>
      </c>
      <c r="AS1766" s="180">
        <v>0</v>
      </c>
      <c r="AT1766" s="181">
        <f t="shared" si="930"/>
        <v>0</v>
      </c>
      <c r="AU1766" s="180">
        <f t="shared" si="945"/>
        <v>0</v>
      </c>
      <c r="AV1766" s="180">
        <f t="shared" si="945"/>
        <v>0</v>
      </c>
      <c r="AW1766" s="181">
        <f t="shared" si="931"/>
        <v>0</v>
      </c>
      <c r="AX1766" s="183">
        <f t="shared" si="946"/>
        <v>0</v>
      </c>
      <c r="AY1766" s="183">
        <f t="shared" si="946"/>
        <v>0</v>
      </c>
      <c r="AZ1766" s="183"/>
      <c r="BA1766" s="183"/>
      <c r="BB1766" s="183"/>
      <c r="BC1766" s="183"/>
      <c r="BD1766" s="183">
        <f t="shared" si="947"/>
        <v>0</v>
      </c>
      <c r="BE1766" s="183">
        <f t="shared" si="947"/>
        <v>0</v>
      </c>
    </row>
    <row r="1767" spans="2:57"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44"/>
        <v>0</v>
      </c>
      <c r="AD1767" s="180">
        <f t="shared" si="944"/>
        <v>0</v>
      </c>
      <c r="AE1767" s="181">
        <f t="shared" si="925"/>
        <v>0</v>
      </c>
      <c r="AF1767" s="180">
        <v>0</v>
      </c>
      <c r="AG1767" s="180">
        <v>0</v>
      </c>
      <c r="AH1767" s="181">
        <f t="shared" si="926"/>
        <v>0</v>
      </c>
      <c r="AI1767" s="180">
        <v>0</v>
      </c>
      <c r="AJ1767" s="180">
        <v>0</v>
      </c>
      <c r="AK1767" s="181">
        <f t="shared" si="927"/>
        <v>0</v>
      </c>
      <c r="AL1767" s="180">
        <v>0</v>
      </c>
      <c r="AM1767" s="180">
        <v>0</v>
      </c>
      <c r="AN1767" s="181">
        <f t="shared" si="928"/>
        <v>0</v>
      </c>
      <c r="AO1767" s="180">
        <v>0</v>
      </c>
      <c r="AP1767" s="180">
        <v>0</v>
      </c>
      <c r="AQ1767" s="181">
        <f t="shared" si="929"/>
        <v>0</v>
      </c>
      <c r="AR1767" s="180">
        <v>0</v>
      </c>
      <c r="AS1767" s="180">
        <v>0</v>
      </c>
      <c r="AT1767" s="181">
        <f t="shared" si="930"/>
        <v>0</v>
      </c>
      <c r="AU1767" s="180">
        <f t="shared" si="945"/>
        <v>0</v>
      </c>
      <c r="AV1767" s="180">
        <f t="shared" si="945"/>
        <v>0</v>
      </c>
      <c r="AW1767" s="181">
        <f t="shared" si="931"/>
        <v>0</v>
      </c>
      <c r="AX1767" s="183">
        <f t="shared" si="946"/>
        <v>0</v>
      </c>
      <c r="AY1767" s="183">
        <f t="shared" si="946"/>
        <v>0</v>
      </c>
      <c r="AZ1767" s="183"/>
      <c r="BA1767" s="183"/>
      <c r="BB1767" s="183"/>
      <c r="BC1767" s="183"/>
      <c r="BD1767" s="183">
        <f t="shared" si="947"/>
        <v>0</v>
      </c>
      <c r="BE1767" s="183">
        <f t="shared" si="947"/>
        <v>0</v>
      </c>
    </row>
    <row r="1768" spans="2:57"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44"/>
        <v>0</v>
      </c>
      <c r="AD1768" s="180">
        <f t="shared" si="944"/>
        <v>0</v>
      </c>
      <c r="AE1768" s="181">
        <f t="shared" si="925"/>
        <v>0</v>
      </c>
      <c r="AF1768" s="180">
        <v>0</v>
      </c>
      <c r="AG1768" s="180">
        <v>0</v>
      </c>
      <c r="AH1768" s="181">
        <f t="shared" si="926"/>
        <v>0</v>
      </c>
      <c r="AI1768" s="180">
        <v>0</v>
      </c>
      <c r="AJ1768" s="180">
        <v>0</v>
      </c>
      <c r="AK1768" s="181">
        <f t="shared" si="927"/>
        <v>0</v>
      </c>
      <c r="AL1768" s="180">
        <v>0</v>
      </c>
      <c r="AM1768" s="180">
        <v>0</v>
      </c>
      <c r="AN1768" s="181">
        <f t="shared" si="928"/>
        <v>0</v>
      </c>
      <c r="AO1768" s="180">
        <v>0</v>
      </c>
      <c r="AP1768" s="180">
        <v>0</v>
      </c>
      <c r="AQ1768" s="181">
        <f t="shared" si="929"/>
        <v>0</v>
      </c>
      <c r="AR1768" s="180">
        <v>0</v>
      </c>
      <c r="AS1768" s="180">
        <v>0</v>
      </c>
      <c r="AT1768" s="181">
        <f t="shared" si="930"/>
        <v>0</v>
      </c>
      <c r="AU1768" s="180">
        <f t="shared" si="945"/>
        <v>0</v>
      </c>
      <c r="AV1768" s="180">
        <f t="shared" si="945"/>
        <v>0</v>
      </c>
      <c r="AW1768" s="181">
        <f t="shared" si="931"/>
        <v>0</v>
      </c>
      <c r="AX1768" s="183">
        <f t="shared" si="946"/>
        <v>0</v>
      </c>
      <c r="AY1768" s="183">
        <f t="shared" si="946"/>
        <v>0</v>
      </c>
      <c r="AZ1768" s="183"/>
      <c r="BA1768" s="183"/>
      <c r="BB1768" s="183"/>
      <c r="BC1768" s="183"/>
      <c r="BD1768" s="183">
        <f t="shared" si="947"/>
        <v>0</v>
      </c>
      <c r="BE1768" s="183">
        <f t="shared" si="947"/>
        <v>0</v>
      </c>
    </row>
    <row r="1769" spans="2:57"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v>0</v>
      </c>
      <c r="P1769" s="158">
        <v>0</v>
      </c>
      <c r="Q1769" s="158">
        <v>0</v>
      </c>
      <c r="R1769" s="159"/>
      <c r="S1769" s="160"/>
      <c r="T1769" s="161"/>
      <c r="U1769" s="158">
        <f t="shared" ref="U1769:AD1769" si="948">U1770+U1779</f>
        <v>0</v>
      </c>
      <c r="V1769" s="158">
        <f t="shared" si="948"/>
        <v>0</v>
      </c>
      <c r="W1769" s="162">
        <f t="shared" si="948"/>
        <v>0</v>
      </c>
      <c r="X1769" s="162">
        <f t="shared" si="948"/>
        <v>0</v>
      </c>
      <c r="Y1769" s="158">
        <f t="shared" si="948"/>
        <v>0</v>
      </c>
      <c r="Z1769" s="158">
        <f t="shared" si="948"/>
        <v>0</v>
      </c>
      <c r="AA1769" s="162">
        <f t="shared" si="948"/>
        <v>0</v>
      </c>
      <c r="AB1769" s="162">
        <f t="shared" si="948"/>
        <v>0</v>
      </c>
      <c r="AC1769" s="158">
        <f t="shared" si="948"/>
        <v>0</v>
      </c>
      <c r="AD1769" s="158">
        <f t="shared" si="948"/>
        <v>0</v>
      </c>
      <c r="AE1769" s="158">
        <f t="shared" si="925"/>
        <v>0</v>
      </c>
      <c r="AF1769" s="158">
        <f>AF1770+AF1779</f>
        <v>0</v>
      </c>
      <c r="AG1769" s="158">
        <f>AG1770+AG1779</f>
        <v>0</v>
      </c>
      <c r="AH1769" s="158">
        <f t="shared" si="926"/>
        <v>0</v>
      </c>
      <c r="AI1769" s="158">
        <f>AI1770+AI1779</f>
        <v>0</v>
      </c>
      <c r="AJ1769" s="158">
        <f>AJ1770+AJ1779</f>
        <v>0</v>
      </c>
      <c r="AK1769" s="158">
        <f t="shared" si="927"/>
        <v>0</v>
      </c>
      <c r="AL1769" s="158">
        <f>AL1770+AL1779</f>
        <v>0</v>
      </c>
      <c r="AM1769" s="158">
        <f>AM1770+AM1779</f>
        <v>0</v>
      </c>
      <c r="AN1769" s="158">
        <f t="shared" si="928"/>
        <v>0</v>
      </c>
      <c r="AO1769" s="158">
        <f>AO1770+AO1779</f>
        <v>0</v>
      </c>
      <c r="AP1769" s="158">
        <f>AP1770+AP1779</f>
        <v>0</v>
      </c>
      <c r="AQ1769" s="158">
        <f t="shared" si="929"/>
        <v>0</v>
      </c>
      <c r="AR1769" s="158">
        <f>AR1770+AR1779</f>
        <v>0</v>
      </c>
      <c r="AS1769" s="158">
        <f>AS1770+AS1779</f>
        <v>0</v>
      </c>
      <c r="AT1769" s="158">
        <f t="shared" si="930"/>
        <v>0</v>
      </c>
      <c r="AU1769" s="158">
        <f>AU1770+AU1779</f>
        <v>0</v>
      </c>
      <c r="AV1769" s="158">
        <f>AV1770+AV1779</f>
        <v>0</v>
      </c>
      <c r="AW1769" s="158">
        <f t="shared" si="931"/>
        <v>0</v>
      </c>
      <c r="AX1769" s="160"/>
      <c r="AY1769" s="161"/>
      <c r="AZ1769" s="160"/>
      <c r="BA1769" s="161"/>
      <c r="BB1769" s="160"/>
      <c r="BC1769" s="161"/>
      <c r="BD1769" s="160"/>
      <c r="BE1769" s="161"/>
    </row>
    <row r="1770" spans="2:57"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v>0</v>
      </c>
      <c r="P1770" s="169">
        <v>0</v>
      </c>
      <c r="Q1770" s="169">
        <v>0</v>
      </c>
      <c r="R1770" s="170"/>
      <c r="S1770" s="171"/>
      <c r="T1770" s="172"/>
      <c r="U1770" s="169">
        <f t="shared" ref="U1770:AD1770" si="949">SUM(U1771:U1778)</f>
        <v>0</v>
      </c>
      <c r="V1770" s="169">
        <f t="shared" si="949"/>
        <v>0</v>
      </c>
      <c r="W1770" s="173">
        <f t="shared" si="949"/>
        <v>0</v>
      </c>
      <c r="X1770" s="173">
        <f t="shared" si="949"/>
        <v>0</v>
      </c>
      <c r="Y1770" s="169">
        <f t="shared" si="949"/>
        <v>0</v>
      </c>
      <c r="Z1770" s="169">
        <f t="shared" si="949"/>
        <v>0</v>
      </c>
      <c r="AA1770" s="173">
        <f t="shared" si="949"/>
        <v>0</v>
      </c>
      <c r="AB1770" s="173">
        <f t="shared" si="949"/>
        <v>0</v>
      </c>
      <c r="AC1770" s="169">
        <f t="shared" si="949"/>
        <v>0</v>
      </c>
      <c r="AD1770" s="169">
        <f t="shared" si="949"/>
        <v>0</v>
      </c>
      <c r="AE1770" s="169">
        <f t="shared" si="925"/>
        <v>0</v>
      </c>
      <c r="AF1770" s="169">
        <f>SUM(AF1771:AF1778)</f>
        <v>0</v>
      </c>
      <c r="AG1770" s="169">
        <f>SUM(AG1771:AG1778)</f>
        <v>0</v>
      </c>
      <c r="AH1770" s="169">
        <f t="shared" si="926"/>
        <v>0</v>
      </c>
      <c r="AI1770" s="169">
        <f>SUM(AI1771:AI1778)</f>
        <v>0</v>
      </c>
      <c r="AJ1770" s="169">
        <f>SUM(AJ1771:AJ1778)</f>
        <v>0</v>
      </c>
      <c r="AK1770" s="169">
        <f t="shared" si="927"/>
        <v>0</v>
      </c>
      <c r="AL1770" s="169">
        <f>SUM(AL1771:AL1778)</f>
        <v>0</v>
      </c>
      <c r="AM1770" s="169">
        <f>SUM(AM1771:AM1778)</f>
        <v>0</v>
      </c>
      <c r="AN1770" s="169">
        <f t="shared" si="928"/>
        <v>0</v>
      </c>
      <c r="AO1770" s="169">
        <f>SUM(AO1771:AO1778)</f>
        <v>0</v>
      </c>
      <c r="AP1770" s="169">
        <f>SUM(AP1771:AP1778)</f>
        <v>0</v>
      </c>
      <c r="AQ1770" s="169">
        <f t="shared" si="929"/>
        <v>0</v>
      </c>
      <c r="AR1770" s="169">
        <f>SUM(AR1771:AR1778)</f>
        <v>0</v>
      </c>
      <c r="AS1770" s="169">
        <f>SUM(AS1771:AS1778)</f>
        <v>0</v>
      </c>
      <c r="AT1770" s="169">
        <f t="shared" si="930"/>
        <v>0</v>
      </c>
      <c r="AU1770" s="169">
        <f>SUM(AU1771:AU1778)</f>
        <v>0</v>
      </c>
      <c r="AV1770" s="169">
        <f>SUM(AV1771:AV1778)</f>
        <v>0</v>
      </c>
      <c r="AW1770" s="169">
        <f t="shared" si="931"/>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78" si="950">+O1771+U1771-Y1771</f>
        <v>0</v>
      </c>
      <c r="AD1771" s="180">
        <f t="shared" si="950"/>
        <v>0</v>
      </c>
      <c r="AE1771" s="181">
        <f t="shared" si="925"/>
        <v>0</v>
      </c>
      <c r="AF1771" s="180">
        <v>0</v>
      </c>
      <c r="AG1771" s="180">
        <v>0</v>
      </c>
      <c r="AH1771" s="181">
        <f t="shared" si="926"/>
        <v>0</v>
      </c>
      <c r="AI1771" s="180">
        <v>0</v>
      </c>
      <c r="AJ1771" s="180">
        <v>0</v>
      </c>
      <c r="AK1771" s="181">
        <f t="shared" si="927"/>
        <v>0</v>
      </c>
      <c r="AL1771" s="180">
        <v>0</v>
      </c>
      <c r="AM1771" s="180">
        <v>0</v>
      </c>
      <c r="AN1771" s="181">
        <f t="shared" si="928"/>
        <v>0</v>
      </c>
      <c r="AO1771" s="180">
        <v>0</v>
      </c>
      <c r="AP1771" s="180">
        <v>0</v>
      </c>
      <c r="AQ1771" s="181">
        <f t="shared" si="929"/>
        <v>0</v>
      </c>
      <c r="AR1771" s="180">
        <v>0</v>
      </c>
      <c r="AS1771" s="180">
        <v>0</v>
      </c>
      <c r="AT1771" s="181">
        <f t="shared" si="930"/>
        <v>0</v>
      </c>
      <c r="AU1771" s="180">
        <f t="shared" ref="AU1771:AV1778" si="951">+AC1771-AF1771-AI1771-AL1771-AO1771-AR1771</f>
        <v>0</v>
      </c>
      <c r="AV1771" s="180">
        <f t="shared" si="951"/>
        <v>0</v>
      </c>
      <c r="AW1771" s="181">
        <f t="shared" si="931"/>
        <v>0</v>
      </c>
      <c r="AX1771" s="183">
        <f t="shared" ref="AX1771:AY1778" si="952">+S1771+W1771-AA1771</f>
        <v>0</v>
      </c>
      <c r="AY1771" s="183">
        <f t="shared" si="952"/>
        <v>0</v>
      </c>
      <c r="AZ1771" s="183"/>
      <c r="BA1771" s="183"/>
      <c r="BB1771" s="183"/>
      <c r="BC1771" s="183"/>
      <c r="BD1771" s="183">
        <f t="shared" ref="BD1771:BE1778" si="953">+AX1771-AZ1771-BB1771</f>
        <v>0</v>
      </c>
      <c r="BE1771" s="183">
        <f t="shared" si="953"/>
        <v>0</v>
      </c>
    </row>
    <row r="1772" spans="2:57"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50"/>
        <v>0</v>
      </c>
      <c r="AD1772" s="180">
        <f t="shared" si="950"/>
        <v>0</v>
      </c>
      <c r="AE1772" s="181">
        <f t="shared" si="925"/>
        <v>0</v>
      </c>
      <c r="AF1772" s="180">
        <v>0</v>
      </c>
      <c r="AG1772" s="180">
        <v>0</v>
      </c>
      <c r="AH1772" s="181">
        <f t="shared" si="926"/>
        <v>0</v>
      </c>
      <c r="AI1772" s="180">
        <v>0</v>
      </c>
      <c r="AJ1772" s="180">
        <v>0</v>
      </c>
      <c r="AK1772" s="181">
        <f t="shared" si="927"/>
        <v>0</v>
      </c>
      <c r="AL1772" s="180">
        <v>0</v>
      </c>
      <c r="AM1772" s="180">
        <v>0</v>
      </c>
      <c r="AN1772" s="181">
        <f t="shared" si="928"/>
        <v>0</v>
      </c>
      <c r="AO1772" s="180">
        <v>0</v>
      </c>
      <c r="AP1772" s="180">
        <v>0</v>
      </c>
      <c r="AQ1772" s="181">
        <f t="shared" si="929"/>
        <v>0</v>
      </c>
      <c r="AR1772" s="180">
        <v>0</v>
      </c>
      <c r="AS1772" s="180">
        <v>0</v>
      </c>
      <c r="AT1772" s="181">
        <f t="shared" si="930"/>
        <v>0</v>
      </c>
      <c r="AU1772" s="180">
        <f t="shared" si="951"/>
        <v>0</v>
      </c>
      <c r="AV1772" s="180">
        <f t="shared" si="951"/>
        <v>0</v>
      </c>
      <c r="AW1772" s="181">
        <f t="shared" si="931"/>
        <v>0</v>
      </c>
      <c r="AX1772" s="183">
        <f t="shared" si="952"/>
        <v>0</v>
      </c>
      <c r="AY1772" s="183">
        <f t="shared" si="952"/>
        <v>0</v>
      </c>
      <c r="AZ1772" s="183"/>
      <c r="BA1772" s="183"/>
      <c r="BB1772" s="183"/>
      <c r="BC1772" s="183"/>
      <c r="BD1772" s="183">
        <f t="shared" si="953"/>
        <v>0</v>
      </c>
      <c r="BE1772" s="183">
        <f t="shared" si="953"/>
        <v>0</v>
      </c>
    </row>
    <row r="1773" spans="2:57"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50"/>
        <v>0</v>
      </c>
      <c r="AD1773" s="180">
        <f t="shared" si="950"/>
        <v>0</v>
      </c>
      <c r="AE1773" s="181">
        <f t="shared" si="925"/>
        <v>0</v>
      </c>
      <c r="AF1773" s="180">
        <v>0</v>
      </c>
      <c r="AG1773" s="180">
        <v>0</v>
      </c>
      <c r="AH1773" s="181">
        <f t="shared" si="926"/>
        <v>0</v>
      </c>
      <c r="AI1773" s="180">
        <v>0</v>
      </c>
      <c r="AJ1773" s="180">
        <v>0</v>
      </c>
      <c r="AK1773" s="181">
        <f t="shared" si="927"/>
        <v>0</v>
      </c>
      <c r="AL1773" s="180">
        <v>0</v>
      </c>
      <c r="AM1773" s="180">
        <v>0</v>
      </c>
      <c r="AN1773" s="181">
        <f t="shared" si="928"/>
        <v>0</v>
      </c>
      <c r="AO1773" s="180">
        <v>0</v>
      </c>
      <c r="AP1773" s="180">
        <v>0</v>
      </c>
      <c r="AQ1773" s="181">
        <f t="shared" si="929"/>
        <v>0</v>
      </c>
      <c r="AR1773" s="180">
        <v>0</v>
      </c>
      <c r="AS1773" s="180">
        <v>0</v>
      </c>
      <c r="AT1773" s="181">
        <f t="shared" si="930"/>
        <v>0</v>
      </c>
      <c r="AU1773" s="180">
        <f t="shared" si="951"/>
        <v>0</v>
      </c>
      <c r="AV1773" s="180">
        <f t="shared" si="951"/>
        <v>0</v>
      </c>
      <c r="AW1773" s="181">
        <f t="shared" si="931"/>
        <v>0</v>
      </c>
      <c r="AX1773" s="183">
        <f t="shared" si="952"/>
        <v>0</v>
      </c>
      <c r="AY1773" s="183">
        <f t="shared" si="952"/>
        <v>0</v>
      </c>
      <c r="AZ1773" s="183"/>
      <c r="BA1773" s="183"/>
      <c r="BB1773" s="183"/>
      <c r="BC1773" s="183"/>
      <c r="BD1773" s="183">
        <f t="shared" si="953"/>
        <v>0</v>
      </c>
      <c r="BE1773" s="183">
        <f t="shared" si="953"/>
        <v>0</v>
      </c>
    </row>
    <row r="1774" spans="2:57"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950"/>
        <v>0</v>
      </c>
      <c r="AD1774" s="180">
        <f t="shared" si="950"/>
        <v>0</v>
      </c>
      <c r="AE1774" s="181">
        <f t="shared" si="925"/>
        <v>0</v>
      </c>
      <c r="AF1774" s="180">
        <v>0</v>
      </c>
      <c r="AG1774" s="180">
        <v>0</v>
      </c>
      <c r="AH1774" s="181">
        <f t="shared" si="926"/>
        <v>0</v>
      </c>
      <c r="AI1774" s="180">
        <v>0</v>
      </c>
      <c r="AJ1774" s="180">
        <v>0</v>
      </c>
      <c r="AK1774" s="181">
        <f t="shared" si="927"/>
        <v>0</v>
      </c>
      <c r="AL1774" s="180">
        <v>0</v>
      </c>
      <c r="AM1774" s="180">
        <v>0</v>
      </c>
      <c r="AN1774" s="181">
        <f t="shared" si="928"/>
        <v>0</v>
      </c>
      <c r="AO1774" s="180">
        <v>0</v>
      </c>
      <c r="AP1774" s="180">
        <v>0</v>
      </c>
      <c r="AQ1774" s="181">
        <f t="shared" si="929"/>
        <v>0</v>
      </c>
      <c r="AR1774" s="180">
        <v>0</v>
      </c>
      <c r="AS1774" s="180">
        <v>0</v>
      </c>
      <c r="AT1774" s="181">
        <f t="shared" si="930"/>
        <v>0</v>
      </c>
      <c r="AU1774" s="180">
        <f t="shared" si="951"/>
        <v>0</v>
      </c>
      <c r="AV1774" s="180">
        <f t="shared" si="951"/>
        <v>0</v>
      </c>
      <c r="AW1774" s="181">
        <f t="shared" si="931"/>
        <v>0</v>
      </c>
      <c r="AX1774" s="183">
        <f t="shared" si="952"/>
        <v>0</v>
      </c>
      <c r="AY1774" s="183">
        <f t="shared" si="952"/>
        <v>0</v>
      </c>
      <c r="AZ1774" s="183"/>
      <c r="BA1774" s="183"/>
      <c r="BB1774" s="183"/>
      <c r="BC1774" s="183"/>
      <c r="BD1774" s="183">
        <f t="shared" si="953"/>
        <v>0</v>
      </c>
      <c r="BE1774" s="183">
        <f t="shared" si="953"/>
        <v>0</v>
      </c>
    </row>
    <row r="1775" spans="2:57"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950"/>
        <v>0</v>
      </c>
      <c r="AD1775" s="180">
        <f t="shared" si="950"/>
        <v>0</v>
      </c>
      <c r="AE1775" s="181">
        <f t="shared" si="925"/>
        <v>0</v>
      </c>
      <c r="AF1775" s="180">
        <v>0</v>
      </c>
      <c r="AG1775" s="180">
        <v>0</v>
      </c>
      <c r="AH1775" s="181">
        <f t="shared" si="926"/>
        <v>0</v>
      </c>
      <c r="AI1775" s="180">
        <v>0</v>
      </c>
      <c r="AJ1775" s="180">
        <v>0</v>
      </c>
      <c r="AK1775" s="181">
        <f t="shared" si="927"/>
        <v>0</v>
      </c>
      <c r="AL1775" s="180">
        <v>0</v>
      </c>
      <c r="AM1775" s="180">
        <v>0</v>
      </c>
      <c r="AN1775" s="181">
        <f t="shared" si="928"/>
        <v>0</v>
      </c>
      <c r="AO1775" s="180">
        <v>0</v>
      </c>
      <c r="AP1775" s="180">
        <v>0</v>
      </c>
      <c r="AQ1775" s="181">
        <f t="shared" si="929"/>
        <v>0</v>
      </c>
      <c r="AR1775" s="180">
        <v>0</v>
      </c>
      <c r="AS1775" s="180">
        <v>0</v>
      </c>
      <c r="AT1775" s="181">
        <f t="shared" si="930"/>
        <v>0</v>
      </c>
      <c r="AU1775" s="180">
        <f t="shared" si="951"/>
        <v>0</v>
      </c>
      <c r="AV1775" s="180">
        <f t="shared" si="951"/>
        <v>0</v>
      </c>
      <c r="AW1775" s="181">
        <f t="shared" si="931"/>
        <v>0</v>
      </c>
      <c r="AX1775" s="183">
        <f t="shared" si="952"/>
        <v>0</v>
      </c>
      <c r="AY1775" s="183">
        <f t="shared" si="952"/>
        <v>0</v>
      </c>
      <c r="AZ1775" s="183"/>
      <c r="BA1775" s="183"/>
      <c r="BB1775" s="183"/>
      <c r="BC1775" s="183"/>
      <c r="BD1775" s="183">
        <f t="shared" si="953"/>
        <v>0</v>
      </c>
      <c r="BE1775" s="183">
        <f t="shared" si="953"/>
        <v>0</v>
      </c>
    </row>
    <row r="1776" spans="2:57"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950"/>
        <v>0</v>
      </c>
      <c r="AD1776" s="180">
        <f t="shared" si="950"/>
        <v>0</v>
      </c>
      <c r="AE1776" s="181">
        <f t="shared" si="925"/>
        <v>0</v>
      </c>
      <c r="AF1776" s="180">
        <v>0</v>
      </c>
      <c r="AG1776" s="180">
        <v>0</v>
      </c>
      <c r="AH1776" s="181">
        <f t="shared" si="926"/>
        <v>0</v>
      </c>
      <c r="AI1776" s="180">
        <v>0</v>
      </c>
      <c r="AJ1776" s="180">
        <v>0</v>
      </c>
      <c r="AK1776" s="181">
        <f t="shared" si="927"/>
        <v>0</v>
      </c>
      <c r="AL1776" s="180">
        <v>0</v>
      </c>
      <c r="AM1776" s="180">
        <v>0</v>
      </c>
      <c r="AN1776" s="181">
        <f t="shared" si="928"/>
        <v>0</v>
      </c>
      <c r="AO1776" s="180">
        <v>0</v>
      </c>
      <c r="AP1776" s="180">
        <v>0</v>
      </c>
      <c r="AQ1776" s="181">
        <f t="shared" si="929"/>
        <v>0</v>
      </c>
      <c r="AR1776" s="180">
        <v>0</v>
      </c>
      <c r="AS1776" s="180">
        <v>0</v>
      </c>
      <c r="AT1776" s="181">
        <f t="shared" si="930"/>
        <v>0</v>
      </c>
      <c r="AU1776" s="180">
        <f t="shared" si="951"/>
        <v>0</v>
      </c>
      <c r="AV1776" s="180">
        <f t="shared" si="951"/>
        <v>0</v>
      </c>
      <c r="AW1776" s="181">
        <f t="shared" si="931"/>
        <v>0</v>
      </c>
      <c r="AX1776" s="183">
        <f t="shared" si="952"/>
        <v>0</v>
      </c>
      <c r="AY1776" s="183">
        <f t="shared" si="952"/>
        <v>0</v>
      </c>
      <c r="AZ1776" s="183"/>
      <c r="BA1776" s="183"/>
      <c r="BB1776" s="183"/>
      <c r="BC1776" s="183"/>
      <c r="BD1776" s="183">
        <f t="shared" si="953"/>
        <v>0</v>
      </c>
      <c r="BE1776" s="183">
        <f t="shared" si="953"/>
        <v>0</v>
      </c>
    </row>
    <row r="1777" spans="2:57"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50"/>
        <v>0</v>
      </c>
      <c r="AD1777" s="180">
        <f t="shared" si="950"/>
        <v>0</v>
      </c>
      <c r="AE1777" s="181">
        <f t="shared" si="925"/>
        <v>0</v>
      </c>
      <c r="AF1777" s="180">
        <v>0</v>
      </c>
      <c r="AG1777" s="180">
        <v>0</v>
      </c>
      <c r="AH1777" s="181">
        <f t="shared" si="926"/>
        <v>0</v>
      </c>
      <c r="AI1777" s="180">
        <v>0</v>
      </c>
      <c r="AJ1777" s="180">
        <v>0</v>
      </c>
      <c r="AK1777" s="181">
        <f t="shared" si="927"/>
        <v>0</v>
      </c>
      <c r="AL1777" s="180">
        <v>0</v>
      </c>
      <c r="AM1777" s="180">
        <v>0</v>
      </c>
      <c r="AN1777" s="181">
        <f t="shared" si="928"/>
        <v>0</v>
      </c>
      <c r="AO1777" s="180">
        <v>0</v>
      </c>
      <c r="AP1777" s="180">
        <v>0</v>
      </c>
      <c r="AQ1777" s="181">
        <f t="shared" si="929"/>
        <v>0</v>
      </c>
      <c r="AR1777" s="180">
        <v>0</v>
      </c>
      <c r="AS1777" s="180">
        <v>0</v>
      </c>
      <c r="AT1777" s="181">
        <f t="shared" si="930"/>
        <v>0</v>
      </c>
      <c r="AU1777" s="180">
        <f t="shared" si="951"/>
        <v>0</v>
      </c>
      <c r="AV1777" s="180">
        <f t="shared" si="951"/>
        <v>0</v>
      </c>
      <c r="AW1777" s="181">
        <f t="shared" si="931"/>
        <v>0</v>
      </c>
      <c r="AX1777" s="183">
        <f t="shared" si="952"/>
        <v>0</v>
      </c>
      <c r="AY1777" s="183">
        <f t="shared" si="952"/>
        <v>0</v>
      </c>
      <c r="AZ1777" s="183"/>
      <c r="BA1777" s="183"/>
      <c r="BB1777" s="183"/>
      <c r="BC1777" s="183"/>
      <c r="BD1777" s="183">
        <f t="shared" si="953"/>
        <v>0</v>
      </c>
      <c r="BE1777" s="183">
        <f t="shared" si="953"/>
        <v>0</v>
      </c>
    </row>
    <row r="1778" spans="2:57"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50"/>
        <v>0</v>
      </c>
      <c r="AD1778" s="180">
        <f t="shared" si="950"/>
        <v>0</v>
      </c>
      <c r="AE1778" s="181">
        <f t="shared" si="925"/>
        <v>0</v>
      </c>
      <c r="AF1778" s="180">
        <v>0</v>
      </c>
      <c r="AG1778" s="180">
        <v>0</v>
      </c>
      <c r="AH1778" s="181">
        <f t="shared" si="926"/>
        <v>0</v>
      </c>
      <c r="AI1778" s="180">
        <v>0</v>
      </c>
      <c r="AJ1778" s="180">
        <v>0</v>
      </c>
      <c r="AK1778" s="181">
        <f t="shared" si="927"/>
        <v>0</v>
      </c>
      <c r="AL1778" s="180">
        <v>0</v>
      </c>
      <c r="AM1778" s="180">
        <v>0</v>
      </c>
      <c r="AN1778" s="181">
        <f t="shared" si="928"/>
        <v>0</v>
      </c>
      <c r="AO1778" s="180">
        <v>0</v>
      </c>
      <c r="AP1778" s="180">
        <v>0</v>
      </c>
      <c r="AQ1778" s="181">
        <f t="shared" si="929"/>
        <v>0</v>
      </c>
      <c r="AR1778" s="180">
        <v>0</v>
      </c>
      <c r="AS1778" s="180">
        <v>0</v>
      </c>
      <c r="AT1778" s="181">
        <f t="shared" si="930"/>
        <v>0</v>
      </c>
      <c r="AU1778" s="180">
        <f t="shared" si="951"/>
        <v>0</v>
      </c>
      <c r="AV1778" s="180">
        <f t="shared" si="951"/>
        <v>0</v>
      </c>
      <c r="AW1778" s="181">
        <f t="shared" si="931"/>
        <v>0</v>
      </c>
      <c r="AX1778" s="183">
        <f t="shared" si="952"/>
        <v>0</v>
      </c>
      <c r="AY1778" s="183">
        <f t="shared" si="952"/>
        <v>0</v>
      </c>
      <c r="AZ1778" s="183"/>
      <c r="BA1778" s="183"/>
      <c r="BB1778" s="183"/>
      <c r="BC1778" s="183"/>
      <c r="BD1778" s="183">
        <f t="shared" si="953"/>
        <v>0</v>
      </c>
      <c r="BE1778" s="183">
        <f t="shared" si="953"/>
        <v>0</v>
      </c>
    </row>
    <row r="1779" spans="2:57"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v>0</v>
      </c>
      <c r="P1779" s="169">
        <v>0</v>
      </c>
      <c r="Q1779" s="169">
        <v>0</v>
      </c>
      <c r="R1779" s="170"/>
      <c r="S1779" s="171"/>
      <c r="T1779" s="172"/>
      <c r="U1779" s="169">
        <f t="shared" ref="U1779:AD1779" si="954">SUM(U1780:U1785)</f>
        <v>0</v>
      </c>
      <c r="V1779" s="169">
        <f t="shared" si="954"/>
        <v>0</v>
      </c>
      <c r="W1779" s="173">
        <f t="shared" si="954"/>
        <v>0</v>
      </c>
      <c r="X1779" s="173">
        <f t="shared" si="954"/>
        <v>0</v>
      </c>
      <c r="Y1779" s="169">
        <f t="shared" si="954"/>
        <v>0</v>
      </c>
      <c r="Z1779" s="169">
        <f t="shared" si="954"/>
        <v>0</v>
      </c>
      <c r="AA1779" s="173">
        <f t="shared" si="954"/>
        <v>0</v>
      </c>
      <c r="AB1779" s="173">
        <f t="shared" si="954"/>
        <v>0</v>
      </c>
      <c r="AC1779" s="169">
        <f t="shared" si="954"/>
        <v>0</v>
      </c>
      <c r="AD1779" s="169">
        <f t="shared" si="954"/>
        <v>0</v>
      </c>
      <c r="AE1779" s="169">
        <f t="shared" si="925"/>
        <v>0</v>
      </c>
      <c r="AF1779" s="169">
        <f>SUM(AF1780:AF1785)</f>
        <v>0</v>
      </c>
      <c r="AG1779" s="169">
        <f>SUM(AG1780:AG1785)</f>
        <v>0</v>
      </c>
      <c r="AH1779" s="169">
        <f t="shared" si="926"/>
        <v>0</v>
      </c>
      <c r="AI1779" s="169">
        <f>SUM(AI1780:AI1785)</f>
        <v>0</v>
      </c>
      <c r="AJ1779" s="169">
        <f>SUM(AJ1780:AJ1785)</f>
        <v>0</v>
      </c>
      <c r="AK1779" s="169">
        <f t="shared" si="927"/>
        <v>0</v>
      </c>
      <c r="AL1779" s="169">
        <f>SUM(AL1780:AL1785)</f>
        <v>0</v>
      </c>
      <c r="AM1779" s="169">
        <f>SUM(AM1780:AM1785)</f>
        <v>0</v>
      </c>
      <c r="AN1779" s="169">
        <f t="shared" si="928"/>
        <v>0</v>
      </c>
      <c r="AO1779" s="169">
        <f>SUM(AO1780:AO1785)</f>
        <v>0</v>
      </c>
      <c r="AP1779" s="169">
        <f>SUM(AP1780:AP1785)</f>
        <v>0</v>
      </c>
      <c r="AQ1779" s="169">
        <f t="shared" si="929"/>
        <v>0</v>
      </c>
      <c r="AR1779" s="169">
        <f>SUM(AR1780:AR1785)</f>
        <v>0</v>
      </c>
      <c r="AS1779" s="169">
        <f>SUM(AS1780:AS1785)</f>
        <v>0</v>
      </c>
      <c r="AT1779" s="169">
        <f t="shared" si="930"/>
        <v>0</v>
      </c>
      <c r="AU1779" s="169">
        <f>SUM(AU1780:AU1785)</f>
        <v>0</v>
      </c>
      <c r="AV1779" s="169">
        <f>SUM(AV1780:AV1785)</f>
        <v>0</v>
      </c>
      <c r="AW1779" s="169">
        <f t="shared" si="931"/>
        <v>0</v>
      </c>
      <c r="AX1779" s="171"/>
      <c r="AY1779" s="172"/>
      <c r="AZ1779" s="171"/>
      <c r="BA1779" s="172"/>
      <c r="BB1779" s="171"/>
      <c r="BC1779" s="172"/>
      <c r="BD1779" s="171"/>
      <c r="BE1779" s="172"/>
    </row>
    <row r="1780" spans="2:57"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ref="AC1780:AD1785" si="955">+O1780+U1780-Y1780</f>
        <v>0</v>
      </c>
      <c r="AD1780" s="180">
        <f t="shared" si="955"/>
        <v>0</v>
      </c>
      <c r="AE1780" s="181">
        <f t="shared" si="925"/>
        <v>0</v>
      </c>
      <c r="AF1780" s="180">
        <v>0</v>
      </c>
      <c r="AG1780" s="180">
        <v>0</v>
      </c>
      <c r="AH1780" s="181">
        <f t="shared" si="926"/>
        <v>0</v>
      </c>
      <c r="AI1780" s="180">
        <v>0</v>
      </c>
      <c r="AJ1780" s="180">
        <v>0</v>
      </c>
      <c r="AK1780" s="181">
        <f t="shared" si="927"/>
        <v>0</v>
      </c>
      <c r="AL1780" s="180">
        <v>0</v>
      </c>
      <c r="AM1780" s="180">
        <v>0</v>
      </c>
      <c r="AN1780" s="181">
        <f t="shared" si="928"/>
        <v>0</v>
      </c>
      <c r="AO1780" s="180">
        <v>0</v>
      </c>
      <c r="AP1780" s="180">
        <v>0</v>
      </c>
      <c r="AQ1780" s="181">
        <f t="shared" si="929"/>
        <v>0</v>
      </c>
      <c r="AR1780" s="180">
        <v>0</v>
      </c>
      <c r="AS1780" s="180">
        <v>0</v>
      </c>
      <c r="AT1780" s="181">
        <f t="shared" si="930"/>
        <v>0</v>
      </c>
      <c r="AU1780" s="180">
        <f t="shared" ref="AU1780:AV1785" si="956">+AC1780-AF1780-AI1780-AL1780-AO1780-AR1780</f>
        <v>0</v>
      </c>
      <c r="AV1780" s="180">
        <f t="shared" si="956"/>
        <v>0</v>
      </c>
      <c r="AW1780" s="181">
        <f t="shared" si="931"/>
        <v>0</v>
      </c>
      <c r="AX1780" s="183">
        <f t="shared" ref="AX1780:AY1785" si="957">+S1780+W1780-AA1780</f>
        <v>0</v>
      </c>
      <c r="AY1780" s="183">
        <f t="shared" si="957"/>
        <v>0</v>
      </c>
      <c r="AZ1780" s="183"/>
      <c r="BA1780" s="183"/>
      <c r="BB1780" s="183"/>
      <c r="BC1780" s="183"/>
      <c r="BD1780" s="183">
        <f t="shared" ref="BD1780:BE1785" si="958">+AX1780-AZ1780-BB1780</f>
        <v>0</v>
      </c>
      <c r="BE1780" s="183">
        <f t="shared" si="958"/>
        <v>0</v>
      </c>
    </row>
    <row r="1781" spans="2:57"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55"/>
        <v>0</v>
      </c>
      <c r="AD1781" s="180">
        <f t="shared" si="955"/>
        <v>0</v>
      </c>
      <c r="AE1781" s="181">
        <f t="shared" si="925"/>
        <v>0</v>
      </c>
      <c r="AF1781" s="180">
        <v>0</v>
      </c>
      <c r="AG1781" s="180">
        <v>0</v>
      </c>
      <c r="AH1781" s="181">
        <f t="shared" si="926"/>
        <v>0</v>
      </c>
      <c r="AI1781" s="180">
        <v>0</v>
      </c>
      <c r="AJ1781" s="180">
        <v>0</v>
      </c>
      <c r="AK1781" s="181">
        <f t="shared" si="927"/>
        <v>0</v>
      </c>
      <c r="AL1781" s="180">
        <v>0</v>
      </c>
      <c r="AM1781" s="180">
        <v>0</v>
      </c>
      <c r="AN1781" s="181">
        <f t="shared" si="928"/>
        <v>0</v>
      </c>
      <c r="AO1781" s="180">
        <v>0</v>
      </c>
      <c r="AP1781" s="180">
        <v>0</v>
      </c>
      <c r="AQ1781" s="181">
        <f t="shared" si="929"/>
        <v>0</v>
      </c>
      <c r="AR1781" s="180">
        <v>0</v>
      </c>
      <c r="AS1781" s="180">
        <v>0</v>
      </c>
      <c r="AT1781" s="181">
        <f t="shared" si="930"/>
        <v>0</v>
      </c>
      <c r="AU1781" s="180">
        <f t="shared" si="956"/>
        <v>0</v>
      </c>
      <c r="AV1781" s="180">
        <f t="shared" si="956"/>
        <v>0</v>
      </c>
      <c r="AW1781" s="181">
        <f t="shared" si="931"/>
        <v>0</v>
      </c>
      <c r="AX1781" s="183">
        <f t="shared" si="957"/>
        <v>0</v>
      </c>
      <c r="AY1781" s="183">
        <f t="shared" si="957"/>
        <v>0</v>
      </c>
      <c r="AZ1781" s="183"/>
      <c r="BA1781" s="183"/>
      <c r="BB1781" s="183"/>
      <c r="BC1781" s="183"/>
      <c r="BD1781" s="183">
        <f t="shared" si="958"/>
        <v>0</v>
      </c>
      <c r="BE1781" s="183">
        <f t="shared" si="958"/>
        <v>0</v>
      </c>
    </row>
    <row r="1782" spans="2:57"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55"/>
        <v>0</v>
      </c>
      <c r="AD1782" s="180">
        <f t="shared" si="955"/>
        <v>0</v>
      </c>
      <c r="AE1782" s="181">
        <f t="shared" si="925"/>
        <v>0</v>
      </c>
      <c r="AF1782" s="180">
        <v>0</v>
      </c>
      <c r="AG1782" s="180">
        <v>0</v>
      </c>
      <c r="AH1782" s="181">
        <f t="shared" si="926"/>
        <v>0</v>
      </c>
      <c r="AI1782" s="180">
        <v>0</v>
      </c>
      <c r="AJ1782" s="180">
        <v>0</v>
      </c>
      <c r="AK1782" s="181">
        <f t="shared" si="927"/>
        <v>0</v>
      </c>
      <c r="AL1782" s="180">
        <v>0</v>
      </c>
      <c r="AM1782" s="180">
        <v>0</v>
      </c>
      <c r="AN1782" s="181">
        <f t="shared" si="928"/>
        <v>0</v>
      </c>
      <c r="AO1782" s="180">
        <v>0</v>
      </c>
      <c r="AP1782" s="180">
        <v>0</v>
      </c>
      <c r="AQ1782" s="181">
        <f t="shared" si="929"/>
        <v>0</v>
      </c>
      <c r="AR1782" s="180">
        <v>0</v>
      </c>
      <c r="AS1782" s="180">
        <v>0</v>
      </c>
      <c r="AT1782" s="181">
        <f t="shared" si="930"/>
        <v>0</v>
      </c>
      <c r="AU1782" s="180">
        <f t="shared" si="956"/>
        <v>0</v>
      </c>
      <c r="AV1782" s="180">
        <f t="shared" si="956"/>
        <v>0</v>
      </c>
      <c r="AW1782" s="181">
        <f t="shared" si="931"/>
        <v>0</v>
      </c>
      <c r="AX1782" s="183">
        <f t="shared" si="957"/>
        <v>0</v>
      </c>
      <c r="AY1782" s="183">
        <f t="shared" si="957"/>
        <v>0</v>
      </c>
      <c r="AZ1782" s="183"/>
      <c r="BA1782" s="183"/>
      <c r="BB1782" s="183"/>
      <c r="BC1782" s="183"/>
      <c r="BD1782" s="183">
        <f t="shared" si="958"/>
        <v>0</v>
      </c>
      <c r="BE1782" s="183">
        <f t="shared" si="958"/>
        <v>0</v>
      </c>
    </row>
    <row r="1783" spans="2:57"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55"/>
        <v>0</v>
      </c>
      <c r="AD1783" s="180">
        <f t="shared" si="955"/>
        <v>0</v>
      </c>
      <c r="AE1783" s="181">
        <f t="shared" si="925"/>
        <v>0</v>
      </c>
      <c r="AF1783" s="180">
        <v>0</v>
      </c>
      <c r="AG1783" s="180">
        <v>0</v>
      </c>
      <c r="AH1783" s="181">
        <f t="shared" si="926"/>
        <v>0</v>
      </c>
      <c r="AI1783" s="180">
        <v>0</v>
      </c>
      <c r="AJ1783" s="180">
        <v>0</v>
      </c>
      <c r="AK1783" s="181">
        <f t="shared" si="927"/>
        <v>0</v>
      </c>
      <c r="AL1783" s="180">
        <v>0</v>
      </c>
      <c r="AM1783" s="180">
        <v>0</v>
      </c>
      <c r="AN1783" s="181">
        <f t="shared" si="928"/>
        <v>0</v>
      </c>
      <c r="AO1783" s="180">
        <v>0</v>
      </c>
      <c r="AP1783" s="180">
        <v>0</v>
      </c>
      <c r="AQ1783" s="181">
        <f t="shared" si="929"/>
        <v>0</v>
      </c>
      <c r="AR1783" s="180">
        <v>0</v>
      </c>
      <c r="AS1783" s="180">
        <v>0</v>
      </c>
      <c r="AT1783" s="181">
        <f t="shared" si="930"/>
        <v>0</v>
      </c>
      <c r="AU1783" s="180">
        <f t="shared" si="956"/>
        <v>0</v>
      </c>
      <c r="AV1783" s="180">
        <f t="shared" si="956"/>
        <v>0</v>
      </c>
      <c r="AW1783" s="181">
        <f t="shared" si="931"/>
        <v>0</v>
      </c>
      <c r="AX1783" s="183">
        <f t="shared" si="957"/>
        <v>0</v>
      </c>
      <c r="AY1783" s="183">
        <f t="shared" si="957"/>
        <v>0</v>
      </c>
      <c r="AZ1783" s="183"/>
      <c r="BA1783" s="183"/>
      <c r="BB1783" s="183"/>
      <c r="BC1783" s="183"/>
      <c r="BD1783" s="183">
        <f t="shared" si="958"/>
        <v>0</v>
      </c>
      <c r="BE1783" s="183">
        <f t="shared" si="958"/>
        <v>0</v>
      </c>
    </row>
    <row r="1784" spans="2:57"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955"/>
        <v>0</v>
      </c>
      <c r="AD1784" s="180">
        <f t="shared" si="955"/>
        <v>0</v>
      </c>
      <c r="AE1784" s="181">
        <f t="shared" si="925"/>
        <v>0</v>
      </c>
      <c r="AF1784" s="180">
        <v>0</v>
      </c>
      <c r="AG1784" s="180">
        <v>0</v>
      </c>
      <c r="AH1784" s="181">
        <f t="shared" si="926"/>
        <v>0</v>
      </c>
      <c r="AI1784" s="180">
        <v>0</v>
      </c>
      <c r="AJ1784" s="180">
        <v>0</v>
      </c>
      <c r="AK1784" s="181">
        <f t="shared" si="927"/>
        <v>0</v>
      </c>
      <c r="AL1784" s="180">
        <v>0</v>
      </c>
      <c r="AM1784" s="180">
        <v>0</v>
      </c>
      <c r="AN1784" s="181">
        <f t="shared" si="928"/>
        <v>0</v>
      </c>
      <c r="AO1784" s="180">
        <v>0</v>
      </c>
      <c r="AP1784" s="180">
        <v>0</v>
      </c>
      <c r="AQ1784" s="181">
        <f t="shared" si="929"/>
        <v>0</v>
      </c>
      <c r="AR1784" s="180">
        <v>0</v>
      </c>
      <c r="AS1784" s="180">
        <v>0</v>
      </c>
      <c r="AT1784" s="181">
        <f t="shared" si="930"/>
        <v>0</v>
      </c>
      <c r="AU1784" s="180">
        <f t="shared" si="956"/>
        <v>0</v>
      </c>
      <c r="AV1784" s="180">
        <f t="shared" si="956"/>
        <v>0</v>
      </c>
      <c r="AW1784" s="181">
        <f t="shared" si="931"/>
        <v>0</v>
      </c>
      <c r="AX1784" s="183">
        <f t="shared" si="957"/>
        <v>0</v>
      </c>
      <c r="AY1784" s="183">
        <f t="shared" si="957"/>
        <v>0</v>
      </c>
      <c r="AZ1784" s="183"/>
      <c r="BA1784" s="183"/>
      <c r="BB1784" s="183"/>
      <c r="BC1784" s="183"/>
      <c r="BD1784" s="183">
        <f t="shared" si="958"/>
        <v>0</v>
      </c>
      <c r="BE1784" s="183">
        <f t="shared" si="958"/>
        <v>0</v>
      </c>
    </row>
    <row r="1785" spans="2:57"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955"/>
        <v>0</v>
      </c>
      <c r="AD1785" s="180">
        <f t="shared" si="955"/>
        <v>0</v>
      </c>
      <c r="AE1785" s="181">
        <f t="shared" si="925"/>
        <v>0</v>
      </c>
      <c r="AF1785" s="180">
        <v>0</v>
      </c>
      <c r="AG1785" s="180">
        <v>0</v>
      </c>
      <c r="AH1785" s="181">
        <f t="shared" si="926"/>
        <v>0</v>
      </c>
      <c r="AI1785" s="180">
        <v>0</v>
      </c>
      <c r="AJ1785" s="180">
        <v>0</v>
      </c>
      <c r="AK1785" s="181">
        <f t="shared" si="927"/>
        <v>0</v>
      </c>
      <c r="AL1785" s="180">
        <v>0</v>
      </c>
      <c r="AM1785" s="180">
        <v>0</v>
      </c>
      <c r="AN1785" s="181">
        <f t="shared" si="928"/>
        <v>0</v>
      </c>
      <c r="AO1785" s="180">
        <v>0</v>
      </c>
      <c r="AP1785" s="180">
        <v>0</v>
      </c>
      <c r="AQ1785" s="181">
        <f t="shared" si="929"/>
        <v>0</v>
      </c>
      <c r="AR1785" s="180">
        <v>0</v>
      </c>
      <c r="AS1785" s="180">
        <v>0</v>
      </c>
      <c r="AT1785" s="181">
        <f t="shared" si="930"/>
        <v>0</v>
      </c>
      <c r="AU1785" s="180">
        <f t="shared" si="956"/>
        <v>0</v>
      </c>
      <c r="AV1785" s="180">
        <f t="shared" si="956"/>
        <v>0</v>
      </c>
      <c r="AW1785" s="181">
        <f t="shared" si="931"/>
        <v>0</v>
      </c>
      <c r="AX1785" s="183">
        <f t="shared" si="957"/>
        <v>0</v>
      </c>
      <c r="AY1785" s="183">
        <f t="shared" si="957"/>
        <v>0</v>
      </c>
      <c r="AZ1785" s="183"/>
      <c r="BA1785" s="183"/>
      <c r="BB1785" s="183"/>
      <c r="BC1785" s="183"/>
      <c r="BD1785" s="183">
        <f t="shared" si="958"/>
        <v>0</v>
      </c>
      <c r="BE1785" s="183">
        <f t="shared" si="958"/>
        <v>0</v>
      </c>
    </row>
    <row r="1786" spans="2:57"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v>0</v>
      </c>
      <c r="P1786" s="158">
        <v>0</v>
      </c>
      <c r="Q1786" s="158">
        <v>0</v>
      </c>
      <c r="R1786" s="159"/>
      <c r="S1786" s="160"/>
      <c r="T1786" s="161"/>
      <c r="U1786" s="158">
        <f t="shared" ref="U1786:AD1786" si="959">+U1787+U1790</f>
        <v>0</v>
      </c>
      <c r="V1786" s="158">
        <f t="shared" si="959"/>
        <v>0</v>
      </c>
      <c r="W1786" s="162">
        <f t="shared" si="959"/>
        <v>0</v>
      </c>
      <c r="X1786" s="162">
        <f t="shared" si="959"/>
        <v>0</v>
      </c>
      <c r="Y1786" s="158">
        <f t="shared" si="959"/>
        <v>0</v>
      </c>
      <c r="Z1786" s="158">
        <f t="shared" si="959"/>
        <v>0</v>
      </c>
      <c r="AA1786" s="162">
        <f t="shared" si="959"/>
        <v>0</v>
      </c>
      <c r="AB1786" s="162">
        <f t="shared" si="959"/>
        <v>0</v>
      </c>
      <c r="AC1786" s="158">
        <f t="shared" si="959"/>
        <v>0</v>
      </c>
      <c r="AD1786" s="158">
        <f t="shared" si="959"/>
        <v>0</v>
      </c>
      <c r="AE1786" s="158">
        <f t="shared" si="925"/>
        <v>0</v>
      </c>
      <c r="AF1786" s="158">
        <f>+AF1787+AF1790</f>
        <v>0</v>
      </c>
      <c r="AG1786" s="158">
        <f>+AG1787+AG1790</f>
        <v>0</v>
      </c>
      <c r="AH1786" s="158">
        <f t="shared" si="926"/>
        <v>0</v>
      </c>
      <c r="AI1786" s="158">
        <f>+AI1787+AI1790</f>
        <v>0</v>
      </c>
      <c r="AJ1786" s="158">
        <f>+AJ1787+AJ1790</f>
        <v>0</v>
      </c>
      <c r="AK1786" s="158">
        <f t="shared" si="927"/>
        <v>0</v>
      </c>
      <c r="AL1786" s="158">
        <f>+AL1787+AL1790</f>
        <v>0</v>
      </c>
      <c r="AM1786" s="158">
        <f>+AM1787+AM1790</f>
        <v>0</v>
      </c>
      <c r="AN1786" s="158">
        <f t="shared" si="928"/>
        <v>0</v>
      </c>
      <c r="AO1786" s="158">
        <f>+AO1787+AO1790</f>
        <v>0</v>
      </c>
      <c r="AP1786" s="158">
        <f>+AP1787+AP1790</f>
        <v>0</v>
      </c>
      <c r="AQ1786" s="158">
        <f t="shared" si="929"/>
        <v>0</v>
      </c>
      <c r="AR1786" s="158">
        <f>+AR1787+AR1790</f>
        <v>0</v>
      </c>
      <c r="AS1786" s="158">
        <f>+AS1787+AS1790</f>
        <v>0</v>
      </c>
      <c r="AT1786" s="158">
        <f t="shared" si="930"/>
        <v>0</v>
      </c>
      <c r="AU1786" s="158">
        <f>+AU1787+AU1790</f>
        <v>0</v>
      </c>
      <c r="AV1786" s="158">
        <f>+AV1787+AV1790</f>
        <v>0</v>
      </c>
      <c r="AW1786" s="158">
        <f t="shared" si="931"/>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v>0</v>
      </c>
      <c r="P1787" s="169">
        <v>0</v>
      </c>
      <c r="Q1787" s="169">
        <v>0</v>
      </c>
      <c r="R1787" s="170"/>
      <c r="S1787" s="171"/>
      <c r="T1787" s="172"/>
      <c r="U1787" s="169">
        <f t="shared" ref="U1787:AD1787" si="960">SUM(U1788:U1789)</f>
        <v>0</v>
      </c>
      <c r="V1787" s="169">
        <f t="shared" si="960"/>
        <v>0</v>
      </c>
      <c r="W1787" s="173">
        <f t="shared" si="960"/>
        <v>0</v>
      </c>
      <c r="X1787" s="173">
        <f t="shared" si="960"/>
        <v>0</v>
      </c>
      <c r="Y1787" s="169">
        <f t="shared" si="960"/>
        <v>0</v>
      </c>
      <c r="Z1787" s="169">
        <f t="shared" si="960"/>
        <v>0</v>
      </c>
      <c r="AA1787" s="173">
        <f t="shared" si="960"/>
        <v>0</v>
      </c>
      <c r="AB1787" s="173">
        <f t="shared" si="960"/>
        <v>0</v>
      </c>
      <c r="AC1787" s="169">
        <f t="shared" si="960"/>
        <v>0</v>
      </c>
      <c r="AD1787" s="169">
        <f t="shared" si="960"/>
        <v>0</v>
      </c>
      <c r="AE1787" s="169">
        <f t="shared" si="925"/>
        <v>0</v>
      </c>
      <c r="AF1787" s="169">
        <f>SUM(AF1788:AF1789)</f>
        <v>0</v>
      </c>
      <c r="AG1787" s="169">
        <f>SUM(AG1788:AG1789)</f>
        <v>0</v>
      </c>
      <c r="AH1787" s="169">
        <f t="shared" si="926"/>
        <v>0</v>
      </c>
      <c r="AI1787" s="169">
        <f>SUM(AI1788:AI1789)</f>
        <v>0</v>
      </c>
      <c r="AJ1787" s="169">
        <f>SUM(AJ1788:AJ1789)</f>
        <v>0</v>
      </c>
      <c r="AK1787" s="169">
        <f t="shared" si="927"/>
        <v>0</v>
      </c>
      <c r="AL1787" s="169">
        <f>SUM(AL1788:AL1789)</f>
        <v>0</v>
      </c>
      <c r="AM1787" s="169">
        <f>SUM(AM1788:AM1789)</f>
        <v>0</v>
      </c>
      <c r="AN1787" s="169">
        <f t="shared" si="928"/>
        <v>0</v>
      </c>
      <c r="AO1787" s="169">
        <f>SUM(AO1788:AO1789)</f>
        <v>0</v>
      </c>
      <c r="AP1787" s="169">
        <f>SUM(AP1788:AP1789)</f>
        <v>0</v>
      </c>
      <c r="AQ1787" s="169">
        <f t="shared" si="929"/>
        <v>0</v>
      </c>
      <c r="AR1787" s="169">
        <f>SUM(AR1788:AR1789)</f>
        <v>0</v>
      </c>
      <c r="AS1787" s="169">
        <f>SUM(AS1788:AS1789)</f>
        <v>0</v>
      </c>
      <c r="AT1787" s="169">
        <f t="shared" si="930"/>
        <v>0</v>
      </c>
      <c r="AU1787" s="169">
        <f>SUM(AU1788:AU1789)</f>
        <v>0</v>
      </c>
      <c r="AV1787" s="169">
        <f>SUM(AV1788:AV1789)</f>
        <v>0</v>
      </c>
      <c r="AW1787" s="169">
        <f t="shared" si="931"/>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ref="AC1788:AD1789" si="961">+O1788+U1788-Y1788</f>
        <v>0</v>
      </c>
      <c r="AD1788" s="180">
        <f t="shared" si="961"/>
        <v>0</v>
      </c>
      <c r="AE1788" s="181">
        <f t="shared" si="925"/>
        <v>0</v>
      </c>
      <c r="AF1788" s="180">
        <v>0</v>
      </c>
      <c r="AG1788" s="180">
        <v>0</v>
      </c>
      <c r="AH1788" s="181">
        <f t="shared" si="926"/>
        <v>0</v>
      </c>
      <c r="AI1788" s="180">
        <v>0</v>
      </c>
      <c r="AJ1788" s="180">
        <v>0</v>
      </c>
      <c r="AK1788" s="181">
        <f t="shared" si="927"/>
        <v>0</v>
      </c>
      <c r="AL1788" s="180">
        <v>0</v>
      </c>
      <c r="AM1788" s="180">
        <v>0</v>
      </c>
      <c r="AN1788" s="181">
        <f t="shared" si="928"/>
        <v>0</v>
      </c>
      <c r="AO1788" s="180">
        <v>0</v>
      </c>
      <c r="AP1788" s="180">
        <v>0</v>
      </c>
      <c r="AQ1788" s="181">
        <f t="shared" si="929"/>
        <v>0</v>
      </c>
      <c r="AR1788" s="180">
        <v>0</v>
      </c>
      <c r="AS1788" s="180">
        <v>0</v>
      </c>
      <c r="AT1788" s="181">
        <f t="shared" si="930"/>
        <v>0</v>
      </c>
      <c r="AU1788" s="180">
        <f t="shared" ref="AU1788:AV1789" si="962">+AC1788-AF1788-AI1788-AL1788-AO1788-AR1788</f>
        <v>0</v>
      </c>
      <c r="AV1788" s="180">
        <f t="shared" si="962"/>
        <v>0</v>
      </c>
      <c r="AW1788" s="181">
        <f t="shared" si="931"/>
        <v>0</v>
      </c>
      <c r="AX1788" s="183">
        <f t="shared" ref="AX1788:AY1789" si="963">+S1788+W1788-AA1788</f>
        <v>0</v>
      </c>
      <c r="AY1788" s="183">
        <f t="shared" si="963"/>
        <v>0</v>
      </c>
      <c r="AZ1788" s="183"/>
      <c r="BA1788" s="183"/>
      <c r="BB1788" s="183"/>
      <c r="BC1788" s="183"/>
      <c r="BD1788" s="183">
        <f t="shared" ref="BD1788:BE1789" si="964">+AX1788-AZ1788-BB1788</f>
        <v>0</v>
      </c>
      <c r="BE1788" s="183">
        <f t="shared" si="964"/>
        <v>0</v>
      </c>
    </row>
    <row r="1789" spans="2:57"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61"/>
        <v>0</v>
      </c>
      <c r="AD1789" s="180">
        <f t="shared" si="961"/>
        <v>0</v>
      </c>
      <c r="AE1789" s="181">
        <f t="shared" si="925"/>
        <v>0</v>
      </c>
      <c r="AF1789" s="180">
        <v>0</v>
      </c>
      <c r="AG1789" s="180">
        <v>0</v>
      </c>
      <c r="AH1789" s="181">
        <f t="shared" si="926"/>
        <v>0</v>
      </c>
      <c r="AI1789" s="180">
        <v>0</v>
      </c>
      <c r="AJ1789" s="180">
        <v>0</v>
      </c>
      <c r="AK1789" s="181">
        <f t="shared" si="927"/>
        <v>0</v>
      </c>
      <c r="AL1789" s="180">
        <v>0</v>
      </c>
      <c r="AM1789" s="180">
        <v>0</v>
      </c>
      <c r="AN1789" s="181">
        <f t="shared" si="928"/>
        <v>0</v>
      </c>
      <c r="AO1789" s="180">
        <v>0</v>
      </c>
      <c r="AP1789" s="180">
        <v>0</v>
      </c>
      <c r="AQ1789" s="181">
        <f t="shared" si="929"/>
        <v>0</v>
      </c>
      <c r="AR1789" s="180">
        <v>0</v>
      </c>
      <c r="AS1789" s="180">
        <v>0</v>
      </c>
      <c r="AT1789" s="181">
        <f t="shared" si="930"/>
        <v>0</v>
      </c>
      <c r="AU1789" s="180">
        <f t="shared" si="962"/>
        <v>0</v>
      </c>
      <c r="AV1789" s="180">
        <f t="shared" si="962"/>
        <v>0</v>
      </c>
      <c r="AW1789" s="181">
        <f t="shared" si="931"/>
        <v>0</v>
      </c>
      <c r="AX1789" s="183">
        <f t="shared" si="963"/>
        <v>0</v>
      </c>
      <c r="AY1789" s="183">
        <f t="shared" si="963"/>
        <v>0</v>
      </c>
      <c r="AZ1789" s="183"/>
      <c r="BA1789" s="183"/>
      <c r="BB1789" s="183"/>
      <c r="BC1789" s="183"/>
      <c r="BD1789" s="183">
        <f t="shared" si="964"/>
        <v>0</v>
      </c>
      <c r="BE1789" s="183">
        <f t="shared" si="964"/>
        <v>0</v>
      </c>
    </row>
    <row r="1790" spans="2:57"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v>0</v>
      </c>
      <c r="P1790" s="169">
        <v>0</v>
      </c>
      <c r="Q1790" s="169">
        <v>0</v>
      </c>
      <c r="R1790" s="170"/>
      <c r="S1790" s="171"/>
      <c r="T1790" s="172"/>
      <c r="U1790" s="169">
        <f t="shared" ref="U1790:AD1790" si="965">+U1791</f>
        <v>0</v>
      </c>
      <c r="V1790" s="169">
        <f t="shared" si="965"/>
        <v>0</v>
      </c>
      <c r="W1790" s="173">
        <f t="shared" si="965"/>
        <v>0</v>
      </c>
      <c r="X1790" s="173">
        <f t="shared" si="965"/>
        <v>0</v>
      </c>
      <c r="Y1790" s="169">
        <f t="shared" si="965"/>
        <v>0</v>
      </c>
      <c r="Z1790" s="169">
        <f t="shared" si="965"/>
        <v>0</v>
      </c>
      <c r="AA1790" s="173">
        <f t="shared" si="965"/>
        <v>0</v>
      </c>
      <c r="AB1790" s="173">
        <f t="shared" si="965"/>
        <v>0</v>
      </c>
      <c r="AC1790" s="169">
        <f t="shared" si="965"/>
        <v>0</v>
      </c>
      <c r="AD1790" s="169">
        <f t="shared" si="965"/>
        <v>0</v>
      </c>
      <c r="AE1790" s="169">
        <f t="shared" si="925"/>
        <v>0</v>
      </c>
      <c r="AF1790" s="169">
        <f>+AF1791</f>
        <v>0</v>
      </c>
      <c r="AG1790" s="169">
        <f>+AG1791</f>
        <v>0</v>
      </c>
      <c r="AH1790" s="169">
        <f t="shared" si="926"/>
        <v>0</v>
      </c>
      <c r="AI1790" s="169">
        <f>+AI1791</f>
        <v>0</v>
      </c>
      <c r="AJ1790" s="169">
        <f>+AJ1791</f>
        <v>0</v>
      </c>
      <c r="AK1790" s="169">
        <f t="shared" si="927"/>
        <v>0</v>
      </c>
      <c r="AL1790" s="169">
        <f>+AL1791</f>
        <v>0</v>
      </c>
      <c r="AM1790" s="169">
        <f>+AM1791</f>
        <v>0</v>
      </c>
      <c r="AN1790" s="169">
        <f t="shared" si="928"/>
        <v>0</v>
      </c>
      <c r="AO1790" s="169">
        <f>+AO1791</f>
        <v>0</v>
      </c>
      <c r="AP1790" s="169">
        <f>+AP1791</f>
        <v>0</v>
      </c>
      <c r="AQ1790" s="169">
        <f t="shared" si="929"/>
        <v>0</v>
      </c>
      <c r="AR1790" s="169">
        <f>+AR1791</f>
        <v>0</v>
      </c>
      <c r="AS1790" s="169">
        <f>+AS1791</f>
        <v>0</v>
      </c>
      <c r="AT1790" s="169">
        <f t="shared" si="930"/>
        <v>0</v>
      </c>
      <c r="AU1790" s="169">
        <f>+AU1791</f>
        <v>0</v>
      </c>
      <c r="AV1790" s="169">
        <f>+AV1791</f>
        <v>0</v>
      </c>
      <c r="AW1790" s="169">
        <f t="shared" si="931"/>
        <v>0</v>
      </c>
      <c r="AX1790" s="171"/>
      <c r="AY1790" s="172"/>
      <c r="AZ1790" s="171"/>
      <c r="BA1790" s="172"/>
      <c r="BB1790" s="171"/>
      <c r="BC1790" s="172"/>
      <c r="BD1790" s="171"/>
      <c r="BE1790" s="172"/>
    </row>
    <row r="1791" spans="2:57"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+O1791+U1791-Y1791</f>
        <v>0</v>
      </c>
      <c r="AD1791" s="180">
        <f>+P1791+V1791-Z1791</f>
        <v>0</v>
      </c>
      <c r="AE1791" s="181">
        <f t="shared" si="925"/>
        <v>0</v>
      </c>
      <c r="AF1791" s="180">
        <v>0</v>
      </c>
      <c r="AG1791" s="180">
        <v>0</v>
      </c>
      <c r="AH1791" s="181">
        <f t="shared" si="926"/>
        <v>0</v>
      </c>
      <c r="AI1791" s="180">
        <v>0</v>
      </c>
      <c r="AJ1791" s="180">
        <v>0</v>
      </c>
      <c r="AK1791" s="181">
        <f t="shared" si="927"/>
        <v>0</v>
      </c>
      <c r="AL1791" s="180">
        <v>0</v>
      </c>
      <c r="AM1791" s="180">
        <v>0</v>
      </c>
      <c r="AN1791" s="181">
        <f t="shared" si="928"/>
        <v>0</v>
      </c>
      <c r="AO1791" s="180">
        <v>0</v>
      </c>
      <c r="AP1791" s="180">
        <v>0</v>
      </c>
      <c r="AQ1791" s="181">
        <f t="shared" si="929"/>
        <v>0</v>
      </c>
      <c r="AR1791" s="180">
        <v>0</v>
      </c>
      <c r="AS1791" s="180">
        <v>0</v>
      </c>
      <c r="AT1791" s="181">
        <f t="shared" si="930"/>
        <v>0</v>
      </c>
      <c r="AU1791" s="180">
        <f>+AC1791-AF1791-AI1791-AL1791-AO1791-AR1791</f>
        <v>0</v>
      </c>
      <c r="AV1791" s="180">
        <f>+AD1791-AG1791-AJ1791-AM1791-AP1791-AS1791</f>
        <v>0</v>
      </c>
      <c r="AW1791" s="181">
        <f t="shared" si="931"/>
        <v>0</v>
      </c>
      <c r="AX1791" s="183">
        <f>+S1791+W1791-AA1791</f>
        <v>0</v>
      </c>
      <c r="AY1791" s="183">
        <f>+T1791+X1791-AB1791</f>
        <v>0</v>
      </c>
      <c r="AZ1791" s="183"/>
      <c r="BA1791" s="183"/>
      <c r="BB1791" s="183"/>
      <c r="BC1791" s="183"/>
      <c r="BD1791" s="183">
        <f>+AX1791-AZ1791-BB1791</f>
        <v>0</v>
      </c>
      <c r="BE1791" s="183">
        <f>+AY1791-BA1791-BC1791</f>
        <v>0</v>
      </c>
    </row>
    <row r="1792" spans="2:57" ht="15.75" hidden="1">
      <c r="B1792" s="152">
        <v>2025</v>
      </c>
      <c r="C1792" s="152">
        <v>20</v>
      </c>
      <c r="D1792" s="153"/>
      <c r="E1792" s="154"/>
      <c r="F1792" s="152">
        <v>2</v>
      </c>
      <c r="G1792" s="152">
        <v>6</v>
      </c>
      <c r="H1792" s="152">
        <v>16</v>
      </c>
      <c r="I1792" s="152">
        <v>5000</v>
      </c>
      <c r="J1792" s="152">
        <v>5600</v>
      </c>
      <c r="K1792" s="152"/>
      <c r="L1792" s="155"/>
      <c r="M1792" s="156"/>
      <c r="N1792" s="157" t="s">
        <v>1050</v>
      </c>
      <c r="O1792" s="158">
        <v>0</v>
      </c>
      <c r="P1792" s="158">
        <v>0</v>
      </c>
      <c r="Q1792" s="158">
        <v>0</v>
      </c>
      <c r="R1792" s="159"/>
      <c r="S1792" s="160"/>
      <c r="T1792" s="161"/>
      <c r="U1792" s="158">
        <f t="shared" ref="U1792:AD1792" si="966">U1793+U1795+U1798+U1800</f>
        <v>0</v>
      </c>
      <c r="V1792" s="158">
        <f t="shared" si="966"/>
        <v>0</v>
      </c>
      <c r="W1792" s="162">
        <f t="shared" si="966"/>
        <v>0</v>
      </c>
      <c r="X1792" s="162">
        <f t="shared" si="966"/>
        <v>0</v>
      </c>
      <c r="Y1792" s="158">
        <f t="shared" si="966"/>
        <v>0</v>
      </c>
      <c r="Z1792" s="158">
        <f t="shared" si="966"/>
        <v>0</v>
      </c>
      <c r="AA1792" s="162">
        <f t="shared" si="966"/>
        <v>0</v>
      </c>
      <c r="AB1792" s="162">
        <f t="shared" si="966"/>
        <v>0</v>
      </c>
      <c r="AC1792" s="158">
        <f t="shared" si="966"/>
        <v>0</v>
      </c>
      <c r="AD1792" s="158">
        <f t="shared" si="966"/>
        <v>0</v>
      </c>
      <c r="AE1792" s="158">
        <f t="shared" si="925"/>
        <v>0</v>
      </c>
      <c r="AF1792" s="158">
        <f>AF1793+AF1795+AF1798+AF1800</f>
        <v>0</v>
      </c>
      <c r="AG1792" s="158">
        <f>AG1793+AG1795+AG1798+AG1800</f>
        <v>0</v>
      </c>
      <c r="AH1792" s="158">
        <f t="shared" si="926"/>
        <v>0</v>
      </c>
      <c r="AI1792" s="158">
        <f>AI1793+AI1795+AI1798+AI1800</f>
        <v>0</v>
      </c>
      <c r="AJ1792" s="158">
        <f>AJ1793+AJ1795+AJ1798+AJ1800</f>
        <v>0</v>
      </c>
      <c r="AK1792" s="158">
        <f t="shared" si="927"/>
        <v>0</v>
      </c>
      <c r="AL1792" s="158">
        <f>AL1793+AL1795+AL1798+AL1800</f>
        <v>0</v>
      </c>
      <c r="AM1792" s="158">
        <f>AM1793+AM1795+AM1798+AM1800</f>
        <v>0</v>
      </c>
      <c r="AN1792" s="158">
        <f t="shared" si="928"/>
        <v>0</v>
      </c>
      <c r="AO1792" s="158">
        <f>AO1793+AO1795+AO1798+AO1800</f>
        <v>0</v>
      </c>
      <c r="AP1792" s="158">
        <f>AP1793+AP1795+AP1798+AP1800</f>
        <v>0</v>
      </c>
      <c r="AQ1792" s="158">
        <f t="shared" si="929"/>
        <v>0</v>
      </c>
      <c r="AR1792" s="158">
        <f>AR1793+AR1795+AR1798+AR1800</f>
        <v>0</v>
      </c>
      <c r="AS1792" s="158">
        <f>AS1793+AS1795+AS1798+AS1800</f>
        <v>0</v>
      </c>
      <c r="AT1792" s="158">
        <f t="shared" si="930"/>
        <v>0</v>
      </c>
      <c r="AU1792" s="158">
        <f>AU1793+AU1795+AU1798+AU1800</f>
        <v>0</v>
      </c>
      <c r="AV1792" s="158">
        <f>AV1793+AV1795+AV1798+AV1800</f>
        <v>0</v>
      </c>
      <c r="AW1792" s="158">
        <f t="shared" si="931"/>
        <v>0</v>
      </c>
      <c r="AX1792" s="160"/>
      <c r="AY1792" s="161"/>
      <c r="AZ1792" s="160"/>
      <c r="BA1792" s="161"/>
      <c r="BB1792" s="160"/>
      <c r="BC1792" s="161"/>
      <c r="BD1792" s="160"/>
      <c r="BE1792" s="161"/>
    </row>
    <row r="1793" spans="2:57"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v>0</v>
      </c>
      <c r="P1793" s="169">
        <v>0</v>
      </c>
      <c r="Q1793" s="169">
        <v>0</v>
      </c>
      <c r="R1793" s="170"/>
      <c r="S1793" s="171"/>
      <c r="T1793" s="172"/>
      <c r="U1793" s="169">
        <f t="shared" ref="U1793:AD1793" si="967">U1794</f>
        <v>0</v>
      </c>
      <c r="V1793" s="169">
        <f t="shared" si="967"/>
        <v>0</v>
      </c>
      <c r="W1793" s="173">
        <f t="shared" si="967"/>
        <v>0</v>
      </c>
      <c r="X1793" s="173">
        <f t="shared" si="967"/>
        <v>0</v>
      </c>
      <c r="Y1793" s="169">
        <f t="shared" si="967"/>
        <v>0</v>
      </c>
      <c r="Z1793" s="169">
        <f t="shared" si="967"/>
        <v>0</v>
      </c>
      <c r="AA1793" s="173">
        <f t="shared" si="967"/>
        <v>0</v>
      </c>
      <c r="AB1793" s="173">
        <f t="shared" si="967"/>
        <v>0</v>
      </c>
      <c r="AC1793" s="169">
        <f t="shared" si="967"/>
        <v>0</v>
      </c>
      <c r="AD1793" s="169">
        <f t="shared" si="967"/>
        <v>0</v>
      </c>
      <c r="AE1793" s="169">
        <f t="shared" si="925"/>
        <v>0</v>
      </c>
      <c r="AF1793" s="169">
        <f>AF1794</f>
        <v>0</v>
      </c>
      <c r="AG1793" s="169">
        <f>AG1794</f>
        <v>0</v>
      </c>
      <c r="AH1793" s="169">
        <f t="shared" si="926"/>
        <v>0</v>
      </c>
      <c r="AI1793" s="169">
        <f>AI1794</f>
        <v>0</v>
      </c>
      <c r="AJ1793" s="169">
        <f>AJ1794</f>
        <v>0</v>
      </c>
      <c r="AK1793" s="169">
        <f t="shared" si="927"/>
        <v>0</v>
      </c>
      <c r="AL1793" s="169">
        <f>AL1794</f>
        <v>0</v>
      </c>
      <c r="AM1793" s="169">
        <f>AM1794</f>
        <v>0</v>
      </c>
      <c r="AN1793" s="169">
        <f t="shared" si="928"/>
        <v>0</v>
      </c>
      <c r="AO1793" s="169">
        <f>AO1794</f>
        <v>0</v>
      </c>
      <c r="AP1793" s="169">
        <f>AP1794</f>
        <v>0</v>
      </c>
      <c r="AQ1793" s="169">
        <f t="shared" si="929"/>
        <v>0</v>
      </c>
      <c r="AR1793" s="169">
        <f>AR1794</f>
        <v>0</v>
      </c>
      <c r="AS1793" s="169">
        <f>AS1794</f>
        <v>0</v>
      </c>
      <c r="AT1793" s="169">
        <f t="shared" si="930"/>
        <v>0</v>
      </c>
      <c r="AU1793" s="169">
        <f>AU1794</f>
        <v>0</v>
      </c>
      <c r="AV1793" s="169">
        <f>AV1794</f>
        <v>0</v>
      </c>
      <c r="AW1793" s="169">
        <f t="shared" si="931"/>
        <v>0</v>
      </c>
      <c r="AX1793" s="171"/>
      <c r="AY1793" s="172"/>
      <c r="AZ1793" s="171"/>
      <c r="BA1793" s="172"/>
      <c r="BB1793" s="171"/>
      <c r="BC1793" s="172"/>
      <c r="BD1793" s="171"/>
      <c r="BE1793" s="172"/>
    </row>
    <row r="1794" spans="2:57"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+O1794+U1794-Y1794</f>
        <v>0</v>
      </c>
      <c r="AD1794" s="180">
        <f>+P1794+V1794-Z1794</f>
        <v>0</v>
      </c>
      <c r="AE1794" s="181">
        <f t="shared" si="925"/>
        <v>0</v>
      </c>
      <c r="AF1794" s="180">
        <v>0</v>
      </c>
      <c r="AG1794" s="180">
        <v>0</v>
      </c>
      <c r="AH1794" s="181">
        <f t="shared" si="926"/>
        <v>0</v>
      </c>
      <c r="AI1794" s="180">
        <v>0</v>
      </c>
      <c r="AJ1794" s="180">
        <v>0</v>
      </c>
      <c r="AK1794" s="181">
        <f t="shared" si="927"/>
        <v>0</v>
      </c>
      <c r="AL1794" s="180">
        <v>0</v>
      </c>
      <c r="AM1794" s="180">
        <v>0</v>
      </c>
      <c r="AN1794" s="181">
        <f t="shared" si="928"/>
        <v>0</v>
      </c>
      <c r="AO1794" s="180">
        <v>0</v>
      </c>
      <c r="AP1794" s="180">
        <v>0</v>
      </c>
      <c r="AQ1794" s="181">
        <f t="shared" si="929"/>
        <v>0</v>
      </c>
      <c r="AR1794" s="180">
        <v>0</v>
      </c>
      <c r="AS1794" s="180">
        <v>0</v>
      </c>
      <c r="AT1794" s="181">
        <f t="shared" si="930"/>
        <v>0</v>
      </c>
      <c r="AU1794" s="180">
        <f>+AC1794-AF1794-AI1794-AL1794-AO1794-AR1794</f>
        <v>0</v>
      </c>
      <c r="AV1794" s="180">
        <f>+AD1794-AG1794-AJ1794-AM1794-AP1794-AS1794</f>
        <v>0</v>
      </c>
      <c r="AW1794" s="181">
        <f t="shared" si="931"/>
        <v>0</v>
      </c>
      <c r="AX1794" s="183">
        <f>+S1794+W1794-AA1794</f>
        <v>0</v>
      </c>
      <c r="AY1794" s="183">
        <f>+T1794+X1794-AB1794</f>
        <v>0</v>
      </c>
      <c r="AZ1794" s="183"/>
      <c r="BA1794" s="183"/>
      <c r="BB1794" s="183"/>
      <c r="BC1794" s="183"/>
      <c r="BD1794" s="183">
        <f>+AX1794-AZ1794-BB1794</f>
        <v>0</v>
      </c>
      <c r="BE1794" s="183">
        <f>+AY1794-BA1794-BC1794</f>
        <v>0</v>
      </c>
    </row>
    <row r="1795" spans="2:57"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v>0</v>
      </c>
      <c r="P1795" s="169">
        <v>0</v>
      </c>
      <c r="Q1795" s="169">
        <v>0</v>
      </c>
      <c r="R1795" s="170"/>
      <c r="S1795" s="171"/>
      <c r="T1795" s="172"/>
      <c r="U1795" s="169">
        <f t="shared" ref="U1795:AD1795" si="968">SUM(U1796:U1797)</f>
        <v>0</v>
      </c>
      <c r="V1795" s="169">
        <f t="shared" si="968"/>
        <v>0</v>
      </c>
      <c r="W1795" s="173">
        <f t="shared" si="968"/>
        <v>0</v>
      </c>
      <c r="X1795" s="173">
        <f t="shared" si="968"/>
        <v>0</v>
      </c>
      <c r="Y1795" s="169">
        <f t="shared" si="968"/>
        <v>0</v>
      </c>
      <c r="Z1795" s="169">
        <f t="shared" si="968"/>
        <v>0</v>
      </c>
      <c r="AA1795" s="173">
        <f t="shared" si="968"/>
        <v>0</v>
      </c>
      <c r="AB1795" s="173">
        <f t="shared" si="968"/>
        <v>0</v>
      </c>
      <c r="AC1795" s="169">
        <f t="shared" si="968"/>
        <v>0</v>
      </c>
      <c r="AD1795" s="169">
        <f t="shared" si="968"/>
        <v>0</v>
      </c>
      <c r="AE1795" s="169">
        <f t="shared" si="925"/>
        <v>0</v>
      </c>
      <c r="AF1795" s="169">
        <f>SUM(AF1796:AF1797)</f>
        <v>0</v>
      </c>
      <c r="AG1795" s="169">
        <f>SUM(AG1796:AG1797)</f>
        <v>0</v>
      </c>
      <c r="AH1795" s="169">
        <f t="shared" si="926"/>
        <v>0</v>
      </c>
      <c r="AI1795" s="169">
        <f>SUM(AI1796:AI1797)</f>
        <v>0</v>
      </c>
      <c r="AJ1795" s="169">
        <f>SUM(AJ1796:AJ1797)</f>
        <v>0</v>
      </c>
      <c r="AK1795" s="169">
        <f t="shared" si="927"/>
        <v>0</v>
      </c>
      <c r="AL1795" s="169">
        <f>SUM(AL1796:AL1797)</f>
        <v>0</v>
      </c>
      <c r="AM1795" s="169">
        <f>SUM(AM1796:AM1797)</f>
        <v>0</v>
      </c>
      <c r="AN1795" s="169">
        <f t="shared" si="928"/>
        <v>0</v>
      </c>
      <c r="AO1795" s="169">
        <f>SUM(AO1796:AO1797)</f>
        <v>0</v>
      </c>
      <c r="AP1795" s="169">
        <f>SUM(AP1796:AP1797)</f>
        <v>0</v>
      </c>
      <c r="AQ1795" s="169">
        <f t="shared" si="929"/>
        <v>0</v>
      </c>
      <c r="AR1795" s="169">
        <f>SUM(AR1796:AR1797)</f>
        <v>0</v>
      </c>
      <c r="AS1795" s="169">
        <f>SUM(AS1796:AS1797)</f>
        <v>0</v>
      </c>
      <c r="AT1795" s="169">
        <f t="shared" si="930"/>
        <v>0</v>
      </c>
      <c r="AU1795" s="169">
        <f>SUM(AU1796:AU1797)</f>
        <v>0</v>
      </c>
      <c r="AV1795" s="169">
        <f>SUM(AV1796:AV1797)</f>
        <v>0</v>
      </c>
      <c r="AW1795" s="169">
        <f t="shared" si="93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ref="AC1796:AD1797" si="969">+O1796+U1796-Y1796</f>
        <v>0</v>
      </c>
      <c r="AD1796" s="180">
        <f t="shared" si="969"/>
        <v>0</v>
      </c>
      <c r="AE1796" s="181">
        <f t="shared" ref="AE1796:AE1859" si="970">+AC1796+AD1796</f>
        <v>0</v>
      </c>
      <c r="AF1796" s="180">
        <v>0</v>
      </c>
      <c r="AG1796" s="180">
        <v>0</v>
      </c>
      <c r="AH1796" s="181">
        <f t="shared" ref="AH1796:AH1859" si="971">+AF1796+AG1796</f>
        <v>0</v>
      </c>
      <c r="AI1796" s="180">
        <v>0</v>
      </c>
      <c r="AJ1796" s="180">
        <v>0</v>
      </c>
      <c r="AK1796" s="181">
        <f t="shared" ref="AK1796:AK1859" si="972">+AI1796+AJ1796</f>
        <v>0</v>
      </c>
      <c r="AL1796" s="180">
        <v>0</v>
      </c>
      <c r="AM1796" s="180">
        <v>0</v>
      </c>
      <c r="AN1796" s="181">
        <f t="shared" ref="AN1796:AN1859" si="973">+AL1796+AM1796</f>
        <v>0</v>
      </c>
      <c r="AO1796" s="180">
        <v>0</v>
      </c>
      <c r="AP1796" s="180">
        <v>0</v>
      </c>
      <c r="AQ1796" s="181">
        <f t="shared" ref="AQ1796:AQ1859" si="974">+AO1796+AP1796</f>
        <v>0</v>
      </c>
      <c r="AR1796" s="180">
        <v>0</v>
      </c>
      <c r="AS1796" s="180">
        <v>0</v>
      </c>
      <c r="AT1796" s="181">
        <f t="shared" ref="AT1796:AT1859" si="975">+AR1796+AS1796</f>
        <v>0</v>
      </c>
      <c r="AU1796" s="180">
        <f t="shared" ref="AU1796:AV1797" si="976">+AC1796-AF1796-AI1796-AL1796-AO1796-AR1796</f>
        <v>0</v>
      </c>
      <c r="AV1796" s="180">
        <f t="shared" si="976"/>
        <v>0</v>
      </c>
      <c r="AW1796" s="181">
        <f t="shared" ref="AW1796:AW1859" si="977">+AU1796+AV1796</f>
        <v>0</v>
      </c>
      <c r="AX1796" s="183">
        <f t="shared" ref="AX1796:AY1797" si="978">+S1796+W1796-AA1796</f>
        <v>0</v>
      </c>
      <c r="AY1796" s="183">
        <f t="shared" si="978"/>
        <v>0</v>
      </c>
      <c r="AZ1796" s="183"/>
      <c r="BA1796" s="183"/>
      <c r="BB1796" s="183"/>
      <c r="BC1796" s="183"/>
      <c r="BD1796" s="183">
        <f t="shared" ref="BD1796:BE1797" si="979">+AX1796-AZ1796-BB1796</f>
        <v>0</v>
      </c>
      <c r="BE1796" s="183">
        <f t="shared" si="979"/>
        <v>0</v>
      </c>
    </row>
    <row r="1797" spans="2:57"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969"/>
        <v>0</v>
      </c>
      <c r="AD1797" s="180">
        <f t="shared" si="969"/>
        <v>0</v>
      </c>
      <c r="AE1797" s="181">
        <f t="shared" si="970"/>
        <v>0</v>
      </c>
      <c r="AF1797" s="180">
        <v>0</v>
      </c>
      <c r="AG1797" s="180">
        <v>0</v>
      </c>
      <c r="AH1797" s="181">
        <f t="shared" si="971"/>
        <v>0</v>
      </c>
      <c r="AI1797" s="180">
        <v>0</v>
      </c>
      <c r="AJ1797" s="180">
        <v>0</v>
      </c>
      <c r="AK1797" s="181">
        <f t="shared" si="972"/>
        <v>0</v>
      </c>
      <c r="AL1797" s="180">
        <v>0</v>
      </c>
      <c r="AM1797" s="180">
        <v>0</v>
      </c>
      <c r="AN1797" s="181">
        <f t="shared" si="973"/>
        <v>0</v>
      </c>
      <c r="AO1797" s="180">
        <v>0</v>
      </c>
      <c r="AP1797" s="180">
        <v>0</v>
      </c>
      <c r="AQ1797" s="181">
        <f t="shared" si="974"/>
        <v>0</v>
      </c>
      <c r="AR1797" s="180">
        <v>0</v>
      </c>
      <c r="AS1797" s="180">
        <v>0</v>
      </c>
      <c r="AT1797" s="181">
        <f t="shared" si="975"/>
        <v>0</v>
      </c>
      <c r="AU1797" s="180">
        <f t="shared" si="976"/>
        <v>0</v>
      </c>
      <c r="AV1797" s="180">
        <f t="shared" si="976"/>
        <v>0</v>
      </c>
      <c r="AW1797" s="181">
        <f t="shared" si="977"/>
        <v>0</v>
      </c>
      <c r="AX1797" s="183">
        <f t="shared" si="978"/>
        <v>0</v>
      </c>
      <c r="AY1797" s="183">
        <f t="shared" si="978"/>
        <v>0</v>
      </c>
      <c r="AZ1797" s="183"/>
      <c r="BA1797" s="183"/>
      <c r="BB1797" s="183"/>
      <c r="BC1797" s="183"/>
      <c r="BD1797" s="183">
        <f t="shared" si="979"/>
        <v>0</v>
      </c>
      <c r="BE1797" s="183">
        <f t="shared" si="979"/>
        <v>0</v>
      </c>
    </row>
    <row r="1798" spans="2:57"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v>0</v>
      </c>
      <c r="P1798" s="169">
        <v>0</v>
      </c>
      <c r="Q1798" s="169">
        <v>0</v>
      </c>
      <c r="R1798" s="170"/>
      <c r="S1798" s="171"/>
      <c r="T1798" s="172"/>
      <c r="U1798" s="169">
        <f t="shared" ref="U1798:AD1798" si="980">U1799</f>
        <v>0</v>
      </c>
      <c r="V1798" s="169">
        <f t="shared" si="980"/>
        <v>0</v>
      </c>
      <c r="W1798" s="173">
        <f t="shared" si="980"/>
        <v>0</v>
      </c>
      <c r="X1798" s="173">
        <f t="shared" si="980"/>
        <v>0</v>
      </c>
      <c r="Y1798" s="169">
        <f t="shared" si="980"/>
        <v>0</v>
      </c>
      <c r="Z1798" s="169">
        <f t="shared" si="980"/>
        <v>0</v>
      </c>
      <c r="AA1798" s="173">
        <f t="shared" si="980"/>
        <v>0</v>
      </c>
      <c r="AB1798" s="173">
        <f t="shared" si="980"/>
        <v>0</v>
      </c>
      <c r="AC1798" s="169">
        <f t="shared" si="980"/>
        <v>0</v>
      </c>
      <c r="AD1798" s="169">
        <f t="shared" si="980"/>
        <v>0</v>
      </c>
      <c r="AE1798" s="169">
        <f t="shared" si="970"/>
        <v>0</v>
      </c>
      <c r="AF1798" s="169">
        <f>AF1799</f>
        <v>0</v>
      </c>
      <c r="AG1798" s="169">
        <f>AG1799</f>
        <v>0</v>
      </c>
      <c r="AH1798" s="169">
        <f t="shared" si="971"/>
        <v>0</v>
      </c>
      <c r="AI1798" s="169">
        <f>AI1799</f>
        <v>0</v>
      </c>
      <c r="AJ1798" s="169">
        <f>AJ1799</f>
        <v>0</v>
      </c>
      <c r="AK1798" s="169">
        <f t="shared" si="972"/>
        <v>0</v>
      </c>
      <c r="AL1798" s="169">
        <f>AL1799</f>
        <v>0</v>
      </c>
      <c r="AM1798" s="169">
        <f>AM1799</f>
        <v>0</v>
      </c>
      <c r="AN1798" s="169">
        <f t="shared" si="973"/>
        <v>0</v>
      </c>
      <c r="AO1798" s="169">
        <f>AO1799</f>
        <v>0</v>
      </c>
      <c r="AP1798" s="169">
        <f>AP1799</f>
        <v>0</v>
      </c>
      <c r="AQ1798" s="169">
        <f t="shared" si="974"/>
        <v>0</v>
      </c>
      <c r="AR1798" s="169">
        <f>AR1799</f>
        <v>0</v>
      </c>
      <c r="AS1798" s="169">
        <f>AS1799</f>
        <v>0</v>
      </c>
      <c r="AT1798" s="169">
        <f t="shared" si="975"/>
        <v>0</v>
      </c>
      <c r="AU1798" s="169">
        <f>AU1799</f>
        <v>0</v>
      </c>
      <c r="AV1798" s="169">
        <f>AV1799</f>
        <v>0</v>
      </c>
      <c r="AW1798" s="169">
        <f t="shared" si="977"/>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70"/>
        <v>0</v>
      </c>
      <c r="AF1799" s="180">
        <v>0</v>
      </c>
      <c r="AG1799" s="180">
        <v>0</v>
      </c>
      <c r="AH1799" s="181">
        <f t="shared" si="971"/>
        <v>0</v>
      </c>
      <c r="AI1799" s="180">
        <v>0</v>
      </c>
      <c r="AJ1799" s="180">
        <v>0</v>
      </c>
      <c r="AK1799" s="181">
        <f t="shared" si="972"/>
        <v>0</v>
      </c>
      <c r="AL1799" s="180">
        <v>0</v>
      </c>
      <c r="AM1799" s="180">
        <v>0</v>
      </c>
      <c r="AN1799" s="181">
        <f t="shared" si="973"/>
        <v>0</v>
      </c>
      <c r="AO1799" s="180">
        <v>0</v>
      </c>
      <c r="AP1799" s="180">
        <v>0</v>
      </c>
      <c r="AQ1799" s="181">
        <f t="shared" si="974"/>
        <v>0</v>
      </c>
      <c r="AR1799" s="180">
        <v>0</v>
      </c>
      <c r="AS1799" s="180">
        <v>0</v>
      </c>
      <c r="AT1799" s="181">
        <f t="shared" si="975"/>
        <v>0</v>
      </c>
      <c r="AU1799" s="180">
        <f>+AC1799-AF1799-AI1799-AL1799-AO1799-AR1799</f>
        <v>0</v>
      </c>
      <c r="AV1799" s="180">
        <f>+AD1799-AG1799-AJ1799-AM1799-AP1799-AS1799</f>
        <v>0</v>
      </c>
      <c r="AW1799" s="181">
        <f t="shared" si="977"/>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v>0</v>
      </c>
      <c r="P1800" s="169">
        <v>0</v>
      </c>
      <c r="Q1800" s="169">
        <v>0</v>
      </c>
      <c r="R1800" s="170"/>
      <c r="S1800" s="171"/>
      <c r="T1800" s="172"/>
      <c r="U1800" s="169">
        <f t="shared" ref="U1800:AD1800" si="981">U1801</f>
        <v>0</v>
      </c>
      <c r="V1800" s="169">
        <f t="shared" si="981"/>
        <v>0</v>
      </c>
      <c r="W1800" s="173">
        <f t="shared" si="981"/>
        <v>0</v>
      </c>
      <c r="X1800" s="173">
        <f t="shared" si="981"/>
        <v>0</v>
      </c>
      <c r="Y1800" s="169">
        <f t="shared" si="981"/>
        <v>0</v>
      </c>
      <c r="Z1800" s="169">
        <f t="shared" si="981"/>
        <v>0</v>
      </c>
      <c r="AA1800" s="173">
        <f t="shared" si="981"/>
        <v>0</v>
      </c>
      <c r="AB1800" s="173">
        <f t="shared" si="981"/>
        <v>0</v>
      </c>
      <c r="AC1800" s="169">
        <f t="shared" si="981"/>
        <v>0</v>
      </c>
      <c r="AD1800" s="169">
        <f t="shared" si="981"/>
        <v>0</v>
      </c>
      <c r="AE1800" s="169">
        <f t="shared" si="970"/>
        <v>0</v>
      </c>
      <c r="AF1800" s="169">
        <f>AF1801</f>
        <v>0</v>
      </c>
      <c r="AG1800" s="169">
        <f>AG1801</f>
        <v>0</v>
      </c>
      <c r="AH1800" s="169">
        <f t="shared" si="971"/>
        <v>0</v>
      </c>
      <c r="AI1800" s="169">
        <f>AI1801</f>
        <v>0</v>
      </c>
      <c r="AJ1800" s="169">
        <f>AJ1801</f>
        <v>0</v>
      </c>
      <c r="AK1800" s="169">
        <f t="shared" si="972"/>
        <v>0</v>
      </c>
      <c r="AL1800" s="169">
        <f>AL1801</f>
        <v>0</v>
      </c>
      <c r="AM1800" s="169">
        <f>AM1801</f>
        <v>0</v>
      </c>
      <c r="AN1800" s="169">
        <f t="shared" si="973"/>
        <v>0</v>
      </c>
      <c r="AO1800" s="169">
        <f>AO1801</f>
        <v>0</v>
      </c>
      <c r="AP1800" s="169">
        <f>AP1801</f>
        <v>0</v>
      </c>
      <c r="AQ1800" s="169">
        <f t="shared" si="974"/>
        <v>0</v>
      </c>
      <c r="AR1800" s="169">
        <f>AR1801</f>
        <v>0</v>
      </c>
      <c r="AS1800" s="169">
        <f>AS1801</f>
        <v>0</v>
      </c>
      <c r="AT1800" s="169">
        <f t="shared" si="975"/>
        <v>0</v>
      </c>
      <c r="AU1800" s="169">
        <f>AU1801</f>
        <v>0</v>
      </c>
      <c r="AV1800" s="169">
        <f>AV1801</f>
        <v>0</v>
      </c>
      <c r="AW1800" s="169">
        <f t="shared" si="977"/>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+O1801+U1801-Y1801</f>
        <v>0</v>
      </c>
      <c r="AD1801" s="180">
        <f>+P1801+V1801-Z1801</f>
        <v>0</v>
      </c>
      <c r="AE1801" s="181">
        <f t="shared" si="970"/>
        <v>0</v>
      </c>
      <c r="AF1801" s="180">
        <v>0</v>
      </c>
      <c r="AG1801" s="180">
        <v>0</v>
      </c>
      <c r="AH1801" s="181">
        <f t="shared" si="971"/>
        <v>0</v>
      </c>
      <c r="AI1801" s="180">
        <v>0</v>
      </c>
      <c r="AJ1801" s="180">
        <v>0</v>
      </c>
      <c r="AK1801" s="181">
        <f t="shared" si="972"/>
        <v>0</v>
      </c>
      <c r="AL1801" s="180">
        <v>0</v>
      </c>
      <c r="AM1801" s="180">
        <v>0</v>
      </c>
      <c r="AN1801" s="181">
        <f t="shared" si="973"/>
        <v>0</v>
      </c>
      <c r="AO1801" s="180">
        <v>0</v>
      </c>
      <c r="AP1801" s="180">
        <v>0</v>
      </c>
      <c r="AQ1801" s="181">
        <f t="shared" si="974"/>
        <v>0</v>
      </c>
      <c r="AR1801" s="180">
        <v>0</v>
      </c>
      <c r="AS1801" s="180">
        <v>0</v>
      </c>
      <c r="AT1801" s="181">
        <f t="shared" si="975"/>
        <v>0</v>
      </c>
      <c r="AU1801" s="180">
        <f>+AC1801-AF1801-AI1801-AL1801-AO1801-AR1801</f>
        <v>0</v>
      </c>
      <c r="AV1801" s="180">
        <f>+AD1801-AG1801-AJ1801-AM1801-AP1801-AS1801</f>
        <v>0</v>
      </c>
      <c r="AW1801" s="181">
        <f t="shared" si="977"/>
        <v>0</v>
      </c>
      <c r="AX1801" s="183">
        <f>+S1801+W1801-AA1801</f>
        <v>0</v>
      </c>
      <c r="AY1801" s="183">
        <f>+T1801+X1801-AB1801</f>
        <v>0</v>
      </c>
      <c r="AZ1801" s="183"/>
      <c r="BA1801" s="183"/>
      <c r="BB1801" s="183"/>
      <c r="BC1801" s="183"/>
      <c r="BD1801" s="183">
        <f>+AX1801-AZ1801-BB1801</f>
        <v>0</v>
      </c>
      <c r="BE1801" s="183">
        <f>+AY1801-BA1801-BC1801</f>
        <v>0</v>
      </c>
    </row>
    <row r="1802" spans="2:57"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v>0</v>
      </c>
      <c r="P1802" s="158">
        <v>0</v>
      </c>
      <c r="Q1802" s="158">
        <v>0</v>
      </c>
      <c r="R1802" s="159"/>
      <c r="S1802" s="160"/>
      <c r="T1802" s="161"/>
      <c r="U1802" s="158">
        <f t="shared" ref="U1802:AD1802" si="982">U1803+U1805</f>
        <v>0</v>
      </c>
      <c r="V1802" s="158">
        <f t="shared" si="982"/>
        <v>0</v>
      </c>
      <c r="W1802" s="162">
        <f t="shared" si="982"/>
        <v>0</v>
      </c>
      <c r="X1802" s="162">
        <f t="shared" si="982"/>
        <v>0</v>
      </c>
      <c r="Y1802" s="158">
        <f t="shared" si="982"/>
        <v>0</v>
      </c>
      <c r="Z1802" s="158">
        <f t="shared" si="982"/>
        <v>0</v>
      </c>
      <c r="AA1802" s="162">
        <f t="shared" si="982"/>
        <v>0</v>
      </c>
      <c r="AB1802" s="162">
        <f t="shared" si="982"/>
        <v>0</v>
      </c>
      <c r="AC1802" s="158">
        <f t="shared" si="982"/>
        <v>0</v>
      </c>
      <c r="AD1802" s="158">
        <f t="shared" si="982"/>
        <v>0</v>
      </c>
      <c r="AE1802" s="158">
        <f t="shared" si="970"/>
        <v>0</v>
      </c>
      <c r="AF1802" s="158">
        <f>AF1803+AF1805</f>
        <v>0</v>
      </c>
      <c r="AG1802" s="158">
        <f>AG1803+AG1805</f>
        <v>0</v>
      </c>
      <c r="AH1802" s="158">
        <f t="shared" si="971"/>
        <v>0</v>
      </c>
      <c r="AI1802" s="158">
        <f>AI1803+AI1805</f>
        <v>0</v>
      </c>
      <c r="AJ1802" s="158">
        <f>AJ1803+AJ1805</f>
        <v>0</v>
      </c>
      <c r="AK1802" s="158">
        <f t="shared" si="972"/>
        <v>0</v>
      </c>
      <c r="AL1802" s="158">
        <f>AL1803+AL1805</f>
        <v>0</v>
      </c>
      <c r="AM1802" s="158">
        <f>AM1803+AM1805</f>
        <v>0</v>
      </c>
      <c r="AN1802" s="158">
        <f t="shared" si="973"/>
        <v>0</v>
      </c>
      <c r="AO1802" s="158">
        <f>AO1803+AO1805</f>
        <v>0</v>
      </c>
      <c r="AP1802" s="158">
        <f>AP1803+AP1805</f>
        <v>0</v>
      </c>
      <c r="AQ1802" s="158">
        <f t="shared" si="974"/>
        <v>0</v>
      </c>
      <c r="AR1802" s="158">
        <f>AR1803+AR1805</f>
        <v>0</v>
      </c>
      <c r="AS1802" s="158">
        <f>AS1803+AS1805</f>
        <v>0</v>
      </c>
      <c r="AT1802" s="158">
        <f t="shared" si="975"/>
        <v>0</v>
      </c>
      <c r="AU1802" s="158">
        <f>AU1803+AU1805</f>
        <v>0</v>
      </c>
      <c r="AV1802" s="158">
        <f>AV1803+AV1805</f>
        <v>0</v>
      </c>
      <c r="AW1802" s="158">
        <f t="shared" si="977"/>
        <v>0</v>
      </c>
      <c r="AX1802" s="160"/>
      <c r="AY1802" s="161"/>
      <c r="AZ1802" s="160"/>
      <c r="BA1802" s="161"/>
      <c r="BB1802" s="160"/>
      <c r="BC1802" s="161"/>
      <c r="BD1802" s="160"/>
      <c r="BE1802" s="161"/>
    </row>
    <row r="1803" spans="2:57"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v>0</v>
      </c>
      <c r="P1803" s="169">
        <v>0</v>
      </c>
      <c r="Q1803" s="169">
        <v>0</v>
      </c>
      <c r="R1803" s="170"/>
      <c r="S1803" s="171"/>
      <c r="T1803" s="172"/>
      <c r="U1803" s="169">
        <f t="shared" ref="U1803:AD1803" si="983">U1804</f>
        <v>0</v>
      </c>
      <c r="V1803" s="169">
        <f t="shared" si="983"/>
        <v>0</v>
      </c>
      <c r="W1803" s="173">
        <f t="shared" si="983"/>
        <v>0</v>
      </c>
      <c r="X1803" s="173">
        <f t="shared" si="983"/>
        <v>0</v>
      </c>
      <c r="Y1803" s="169">
        <f t="shared" si="983"/>
        <v>0</v>
      </c>
      <c r="Z1803" s="169">
        <f t="shared" si="983"/>
        <v>0</v>
      </c>
      <c r="AA1803" s="173">
        <f t="shared" si="983"/>
        <v>0</v>
      </c>
      <c r="AB1803" s="173">
        <f t="shared" si="983"/>
        <v>0</v>
      </c>
      <c r="AC1803" s="169">
        <f t="shared" si="983"/>
        <v>0</v>
      </c>
      <c r="AD1803" s="169">
        <f t="shared" si="983"/>
        <v>0</v>
      </c>
      <c r="AE1803" s="169">
        <f t="shared" si="970"/>
        <v>0</v>
      </c>
      <c r="AF1803" s="169">
        <f>AF1804</f>
        <v>0</v>
      </c>
      <c r="AG1803" s="169">
        <f>AG1804</f>
        <v>0</v>
      </c>
      <c r="AH1803" s="169">
        <f t="shared" si="971"/>
        <v>0</v>
      </c>
      <c r="AI1803" s="169">
        <f>AI1804</f>
        <v>0</v>
      </c>
      <c r="AJ1803" s="169">
        <f>AJ1804</f>
        <v>0</v>
      </c>
      <c r="AK1803" s="169">
        <f t="shared" si="972"/>
        <v>0</v>
      </c>
      <c r="AL1803" s="169">
        <f>AL1804</f>
        <v>0</v>
      </c>
      <c r="AM1803" s="169">
        <f>AM1804</f>
        <v>0</v>
      </c>
      <c r="AN1803" s="169">
        <f t="shared" si="973"/>
        <v>0</v>
      </c>
      <c r="AO1803" s="169">
        <f>AO1804</f>
        <v>0</v>
      </c>
      <c r="AP1803" s="169">
        <f>AP1804</f>
        <v>0</v>
      </c>
      <c r="AQ1803" s="169">
        <f t="shared" si="974"/>
        <v>0</v>
      </c>
      <c r="AR1803" s="169">
        <f>AR1804</f>
        <v>0</v>
      </c>
      <c r="AS1803" s="169">
        <f>AS1804</f>
        <v>0</v>
      </c>
      <c r="AT1803" s="169">
        <f t="shared" si="975"/>
        <v>0</v>
      </c>
      <c r="AU1803" s="169">
        <f>AU1804</f>
        <v>0</v>
      </c>
      <c r="AV1803" s="169">
        <f>AV1804</f>
        <v>0</v>
      </c>
      <c r="AW1803" s="169">
        <f t="shared" si="97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v>0</v>
      </c>
      <c r="R1804" s="182" t="s">
        <v>225</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970"/>
        <v>0</v>
      </c>
      <c r="AF1804" s="180">
        <v>0</v>
      </c>
      <c r="AG1804" s="180">
        <v>0</v>
      </c>
      <c r="AH1804" s="181">
        <f t="shared" si="971"/>
        <v>0</v>
      </c>
      <c r="AI1804" s="180">
        <v>0</v>
      </c>
      <c r="AJ1804" s="180">
        <v>0</v>
      </c>
      <c r="AK1804" s="181">
        <f t="shared" si="972"/>
        <v>0</v>
      </c>
      <c r="AL1804" s="180">
        <v>0</v>
      </c>
      <c r="AM1804" s="180">
        <v>0</v>
      </c>
      <c r="AN1804" s="181">
        <f t="shared" si="973"/>
        <v>0</v>
      </c>
      <c r="AO1804" s="180">
        <v>0</v>
      </c>
      <c r="AP1804" s="180">
        <v>0</v>
      </c>
      <c r="AQ1804" s="181">
        <f t="shared" si="974"/>
        <v>0</v>
      </c>
      <c r="AR1804" s="180">
        <v>0</v>
      </c>
      <c r="AS1804" s="180">
        <v>0</v>
      </c>
      <c r="AT1804" s="181">
        <f t="shared" si="975"/>
        <v>0</v>
      </c>
      <c r="AU1804" s="180">
        <f>+AC1804-AF1804-AI1804-AL1804-AO1804-AR1804</f>
        <v>0</v>
      </c>
      <c r="AV1804" s="180">
        <f>+AD1804-AG1804-AJ1804-AM1804-AP1804-AS1804</f>
        <v>0</v>
      </c>
      <c r="AW1804" s="181">
        <f t="shared" si="97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v>0</v>
      </c>
      <c r="P1805" s="169">
        <v>0</v>
      </c>
      <c r="Q1805" s="169">
        <v>0</v>
      </c>
      <c r="R1805" s="170"/>
      <c r="S1805" s="171"/>
      <c r="T1805" s="172"/>
      <c r="U1805" s="169">
        <f t="shared" ref="U1805:AD1805" si="984">U1806</f>
        <v>0</v>
      </c>
      <c r="V1805" s="169">
        <f t="shared" si="984"/>
        <v>0</v>
      </c>
      <c r="W1805" s="173">
        <f t="shared" si="984"/>
        <v>0</v>
      </c>
      <c r="X1805" s="173">
        <f t="shared" si="984"/>
        <v>0</v>
      </c>
      <c r="Y1805" s="169">
        <f t="shared" si="984"/>
        <v>0</v>
      </c>
      <c r="Z1805" s="169">
        <f t="shared" si="984"/>
        <v>0</v>
      </c>
      <c r="AA1805" s="173">
        <f t="shared" si="984"/>
        <v>0</v>
      </c>
      <c r="AB1805" s="173">
        <f t="shared" si="984"/>
        <v>0</v>
      </c>
      <c r="AC1805" s="169">
        <f t="shared" si="984"/>
        <v>0</v>
      </c>
      <c r="AD1805" s="169">
        <f t="shared" si="984"/>
        <v>0</v>
      </c>
      <c r="AE1805" s="169">
        <f t="shared" si="970"/>
        <v>0</v>
      </c>
      <c r="AF1805" s="169">
        <f>AF1806</f>
        <v>0</v>
      </c>
      <c r="AG1805" s="169">
        <f>AG1806</f>
        <v>0</v>
      </c>
      <c r="AH1805" s="169">
        <f t="shared" si="971"/>
        <v>0</v>
      </c>
      <c r="AI1805" s="169">
        <f>AI1806</f>
        <v>0</v>
      </c>
      <c r="AJ1805" s="169">
        <f>AJ1806</f>
        <v>0</v>
      </c>
      <c r="AK1805" s="169">
        <f t="shared" si="972"/>
        <v>0</v>
      </c>
      <c r="AL1805" s="169">
        <f>AL1806</f>
        <v>0</v>
      </c>
      <c r="AM1805" s="169">
        <f>AM1806</f>
        <v>0</v>
      </c>
      <c r="AN1805" s="169">
        <f t="shared" si="973"/>
        <v>0</v>
      </c>
      <c r="AO1805" s="169">
        <f>AO1806</f>
        <v>0</v>
      </c>
      <c r="AP1805" s="169">
        <f>AP1806</f>
        <v>0</v>
      </c>
      <c r="AQ1805" s="169">
        <f t="shared" si="974"/>
        <v>0</v>
      </c>
      <c r="AR1805" s="169">
        <f>AR1806</f>
        <v>0</v>
      </c>
      <c r="AS1805" s="169">
        <f>AS1806</f>
        <v>0</v>
      </c>
      <c r="AT1805" s="169">
        <f t="shared" si="975"/>
        <v>0</v>
      </c>
      <c r="AU1805" s="169">
        <f>AU1806</f>
        <v>0</v>
      </c>
      <c r="AV1805" s="169">
        <f>AV1806</f>
        <v>0</v>
      </c>
      <c r="AW1805" s="169">
        <f t="shared" si="97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v>0</v>
      </c>
      <c r="R1806" s="182" t="s">
        <v>225</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970"/>
        <v>0</v>
      </c>
      <c r="AF1806" s="180">
        <v>0</v>
      </c>
      <c r="AG1806" s="180">
        <v>0</v>
      </c>
      <c r="AH1806" s="181">
        <f t="shared" si="971"/>
        <v>0</v>
      </c>
      <c r="AI1806" s="180">
        <v>0</v>
      </c>
      <c r="AJ1806" s="180">
        <v>0</v>
      </c>
      <c r="AK1806" s="181">
        <f t="shared" si="972"/>
        <v>0</v>
      </c>
      <c r="AL1806" s="180">
        <v>0</v>
      </c>
      <c r="AM1806" s="180">
        <v>0</v>
      </c>
      <c r="AN1806" s="181">
        <f t="shared" si="973"/>
        <v>0</v>
      </c>
      <c r="AO1806" s="180">
        <v>0</v>
      </c>
      <c r="AP1806" s="180">
        <v>0</v>
      </c>
      <c r="AQ1806" s="181">
        <f t="shared" si="974"/>
        <v>0</v>
      </c>
      <c r="AR1806" s="180">
        <v>0</v>
      </c>
      <c r="AS1806" s="180">
        <v>0</v>
      </c>
      <c r="AT1806" s="181">
        <f t="shared" si="975"/>
        <v>0</v>
      </c>
      <c r="AU1806" s="180">
        <f>+AC1806-AF1806-AI1806-AL1806-AO1806-AR1806</f>
        <v>0</v>
      </c>
      <c r="AV1806" s="180">
        <f>+AD1806-AG1806-AJ1806-AM1806-AP1806-AS1806</f>
        <v>0</v>
      </c>
      <c r="AW1806" s="181">
        <f t="shared" si="97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41">
        <v>2025</v>
      </c>
      <c r="C1807" s="141">
        <v>20</v>
      </c>
      <c r="D1807" s="142"/>
      <c r="E1807" s="143"/>
      <c r="F1807" s="141">
        <v>2</v>
      </c>
      <c r="G1807" s="141">
        <v>6</v>
      </c>
      <c r="H1807" s="141">
        <v>16</v>
      </c>
      <c r="I1807" s="141">
        <v>6000</v>
      </c>
      <c r="J1807" s="141"/>
      <c r="K1807" s="141"/>
      <c r="L1807" s="144" t="s">
        <v>44</v>
      </c>
      <c r="M1807" s="145"/>
      <c r="N1807" s="146" t="s">
        <v>228</v>
      </c>
      <c r="O1807" s="147">
        <v>0</v>
      </c>
      <c r="P1807" s="147">
        <v>0</v>
      </c>
      <c r="Q1807" s="147">
        <v>0</v>
      </c>
      <c r="R1807" s="148"/>
      <c r="S1807" s="149"/>
      <c r="T1807" s="150"/>
      <c r="U1807" s="147">
        <f t="shared" ref="U1807:AD1808" si="985">U1808</f>
        <v>0</v>
      </c>
      <c r="V1807" s="147">
        <f t="shared" si="985"/>
        <v>0</v>
      </c>
      <c r="W1807" s="151">
        <f t="shared" si="985"/>
        <v>0</v>
      </c>
      <c r="X1807" s="151">
        <f t="shared" si="985"/>
        <v>0</v>
      </c>
      <c r="Y1807" s="147">
        <f t="shared" si="985"/>
        <v>0</v>
      </c>
      <c r="Z1807" s="147">
        <f t="shared" si="985"/>
        <v>0</v>
      </c>
      <c r="AA1807" s="151">
        <f t="shared" si="985"/>
        <v>0</v>
      </c>
      <c r="AB1807" s="151">
        <f t="shared" si="985"/>
        <v>0</v>
      </c>
      <c r="AC1807" s="147">
        <f t="shared" si="985"/>
        <v>0</v>
      </c>
      <c r="AD1807" s="147">
        <f t="shared" si="985"/>
        <v>0</v>
      </c>
      <c r="AE1807" s="147">
        <f t="shared" si="970"/>
        <v>0</v>
      </c>
      <c r="AF1807" s="147">
        <f>AF1808</f>
        <v>0</v>
      </c>
      <c r="AG1807" s="147">
        <f>AG1808</f>
        <v>0</v>
      </c>
      <c r="AH1807" s="147">
        <f t="shared" si="971"/>
        <v>0</v>
      </c>
      <c r="AI1807" s="147">
        <f>AI1808</f>
        <v>0</v>
      </c>
      <c r="AJ1807" s="147">
        <f>AJ1808</f>
        <v>0</v>
      </c>
      <c r="AK1807" s="147">
        <f t="shared" si="972"/>
        <v>0</v>
      </c>
      <c r="AL1807" s="147">
        <f>AL1808</f>
        <v>0</v>
      </c>
      <c r="AM1807" s="147">
        <f>AM1808</f>
        <v>0</v>
      </c>
      <c r="AN1807" s="147">
        <f t="shared" si="973"/>
        <v>0</v>
      </c>
      <c r="AO1807" s="147">
        <f>AO1808</f>
        <v>0</v>
      </c>
      <c r="AP1807" s="147">
        <f>AP1808</f>
        <v>0</v>
      </c>
      <c r="AQ1807" s="147">
        <f t="shared" si="974"/>
        <v>0</v>
      </c>
      <c r="AR1807" s="147">
        <f>AR1808</f>
        <v>0</v>
      </c>
      <c r="AS1807" s="147">
        <f>AS1808</f>
        <v>0</v>
      </c>
      <c r="AT1807" s="147">
        <f t="shared" si="975"/>
        <v>0</v>
      </c>
      <c r="AU1807" s="147">
        <f>AU1808</f>
        <v>0</v>
      </c>
      <c r="AV1807" s="147">
        <f>AV1808</f>
        <v>0</v>
      </c>
      <c r="AW1807" s="147">
        <f t="shared" si="977"/>
        <v>0</v>
      </c>
      <c r="AX1807" s="149"/>
      <c r="AY1807" s="150"/>
      <c r="AZ1807" s="149"/>
      <c r="BA1807" s="150"/>
      <c r="BB1807" s="149"/>
      <c r="BC1807" s="150"/>
      <c r="BD1807" s="149"/>
      <c r="BE1807" s="150"/>
    </row>
    <row r="1808" spans="2:57"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v>0</v>
      </c>
      <c r="P1808" s="158">
        <v>0</v>
      </c>
      <c r="Q1808" s="158">
        <v>0</v>
      </c>
      <c r="R1808" s="159"/>
      <c r="S1808" s="160"/>
      <c r="T1808" s="161"/>
      <c r="U1808" s="158">
        <f t="shared" si="985"/>
        <v>0</v>
      </c>
      <c r="V1808" s="158">
        <f t="shared" si="985"/>
        <v>0</v>
      </c>
      <c r="W1808" s="162">
        <f t="shared" si="985"/>
        <v>0</v>
      </c>
      <c r="X1808" s="162">
        <f t="shared" si="985"/>
        <v>0</v>
      </c>
      <c r="Y1808" s="158">
        <f t="shared" si="985"/>
        <v>0</v>
      </c>
      <c r="Z1808" s="158">
        <f t="shared" si="985"/>
        <v>0</v>
      </c>
      <c r="AA1808" s="162">
        <f t="shared" si="985"/>
        <v>0</v>
      </c>
      <c r="AB1808" s="162">
        <f t="shared" si="985"/>
        <v>0</v>
      </c>
      <c r="AC1808" s="158">
        <f t="shared" si="985"/>
        <v>0</v>
      </c>
      <c r="AD1808" s="158">
        <f t="shared" si="985"/>
        <v>0</v>
      </c>
      <c r="AE1808" s="158">
        <f t="shared" si="970"/>
        <v>0</v>
      </c>
      <c r="AF1808" s="158">
        <f>AF1809</f>
        <v>0</v>
      </c>
      <c r="AG1808" s="158">
        <f>AG1809</f>
        <v>0</v>
      </c>
      <c r="AH1808" s="158">
        <f t="shared" si="971"/>
        <v>0</v>
      </c>
      <c r="AI1808" s="158">
        <f>AI1809</f>
        <v>0</v>
      </c>
      <c r="AJ1808" s="158">
        <f>AJ1809</f>
        <v>0</v>
      </c>
      <c r="AK1808" s="158">
        <f t="shared" si="972"/>
        <v>0</v>
      </c>
      <c r="AL1808" s="158">
        <f>AL1809</f>
        <v>0</v>
      </c>
      <c r="AM1808" s="158">
        <f>AM1809</f>
        <v>0</v>
      </c>
      <c r="AN1808" s="158">
        <f t="shared" si="973"/>
        <v>0</v>
      </c>
      <c r="AO1808" s="158">
        <f>AO1809</f>
        <v>0</v>
      </c>
      <c r="AP1808" s="158">
        <f>AP1809</f>
        <v>0</v>
      </c>
      <c r="AQ1808" s="158">
        <f t="shared" si="974"/>
        <v>0</v>
      </c>
      <c r="AR1808" s="158">
        <f>AR1809</f>
        <v>0</v>
      </c>
      <c r="AS1808" s="158">
        <f>AS1809</f>
        <v>0</v>
      </c>
      <c r="AT1808" s="158">
        <f t="shared" si="975"/>
        <v>0</v>
      </c>
      <c r="AU1808" s="158">
        <f>AU1809</f>
        <v>0</v>
      </c>
      <c r="AV1808" s="158">
        <f>AV1809</f>
        <v>0</v>
      </c>
      <c r="AW1808" s="158">
        <f t="shared" si="977"/>
        <v>0</v>
      </c>
      <c r="AX1808" s="160"/>
      <c r="AY1808" s="161"/>
      <c r="AZ1808" s="160"/>
      <c r="BA1808" s="161"/>
      <c r="BB1808" s="160"/>
      <c r="BC1808" s="161"/>
      <c r="BD1808" s="160"/>
      <c r="BE1808" s="161"/>
    </row>
    <row r="1809" spans="2:57"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v>0</v>
      </c>
      <c r="P1809" s="169">
        <v>0</v>
      </c>
      <c r="Q1809" s="169">
        <v>0</v>
      </c>
      <c r="R1809" s="170"/>
      <c r="S1809" s="171"/>
      <c r="T1809" s="172"/>
      <c r="U1809" s="169">
        <f t="shared" ref="U1809:AD1809" si="986">SUM(U1810:U1815)</f>
        <v>0</v>
      </c>
      <c r="V1809" s="169">
        <f t="shared" si="986"/>
        <v>0</v>
      </c>
      <c r="W1809" s="173">
        <f t="shared" si="986"/>
        <v>0</v>
      </c>
      <c r="X1809" s="173">
        <f t="shared" si="986"/>
        <v>0</v>
      </c>
      <c r="Y1809" s="169">
        <f t="shared" si="986"/>
        <v>0</v>
      </c>
      <c r="Z1809" s="169">
        <f t="shared" si="986"/>
        <v>0</v>
      </c>
      <c r="AA1809" s="173">
        <f t="shared" si="986"/>
        <v>0</v>
      </c>
      <c r="AB1809" s="173">
        <f t="shared" si="986"/>
        <v>0</v>
      </c>
      <c r="AC1809" s="169">
        <f t="shared" si="986"/>
        <v>0</v>
      </c>
      <c r="AD1809" s="169">
        <f t="shared" si="986"/>
        <v>0</v>
      </c>
      <c r="AE1809" s="169">
        <f t="shared" si="970"/>
        <v>0</v>
      </c>
      <c r="AF1809" s="169">
        <f>SUM(AF1810:AF1815)</f>
        <v>0</v>
      </c>
      <c r="AG1809" s="169">
        <f>SUM(AG1810:AG1815)</f>
        <v>0</v>
      </c>
      <c r="AH1809" s="169">
        <f t="shared" si="971"/>
        <v>0</v>
      </c>
      <c r="AI1809" s="169">
        <f>SUM(AI1810:AI1815)</f>
        <v>0</v>
      </c>
      <c r="AJ1809" s="169">
        <f>SUM(AJ1810:AJ1815)</f>
        <v>0</v>
      </c>
      <c r="AK1809" s="169">
        <f t="shared" si="972"/>
        <v>0</v>
      </c>
      <c r="AL1809" s="169">
        <f>SUM(AL1810:AL1815)</f>
        <v>0</v>
      </c>
      <c r="AM1809" s="169">
        <f>SUM(AM1810:AM1815)</f>
        <v>0</v>
      </c>
      <c r="AN1809" s="169">
        <f t="shared" si="973"/>
        <v>0</v>
      </c>
      <c r="AO1809" s="169">
        <f>SUM(AO1810:AO1815)</f>
        <v>0</v>
      </c>
      <c r="AP1809" s="169">
        <f>SUM(AP1810:AP1815)</f>
        <v>0</v>
      </c>
      <c r="AQ1809" s="169">
        <f t="shared" si="974"/>
        <v>0</v>
      </c>
      <c r="AR1809" s="169">
        <f>SUM(AR1810:AR1815)</f>
        <v>0</v>
      </c>
      <c r="AS1809" s="169">
        <f>SUM(AS1810:AS1815)</f>
        <v>0</v>
      </c>
      <c r="AT1809" s="169">
        <f t="shared" si="975"/>
        <v>0</v>
      </c>
      <c r="AU1809" s="169">
        <f>SUM(AU1810:AU1815)</f>
        <v>0</v>
      </c>
      <c r="AV1809" s="169">
        <f>SUM(AV1810:AV1815)</f>
        <v>0</v>
      </c>
      <c r="AW1809" s="169">
        <f t="shared" si="977"/>
        <v>0</v>
      </c>
      <c r="AX1809" s="171"/>
      <c r="AY1809" s="172"/>
      <c r="AZ1809" s="171"/>
      <c r="BA1809" s="172"/>
      <c r="BB1809" s="171"/>
      <c r="BC1809" s="172"/>
      <c r="BD1809" s="171"/>
      <c r="BE1809" s="172"/>
    </row>
    <row r="1810" spans="2:57"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v>0</v>
      </c>
      <c r="R1810" s="182" t="s">
        <v>232</v>
      </c>
      <c r="S1810" s="183">
        <v>0</v>
      </c>
      <c r="T1810" s="183">
        <v>0</v>
      </c>
      <c r="U1810" s="180">
        <v>0</v>
      </c>
      <c r="V1810" s="180">
        <v>0</v>
      </c>
      <c r="W1810" s="183">
        <v>0</v>
      </c>
      <c r="X1810" s="183">
        <v>0</v>
      </c>
      <c r="Y1810" s="180">
        <v>0</v>
      </c>
      <c r="Z1810" s="180">
        <v>0</v>
      </c>
      <c r="AA1810" s="183">
        <v>0</v>
      </c>
      <c r="AB1810" s="183">
        <v>0</v>
      </c>
      <c r="AC1810" s="180">
        <f t="shared" ref="AC1810:AD1815" si="987">+O1810+U1810-Y1810</f>
        <v>0</v>
      </c>
      <c r="AD1810" s="180">
        <f t="shared" si="987"/>
        <v>0</v>
      </c>
      <c r="AE1810" s="181">
        <f t="shared" si="970"/>
        <v>0</v>
      </c>
      <c r="AF1810" s="180">
        <v>0</v>
      </c>
      <c r="AG1810" s="180">
        <v>0</v>
      </c>
      <c r="AH1810" s="181">
        <f t="shared" si="971"/>
        <v>0</v>
      </c>
      <c r="AI1810" s="180">
        <v>0</v>
      </c>
      <c r="AJ1810" s="180">
        <v>0</v>
      </c>
      <c r="AK1810" s="181">
        <f t="shared" si="972"/>
        <v>0</v>
      </c>
      <c r="AL1810" s="180">
        <v>0</v>
      </c>
      <c r="AM1810" s="180">
        <v>0</v>
      </c>
      <c r="AN1810" s="181">
        <f t="shared" si="973"/>
        <v>0</v>
      </c>
      <c r="AO1810" s="180">
        <v>0</v>
      </c>
      <c r="AP1810" s="180">
        <v>0</v>
      </c>
      <c r="AQ1810" s="181">
        <f t="shared" si="974"/>
        <v>0</v>
      </c>
      <c r="AR1810" s="180">
        <v>0</v>
      </c>
      <c r="AS1810" s="180">
        <v>0</v>
      </c>
      <c r="AT1810" s="181">
        <f t="shared" si="975"/>
        <v>0</v>
      </c>
      <c r="AU1810" s="180">
        <f t="shared" ref="AU1810:AV1815" si="988">+AC1810-AF1810-AI1810-AL1810-AO1810-AR1810</f>
        <v>0</v>
      </c>
      <c r="AV1810" s="180">
        <f t="shared" si="988"/>
        <v>0</v>
      </c>
      <c r="AW1810" s="181">
        <f t="shared" si="977"/>
        <v>0</v>
      </c>
      <c r="AX1810" s="183">
        <f t="shared" ref="AX1810:AY1815" si="989">+S1810+W1810-AA1810</f>
        <v>0</v>
      </c>
      <c r="AY1810" s="183">
        <f t="shared" si="989"/>
        <v>0</v>
      </c>
      <c r="AZ1810" s="183"/>
      <c r="BA1810" s="183"/>
      <c r="BB1810" s="183"/>
      <c r="BC1810" s="183"/>
      <c r="BD1810" s="183">
        <f t="shared" ref="BD1810:BE1815" si="990">+AX1810-AZ1810-BB1810</f>
        <v>0</v>
      </c>
      <c r="BE1810" s="183">
        <f t="shared" si="990"/>
        <v>0</v>
      </c>
    </row>
    <row r="1811" spans="2:57"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v>0</v>
      </c>
      <c r="R1811" s="182" t="s">
        <v>232</v>
      </c>
      <c r="S1811" s="183">
        <v>0</v>
      </c>
      <c r="T1811" s="183">
        <v>0</v>
      </c>
      <c r="U1811" s="180">
        <v>0</v>
      </c>
      <c r="V1811" s="180">
        <v>0</v>
      </c>
      <c r="W1811" s="183">
        <v>0</v>
      </c>
      <c r="X1811" s="183">
        <v>0</v>
      </c>
      <c r="Y1811" s="180">
        <v>0</v>
      </c>
      <c r="Z1811" s="180">
        <v>0</v>
      </c>
      <c r="AA1811" s="183">
        <v>0</v>
      </c>
      <c r="AB1811" s="183">
        <v>0</v>
      </c>
      <c r="AC1811" s="180">
        <f t="shared" si="987"/>
        <v>0</v>
      </c>
      <c r="AD1811" s="180">
        <f t="shared" si="987"/>
        <v>0</v>
      </c>
      <c r="AE1811" s="181">
        <f t="shared" si="970"/>
        <v>0</v>
      </c>
      <c r="AF1811" s="180">
        <v>0</v>
      </c>
      <c r="AG1811" s="180">
        <v>0</v>
      </c>
      <c r="AH1811" s="181">
        <f t="shared" si="971"/>
        <v>0</v>
      </c>
      <c r="AI1811" s="180">
        <v>0</v>
      </c>
      <c r="AJ1811" s="180">
        <v>0</v>
      </c>
      <c r="AK1811" s="181">
        <f t="shared" si="972"/>
        <v>0</v>
      </c>
      <c r="AL1811" s="180">
        <v>0</v>
      </c>
      <c r="AM1811" s="180">
        <v>0</v>
      </c>
      <c r="AN1811" s="181">
        <f t="shared" si="973"/>
        <v>0</v>
      </c>
      <c r="AO1811" s="180">
        <v>0</v>
      </c>
      <c r="AP1811" s="180">
        <v>0</v>
      </c>
      <c r="AQ1811" s="181">
        <f t="shared" si="974"/>
        <v>0</v>
      </c>
      <c r="AR1811" s="180">
        <v>0</v>
      </c>
      <c r="AS1811" s="180">
        <v>0</v>
      </c>
      <c r="AT1811" s="181">
        <f t="shared" si="975"/>
        <v>0</v>
      </c>
      <c r="AU1811" s="180">
        <f t="shared" si="988"/>
        <v>0</v>
      </c>
      <c r="AV1811" s="180">
        <f t="shared" si="988"/>
        <v>0</v>
      </c>
      <c r="AW1811" s="181">
        <f t="shared" si="977"/>
        <v>0</v>
      </c>
      <c r="AX1811" s="183">
        <f t="shared" si="989"/>
        <v>0</v>
      </c>
      <c r="AY1811" s="183">
        <f t="shared" si="989"/>
        <v>0</v>
      </c>
      <c r="AZ1811" s="183"/>
      <c r="BA1811" s="183"/>
      <c r="BB1811" s="183"/>
      <c r="BC1811" s="183"/>
      <c r="BD1811" s="183">
        <f t="shared" si="990"/>
        <v>0</v>
      </c>
      <c r="BE1811" s="183">
        <f t="shared" si="990"/>
        <v>0</v>
      </c>
    </row>
    <row r="1812" spans="2:57"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v>0</v>
      </c>
      <c r="R1812" s="182" t="s">
        <v>232</v>
      </c>
      <c r="S1812" s="183">
        <v>0</v>
      </c>
      <c r="T1812" s="183">
        <v>0</v>
      </c>
      <c r="U1812" s="180">
        <v>0</v>
      </c>
      <c r="V1812" s="180">
        <v>0</v>
      </c>
      <c r="W1812" s="183">
        <v>0</v>
      </c>
      <c r="X1812" s="183">
        <v>0</v>
      </c>
      <c r="Y1812" s="180">
        <v>0</v>
      </c>
      <c r="Z1812" s="180">
        <v>0</v>
      </c>
      <c r="AA1812" s="183">
        <v>0</v>
      </c>
      <c r="AB1812" s="183">
        <v>0</v>
      </c>
      <c r="AC1812" s="180">
        <f t="shared" si="987"/>
        <v>0</v>
      </c>
      <c r="AD1812" s="180">
        <f t="shared" si="987"/>
        <v>0</v>
      </c>
      <c r="AE1812" s="181">
        <f t="shared" si="970"/>
        <v>0</v>
      </c>
      <c r="AF1812" s="180">
        <v>0</v>
      </c>
      <c r="AG1812" s="180">
        <v>0</v>
      </c>
      <c r="AH1812" s="181">
        <f t="shared" si="971"/>
        <v>0</v>
      </c>
      <c r="AI1812" s="180">
        <v>0</v>
      </c>
      <c r="AJ1812" s="180">
        <v>0</v>
      </c>
      <c r="AK1812" s="181">
        <f t="shared" si="972"/>
        <v>0</v>
      </c>
      <c r="AL1812" s="180">
        <v>0</v>
      </c>
      <c r="AM1812" s="180">
        <v>0</v>
      </c>
      <c r="AN1812" s="181">
        <f t="shared" si="973"/>
        <v>0</v>
      </c>
      <c r="AO1812" s="180">
        <v>0</v>
      </c>
      <c r="AP1812" s="180">
        <v>0</v>
      </c>
      <c r="AQ1812" s="181">
        <f t="shared" si="974"/>
        <v>0</v>
      </c>
      <c r="AR1812" s="180">
        <v>0</v>
      </c>
      <c r="AS1812" s="180">
        <v>0</v>
      </c>
      <c r="AT1812" s="181">
        <f t="shared" si="975"/>
        <v>0</v>
      </c>
      <c r="AU1812" s="180">
        <f t="shared" si="988"/>
        <v>0</v>
      </c>
      <c r="AV1812" s="180">
        <f t="shared" si="988"/>
        <v>0</v>
      </c>
      <c r="AW1812" s="181">
        <f t="shared" si="977"/>
        <v>0</v>
      </c>
      <c r="AX1812" s="183">
        <f t="shared" si="989"/>
        <v>0</v>
      </c>
      <c r="AY1812" s="183">
        <f t="shared" si="989"/>
        <v>0</v>
      </c>
      <c r="AZ1812" s="183"/>
      <c r="BA1812" s="183"/>
      <c r="BB1812" s="183"/>
      <c r="BC1812" s="183"/>
      <c r="BD1812" s="183">
        <f t="shared" si="990"/>
        <v>0</v>
      </c>
      <c r="BE1812" s="183">
        <f t="shared" si="990"/>
        <v>0</v>
      </c>
    </row>
    <row r="1813" spans="2:57"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v>0</v>
      </c>
      <c r="R1813" s="182" t="s">
        <v>232</v>
      </c>
      <c r="S1813" s="183">
        <v>0</v>
      </c>
      <c r="T1813" s="183">
        <v>0</v>
      </c>
      <c r="U1813" s="180">
        <v>0</v>
      </c>
      <c r="V1813" s="180">
        <v>0</v>
      </c>
      <c r="W1813" s="183">
        <v>0</v>
      </c>
      <c r="X1813" s="183">
        <v>0</v>
      </c>
      <c r="Y1813" s="180">
        <v>0</v>
      </c>
      <c r="Z1813" s="180">
        <v>0</v>
      </c>
      <c r="AA1813" s="183">
        <v>0</v>
      </c>
      <c r="AB1813" s="183">
        <v>0</v>
      </c>
      <c r="AC1813" s="180">
        <f t="shared" si="987"/>
        <v>0</v>
      </c>
      <c r="AD1813" s="180">
        <f t="shared" si="987"/>
        <v>0</v>
      </c>
      <c r="AE1813" s="181">
        <f t="shared" si="970"/>
        <v>0</v>
      </c>
      <c r="AF1813" s="180">
        <v>0</v>
      </c>
      <c r="AG1813" s="180">
        <v>0</v>
      </c>
      <c r="AH1813" s="181">
        <f t="shared" si="971"/>
        <v>0</v>
      </c>
      <c r="AI1813" s="180">
        <v>0</v>
      </c>
      <c r="AJ1813" s="180">
        <v>0</v>
      </c>
      <c r="AK1813" s="181">
        <f t="shared" si="972"/>
        <v>0</v>
      </c>
      <c r="AL1813" s="180">
        <v>0</v>
      </c>
      <c r="AM1813" s="180">
        <v>0</v>
      </c>
      <c r="AN1813" s="181">
        <f t="shared" si="973"/>
        <v>0</v>
      </c>
      <c r="AO1813" s="180">
        <v>0</v>
      </c>
      <c r="AP1813" s="180">
        <v>0</v>
      </c>
      <c r="AQ1813" s="181">
        <f t="shared" si="974"/>
        <v>0</v>
      </c>
      <c r="AR1813" s="180">
        <v>0</v>
      </c>
      <c r="AS1813" s="180">
        <v>0</v>
      </c>
      <c r="AT1813" s="181">
        <f t="shared" si="975"/>
        <v>0</v>
      </c>
      <c r="AU1813" s="180">
        <f t="shared" si="988"/>
        <v>0</v>
      </c>
      <c r="AV1813" s="180">
        <f t="shared" si="988"/>
        <v>0</v>
      </c>
      <c r="AW1813" s="181">
        <f t="shared" si="977"/>
        <v>0</v>
      </c>
      <c r="AX1813" s="183">
        <f t="shared" si="989"/>
        <v>0</v>
      </c>
      <c r="AY1813" s="183">
        <f t="shared" si="989"/>
        <v>0</v>
      </c>
      <c r="AZ1813" s="183"/>
      <c r="BA1813" s="183"/>
      <c r="BB1813" s="183"/>
      <c r="BC1813" s="183"/>
      <c r="BD1813" s="183">
        <f t="shared" si="990"/>
        <v>0</v>
      </c>
      <c r="BE1813" s="183">
        <f t="shared" si="990"/>
        <v>0</v>
      </c>
    </row>
    <row r="1814" spans="2:57"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v>0</v>
      </c>
      <c r="R1814" s="182" t="s">
        <v>232</v>
      </c>
      <c r="S1814" s="183">
        <v>0</v>
      </c>
      <c r="T1814" s="183">
        <v>0</v>
      </c>
      <c r="U1814" s="180">
        <v>0</v>
      </c>
      <c r="V1814" s="180">
        <v>0</v>
      </c>
      <c r="W1814" s="183">
        <v>0</v>
      </c>
      <c r="X1814" s="183">
        <v>0</v>
      </c>
      <c r="Y1814" s="180">
        <v>0</v>
      </c>
      <c r="Z1814" s="180">
        <v>0</v>
      </c>
      <c r="AA1814" s="183">
        <v>0</v>
      </c>
      <c r="AB1814" s="183">
        <v>0</v>
      </c>
      <c r="AC1814" s="180">
        <f t="shared" si="987"/>
        <v>0</v>
      </c>
      <c r="AD1814" s="180">
        <f t="shared" si="987"/>
        <v>0</v>
      </c>
      <c r="AE1814" s="181">
        <f t="shared" si="970"/>
        <v>0</v>
      </c>
      <c r="AF1814" s="180">
        <v>0</v>
      </c>
      <c r="AG1814" s="180">
        <v>0</v>
      </c>
      <c r="AH1814" s="181">
        <f t="shared" si="971"/>
        <v>0</v>
      </c>
      <c r="AI1814" s="180">
        <v>0</v>
      </c>
      <c r="AJ1814" s="180">
        <v>0</v>
      </c>
      <c r="AK1814" s="181">
        <f t="shared" si="972"/>
        <v>0</v>
      </c>
      <c r="AL1814" s="180">
        <v>0</v>
      </c>
      <c r="AM1814" s="180">
        <v>0</v>
      </c>
      <c r="AN1814" s="181">
        <f t="shared" si="973"/>
        <v>0</v>
      </c>
      <c r="AO1814" s="180">
        <v>0</v>
      </c>
      <c r="AP1814" s="180">
        <v>0</v>
      </c>
      <c r="AQ1814" s="181">
        <f t="shared" si="974"/>
        <v>0</v>
      </c>
      <c r="AR1814" s="180">
        <v>0</v>
      </c>
      <c r="AS1814" s="180">
        <v>0</v>
      </c>
      <c r="AT1814" s="181">
        <f t="shared" si="975"/>
        <v>0</v>
      </c>
      <c r="AU1814" s="180">
        <f t="shared" si="988"/>
        <v>0</v>
      </c>
      <c r="AV1814" s="180">
        <f t="shared" si="988"/>
        <v>0</v>
      </c>
      <c r="AW1814" s="181">
        <f t="shared" si="977"/>
        <v>0</v>
      </c>
      <c r="AX1814" s="183">
        <f t="shared" si="989"/>
        <v>0</v>
      </c>
      <c r="AY1814" s="183">
        <f t="shared" si="989"/>
        <v>0</v>
      </c>
      <c r="AZ1814" s="183"/>
      <c r="BA1814" s="183"/>
      <c r="BB1814" s="183"/>
      <c r="BC1814" s="183"/>
      <c r="BD1814" s="183">
        <f t="shared" si="990"/>
        <v>0</v>
      </c>
      <c r="BE1814" s="183">
        <f t="shared" si="990"/>
        <v>0</v>
      </c>
    </row>
    <row r="1815" spans="2:57"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si="987"/>
        <v>0</v>
      </c>
      <c r="AD1815" s="180">
        <f t="shared" si="987"/>
        <v>0</v>
      </c>
      <c r="AE1815" s="181">
        <f t="shared" si="970"/>
        <v>0</v>
      </c>
      <c r="AF1815" s="180">
        <v>0</v>
      </c>
      <c r="AG1815" s="180">
        <v>0</v>
      </c>
      <c r="AH1815" s="181">
        <f t="shared" si="971"/>
        <v>0</v>
      </c>
      <c r="AI1815" s="180">
        <v>0</v>
      </c>
      <c r="AJ1815" s="180">
        <v>0</v>
      </c>
      <c r="AK1815" s="181">
        <f t="shared" si="972"/>
        <v>0</v>
      </c>
      <c r="AL1815" s="180">
        <v>0</v>
      </c>
      <c r="AM1815" s="180">
        <v>0</v>
      </c>
      <c r="AN1815" s="181">
        <f t="shared" si="973"/>
        <v>0</v>
      </c>
      <c r="AO1815" s="180">
        <v>0</v>
      </c>
      <c r="AP1815" s="180">
        <v>0</v>
      </c>
      <c r="AQ1815" s="181">
        <f t="shared" si="974"/>
        <v>0</v>
      </c>
      <c r="AR1815" s="180">
        <v>0</v>
      </c>
      <c r="AS1815" s="180">
        <v>0</v>
      </c>
      <c r="AT1815" s="181">
        <f t="shared" si="975"/>
        <v>0</v>
      </c>
      <c r="AU1815" s="180">
        <f t="shared" si="988"/>
        <v>0</v>
      </c>
      <c r="AV1815" s="180">
        <f t="shared" si="988"/>
        <v>0</v>
      </c>
      <c r="AW1815" s="181">
        <f t="shared" si="977"/>
        <v>0</v>
      </c>
      <c r="AX1815" s="183">
        <f t="shared" si="989"/>
        <v>0</v>
      </c>
      <c r="AY1815" s="183">
        <f t="shared" si="989"/>
        <v>0</v>
      </c>
      <c r="AZ1815" s="183"/>
      <c r="BA1815" s="183"/>
      <c r="BB1815" s="183"/>
      <c r="BC1815" s="183"/>
      <c r="BD1815" s="183">
        <f t="shared" si="990"/>
        <v>0</v>
      </c>
      <c r="BE1815" s="183">
        <f t="shared" si="990"/>
        <v>0</v>
      </c>
    </row>
    <row r="1816" spans="2:57" ht="31.5" hidden="1">
      <c r="B1816" s="130">
        <v>2025</v>
      </c>
      <c r="C1816" s="130">
        <v>20</v>
      </c>
      <c r="D1816" s="131"/>
      <c r="E1816" s="132"/>
      <c r="F1816" s="130">
        <v>2</v>
      </c>
      <c r="G1816" s="130">
        <v>6</v>
      </c>
      <c r="H1816" s="130">
        <v>17</v>
      </c>
      <c r="I1816" s="130"/>
      <c r="J1816" s="130"/>
      <c r="K1816" s="184"/>
      <c r="L1816" s="185" t="s">
        <v>44</v>
      </c>
      <c r="M1816" s="134"/>
      <c r="N1816" s="135" t="s">
        <v>1192</v>
      </c>
      <c r="O1816" s="136">
        <v>0</v>
      </c>
      <c r="P1816" s="136">
        <v>0</v>
      </c>
      <c r="Q1816" s="136">
        <v>0</v>
      </c>
      <c r="R1816" s="137"/>
      <c r="S1816" s="138"/>
      <c r="T1816" s="139"/>
      <c r="U1816" s="136">
        <f t="shared" ref="U1816:AD1816" si="991">+U1817+U1825</f>
        <v>0</v>
      </c>
      <c r="V1816" s="136">
        <f t="shared" si="991"/>
        <v>0</v>
      </c>
      <c r="W1816" s="140">
        <f t="shared" si="991"/>
        <v>0</v>
      </c>
      <c r="X1816" s="140">
        <f t="shared" si="991"/>
        <v>0</v>
      </c>
      <c r="Y1816" s="136">
        <f t="shared" si="991"/>
        <v>0</v>
      </c>
      <c r="Z1816" s="136">
        <f t="shared" si="991"/>
        <v>0</v>
      </c>
      <c r="AA1816" s="140">
        <f t="shared" si="991"/>
        <v>0</v>
      </c>
      <c r="AB1816" s="140">
        <f t="shared" si="991"/>
        <v>0</v>
      </c>
      <c r="AC1816" s="136">
        <f t="shared" si="991"/>
        <v>0</v>
      </c>
      <c r="AD1816" s="136">
        <f t="shared" si="991"/>
        <v>0</v>
      </c>
      <c r="AE1816" s="136">
        <f t="shared" si="970"/>
        <v>0</v>
      </c>
      <c r="AF1816" s="136">
        <f>+AF1817+AF1825</f>
        <v>0</v>
      </c>
      <c r="AG1816" s="136">
        <f>+AG1817+AG1825</f>
        <v>0</v>
      </c>
      <c r="AH1816" s="136">
        <f t="shared" si="971"/>
        <v>0</v>
      </c>
      <c r="AI1816" s="136">
        <f>+AI1817+AI1825</f>
        <v>0</v>
      </c>
      <c r="AJ1816" s="136">
        <f>+AJ1817+AJ1825</f>
        <v>0</v>
      </c>
      <c r="AK1816" s="136">
        <f t="shared" si="972"/>
        <v>0</v>
      </c>
      <c r="AL1816" s="136">
        <f>+AL1817+AL1825</f>
        <v>0</v>
      </c>
      <c r="AM1816" s="136">
        <f>+AM1817+AM1825</f>
        <v>0</v>
      </c>
      <c r="AN1816" s="136">
        <f t="shared" si="973"/>
        <v>0</v>
      </c>
      <c r="AO1816" s="136">
        <f>+AO1817+AO1825</f>
        <v>0</v>
      </c>
      <c r="AP1816" s="136">
        <f>+AP1817+AP1825</f>
        <v>0</v>
      </c>
      <c r="AQ1816" s="136">
        <f t="shared" si="974"/>
        <v>0</v>
      </c>
      <c r="AR1816" s="136">
        <f>+AR1817+AR1825</f>
        <v>0</v>
      </c>
      <c r="AS1816" s="136">
        <f>+AS1817+AS1825</f>
        <v>0</v>
      </c>
      <c r="AT1816" s="136">
        <f t="shared" si="975"/>
        <v>0</v>
      </c>
      <c r="AU1816" s="136">
        <f>+AU1817+AU1825</f>
        <v>0</v>
      </c>
      <c r="AV1816" s="136">
        <f>+AV1817+AV1825</f>
        <v>0</v>
      </c>
      <c r="AW1816" s="136">
        <f t="shared" si="977"/>
        <v>0</v>
      </c>
      <c r="AX1816" s="138"/>
      <c r="AY1816" s="139"/>
      <c r="AZ1816" s="138"/>
      <c r="BA1816" s="139"/>
      <c r="BB1816" s="138"/>
      <c r="BC1816" s="139"/>
      <c r="BD1816" s="138"/>
      <c r="BE1816" s="139"/>
    </row>
    <row r="1817" spans="2:57" ht="15.75" hidden="1">
      <c r="B1817" s="141">
        <v>2025</v>
      </c>
      <c r="C1817" s="141">
        <v>20</v>
      </c>
      <c r="D1817" s="142"/>
      <c r="E1817" s="143"/>
      <c r="F1817" s="141">
        <v>2</v>
      </c>
      <c r="G1817" s="141">
        <v>6</v>
      </c>
      <c r="H1817" s="141">
        <v>17</v>
      </c>
      <c r="I1817" s="141">
        <v>3000</v>
      </c>
      <c r="J1817" s="141"/>
      <c r="K1817" s="141"/>
      <c r="L1817" s="144" t="s">
        <v>44</v>
      </c>
      <c r="M1817" s="145"/>
      <c r="N1817" s="146" t="s">
        <v>46</v>
      </c>
      <c r="O1817" s="147">
        <v>0</v>
      </c>
      <c r="P1817" s="147">
        <v>0</v>
      </c>
      <c r="Q1817" s="147">
        <v>0</v>
      </c>
      <c r="R1817" s="148"/>
      <c r="S1817" s="149"/>
      <c r="T1817" s="150"/>
      <c r="U1817" s="147">
        <f t="shared" ref="U1817:AD1817" si="992">U1818</f>
        <v>0</v>
      </c>
      <c r="V1817" s="147">
        <f t="shared" si="992"/>
        <v>0</v>
      </c>
      <c r="W1817" s="151">
        <f t="shared" si="992"/>
        <v>0</v>
      </c>
      <c r="X1817" s="151">
        <f t="shared" si="992"/>
        <v>0</v>
      </c>
      <c r="Y1817" s="147">
        <f t="shared" si="992"/>
        <v>0</v>
      </c>
      <c r="Z1817" s="147">
        <f t="shared" si="992"/>
        <v>0</v>
      </c>
      <c r="AA1817" s="151">
        <f t="shared" si="992"/>
        <v>0</v>
      </c>
      <c r="AB1817" s="151">
        <f t="shared" si="992"/>
        <v>0</v>
      </c>
      <c r="AC1817" s="147">
        <f t="shared" si="992"/>
        <v>0</v>
      </c>
      <c r="AD1817" s="147">
        <f t="shared" si="992"/>
        <v>0</v>
      </c>
      <c r="AE1817" s="147">
        <f t="shared" si="970"/>
        <v>0</v>
      </c>
      <c r="AF1817" s="147">
        <f>AF1818</f>
        <v>0</v>
      </c>
      <c r="AG1817" s="147">
        <f>AG1818</f>
        <v>0</v>
      </c>
      <c r="AH1817" s="147">
        <f t="shared" si="971"/>
        <v>0</v>
      </c>
      <c r="AI1817" s="147">
        <f>AI1818</f>
        <v>0</v>
      </c>
      <c r="AJ1817" s="147">
        <f>AJ1818</f>
        <v>0</v>
      </c>
      <c r="AK1817" s="147">
        <f t="shared" si="972"/>
        <v>0</v>
      </c>
      <c r="AL1817" s="147">
        <f>AL1818</f>
        <v>0</v>
      </c>
      <c r="AM1817" s="147">
        <f>AM1818</f>
        <v>0</v>
      </c>
      <c r="AN1817" s="147">
        <f t="shared" si="973"/>
        <v>0</v>
      </c>
      <c r="AO1817" s="147">
        <f>AO1818</f>
        <v>0</v>
      </c>
      <c r="AP1817" s="147">
        <f>AP1818</f>
        <v>0</v>
      </c>
      <c r="AQ1817" s="147">
        <f t="shared" si="974"/>
        <v>0</v>
      </c>
      <c r="AR1817" s="147">
        <f>AR1818</f>
        <v>0</v>
      </c>
      <c r="AS1817" s="147">
        <f>AS1818</f>
        <v>0</v>
      </c>
      <c r="AT1817" s="147">
        <f t="shared" si="975"/>
        <v>0</v>
      </c>
      <c r="AU1817" s="147">
        <f>AU1818</f>
        <v>0</v>
      </c>
      <c r="AV1817" s="147">
        <f>AV1818</f>
        <v>0</v>
      </c>
      <c r="AW1817" s="147">
        <f t="shared" si="977"/>
        <v>0</v>
      </c>
      <c r="AX1817" s="149"/>
      <c r="AY1817" s="150"/>
      <c r="AZ1817" s="149"/>
      <c r="BA1817" s="150"/>
      <c r="BB1817" s="149"/>
      <c r="BC1817" s="150"/>
      <c r="BD1817" s="149"/>
      <c r="BE1817" s="150"/>
    </row>
    <row r="1818" spans="2:57"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v>0</v>
      </c>
      <c r="P1818" s="169">
        <v>0</v>
      </c>
      <c r="Q1818" s="169">
        <v>0</v>
      </c>
      <c r="R1818" s="170"/>
      <c r="S1818" s="171"/>
      <c r="T1818" s="172"/>
      <c r="U1818" s="169">
        <f t="shared" ref="U1818:AD1818" si="993">SUM(U1819:U1824)</f>
        <v>0</v>
      </c>
      <c r="V1818" s="169">
        <f t="shared" si="993"/>
        <v>0</v>
      </c>
      <c r="W1818" s="173">
        <f t="shared" si="993"/>
        <v>0</v>
      </c>
      <c r="X1818" s="173">
        <f t="shared" si="993"/>
        <v>0</v>
      </c>
      <c r="Y1818" s="169">
        <f t="shared" si="993"/>
        <v>0</v>
      </c>
      <c r="Z1818" s="169">
        <f t="shared" si="993"/>
        <v>0</v>
      </c>
      <c r="AA1818" s="173">
        <f t="shared" si="993"/>
        <v>0</v>
      </c>
      <c r="AB1818" s="173">
        <f t="shared" si="993"/>
        <v>0</v>
      </c>
      <c r="AC1818" s="169">
        <f t="shared" si="993"/>
        <v>0</v>
      </c>
      <c r="AD1818" s="169">
        <f t="shared" si="993"/>
        <v>0</v>
      </c>
      <c r="AE1818" s="169">
        <f t="shared" si="970"/>
        <v>0</v>
      </c>
      <c r="AF1818" s="169">
        <f>SUM(AF1819:AF1824)</f>
        <v>0</v>
      </c>
      <c r="AG1818" s="169">
        <f>SUM(AG1819:AG1824)</f>
        <v>0</v>
      </c>
      <c r="AH1818" s="169">
        <f t="shared" si="971"/>
        <v>0</v>
      </c>
      <c r="AI1818" s="169">
        <f>SUM(AI1819:AI1824)</f>
        <v>0</v>
      </c>
      <c r="AJ1818" s="169">
        <f>SUM(AJ1819:AJ1824)</f>
        <v>0</v>
      </c>
      <c r="AK1818" s="169">
        <f t="shared" si="972"/>
        <v>0</v>
      </c>
      <c r="AL1818" s="169">
        <f>SUM(AL1819:AL1824)</f>
        <v>0</v>
      </c>
      <c r="AM1818" s="169">
        <f>SUM(AM1819:AM1824)</f>
        <v>0</v>
      </c>
      <c r="AN1818" s="169">
        <f t="shared" si="973"/>
        <v>0</v>
      </c>
      <c r="AO1818" s="169">
        <f>SUM(AO1819:AO1824)</f>
        <v>0</v>
      </c>
      <c r="AP1818" s="169">
        <f>SUM(AP1819:AP1824)</f>
        <v>0</v>
      </c>
      <c r="AQ1818" s="169">
        <f t="shared" si="974"/>
        <v>0</v>
      </c>
      <c r="AR1818" s="169">
        <f>SUM(AR1819:AR1824)</f>
        <v>0</v>
      </c>
      <c r="AS1818" s="169">
        <f>SUM(AS1819:AS1824)</f>
        <v>0</v>
      </c>
      <c r="AT1818" s="169">
        <f t="shared" si="975"/>
        <v>0</v>
      </c>
      <c r="AU1818" s="169">
        <f>SUM(AU1819:AU1824)</f>
        <v>0</v>
      </c>
      <c r="AV1818" s="169">
        <f>SUM(AV1819:AV1824)</f>
        <v>0</v>
      </c>
      <c r="AW1818" s="169">
        <f t="shared" si="977"/>
        <v>0</v>
      </c>
      <c r="AX1818" s="171"/>
      <c r="AY1818" s="172"/>
      <c r="AZ1818" s="171"/>
      <c r="BA1818" s="172"/>
      <c r="BB1818" s="171"/>
      <c r="BC1818" s="172"/>
      <c r="BD1818" s="171"/>
      <c r="BE1818" s="172"/>
    </row>
    <row r="1819" spans="2:57"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v>0</v>
      </c>
      <c r="R1819" s="182" t="s">
        <v>50</v>
      </c>
      <c r="S1819" s="183">
        <v>0</v>
      </c>
      <c r="T1819" s="183">
        <v>0</v>
      </c>
      <c r="U1819" s="180">
        <v>0</v>
      </c>
      <c r="V1819" s="180">
        <v>0</v>
      </c>
      <c r="W1819" s="183">
        <v>0</v>
      </c>
      <c r="X1819" s="183">
        <v>0</v>
      </c>
      <c r="Y1819" s="180">
        <v>0</v>
      </c>
      <c r="Z1819" s="180">
        <v>0</v>
      </c>
      <c r="AA1819" s="183">
        <v>0</v>
      </c>
      <c r="AB1819" s="183">
        <v>0</v>
      </c>
      <c r="AC1819" s="180">
        <f t="shared" ref="AC1819:AD1824" si="994">+O1819+U1819-Y1819</f>
        <v>0</v>
      </c>
      <c r="AD1819" s="180">
        <f t="shared" si="994"/>
        <v>0</v>
      </c>
      <c r="AE1819" s="181">
        <f t="shared" si="970"/>
        <v>0</v>
      </c>
      <c r="AF1819" s="180">
        <v>0</v>
      </c>
      <c r="AG1819" s="180">
        <v>0</v>
      </c>
      <c r="AH1819" s="181">
        <f t="shared" si="971"/>
        <v>0</v>
      </c>
      <c r="AI1819" s="180">
        <v>0</v>
      </c>
      <c r="AJ1819" s="180">
        <v>0</v>
      </c>
      <c r="AK1819" s="181">
        <f t="shared" si="972"/>
        <v>0</v>
      </c>
      <c r="AL1819" s="180">
        <v>0</v>
      </c>
      <c r="AM1819" s="180">
        <v>0</v>
      </c>
      <c r="AN1819" s="181">
        <f t="shared" si="973"/>
        <v>0</v>
      </c>
      <c r="AO1819" s="180">
        <v>0</v>
      </c>
      <c r="AP1819" s="180">
        <v>0</v>
      </c>
      <c r="AQ1819" s="181">
        <f t="shared" si="974"/>
        <v>0</v>
      </c>
      <c r="AR1819" s="180">
        <v>0</v>
      </c>
      <c r="AS1819" s="180">
        <v>0</v>
      </c>
      <c r="AT1819" s="181">
        <f t="shared" si="975"/>
        <v>0</v>
      </c>
      <c r="AU1819" s="180">
        <f t="shared" ref="AU1819:AV1824" si="995">+AC1819-AF1819-AI1819-AL1819-AO1819-AR1819</f>
        <v>0</v>
      </c>
      <c r="AV1819" s="180">
        <f t="shared" si="995"/>
        <v>0</v>
      </c>
      <c r="AW1819" s="181">
        <f t="shared" si="977"/>
        <v>0</v>
      </c>
      <c r="AX1819" s="183">
        <f t="shared" ref="AX1819:AY1824" si="996">+S1819+W1819-AA1819</f>
        <v>0</v>
      </c>
      <c r="AY1819" s="183">
        <f t="shared" si="996"/>
        <v>0</v>
      </c>
      <c r="AZ1819" s="183"/>
      <c r="BA1819" s="183"/>
      <c r="BB1819" s="183"/>
      <c r="BC1819" s="183"/>
      <c r="BD1819" s="183">
        <f t="shared" ref="BD1819:BE1824" si="997">+AX1819-AZ1819-BB1819</f>
        <v>0</v>
      </c>
      <c r="BE1819" s="183">
        <f t="shared" si="997"/>
        <v>0</v>
      </c>
    </row>
    <row r="1820" spans="2:57"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v>0</v>
      </c>
      <c r="R1820" s="182" t="s">
        <v>50</v>
      </c>
      <c r="S1820" s="183">
        <v>0</v>
      </c>
      <c r="T1820" s="183">
        <v>0</v>
      </c>
      <c r="U1820" s="180">
        <v>0</v>
      </c>
      <c r="V1820" s="180">
        <v>0</v>
      </c>
      <c r="W1820" s="183">
        <v>0</v>
      </c>
      <c r="X1820" s="183">
        <v>0</v>
      </c>
      <c r="Y1820" s="180">
        <v>0</v>
      </c>
      <c r="Z1820" s="180">
        <v>0</v>
      </c>
      <c r="AA1820" s="183">
        <v>0</v>
      </c>
      <c r="AB1820" s="183">
        <v>0</v>
      </c>
      <c r="AC1820" s="180">
        <f t="shared" si="994"/>
        <v>0</v>
      </c>
      <c r="AD1820" s="180">
        <f t="shared" si="994"/>
        <v>0</v>
      </c>
      <c r="AE1820" s="181">
        <f t="shared" si="970"/>
        <v>0</v>
      </c>
      <c r="AF1820" s="180">
        <v>0</v>
      </c>
      <c r="AG1820" s="180">
        <v>0</v>
      </c>
      <c r="AH1820" s="181">
        <f t="shared" si="971"/>
        <v>0</v>
      </c>
      <c r="AI1820" s="180">
        <v>0</v>
      </c>
      <c r="AJ1820" s="180">
        <v>0</v>
      </c>
      <c r="AK1820" s="181">
        <f t="shared" si="972"/>
        <v>0</v>
      </c>
      <c r="AL1820" s="180">
        <v>0</v>
      </c>
      <c r="AM1820" s="180">
        <v>0</v>
      </c>
      <c r="AN1820" s="181">
        <f t="shared" si="973"/>
        <v>0</v>
      </c>
      <c r="AO1820" s="180">
        <v>0</v>
      </c>
      <c r="AP1820" s="180">
        <v>0</v>
      </c>
      <c r="AQ1820" s="181">
        <f t="shared" si="974"/>
        <v>0</v>
      </c>
      <c r="AR1820" s="180">
        <v>0</v>
      </c>
      <c r="AS1820" s="180">
        <v>0</v>
      </c>
      <c r="AT1820" s="181">
        <f t="shared" si="975"/>
        <v>0</v>
      </c>
      <c r="AU1820" s="180">
        <f t="shared" si="995"/>
        <v>0</v>
      </c>
      <c r="AV1820" s="180">
        <f t="shared" si="995"/>
        <v>0</v>
      </c>
      <c r="AW1820" s="181">
        <f t="shared" si="977"/>
        <v>0</v>
      </c>
      <c r="AX1820" s="183">
        <f t="shared" si="996"/>
        <v>0</v>
      </c>
      <c r="AY1820" s="183">
        <f t="shared" si="996"/>
        <v>0</v>
      </c>
      <c r="AZ1820" s="183"/>
      <c r="BA1820" s="183"/>
      <c r="BB1820" s="183"/>
      <c r="BC1820" s="183"/>
      <c r="BD1820" s="183">
        <f t="shared" si="997"/>
        <v>0</v>
      </c>
      <c r="BE1820" s="183">
        <f t="shared" si="997"/>
        <v>0</v>
      </c>
    </row>
    <row r="1821" spans="2:57"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v>0</v>
      </c>
      <c r="R1821" s="182" t="s">
        <v>50</v>
      </c>
      <c r="S1821" s="183">
        <v>0</v>
      </c>
      <c r="T1821" s="183">
        <v>0</v>
      </c>
      <c r="U1821" s="180">
        <v>0</v>
      </c>
      <c r="V1821" s="180">
        <v>0</v>
      </c>
      <c r="W1821" s="183">
        <v>0</v>
      </c>
      <c r="X1821" s="183">
        <v>0</v>
      </c>
      <c r="Y1821" s="180">
        <v>0</v>
      </c>
      <c r="Z1821" s="180">
        <v>0</v>
      </c>
      <c r="AA1821" s="183">
        <v>0</v>
      </c>
      <c r="AB1821" s="183">
        <v>0</v>
      </c>
      <c r="AC1821" s="180">
        <f t="shared" si="994"/>
        <v>0</v>
      </c>
      <c r="AD1821" s="180">
        <f t="shared" si="994"/>
        <v>0</v>
      </c>
      <c r="AE1821" s="181">
        <f t="shared" si="970"/>
        <v>0</v>
      </c>
      <c r="AF1821" s="180">
        <v>0</v>
      </c>
      <c r="AG1821" s="180">
        <v>0</v>
      </c>
      <c r="AH1821" s="181">
        <f t="shared" si="971"/>
        <v>0</v>
      </c>
      <c r="AI1821" s="180">
        <v>0</v>
      </c>
      <c r="AJ1821" s="180">
        <v>0</v>
      </c>
      <c r="AK1821" s="181">
        <f t="shared" si="972"/>
        <v>0</v>
      </c>
      <c r="AL1821" s="180">
        <v>0</v>
      </c>
      <c r="AM1821" s="180">
        <v>0</v>
      </c>
      <c r="AN1821" s="181">
        <f t="shared" si="973"/>
        <v>0</v>
      </c>
      <c r="AO1821" s="180">
        <v>0</v>
      </c>
      <c r="AP1821" s="180">
        <v>0</v>
      </c>
      <c r="AQ1821" s="181">
        <f t="shared" si="974"/>
        <v>0</v>
      </c>
      <c r="AR1821" s="180">
        <v>0</v>
      </c>
      <c r="AS1821" s="180">
        <v>0</v>
      </c>
      <c r="AT1821" s="181">
        <f t="shared" si="975"/>
        <v>0</v>
      </c>
      <c r="AU1821" s="180">
        <f t="shared" si="995"/>
        <v>0</v>
      </c>
      <c r="AV1821" s="180">
        <f t="shared" si="995"/>
        <v>0</v>
      </c>
      <c r="AW1821" s="181">
        <f t="shared" si="977"/>
        <v>0</v>
      </c>
      <c r="AX1821" s="183">
        <f t="shared" si="996"/>
        <v>0</v>
      </c>
      <c r="AY1821" s="183">
        <f t="shared" si="996"/>
        <v>0</v>
      </c>
      <c r="AZ1821" s="183"/>
      <c r="BA1821" s="183"/>
      <c r="BB1821" s="183"/>
      <c r="BC1821" s="183"/>
      <c r="BD1821" s="183">
        <f t="shared" si="997"/>
        <v>0</v>
      </c>
      <c r="BE1821" s="183">
        <f t="shared" si="997"/>
        <v>0</v>
      </c>
    </row>
    <row r="1822" spans="2:57"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v>0</v>
      </c>
      <c r="R1822" s="182" t="s">
        <v>50</v>
      </c>
      <c r="S1822" s="183">
        <v>0</v>
      </c>
      <c r="T1822" s="183">
        <v>0</v>
      </c>
      <c r="U1822" s="180">
        <v>0</v>
      </c>
      <c r="V1822" s="180">
        <v>0</v>
      </c>
      <c r="W1822" s="183">
        <v>0</v>
      </c>
      <c r="X1822" s="183">
        <v>0</v>
      </c>
      <c r="Y1822" s="180">
        <v>0</v>
      </c>
      <c r="Z1822" s="180">
        <v>0</v>
      </c>
      <c r="AA1822" s="183">
        <v>0</v>
      </c>
      <c r="AB1822" s="183">
        <v>0</v>
      </c>
      <c r="AC1822" s="180">
        <f t="shared" si="994"/>
        <v>0</v>
      </c>
      <c r="AD1822" s="180">
        <f t="shared" si="994"/>
        <v>0</v>
      </c>
      <c r="AE1822" s="181">
        <f t="shared" si="970"/>
        <v>0</v>
      </c>
      <c r="AF1822" s="180">
        <v>0</v>
      </c>
      <c r="AG1822" s="180">
        <v>0</v>
      </c>
      <c r="AH1822" s="181">
        <f t="shared" si="971"/>
        <v>0</v>
      </c>
      <c r="AI1822" s="180">
        <v>0</v>
      </c>
      <c r="AJ1822" s="180">
        <v>0</v>
      </c>
      <c r="AK1822" s="181">
        <f t="shared" si="972"/>
        <v>0</v>
      </c>
      <c r="AL1822" s="180">
        <v>0</v>
      </c>
      <c r="AM1822" s="180">
        <v>0</v>
      </c>
      <c r="AN1822" s="181">
        <f t="shared" si="973"/>
        <v>0</v>
      </c>
      <c r="AO1822" s="180">
        <v>0</v>
      </c>
      <c r="AP1822" s="180">
        <v>0</v>
      </c>
      <c r="AQ1822" s="181">
        <f t="shared" si="974"/>
        <v>0</v>
      </c>
      <c r="AR1822" s="180">
        <v>0</v>
      </c>
      <c r="AS1822" s="180">
        <v>0</v>
      </c>
      <c r="AT1822" s="181">
        <f t="shared" si="975"/>
        <v>0</v>
      </c>
      <c r="AU1822" s="180">
        <f t="shared" si="995"/>
        <v>0</v>
      </c>
      <c r="AV1822" s="180">
        <f t="shared" si="995"/>
        <v>0</v>
      </c>
      <c r="AW1822" s="181">
        <f t="shared" si="977"/>
        <v>0</v>
      </c>
      <c r="AX1822" s="183">
        <f t="shared" si="996"/>
        <v>0</v>
      </c>
      <c r="AY1822" s="183">
        <f t="shared" si="996"/>
        <v>0</v>
      </c>
      <c r="AZ1822" s="183"/>
      <c r="BA1822" s="183"/>
      <c r="BB1822" s="183"/>
      <c r="BC1822" s="183"/>
      <c r="BD1822" s="183">
        <f t="shared" si="997"/>
        <v>0</v>
      </c>
      <c r="BE1822" s="183">
        <f t="shared" si="997"/>
        <v>0</v>
      </c>
    </row>
    <row r="1823" spans="2:57"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v>0</v>
      </c>
      <c r="R1823" s="182" t="s">
        <v>50</v>
      </c>
      <c r="S1823" s="183">
        <v>0</v>
      </c>
      <c r="T1823" s="183">
        <v>0</v>
      </c>
      <c r="U1823" s="180">
        <v>0</v>
      </c>
      <c r="V1823" s="180">
        <v>0</v>
      </c>
      <c r="W1823" s="183">
        <v>0</v>
      </c>
      <c r="X1823" s="183">
        <v>0</v>
      </c>
      <c r="Y1823" s="180">
        <v>0</v>
      </c>
      <c r="Z1823" s="180">
        <v>0</v>
      </c>
      <c r="AA1823" s="183">
        <v>0</v>
      </c>
      <c r="AB1823" s="183">
        <v>0</v>
      </c>
      <c r="AC1823" s="180">
        <f t="shared" si="994"/>
        <v>0</v>
      </c>
      <c r="AD1823" s="180">
        <f t="shared" si="994"/>
        <v>0</v>
      </c>
      <c r="AE1823" s="181">
        <f t="shared" si="970"/>
        <v>0</v>
      </c>
      <c r="AF1823" s="180">
        <v>0</v>
      </c>
      <c r="AG1823" s="180">
        <v>0</v>
      </c>
      <c r="AH1823" s="181">
        <f t="shared" si="971"/>
        <v>0</v>
      </c>
      <c r="AI1823" s="180">
        <v>0</v>
      </c>
      <c r="AJ1823" s="180">
        <v>0</v>
      </c>
      <c r="AK1823" s="181">
        <f t="shared" si="972"/>
        <v>0</v>
      </c>
      <c r="AL1823" s="180">
        <v>0</v>
      </c>
      <c r="AM1823" s="180">
        <v>0</v>
      </c>
      <c r="AN1823" s="181">
        <f t="shared" si="973"/>
        <v>0</v>
      </c>
      <c r="AO1823" s="180">
        <v>0</v>
      </c>
      <c r="AP1823" s="180">
        <v>0</v>
      </c>
      <c r="AQ1823" s="181">
        <f t="shared" si="974"/>
        <v>0</v>
      </c>
      <c r="AR1823" s="180">
        <v>0</v>
      </c>
      <c r="AS1823" s="180">
        <v>0</v>
      </c>
      <c r="AT1823" s="181">
        <f t="shared" si="975"/>
        <v>0</v>
      </c>
      <c r="AU1823" s="180">
        <f t="shared" si="995"/>
        <v>0</v>
      </c>
      <c r="AV1823" s="180">
        <f t="shared" si="995"/>
        <v>0</v>
      </c>
      <c r="AW1823" s="181">
        <f t="shared" si="977"/>
        <v>0</v>
      </c>
      <c r="AX1823" s="183">
        <f t="shared" si="996"/>
        <v>0</v>
      </c>
      <c r="AY1823" s="183">
        <f t="shared" si="996"/>
        <v>0</v>
      </c>
      <c r="AZ1823" s="183"/>
      <c r="BA1823" s="183"/>
      <c r="BB1823" s="183"/>
      <c r="BC1823" s="183"/>
      <c r="BD1823" s="183">
        <f t="shared" si="997"/>
        <v>0</v>
      </c>
      <c r="BE1823" s="183">
        <f t="shared" si="997"/>
        <v>0</v>
      </c>
    </row>
    <row r="1824" spans="2:57"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si="994"/>
        <v>0</v>
      </c>
      <c r="AD1824" s="180">
        <f t="shared" si="994"/>
        <v>0</v>
      </c>
      <c r="AE1824" s="181">
        <f t="shared" si="970"/>
        <v>0</v>
      </c>
      <c r="AF1824" s="180">
        <v>0</v>
      </c>
      <c r="AG1824" s="180">
        <v>0</v>
      </c>
      <c r="AH1824" s="181">
        <f t="shared" si="971"/>
        <v>0</v>
      </c>
      <c r="AI1824" s="180">
        <v>0</v>
      </c>
      <c r="AJ1824" s="180">
        <v>0</v>
      </c>
      <c r="AK1824" s="181">
        <f t="shared" si="972"/>
        <v>0</v>
      </c>
      <c r="AL1824" s="180">
        <v>0</v>
      </c>
      <c r="AM1824" s="180">
        <v>0</v>
      </c>
      <c r="AN1824" s="181">
        <f t="shared" si="973"/>
        <v>0</v>
      </c>
      <c r="AO1824" s="180">
        <v>0</v>
      </c>
      <c r="AP1824" s="180">
        <v>0</v>
      </c>
      <c r="AQ1824" s="181">
        <f t="shared" si="974"/>
        <v>0</v>
      </c>
      <c r="AR1824" s="180">
        <v>0</v>
      </c>
      <c r="AS1824" s="180">
        <v>0</v>
      </c>
      <c r="AT1824" s="181">
        <f t="shared" si="975"/>
        <v>0</v>
      </c>
      <c r="AU1824" s="180">
        <f t="shared" si="995"/>
        <v>0</v>
      </c>
      <c r="AV1824" s="180">
        <f t="shared" si="995"/>
        <v>0</v>
      </c>
      <c r="AW1824" s="181">
        <f t="shared" si="977"/>
        <v>0</v>
      </c>
      <c r="AX1824" s="183">
        <f t="shared" si="996"/>
        <v>0</v>
      </c>
      <c r="AY1824" s="183">
        <f t="shared" si="996"/>
        <v>0</v>
      </c>
      <c r="AZ1824" s="183"/>
      <c r="BA1824" s="183"/>
      <c r="BB1824" s="183"/>
      <c r="BC1824" s="183"/>
      <c r="BD1824" s="183">
        <f t="shared" si="997"/>
        <v>0</v>
      </c>
      <c r="BE1824" s="183">
        <f t="shared" si="997"/>
        <v>0</v>
      </c>
    </row>
    <row r="1825" spans="2:57" ht="15.75" hidden="1">
      <c r="B1825" s="141">
        <v>2025</v>
      </c>
      <c r="C1825" s="141">
        <v>20</v>
      </c>
      <c r="D1825" s="142"/>
      <c r="E1825" s="143"/>
      <c r="F1825" s="141">
        <v>2</v>
      </c>
      <c r="G1825" s="141">
        <v>6</v>
      </c>
      <c r="H1825" s="141">
        <v>17</v>
      </c>
      <c r="I1825" s="141">
        <v>6000</v>
      </c>
      <c r="J1825" s="141"/>
      <c r="K1825" s="141"/>
      <c r="L1825" s="144" t="s">
        <v>44</v>
      </c>
      <c r="M1825" s="145"/>
      <c r="N1825" s="146" t="s">
        <v>228</v>
      </c>
      <c r="O1825" s="147">
        <v>0</v>
      </c>
      <c r="P1825" s="147">
        <v>0</v>
      </c>
      <c r="Q1825" s="147">
        <v>0</v>
      </c>
      <c r="R1825" s="148"/>
      <c r="S1825" s="197"/>
      <c r="T1825" s="198"/>
      <c r="U1825" s="147">
        <f t="shared" ref="U1825:AD1826" si="998">U1826</f>
        <v>0</v>
      </c>
      <c r="V1825" s="147">
        <f t="shared" si="998"/>
        <v>0</v>
      </c>
      <c r="W1825" s="151">
        <f t="shared" si="998"/>
        <v>0</v>
      </c>
      <c r="X1825" s="151">
        <f t="shared" si="998"/>
        <v>0</v>
      </c>
      <c r="Y1825" s="147">
        <f t="shared" si="998"/>
        <v>0</v>
      </c>
      <c r="Z1825" s="147">
        <f t="shared" si="998"/>
        <v>0</v>
      </c>
      <c r="AA1825" s="151">
        <f t="shared" si="998"/>
        <v>0</v>
      </c>
      <c r="AB1825" s="151">
        <f t="shared" si="998"/>
        <v>0</v>
      </c>
      <c r="AC1825" s="147">
        <f t="shared" si="998"/>
        <v>0</v>
      </c>
      <c r="AD1825" s="147">
        <f t="shared" si="998"/>
        <v>0</v>
      </c>
      <c r="AE1825" s="147">
        <f t="shared" si="970"/>
        <v>0</v>
      </c>
      <c r="AF1825" s="147">
        <f>AF1826</f>
        <v>0</v>
      </c>
      <c r="AG1825" s="147">
        <f>AG1826</f>
        <v>0</v>
      </c>
      <c r="AH1825" s="147">
        <f t="shared" si="971"/>
        <v>0</v>
      </c>
      <c r="AI1825" s="147">
        <f>AI1826</f>
        <v>0</v>
      </c>
      <c r="AJ1825" s="147">
        <f>AJ1826</f>
        <v>0</v>
      </c>
      <c r="AK1825" s="147">
        <f t="shared" si="972"/>
        <v>0</v>
      </c>
      <c r="AL1825" s="147">
        <f>AL1826</f>
        <v>0</v>
      </c>
      <c r="AM1825" s="147">
        <f>AM1826</f>
        <v>0</v>
      </c>
      <c r="AN1825" s="147">
        <f t="shared" si="973"/>
        <v>0</v>
      </c>
      <c r="AO1825" s="147">
        <f>AO1826</f>
        <v>0</v>
      </c>
      <c r="AP1825" s="147">
        <f>AP1826</f>
        <v>0</v>
      </c>
      <c r="AQ1825" s="147">
        <f t="shared" si="974"/>
        <v>0</v>
      </c>
      <c r="AR1825" s="147">
        <f>AR1826</f>
        <v>0</v>
      </c>
      <c r="AS1825" s="147">
        <f>AS1826</f>
        <v>0</v>
      </c>
      <c r="AT1825" s="147">
        <f t="shared" si="975"/>
        <v>0</v>
      </c>
      <c r="AU1825" s="147">
        <f>AU1826</f>
        <v>0</v>
      </c>
      <c r="AV1825" s="147">
        <f>AV1826</f>
        <v>0</v>
      </c>
      <c r="AW1825" s="147">
        <f t="shared" si="977"/>
        <v>0</v>
      </c>
      <c r="AX1825" s="197"/>
      <c r="AY1825" s="198"/>
      <c r="AZ1825" s="197"/>
      <c r="BA1825" s="198"/>
      <c r="BB1825" s="197"/>
      <c r="BC1825" s="198"/>
      <c r="BD1825" s="197"/>
      <c r="BE1825" s="198"/>
    </row>
    <row r="1826" spans="2:57"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v>0</v>
      </c>
      <c r="P1826" s="158">
        <v>0</v>
      </c>
      <c r="Q1826" s="158">
        <v>0</v>
      </c>
      <c r="R1826" s="159"/>
      <c r="S1826" s="160"/>
      <c r="T1826" s="161"/>
      <c r="U1826" s="158">
        <f t="shared" si="998"/>
        <v>0</v>
      </c>
      <c r="V1826" s="158">
        <f t="shared" si="998"/>
        <v>0</v>
      </c>
      <c r="W1826" s="162">
        <f t="shared" si="998"/>
        <v>0</v>
      </c>
      <c r="X1826" s="162">
        <f t="shared" si="998"/>
        <v>0</v>
      </c>
      <c r="Y1826" s="158">
        <f t="shared" si="998"/>
        <v>0</v>
      </c>
      <c r="Z1826" s="158">
        <f t="shared" si="998"/>
        <v>0</v>
      </c>
      <c r="AA1826" s="162">
        <f t="shared" si="998"/>
        <v>0</v>
      </c>
      <c r="AB1826" s="162">
        <f t="shared" si="998"/>
        <v>0</v>
      </c>
      <c r="AC1826" s="158">
        <f t="shared" si="998"/>
        <v>0</v>
      </c>
      <c r="AD1826" s="158">
        <f t="shared" si="998"/>
        <v>0</v>
      </c>
      <c r="AE1826" s="158">
        <f t="shared" si="970"/>
        <v>0</v>
      </c>
      <c r="AF1826" s="158">
        <f>AF1827</f>
        <v>0</v>
      </c>
      <c r="AG1826" s="158">
        <f>AG1827</f>
        <v>0</v>
      </c>
      <c r="AH1826" s="158">
        <f t="shared" si="971"/>
        <v>0</v>
      </c>
      <c r="AI1826" s="158">
        <f>AI1827</f>
        <v>0</v>
      </c>
      <c r="AJ1826" s="158">
        <f>AJ1827</f>
        <v>0</v>
      </c>
      <c r="AK1826" s="158">
        <f t="shared" si="972"/>
        <v>0</v>
      </c>
      <c r="AL1826" s="158">
        <f>AL1827</f>
        <v>0</v>
      </c>
      <c r="AM1826" s="158">
        <f>AM1827</f>
        <v>0</v>
      </c>
      <c r="AN1826" s="158">
        <f t="shared" si="973"/>
        <v>0</v>
      </c>
      <c r="AO1826" s="158">
        <f>AO1827</f>
        <v>0</v>
      </c>
      <c r="AP1826" s="158">
        <f>AP1827</f>
        <v>0</v>
      </c>
      <c r="AQ1826" s="158">
        <f t="shared" si="974"/>
        <v>0</v>
      </c>
      <c r="AR1826" s="158">
        <f>AR1827</f>
        <v>0</v>
      </c>
      <c r="AS1826" s="158">
        <f>AS1827</f>
        <v>0</v>
      </c>
      <c r="AT1826" s="158">
        <f t="shared" si="975"/>
        <v>0</v>
      </c>
      <c r="AU1826" s="158">
        <f>AU1827</f>
        <v>0</v>
      </c>
      <c r="AV1826" s="158">
        <f>AV1827</f>
        <v>0</v>
      </c>
      <c r="AW1826" s="158">
        <f t="shared" si="977"/>
        <v>0</v>
      </c>
      <c r="AX1826" s="160"/>
      <c r="AY1826" s="161"/>
      <c r="AZ1826" s="160"/>
      <c r="BA1826" s="161"/>
      <c r="BB1826" s="160"/>
      <c r="BC1826" s="161"/>
      <c r="BD1826" s="160"/>
      <c r="BE1826" s="161"/>
    </row>
    <row r="1827" spans="2:57"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v>0</v>
      </c>
      <c r="P1827" s="169">
        <v>0</v>
      </c>
      <c r="Q1827" s="169">
        <v>0</v>
      </c>
      <c r="R1827" s="170"/>
      <c r="S1827" s="171"/>
      <c r="T1827" s="172"/>
      <c r="U1827" s="169">
        <f t="shared" ref="U1827:AD1827" si="999">SUM(U1828:U1833)</f>
        <v>0</v>
      </c>
      <c r="V1827" s="169">
        <f t="shared" si="999"/>
        <v>0</v>
      </c>
      <c r="W1827" s="173">
        <f t="shared" si="999"/>
        <v>0</v>
      </c>
      <c r="X1827" s="173">
        <f t="shared" si="999"/>
        <v>0</v>
      </c>
      <c r="Y1827" s="169">
        <f t="shared" si="999"/>
        <v>0</v>
      </c>
      <c r="Z1827" s="169">
        <f t="shared" si="999"/>
        <v>0</v>
      </c>
      <c r="AA1827" s="173">
        <f t="shared" si="999"/>
        <v>0</v>
      </c>
      <c r="AB1827" s="173">
        <f t="shared" si="999"/>
        <v>0</v>
      </c>
      <c r="AC1827" s="169">
        <f t="shared" si="999"/>
        <v>0</v>
      </c>
      <c r="AD1827" s="169">
        <f t="shared" si="999"/>
        <v>0</v>
      </c>
      <c r="AE1827" s="169">
        <f t="shared" si="970"/>
        <v>0</v>
      </c>
      <c r="AF1827" s="169">
        <f>SUM(AF1828:AF1833)</f>
        <v>0</v>
      </c>
      <c r="AG1827" s="169">
        <f>SUM(AG1828:AG1833)</f>
        <v>0</v>
      </c>
      <c r="AH1827" s="169">
        <f t="shared" si="971"/>
        <v>0</v>
      </c>
      <c r="AI1827" s="169">
        <f>SUM(AI1828:AI1833)</f>
        <v>0</v>
      </c>
      <c r="AJ1827" s="169">
        <f>SUM(AJ1828:AJ1833)</f>
        <v>0</v>
      </c>
      <c r="AK1827" s="169">
        <f t="shared" si="972"/>
        <v>0</v>
      </c>
      <c r="AL1827" s="169">
        <f>SUM(AL1828:AL1833)</f>
        <v>0</v>
      </c>
      <c r="AM1827" s="169">
        <f>SUM(AM1828:AM1833)</f>
        <v>0</v>
      </c>
      <c r="AN1827" s="169">
        <f t="shared" si="973"/>
        <v>0</v>
      </c>
      <c r="AO1827" s="169">
        <f>SUM(AO1828:AO1833)</f>
        <v>0</v>
      </c>
      <c r="AP1827" s="169">
        <f>SUM(AP1828:AP1833)</f>
        <v>0</v>
      </c>
      <c r="AQ1827" s="169">
        <f t="shared" si="974"/>
        <v>0</v>
      </c>
      <c r="AR1827" s="169">
        <f>SUM(AR1828:AR1833)</f>
        <v>0</v>
      </c>
      <c r="AS1827" s="169">
        <f>SUM(AS1828:AS1833)</f>
        <v>0</v>
      </c>
      <c r="AT1827" s="169">
        <f t="shared" si="975"/>
        <v>0</v>
      </c>
      <c r="AU1827" s="169">
        <f>SUM(AU1828:AU1833)</f>
        <v>0</v>
      </c>
      <c r="AV1827" s="169">
        <f>SUM(AV1828:AV1833)</f>
        <v>0</v>
      </c>
      <c r="AW1827" s="169">
        <f t="shared" si="977"/>
        <v>0</v>
      </c>
      <c r="AX1827" s="171"/>
      <c r="AY1827" s="172"/>
      <c r="AZ1827" s="171"/>
      <c r="BA1827" s="172"/>
      <c r="BB1827" s="171"/>
      <c r="BC1827" s="172"/>
      <c r="BD1827" s="171"/>
      <c r="BE1827" s="172"/>
    </row>
    <row r="1828" spans="2:57"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v>0</v>
      </c>
      <c r="R1828" s="182" t="s">
        <v>232</v>
      </c>
      <c r="S1828" s="183">
        <v>0</v>
      </c>
      <c r="T1828" s="183">
        <v>0</v>
      </c>
      <c r="U1828" s="180">
        <v>0</v>
      </c>
      <c r="V1828" s="180">
        <v>0</v>
      </c>
      <c r="W1828" s="183">
        <v>0</v>
      </c>
      <c r="X1828" s="183">
        <v>0</v>
      </c>
      <c r="Y1828" s="180">
        <v>0</v>
      </c>
      <c r="Z1828" s="180">
        <v>0</v>
      </c>
      <c r="AA1828" s="183">
        <v>0</v>
      </c>
      <c r="AB1828" s="183">
        <v>0</v>
      </c>
      <c r="AC1828" s="180">
        <f t="shared" ref="AC1828:AD1833" si="1000">+O1828+U1828-Y1828</f>
        <v>0</v>
      </c>
      <c r="AD1828" s="180">
        <f t="shared" si="1000"/>
        <v>0</v>
      </c>
      <c r="AE1828" s="181">
        <f t="shared" si="970"/>
        <v>0</v>
      </c>
      <c r="AF1828" s="180">
        <v>0</v>
      </c>
      <c r="AG1828" s="180">
        <v>0</v>
      </c>
      <c r="AH1828" s="181">
        <f t="shared" si="971"/>
        <v>0</v>
      </c>
      <c r="AI1828" s="180">
        <v>0</v>
      </c>
      <c r="AJ1828" s="180">
        <v>0</v>
      </c>
      <c r="AK1828" s="181">
        <f t="shared" si="972"/>
        <v>0</v>
      </c>
      <c r="AL1828" s="180">
        <v>0</v>
      </c>
      <c r="AM1828" s="180">
        <v>0</v>
      </c>
      <c r="AN1828" s="181">
        <f t="shared" si="973"/>
        <v>0</v>
      </c>
      <c r="AO1828" s="180">
        <v>0</v>
      </c>
      <c r="AP1828" s="180">
        <v>0</v>
      </c>
      <c r="AQ1828" s="181">
        <f t="shared" si="974"/>
        <v>0</v>
      </c>
      <c r="AR1828" s="180">
        <v>0</v>
      </c>
      <c r="AS1828" s="180">
        <v>0</v>
      </c>
      <c r="AT1828" s="181">
        <f t="shared" si="975"/>
        <v>0</v>
      </c>
      <c r="AU1828" s="180">
        <f t="shared" ref="AU1828:AV1833" si="1001">+AC1828-AF1828-AI1828-AL1828-AO1828-AR1828</f>
        <v>0</v>
      </c>
      <c r="AV1828" s="180">
        <f t="shared" si="1001"/>
        <v>0</v>
      </c>
      <c r="AW1828" s="181">
        <f t="shared" si="977"/>
        <v>0</v>
      </c>
      <c r="AX1828" s="183">
        <f t="shared" ref="AX1828:AY1833" si="1002">+S1828+W1828-AA1828</f>
        <v>0</v>
      </c>
      <c r="AY1828" s="183">
        <f t="shared" si="1002"/>
        <v>0</v>
      </c>
      <c r="AZ1828" s="183"/>
      <c r="BA1828" s="183"/>
      <c r="BB1828" s="183"/>
      <c r="BC1828" s="183"/>
      <c r="BD1828" s="183">
        <f t="shared" ref="BD1828:BE1833" si="1003">+AX1828-AZ1828-BB1828</f>
        <v>0</v>
      </c>
      <c r="BE1828" s="183">
        <f t="shared" si="1003"/>
        <v>0</v>
      </c>
    </row>
    <row r="1829" spans="2:57"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v>0</v>
      </c>
      <c r="R1829" s="182" t="s">
        <v>232</v>
      </c>
      <c r="S1829" s="183">
        <v>0</v>
      </c>
      <c r="T1829" s="183">
        <v>0</v>
      </c>
      <c r="U1829" s="180">
        <v>0</v>
      </c>
      <c r="V1829" s="180">
        <v>0</v>
      </c>
      <c r="W1829" s="183">
        <v>0</v>
      </c>
      <c r="X1829" s="183">
        <v>0</v>
      </c>
      <c r="Y1829" s="180">
        <v>0</v>
      </c>
      <c r="Z1829" s="180">
        <v>0</v>
      </c>
      <c r="AA1829" s="183">
        <v>0</v>
      </c>
      <c r="AB1829" s="183">
        <v>0</v>
      </c>
      <c r="AC1829" s="180">
        <f t="shared" si="1000"/>
        <v>0</v>
      </c>
      <c r="AD1829" s="180">
        <f t="shared" si="1000"/>
        <v>0</v>
      </c>
      <c r="AE1829" s="181">
        <f t="shared" si="970"/>
        <v>0</v>
      </c>
      <c r="AF1829" s="180">
        <v>0</v>
      </c>
      <c r="AG1829" s="180">
        <v>0</v>
      </c>
      <c r="AH1829" s="181">
        <f t="shared" si="971"/>
        <v>0</v>
      </c>
      <c r="AI1829" s="180">
        <v>0</v>
      </c>
      <c r="AJ1829" s="180">
        <v>0</v>
      </c>
      <c r="AK1829" s="181">
        <f t="shared" si="972"/>
        <v>0</v>
      </c>
      <c r="AL1829" s="180">
        <v>0</v>
      </c>
      <c r="AM1829" s="180">
        <v>0</v>
      </c>
      <c r="AN1829" s="181">
        <f t="shared" si="973"/>
        <v>0</v>
      </c>
      <c r="AO1829" s="180">
        <v>0</v>
      </c>
      <c r="AP1829" s="180">
        <v>0</v>
      </c>
      <c r="AQ1829" s="181">
        <f t="shared" si="974"/>
        <v>0</v>
      </c>
      <c r="AR1829" s="180">
        <v>0</v>
      </c>
      <c r="AS1829" s="180">
        <v>0</v>
      </c>
      <c r="AT1829" s="181">
        <f t="shared" si="975"/>
        <v>0</v>
      </c>
      <c r="AU1829" s="180">
        <f t="shared" si="1001"/>
        <v>0</v>
      </c>
      <c r="AV1829" s="180">
        <f t="shared" si="1001"/>
        <v>0</v>
      </c>
      <c r="AW1829" s="181">
        <f t="shared" si="977"/>
        <v>0</v>
      </c>
      <c r="AX1829" s="183">
        <f t="shared" si="1002"/>
        <v>0</v>
      </c>
      <c r="AY1829" s="183">
        <f t="shared" si="1002"/>
        <v>0</v>
      </c>
      <c r="AZ1829" s="183"/>
      <c r="BA1829" s="183"/>
      <c r="BB1829" s="183"/>
      <c r="BC1829" s="183"/>
      <c r="BD1829" s="183">
        <f t="shared" si="1003"/>
        <v>0</v>
      </c>
      <c r="BE1829" s="183">
        <f t="shared" si="1003"/>
        <v>0</v>
      </c>
    </row>
    <row r="1830" spans="2:57"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v>0</v>
      </c>
      <c r="R1830" s="182" t="s">
        <v>232</v>
      </c>
      <c r="S1830" s="183">
        <v>0</v>
      </c>
      <c r="T1830" s="183">
        <v>0</v>
      </c>
      <c r="U1830" s="180">
        <v>0</v>
      </c>
      <c r="V1830" s="180">
        <v>0</v>
      </c>
      <c r="W1830" s="183">
        <v>0</v>
      </c>
      <c r="X1830" s="183">
        <v>0</v>
      </c>
      <c r="Y1830" s="180">
        <v>0</v>
      </c>
      <c r="Z1830" s="180">
        <v>0</v>
      </c>
      <c r="AA1830" s="183">
        <v>0</v>
      </c>
      <c r="AB1830" s="183">
        <v>0</v>
      </c>
      <c r="AC1830" s="180">
        <f t="shared" si="1000"/>
        <v>0</v>
      </c>
      <c r="AD1830" s="180">
        <f t="shared" si="1000"/>
        <v>0</v>
      </c>
      <c r="AE1830" s="181">
        <f t="shared" si="970"/>
        <v>0</v>
      </c>
      <c r="AF1830" s="180">
        <v>0</v>
      </c>
      <c r="AG1830" s="180">
        <v>0</v>
      </c>
      <c r="AH1830" s="181">
        <f t="shared" si="971"/>
        <v>0</v>
      </c>
      <c r="AI1830" s="180">
        <v>0</v>
      </c>
      <c r="AJ1830" s="180">
        <v>0</v>
      </c>
      <c r="AK1830" s="181">
        <f t="shared" si="972"/>
        <v>0</v>
      </c>
      <c r="AL1830" s="180">
        <v>0</v>
      </c>
      <c r="AM1830" s="180">
        <v>0</v>
      </c>
      <c r="AN1830" s="181">
        <f t="shared" si="973"/>
        <v>0</v>
      </c>
      <c r="AO1830" s="180">
        <v>0</v>
      </c>
      <c r="AP1830" s="180">
        <v>0</v>
      </c>
      <c r="AQ1830" s="181">
        <f t="shared" si="974"/>
        <v>0</v>
      </c>
      <c r="AR1830" s="180">
        <v>0</v>
      </c>
      <c r="AS1830" s="180">
        <v>0</v>
      </c>
      <c r="AT1830" s="181">
        <f t="shared" si="975"/>
        <v>0</v>
      </c>
      <c r="AU1830" s="180">
        <f t="shared" si="1001"/>
        <v>0</v>
      </c>
      <c r="AV1830" s="180">
        <f t="shared" si="1001"/>
        <v>0</v>
      </c>
      <c r="AW1830" s="181">
        <f t="shared" si="977"/>
        <v>0</v>
      </c>
      <c r="AX1830" s="183">
        <f t="shared" si="1002"/>
        <v>0</v>
      </c>
      <c r="AY1830" s="183">
        <f t="shared" si="1002"/>
        <v>0</v>
      </c>
      <c r="AZ1830" s="183"/>
      <c r="BA1830" s="183"/>
      <c r="BB1830" s="183"/>
      <c r="BC1830" s="183"/>
      <c r="BD1830" s="183">
        <f t="shared" si="1003"/>
        <v>0</v>
      </c>
      <c r="BE1830" s="183">
        <f t="shared" si="1003"/>
        <v>0</v>
      </c>
    </row>
    <row r="1831" spans="2:57"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v>0</v>
      </c>
      <c r="R1831" s="182" t="s">
        <v>232</v>
      </c>
      <c r="S1831" s="183">
        <v>0</v>
      </c>
      <c r="T1831" s="183">
        <v>0</v>
      </c>
      <c r="U1831" s="180">
        <v>0</v>
      </c>
      <c r="V1831" s="180">
        <v>0</v>
      </c>
      <c r="W1831" s="183">
        <v>0</v>
      </c>
      <c r="X1831" s="183">
        <v>0</v>
      </c>
      <c r="Y1831" s="180">
        <v>0</v>
      </c>
      <c r="Z1831" s="180">
        <v>0</v>
      </c>
      <c r="AA1831" s="183">
        <v>0</v>
      </c>
      <c r="AB1831" s="183">
        <v>0</v>
      </c>
      <c r="AC1831" s="180">
        <f t="shared" si="1000"/>
        <v>0</v>
      </c>
      <c r="AD1831" s="180">
        <f t="shared" si="1000"/>
        <v>0</v>
      </c>
      <c r="AE1831" s="181">
        <f t="shared" si="970"/>
        <v>0</v>
      </c>
      <c r="AF1831" s="180">
        <v>0</v>
      </c>
      <c r="AG1831" s="180">
        <v>0</v>
      </c>
      <c r="AH1831" s="181">
        <f t="shared" si="971"/>
        <v>0</v>
      </c>
      <c r="AI1831" s="180">
        <v>0</v>
      </c>
      <c r="AJ1831" s="180">
        <v>0</v>
      </c>
      <c r="AK1831" s="181">
        <f t="shared" si="972"/>
        <v>0</v>
      </c>
      <c r="AL1831" s="180">
        <v>0</v>
      </c>
      <c r="AM1831" s="180">
        <v>0</v>
      </c>
      <c r="AN1831" s="181">
        <f t="shared" si="973"/>
        <v>0</v>
      </c>
      <c r="AO1831" s="180">
        <v>0</v>
      </c>
      <c r="AP1831" s="180">
        <v>0</v>
      </c>
      <c r="AQ1831" s="181">
        <f t="shared" si="974"/>
        <v>0</v>
      </c>
      <c r="AR1831" s="180">
        <v>0</v>
      </c>
      <c r="AS1831" s="180">
        <v>0</v>
      </c>
      <c r="AT1831" s="181">
        <f t="shared" si="975"/>
        <v>0</v>
      </c>
      <c r="AU1831" s="180">
        <f t="shared" si="1001"/>
        <v>0</v>
      </c>
      <c r="AV1831" s="180">
        <f t="shared" si="1001"/>
        <v>0</v>
      </c>
      <c r="AW1831" s="181">
        <f t="shared" si="977"/>
        <v>0</v>
      </c>
      <c r="AX1831" s="183">
        <f t="shared" si="1002"/>
        <v>0</v>
      </c>
      <c r="AY1831" s="183">
        <f t="shared" si="1002"/>
        <v>0</v>
      </c>
      <c r="AZ1831" s="183"/>
      <c r="BA1831" s="183"/>
      <c r="BB1831" s="183"/>
      <c r="BC1831" s="183"/>
      <c r="BD1831" s="183">
        <f t="shared" si="1003"/>
        <v>0</v>
      </c>
      <c r="BE1831" s="183">
        <f t="shared" si="1003"/>
        <v>0</v>
      </c>
    </row>
    <row r="1832" spans="2:57"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v>0</v>
      </c>
      <c r="R1832" s="182" t="s">
        <v>232</v>
      </c>
      <c r="S1832" s="183">
        <v>0</v>
      </c>
      <c r="T1832" s="183">
        <v>0</v>
      </c>
      <c r="U1832" s="180">
        <v>0</v>
      </c>
      <c r="V1832" s="180">
        <v>0</v>
      </c>
      <c r="W1832" s="183">
        <v>0</v>
      </c>
      <c r="X1832" s="183">
        <v>0</v>
      </c>
      <c r="Y1832" s="180">
        <v>0</v>
      </c>
      <c r="Z1832" s="180">
        <v>0</v>
      </c>
      <c r="AA1832" s="183">
        <v>0</v>
      </c>
      <c r="AB1832" s="183">
        <v>0</v>
      </c>
      <c r="AC1832" s="180">
        <f t="shared" si="1000"/>
        <v>0</v>
      </c>
      <c r="AD1832" s="180">
        <f t="shared" si="1000"/>
        <v>0</v>
      </c>
      <c r="AE1832" s="181">
        <f t="shared" si="970"/>
        <v>0</v>
      </c>
      <c r="AF1832" s="180">
        <v>0</v>
      </c>
      <c r="AG1832" s="180">
        <v>0</v>
      </c>
      <c r="AH1832" s="181">
        <f t="shared" si="971"/>
        <v>0</v>
      </c>
      <c r="AI1832" s="180">
        <v>0</v>
      </c>
      <c r="AJ1832" s="180">
        <v>0</v>
      </c>
      <c r="AK1832" s="181">
        <f t="shared" si="972"/>
        <v>0</v>
      </c>
      <c r="AL1832" s="180">
        <v>0</v>
      </c>
      <c r="AM1832" s="180">
        <v>0</v>
      </c>
      <c r="AN1832" s="181">
        <f t="shared" si="973"/>
        <v>0</v>
      </c>
      <c r="AO1832" s="180">
        <v>0</v>
      </c>
      <c r="AP1832" s="180">
        <v>0</v>
      </c>
      <c r="AQ1832" s="181">
        <f t="shared" si="974"/>
        <v>0</v>
      </c>
      <c r="AR1832" s="180">
        <v>0</v>
      </c>
      <c r="AS1832" s="180">
        <v>0</v>
      </c>
      <c r="AT1832" s="181">
        <f t="shared" si="975"/>
        <v>0</v>
      </c>
      <c r="AU1832" s="180">
        <f t="shared" si="1001"/>
        <v>0</v>
      </c>
      <c r="AV1832" s="180">
        <f t="shared" si="1001"/>
        <v>0</v>
      </c>
      <c r="AW1832" s="181">
        <f t="shared" si="977"/>
        <v>0</v>
      </c>
      <c r="AX1832" s="183">
        <f t="shared" si="1002"/>
        <v>0</v>
      </c>
      <c r="AY1832" s="183">
        <f t="shared" si="1002"/>
        <v>0</v>
      </c>
      <c r="AZ1832" s="183"/>
      <c r="BA1832" s="183"/>
      <c r="BB1832" s="183"/>
      <c r="BC1832" s="183"/>
      <c r="BD1832" s="183">
        <f t="shared" si="1003"/>
        <v>0</v>
      </c>
      <c r="BE1832" s="183">
        <f t="shared" si="1003"/>
        <v>0</v>
      </c>
    </row>
    <row r="1833" spans="2:57"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si="1000"/>
        <v>0</v>
      </c>
      <c r="AD1833" s="180">
        <f t="shared" si="1000"/>
        <v>0</v>
      </c>
      <c r="AE1833" s="181">
        <f t="shared" si="970"/>
        <v>0</v>
      </c>
      <c r="AF1833" s="180">
        <v>0</v>
      </c>
      <c r="AG1833" s="180">
        <v>0</v>
      </c>
      <c r="AH1833" s="181">
        <f t="shared" si="971"/>
        <v>0</v>
      </c>
      <c r="AI1833" s="180">
        <v>0</v>
      </c>
      <c r="AJ1833" s="180">
        <v>0</v>
      </c>
      <c r="AK1833" s="181">
        <f t="shared" si="972"/>
        <v>0</v>
      </c>
      <c r="AL1833" s="180">
        <v>0</v>
      </c>
      <c r="AM1833" s="180">
        <v>0</v>
      </c>
      <c r="AN1833" s="181">
        <f t="shared" si="973"/>
        <v>0</v>
      </c>
      <c r="AO1833" s="180">
        <v>0</v>
      </c>
      <c r="AP1833" s="180">
        <v>0</v>
      </c>
      <c r="AQ1833" s="181">
        <f t="shared" si="974"/>
        <v>0</v>
      </c>
      <c r="AR1833" s="180">
        <v>0</v>
      </c>
      <c r="AS1833" s="180">
        <v>0</v>
      </c>
      <c r="AT1833" s="181">
        <f t="shared" si="975"/>
        <v>0</v>
      </c>
      <c r="AU1833" s="180">
        <f t="shared" si="1001"/>
        <v>0</v>
      </c>
      <c r="AV1833" s="180">
        <f t="shared" si="1001"/>
        <v>0</v>
      </c>
      <c r="AW1833" s="181">
        <f t="shared" si="977"/>
        <v>0</v>
      </c>
      <c r="AX1833" s="183">
        <f t="shared" si="1002"/>
        <v>0</v>
      </c>
      <c r="AY1833" s="183">
        <f t="shared" si="1002"/>
        <v>0</v>
      </c>
      <c r="AZ1833" s="183"/>
      <c r="BA1833" s="183"/>
      <c r="BB1833" s="183"/>
      <c r="BC1833" s="183"/>
      <c r="BD1833" s="183">
        <f t="shared" si="1003"/>
        <v>0</v>
      </c>
      <c r="BE1833" s="183">
        <f t="shared" si="1003"/>
        <v>0</v>
      </c>
    </row>
    <row r="1834" spans="2:57" ht="31.5" hidden="1">
      <c r="B1834" s="130">
        <v>2025</v>
      </c>
      <c r="C1834" s="130">
        <v>20</v>
      </c>
      <c r="D1834" s="131"/>
      <c r="E1834" s="132"/>
      <c r="F1834" s="130">
        <v>2</v>
      </c>
      <c r="G1834" s="130">
        <v>6</v>
      </c>
      <c r="H1834" s="130">
        <v>18</v>
      </c>
      <c r="I1834" s="130"/>
      <c r="J1834" s="130"/>
      <c r="K1834" s="184"/>
      <c r="L1834" s="185" t="s">
        <v>44</v>
      </c>
      <c r="M1834" s="134"/>
      <c r="N1834" s="135" t="s">
        <v>1205</v>
      </c>
      <c r="O1834" s="136">
        <v>0</v>
      </c>
      <c r="P1834" s="136">
        <v>0</v>
      </c>
      <c r="Q1834" s="136">
        <v>0</v>
      </c>
      <c r="R1834" s="137"/>
      <c r="S1834" s="138"/>
      <c r="T1834" s="139"/>
      <c r="U1834" s="136">
        <f t="shared" ref="U1834:AL1836" si="1004">U1835</f>
        <v>0</v>
      </c>
      <c r="V1834" s="136">
        <f t="shared" si="1004"/>
        <v>0</v>
      </c>
      <c r="W1834" s="140">
        <f t="shared" si="1004"/>
        <v>0</v>
      </c>
      <c r="X1834" s="140">
        <f t="shared" si="1004"/>
        <v>0</v>
      </c>
      <c r="Y1834" s="136">
        <f t="shared" si="1004"/>
        <v>0</v>
      </c>
      <c r="Z1834" s="136">
        <f t="shared" si="1004"/>
        <v>0</v>
      </c>
      <c r="AA1834" s="140">
        <f t="shared" si="1004"/>
        <v>0</v>
      </c>
      <c r="AB1834" s="140">
        <f t="shared" si="1004"/>
        <v>0</v>
      </c>
      <c r="AC1834" s="136">
        <f t="shared" si="1004"/>
        <v>0</v>
      </c>
      <c r="AD1834" s="136">
        <f t="shared" si="1004"/>
        <v>0</v>
      </c>
      <c r="AE1834" s="136">
        <f t="shared" si="970"/>
        <v>0</v>
      </c>
      <c r="AF1834" s="136">
        <f t="shared" si="1004"/>
        <v>0</v>
      </c>
      <c r="AG1834" s="136">
        <f t="shared" si="1004"/>
        <v>0</v>
      </c>
      <c r="AH1834" s="136">
        <f t="shared" si="971"/>
        <v>0</v>
      </c>
      <c r="AI1834" s="136">
        <f t="shared" si="1004"/>
        <v>0</v>
      </c>
      <c r="AJ1834" s="136">
        <f t="shared" si="1004"/>
        <v>0</v>
      </c>
      <c r="AK1834" s="136">
        <f t="shared" si="972"/>
        <v>0</v>
      </c>
      <c r="AL1834" s="136">
        <f t="shared" si="1004"/>
        <v>0</v>
      </c>
      <c r="AM1834" s="136">
        <f t="shared" ref="AL1834:AM1836" si="1005">AM1835</f>
        <v>0</v>
      </c>
      <c r="AN1834" s="136">
        <f t="shared" si="973"/>
        <v>0</v>
      </c>
      <c r="AO1834" s="136">
        <f t="shared" ref="AO1834:AV1836" si="1006">AO1835</f>
        <v>0</v>
      </c>
      <c r="AP1834" s="136">
        <f t="shared" si="1006"/>
        <v>0</v>
      </c>
      <c r="AQ1834" s="136">
        <f t="shared" si="974"/>
        <v>0</v>
      </c>
      <c r="AR1834" s="136">
        <f t="shared" si="1006"/>
        <v>0</v>
      </c>
      <c r="AS1834" s="136">
        <f t="shared" si="1006"/>
        <v>0</v>
      </c>
      <c r="AT1834" s="136">
        <f t="shared" si="975"/>
        <v>0</v>
      </c>
      <c r="AU1834" s="136">
        <f t="shared" si="1006"/>
        <v>0</v>
      </c>
      <c r="AV1834" s="136">
        <f t="shared" si="1006"/>
        <v>0</v>
      </c>
      <c r="AW1834" s="136">
        <f t="shared" si="977"/>
        <v>0</v>
      </c>
      <c r="AX1834" s="138"/>
      <c r="AY1834" s="139"/>
      <c r="AZ1834" s="138"/>
      <c r="BA1834" s="139"/>
      <c r="BB1834" s="138"/>
      <c r="BC1834" s="139"/>
      <c r="BD1834" s="138"/>
      <c r="BE1834" s="139"/>
    </row>
    <row r="1835" spans="2:57" ht="15.75" hidden="1">
      <c r="B1835" s="141">
        <v>2025</v>
      </c>
      <c r="C1835" s="141">
        <v>20</v>
      </c>
      <c r="D1835" s="142"/>
      <c r="E1835" s="143"/>
      <c r="F1835" s="141">
        <v>2</v>
      </c>
      <c r="G1835" s="141">
        <v>6</v>
      </c>
      <c r="H1835" s="141">
        <v>18</v>
      </c>
      <c r="I1835" s="141">
        <v>3000</v>
      </c>
      <c r="J1835" s="141"/>
      <c r="K1835" s="141"/>
      <c r="L1835" s="144" t="s">
        <v>44</v>
      </c>
      <c r="M1835" s="145"/>
      <c r="N1835" s="146" t="s">
        <v>46</v>
      </c>
      <c r="O1835" s="147">
        <v>0</v>
      </c>
      <c r="P1835" s="147">
        <v>0</v>
      </c>
      <c r="Q1835" s="147">
        <v>0</v>
      </c>
      <c r="R1835" s="148"/>
      <c r="S1835" s="149"/>
      <c r="T1835" s="150"/>
      <c r="U1835" s="147">
        <f t="shared" si="1004"/>
        <v>0</v>
      </c>
      <c r="V1835" s="147">
        <f t="shared" si="1004"/>
        <v>0</v>
      </c>
      <c r="W1835" s="151">
        <f t="shared" si="1004"/>
        <v>0</v>
      </c>
      <c r="X1835" s="151">
        <f t="shared" si="1004"/>
        <v>0</v>
      </c>
      <c r="Y1835" s="147">
        <f t="shared" si="1004"/>
        <v>0</v>
      </c>
      <c r="Z1835" s="147">
        <f t="shared" si="1004"/>
        <v>0</v>
      </c>
      <c r="AA1835" s="151">
        <f t="shared" si="1004"/>
        <v>0</v>
      </c>
      <c r="AB1835" s="151">
        <f t="shared" si="1004"/>
        <v>0</v>
      </c>
      <c r="AC1835" s="147">
        <f t="shared" si="1004"/>
        <v>0</v>
      </c>
      <c r="AD1835" s="147">
        <f t="shared" si="1004"/>
        <v>0</v>
      </c>
      <c r="AE1835" s="147">
        <f t="shared" si="970"/>
        <v>0</v>
      </c>
      <c r="AF1835" s="147">
        <f t="shared" si="1004"/>
        <v>0</v>
      </c>
      <c r="AG1835" s="147">
        <f t="shared" si="1004"/>
        <v>0</v>
      </c>
      <c r="AH1835" s="147">
        <f t="shared" si="971"/>
        <v>0</v>
      </c>
      <c r="AI1835" s="147">
        <f t="shared" si="1004"/>
        <v>0</v>
      </c>
      <c r="AJ1835" s="147">
        <f t="shared" si="1004"/>
        <v>0</v>
      </c>
      <c r="AK1835" s="147">
        <f t="shared" si="972"/>
        <v>0</v>
      </c>
      <c r="AL1835" s="147">
        <f t="shared" si="1005"/>
        <v>0</v>
      </c>
      <c r="AM1835" s="147">
        <f t="shared" si="1005"/>
        <v>0</v>
      </c>
      <c r="AN1835" s="147">
        <f t="shared" si="973"/>
        <v>0</v>
      </c>
      <c r="AO1835" s="147">
        <f t="shared" si="1006"/>
        <v>0</v>
      </c>
      <c r="AP1835" s="147">
        <f t="shared" si="1006"/>
        <v>0</v>
      </c>
      <c r="AQ1835" s="147">
        <f t="shared" si="974"/>
        <v>0</v>
      </c>
      <c r="AR1835" s="147">
        <f t="shared" si="1006"/>
        <v>0</v>
      </c>
      <c r="AS1835" s="147">
        <f t="shared" si="1006"/>
        <v>0</v>
      </c>
      <c r="AT1835" s="147">
        <f t="shared" si="975"/>
        <v>0</v>
      </c>
      <c r="AU1835" s="147">
        <f t="shared" si="1006"/>
        <v>0</v>
      </c>
      <c r="AV1835" s="147">
        <f t="shared" si="1006"/>
        <v>0</v>
      </c>
      <c r="AW1835" s="147">
        <f t="shared" si="977"/>
        <v>0</v>
      </c>
      <c r="AX1835" s="149"/>
      <c r="AY1835" s="150"/>
      <c r="AZ1835" s="149"/>
      <c r="BA1835" s="150"/>
      <c r="BB1835" s="149"/>
      <c r="BC1835" s="150"/>
      <c r="BD1835" s="149"/>
      <c r="BE1835" s="150"/>
    </row>
    <row r="1836" spans="2:57"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v>0</v>
      </c>
      <c r="P1836" s="158">
        <v>0</v>
      </c>
      <c r="Q1836" s="158">
        <v>0</v>
      </c>
      <c r="R1836" s="159"/>
      <c r="S1836" s="160"/>
      <c r="T1836" s="161"/>
      <c r="U1836" s="158">
        <f t="shared" si="1004"/>
        <v>0</v>
      </c>
      <c r="V1836" s="158">
        <f t="shared" si="1004"/>
        <v>0</v>
      </c>
      <c r="W1836" s="162">
        <f t="shared" si="1004"/>
        <v>0</v>
      </c>
      <c r="X1836" s="162">
        <f t="shared" si="1004"/>
        <v>0</v>
      </c>
      <c r="Y1836" s="158">
        <f t="shared" si="1004"/>
        <v>0</v>
      </c>
      <c r="Z1836" s="158">
        <f t="shared" si="1004"/>
        <v>0</v>
      </c>
      <c r="AA1836" s="162">
        <f t="shared" si="1004"/>
        <v>0</v>
      </c>
      <c r="AB1836" s="162">
        <f t="shared" si="1004"/>
        <v>0</v>
      </c>
      <c r="AC1836" s="158">
        <f t="shared" si="1004"/>
        <v>0</v>
      </c>
      <c r="AD1836" s="158">
        <f t="shared" si="1004"/>
        <v>0</v>
      </c>
      <c r="AE1836" s="158">
        <f t="shared" si="970"/>
        <v>0</v>
      </c>
      <c r="AF1836" s="158">
        <f t="shared" si="1004"/>
        <v>0</v>
      </c>
      <c r="AG1836" s="158">
        <f t="shared" si="1004"/>
        <v>0</v>
      </c>
      <c r="AH1836" s="158">
        <f t="shared" si="971"/>
        <v>0</v>
      </c>
      <c r="AI1836" s="158">
        <f t="shared" si="1004"/>
        <v>0</v>
      </c>
      <c r="AJ1836" s="158">
        <f t="shared" si="1004"/>
        <v>0</v>
      </c>
      <c r="AK1836" s="158">
        <f t="shared" si="972"/>
        <v>0</v>
      </c>
      <c r="AL1836" s="158">
        <f t="shared" si="1005"/>
        <v>0</v>
      </c>
      <c r="AM1836" s="158">
        <f t="shared" si="1005"/>
        <v>0</v>
      </c>
      <c r="AN1836" s="158">
        <f t="shared" si="973"/>
        <v>0</v>
      </c>
      <c r="AO1836" s="158">
        <f t="shared" si="1006"/>
        <v>0</v>
      </c>
      <c r="AP1836" s="158">
        <f t="shared" si="1006"/>
        <v>0</v>
      </c>
      <c r="AQ1836" s="158">
        <f t="shared" si="974"/>
        <v>0</v>
      </c>
      <c r="AR1836" s="158">
        <f t="shared" si="1006"/>
        <v>0</v>
      </c>
      <c r="AS1836" s="158">
        <f t="shared" si="1006"/>
        <v>0</v>
      </c>
      <c r="AT1836" s="158">
        <f t="shared" si="975"/>
        <v>0</v>
      </c>
      <c r="AU1836" s="158">
        <f t="shared" si="1006"/>
        <v>0</v>
      </c>
      <c r="AV1836" s="158">
        <f t="shared" si="1006"/>
        <v>0</v>
      </c>
      <c r="AW1836" s="158">
        <f t="shared" si="977"/>
        <v>0</v>
      </c>
      <c r="AX1836" s="160"/>
      <c r="AY1836" s="161"/>
      <c r="AZ1836" s="160"/>
      <c r="BA1836" s="161"/>
      <c r="BB1836" s="160"/>
      <c r="BC1836" s="161"/>
      <c r="BD1836" s="160"/>
      <c r="BE1836" s="161"/>
    </row>
    <row r="1837" spans="2:57"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v>0</v>
      </c>
      <c r="P1837" s="169">
        <v>0</v>
      </c>
      <c r="Q1837" s="169">
        <v>0</v>
      </c>
      <c r="R1837" s="170"/>
      <c r="S1837" s="171"/>
      <c r="T1837" s="172"/>
      <c r="U1837" s="169">
        <f t="shared" ref="U1837:AD1837" si="1007">SUM(U1838:U1843)</f>
        <v>0</v>
      </c>
      <c r="V1837" s="169">
        <f t="shared" si="1007"/>
        <v>0</v>
      </c>
      <c r="W1837" s="173">
        <f t="shared" si="1007"/>
        <v>0</v>
      </c>
      <c r="X1837" s="173">
        <f t="shared" si="1007"/>
        <v>0</v>
      </c>
      <c r="Y1837" s="169">
        <f t="shared" si="1007"/>
        <v>0</v>
      </c>
      <c r="Z1837" s="169">
        <f t="shared" si="1007"/>
        <v>0</v>
      </c>
      <c r="AA1837" s="173">
        <f t="shared" si="1007"/>
        <v>0</v>
      </c>
      <c r="AB1837" s="173">
        <f t="shared" si="1007"/>
        <v>0</v>
      </c>
      <c r="AC1837" s="169">
        <f t="shared" si="1007"/>
        <v>0</v>
      </c>
      <c r="AD1837" s="169">
        <f t="shared" si="1007"/>
        <v>0</v>
      </c>
      <c r="AE1837" s="169">
        <f t="shared" si="970"/>
        <v>0</v>
      </c>
      <c r="AF1837" s="169">
        <f>SUM(AF1838:AF1843)</f>
        <v>0</v>
      </c>
      <c r="AG1837" s="169">
        <f>SUM(AG1838:AG1843)</f>
        <v>0</v>
      </c>
      <c r="AH1837" s="169">
        <f t="shared" si="971"/>
        <v>0</v>
      </c>
      <c r="AI1837" s="169">
        <f>SUM(AI1838:AI1843)</f>
        <v>0</v>
      </c>
      <c r="AJ1837" s="169">
        <f>SUM(AJ1838:AJ1843)</f>
        <v>0</v>
      </c>
      <c r="AK1837" s="169">
        <f t="shared" si="972"/>
        <v>0</v>
      </c>
      <c r="AL1837" s="169">
        <f>SUM(AL1838:AL1843)</f>
        <v>0</v>
      </c>
      <c r="AM1837" s="169">
        <f>SUM(AM1838:AM1843)</f>
        <v>0</v>
      </c>
      <c r="AN1837" s="169">
        <f t="shared" si="973"/>
        <v>0</v>
      </c>
      <c r="AO1837" s="169">
        <f>SUM(AO1838:AO1843)</f>
        <v>0</v>
      </c>
      <c r="AP1837" s="169">
        <f>SUM(AP1838:AP1843)</f>
        <v>0</v>
      </c>
      <c r="AQ1837" s="169">
        <f t="shared" si="974"/>
        <v>0</v>
      </c>
      <c r="AR1837" s="169">
        <f>SUM(AR1838:AR1843)</f>
        <v>0</v>
      </c>
      <c r="AS1837" s="169">
        <f>SUM(AS1838:AS1843)</f>
        <v>0</v>
      </c>
      <c r="AT1837" s="169">
        <f t="shared" si="975"/>
        <v>0</v>
      </c>
      <c r="AU1837" s="169">
        <f>SUM(AU1838:AU1843)</f>
        <v>0</v>
      </c>
      <c r="AV1837" s="169">
        <f>SUM(AV1838:AV1843)</f>
        <v>0</v>
      </c>
      <c r="AW1837" s="169">
        <f t="shared" si="977"/>
        <v>0</v>
      </c>
      <c r="AX1837" s="171"/>
      <c r="AY1837" s="172"/>
      <c r="AZ1837" s="171"/>
      <c r="BA1837" s="172"/>
      <c r="BB1837" s="171"/>
      <c r="BC1837" s="172"/>
      <c r="BD1837" s="171"/>
      <c r="BE1837" s="172"/>
    </row>
    <row r="1838" spans="2:57"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v>0</v>
      </c>
      <c r="R1838" s="182" t="s">
        <v>50</v>
      </c>
      <c r="S1838" s="183">
        <v>0</v>
      </c>
      <c r="T1838" s="183">
        <v>0</v>
      </c>
      <c r="U1838" s="180">
        <v>0</v>
      </c>
      <c r="V1838" s="180">
        <v>0</v>
      </c>
      <c r="W1838" s="183">
        <v>0</v>
      </c>
      <c r="X1838" s="183">
        <v>0</v>
      </c>
      <c r="Y1838" s="180">
        <v>0</v>
      </c>
      <c r="Z1838" s="180">
        <v>0</v>
      </c>
      <c r="AA1838" s="183">
        <v>0</v>
      </c>
      <c r="AB1838" s="183">
        <v>0</v>
      </c>
      <c r="AC1838" s="180">
        <f t="shared" ref="AC1838:AD1843" si="1008">+O1838+U1838-Y1838</f>
        <v>0</v>
      </c>
      <c r="AD1838" s="180">
        <f t="shared" si="1008"/>
        <v>0</v>
      </c>
      <c r="AE1838" s="181">
        <f t="shared" si="970"/>
        <v>0</v>
      </c>
      <c r="AF1838" s="180">
        <v>0</v>
      </c>
      <c r="AG1838" s="180">
        <v>0</v>
      </c>
      <c r="AH1838" s="181">
        <f t="shared" si="971"/>
        <v>0</v>
      </c>
      <c r="AI1838" s="180">
        <v>0</v>
      </c>
      <c r="AJ1838" s="180">
        <v>0</v>
      </c>
      <c r="AK1838" s="181">
        <f t="shared" si="972"/>
        <v>0</v>
      </c>
      <c r="AL1838" s="180">
        <v>0</v>
      </c>
      <c r="AM1838" s="180">
        <v>0</v>
      </c>
      <c r="AN1838" s="181">
        <f t="shared" si="973"/>
        <v>0</v>
      </c>
      <c r="AO1838" s="180">
        <v>0</v>
      </c>
      <c r="AP1838" s="180">
        <v>0</v>
      </c>
      <c r="AQ1838" s="181">
        <f t="shared" si="974"/>
        <v>0</v>
      </c>
      <c r="AR1838" s="180">
        <v>0</v>
      </c>
      <c r="AS1838" s="180">
        <v>0</v>
      </c>
      <c r="AT1838" s="181">
        <f t="shared" si="975"/>
        <v>0</v>
      </c>
      <c r="AU1838" s="180">
        <f t="shared" ref="AU1838:AV1843" si="1009">+AC1838-AF1838-AI1838-AL1838-AO1838-AR1838</f>
        <v>0</v>
      </c>
      <c r="AV1838" s="180">
        <f t="shared" si="1009"/>
        <v>0</v>
      </c>
      <c r="AW1838" s="181">
        <f t="shared" si="977"/>
        <v>0</v>
      </c>
      <c r="AX1838" s="183">
        <f t="shared" ref="AX1838:AY1843" si="1010">+S1838+W1838-AA1838</f>
        <v>0</v>
      </c>
      <c r="AY1838" s="183">
        <f t="shared" si="1010"/>
        <v>0</v>
      </c>
      <c r="AZ1838" s="183"/>
      <c r="BA1838" s="183"/>
      <c r="BB1838" s="183"/>
      <c r="BC1838" s="183"/>
      <c r="BD1838" s="183">
        <f t="shared" ref="BD1838:BE1843" si="1011">+AX1838-AZ1838-BB1838</f>
        <v>0</v>
      </c>
      <c r="BE1838" s="183">
        <f t="shared" si="1011"/>
        <v>0</v>
      </c>
    </row>
    <row r="1839" spans="2:57"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v>0</v>
      </c>
      <c r="R1839" s="182" t="s">
        <v>50</v>
      </c>
      <c r="S1839" s="183">
        <v>0</v>
      </c>
      <c r="T1839" s="183">
        <v>0</v>
      </c>
      <c r="U1839" s="180">
        <v>0</v>
      </c>
      <c r="V1839" s="180">
        <v>0</v>
      </c>
      <c r="W1839" s="183">
        <v>0</v>
      </c>
      <c r="X1839" s="183">
        <v>0</v>
      </c>
      <c r="Y1839" s="180">
        <v>0</v>
      </c>
      <c r="Z1839" s="180">
        <v>0</v>
      </c>
      <c r="AA1839" s="183">
        <v>0</v>
      </c>
      <c r="AB1839" s="183">
        <v>0</v>
      </c>
      <c r="AC1839" s="180">
        <f t="shared" si="1008"/>
        <v>0</v>
      </c>
      <c r="AD1839" s="180">
        <f t="shared" si="1008"/>
        <v>0</v>
      </c>
      <c r="AE1839" s="181">
        <f t="shared" si="970"/>
        <v>0</v>
      </c>
      <c r="AF1839" s="180">
        <v>0</v>
      </c>
      <c r="AG1839" s="180">
        <v>0</v>
      </c>
      <c r="AH1839" s="181">
        <f t="shared" si="971"/>
        <v>0</v>
      </c>
      <c r="AI1839" s="180">
        <v>0</v>
      </c>
      <c r="AJ1839" s="180">
        <v>0</v>
      </c>
      <c r="AK1839" s="181">
        <f t="shared" si="972"/>
        <v>0</v>
      </c>
      <c r="AL1839" s="180">
        <v>0</v>
      </c>
      <c r="AM1839" s="180">
        <v>0</v>
      </c>
      <c r="AN1839" s="181">
        <f t="shared" si="973"/>
        <v>0</v>
      </c>
      <c r="AO1839" s="180">
        <v>0</v>
      </c>
      <c r="AP1839" s="180">
        <v>0</v>
      </c>
      <c r="AQ1839" s="181">
        <f t="shared" si="974"/>
        <v>0</v>
      </c>
      <c r="AR1839" s="180">
        <v>0</v>
      </c>
      <c r="AS1839" s="180">
        <v>0</v>
      </c>
      <c r="AT1839" s="181">
        <f t="shared" si="975"/>
        <v>0</v>
      </c>
      <c r="AU1839" s="180">
        <f t="shared" si="1009"/>
        <v>0</v>
      </c>
      <c r="AV1839" s="180">
        <f t="shared" si="1009"/>
        <v>0</v>
      </c>
      <c r="AW1839" s="181">
        <f t="shared" si="977"/>
        <v>0</v>
      </c>
      <c r="AX1839" s="183">
        <f t="shared" si="1010"/>
        <v>0</v>
      </c>
      <c r="AY1839" s="183">
        <f t="shared" si="1010"/>
        <v>0</v>
      </c>
      <c r="AZ1839" s="183"/>
      <c r="BA1839" s="183"/>
      <c r="BB1839" s="183"/>
      <c r="BC1839" s="183"/>
      <c r="BD1839" s="183">
        <f t="shared" si="1011"/>
        <v>0</v>
      </c>
      <c r="BE1839" s="183">
        <f t="shared" si="1011"/>
        <v>0</v>
      </c>
    </row>
    <row r="1840" spans="2:57"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v>0</v>
      </c>
      <c r="R1840" s="182" t="s">
        <v>50</v>
      </c>
      <c r="S1840" s="183">
        <v>0</v>
      </c>
      <c r="T1840" s="183">
        <v>0</v>
      </c>
      <c r="U1840" s="180">
        <v>0</v>
      </c>
      <c r="V1840" s="180">
        <v>0</v>
      </c>
      <c r="W1840" s="183">
        <v>0</v>
      </c>
      <c r="X1840" s="183">
        <v>0</v>
      </c>
      <c r="Y1840" s="180">
        <v>0</v>
      </c>
      <c r="Z1840" s="180">
        <v>0</v>
      </c>
      <c r="AA1840" s="183">
        <v>0</v>
      </c>
      <c r="AB1840" s="183">
        <v>0</v>
      </c>
      <c r="AC1840" s="180">
        <f t="shared" si="1008"/>
        <v>0</v>
      </c>
      <c r="AD1840" s="180">
        <f t="shared" si="1008"/>
        <v>0</v>
      </c>
      <c r="AE1840" s="181">
        <f t="shared" si="970"/>
        <v>0</v>
      </c>
      <c r="AF1840" s="180">
        <v>0</v>
      </c>
      <c r="AG1840" s="180">
        <v>0</v>
      </c>
      <c r="AH1840" s="181">
        <f t="shared" si="971"/>
        <v>0</v>
      </c>
      <c r="AI1840" s="180">
        <v>0</v>
      </c>
      <c r="AJ1840" s="180">
        <v>0</v>
      </c>
      <c r="AK1840" s="181">
        <f t="shared" si="972"/>
        <v>0</v>
      </c>
      <c r="AL1840" s="180">
        <v>0</v>
      </c>
      <c r="AM1840" s="180">
        <v>0</v>
      </c>
      <c r="AN1840" s="181">
        <f t="shared" si="973"/>
        <v>0</v>
      </c>
      <c r="AO1840" s="180">
        <v>0</v>
      </c>
      <c r="AP1840" s="180">
        <v>0</v>
      </c>
      <c r="AQ1840" s="181">
        <f t="shared" si="974"/>
        <v>0</v>
      </c>
      <c r="AR1840" s="180">
        <v>0</v>
      </c>
      <c r="AS1840" s="180">
        <v>0</v>
      </c>
      <c r="AT1840" s="181">
        <f t="shared" si="975"/>
        <v>0</v>
      </c>
      <c r="AU1840" s="180">
        <f t="shared" si="1009"/>
        <v>0</v>
      </c>
      <c r="AV1840" s="180">
        <f t="shared" si="1009"/>
        <v>0</v>
      </c>
      <c r="AW1840" s="181">
        <f t="shared" si="977"/>
        <v>0</v>
      </c>
      <c r="AX1840" s="183">
        <f t="shared" si="1010"/>
        <v>0</v>
      </c>
      <c r="AY1840" s="183">
        <f t="shared" si="1010"/>
        <v>0</v>
      </c>
      <c r="AZ1840" s="183"/>
      <c r="BA1840" s="183"/>
      <c r="BB1840" s="183"/>
      <c r="BC1840" s="183"/>
      <c r="BD1840" s="183">
        <f t="shared" si="1011"/>
        <v>0</v>
      </c>
      <c r="BE1840" s="183">
        <f t="shared" si="1011"/>
        <v>0</v>
      </c>
    </row>
    <row r="1841" spans="2:57"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v>0</v>
      </c>
      <c r="R1841" s="182" t="s">
        <v>50</v>
      </c>
      <c r="S1841" s="183">
        <v>0</v>
      </c>
      <c r="T1841" s="183">
        <v>0</v>
      </c>
      <c r="U1841" s="180">
        <v>0</v>
      </c>
      <c r="V1841" s="180">
        <v>0</v>
      </c>
      <c r="W1841" s="183">
        <v>0</v>
      </c>
      <c r="X1841" s="183">
        <v>0</v>
      </c>
      <c r="Y1841" s="180">
        <v>0</v>
      </c>
      <c r="Z1841" s="180">
        <v>0</v>
      </c>
      <c r="AA1841" s="183">
        <v>0</v>
      </c>
      <c r="AB1841" s="183">
        <v>0</v>
      </c>
      <c r="AC1841" s="180">
        <f t="shared" si="1008"/>
        <v>0</v>
      </c>
      <c r="AD1841" s="180">
        <f t="shared" si="1008"/>
        <v>0</v>
      </c>
      <c r="AE1841" s="181">
        <f t="shared" si="970"/>
        <v>0</v>
      </c>
      <c r="AF1841" s="180">
        <v>0</v>
      </c>
      <c r="AG1841" s="180">
        <v>0</v>
      </c>
      <c r="AH1841" s="181">
        <f t="shared" si="971"/>
        <v>0</v>
      </c>
      <c r="AI1841" s="180">
        <v>0</v>
      </c>
      <c r="AJ1841" s="180">
        <v>0</v>
      </c>
      <c r="AK1841" s="181">
        <f t="shared" si="972"/>
        <v>0</v>
      </c>
      <c r="AL1841" s="180">
        <v>0</v>
      </c>
      <c r="AM1841" s="180">
        <v>0</v>
      </c>
      <c r="AN1841" s="181">
        <f t="shared" si="973"/>
        <v>0</v>
      </c>
      <c r="AO1841" s="180">
        <v>0</v>
      </c>
      <c r="AP1841" s="180">
        <v>0</v>
      </c>
      <c r="AQ1841" s="181">
        <f t="shared" si="974"/>
        <v>0</v>
      </c>
      <c r="AR1841" s="180">
        <v>0</v>
      </c>
      <c r="AS1841" s="180">
        <v>0</v>
      </c>
      <c r="AT1841" s="181">
        <f t="shared" si="975"/>
        <v>0</v>
      </c>
      <c r="AU1841" s="180">
        <f t="shared" si="1009"/>
        <v>0</v>
      </c>
      <c r="AV1841" s="180">
        <f t="shared" si="1009"/>
        <v>0</v>
      </c>
      <c r="AW1841" s="181">
        <f t="shared" si="977"/>
        <v>0</v>
      </c>
      <c r="AX1841" s="183">
        <f t="shared" si="1010"/>
        <v>0</v>
      </c>
      <c r="AY1841" s="183">
        <f t="shared" si="1010"/>
        <v>0</v>
      </c>
      <c r="AZ1841" s="183"/>
      <c r="BA1841" s="183"/>
      <c r="BB1841" s="183"/>
      <c r="BC1841" s="183"/>
      <c r="BD1841" s="183">
        <f t="shared" si="1011"/>
        <v>0</v>
      </c>
      <c r="BE1841" s="183">
        <f t="shared" si="1011"/>
        <v>0</v>
      </c>
    </row>
    <row r="1842" spans="2:57"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v>0</v>
      </c>
      <c r="R1842" s="182" t="s">
        <v>50</v>
      </c>
      <c r="S1842" s="183">
        <v>0</v>
      </c>
      <c r="T1842" s="183">
        <v>0</v>
      </c>
      <c r="U1842" s="180">
        <v>0</v>
      </c>
      <c r="V1842" s="180">
        <v>0</v>
      </c>
      <c r="W1842" s="183">
        <v>0</v>
      </c>
      <c r="X1842" s="183">
        <v>0</v>
      </c>
      <c r="Y1842" s="180">
        <v>0</v>
      </c>
      <c r="Z1842" s="180">
        <v>0</v>
      </c>
      <c r="AA1842" s="183">
        <v>0</v>
      </c>
      <c r="AB1842" s="183">
        <v>0</v>
      </c>
      <c r="AC1842" s="180">
        <f t="shared" si="1008"/>
        <v>0</v>
      </c>
      <c r="AD1842" s="180">
        <f t="shared" si="1008"/>
        <v>0</v>
      </c>
      <c r="AE1842" s="181">
        <f t="shared" si="970"/>
        <v>0</v>
      </c>
      <c r="AF1842" s="180">
        <v>0</v>
      </c>
      <c r="AG1842" s="180">
        <v>0</v>
      </c>
      <c r="AH1842" s="181">
        <f t="shared" si="971"/>
        <v>0</v>
      </c>
      <c r="AI1842" s="180">
        <v>0</v>
      </c>
      <c r="AJ1842" s="180">
        <v>0</v>
      </c>
      <c r="AK1842" s="181">
        <f t="shared" si="972"/>
        <v>0</v>
      </c>
      <c r="AL1842" s="180">
        <v>0</v>
      </c>
      <c r="AM1842" s="180">
        <v>0</v>
      </c>
      <c r="AN1842" s="181">
        <f t="shared" si="973"/>
        <v>0</v>
      </c>
      <c r="AO1842" s="180">
        <v>0</v>
      </c>
      <c r="AP1842" s="180">
        <v>0</v>
      </c>
      <c r="AQ1842" s="181">
        <f t="shared" si="974"/>
        <v>0</v>
      </c>
      <c r="AR1842" s="180">
        <v>0</v>
      </c>
      <c r="AS1842" s="180">
        <v>0</v>
      </c>
      <c r="AT1842" s="181">
        <f t="shared" si="975"/>
        <v>0</v>
      </c>
      <c r="AU1842" s="180">
        <f t="shared" si="1009"/>
        <v>0</v>
      </c>
      <c r="AV1842" s="180">
        <f t="shared" si="1009"/>
        <v>0</v>
      </c>
      <c r="AW1842" s="181">
        <f t="shared" si="977"/>
        <v>0</v>
      </c>
      <c r="AX1842" s="183">
        <f t="shared" si="1010"/>
        <v>0</v>
      </c>
      <c r="AY1842" s="183">
        <f t="shared" si="1010"/>
        <v>0</v>
      </c>
      <c r="AZ1842" s="183"/>
      <c r="BA1842" s="183"/>
      <c r="BB1842" s="183"/>
      <c r="BC1842" s="183"/>
      <c r="BD1842" s="183">
        <f t="shared" si="1011"/>
        <v>0</v>
      </c>
      <c r="BE1842" s="183">
        <f t="shared" si="1011"/>
        <v>0</v>
      </c>
    </row>
    <row r="1843" spans="2:57"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si="1008"/>
        <v>0</v>
      </c>
      <c r="AD1843" s="180">
        <f t="shared" si="1008"/>
        <v>0</v>
      </c>
      <c r="AE1843" s="181">
        <f t="shared" si="970"/>
        <v>0</v>
      </c>
      <c r="AF1843" s="180">
        <v>0</v>
      </c>
      <c r="AG1843" s="180">
        <v>0</v>
      </c>
      <c r="AH1843" s="181">
        <f t="shared" si="971"/>
        <v>0</v>
      </c>
      <c r="AI1843" s="180">
        <v>0</v>
      </c>
      <c r="AJ1843" s="180">
        <v>0</v>
      </c>
      <c r="AK1843" s="181">
        <f t="shared" si="972"/>
        <v>0</v>
      </c>
      <c r="AL1843" s="180">
        <v>0</v>
      </c>
      <c r="AM1843" s="180">
        <v>0</v>
      </c>
      <c r="AN1843" s="181">
        <f t="shared" si="973"/>
        <v>0</v>
      </c>
      <c r="AO1843" s="180">
        <v>0</v>
      </c>
      <c r="AP1843" s="180">
        <v>0</v>
      </c>
      <c r="AQ1843" s="181">
        <f t="shared" si="974"/>
        <v>0</v>
      </c>
      <c r="AR1843" s="180">
        <v>0</v>
      </c>
      <c r="AS1843" s="180">
        <v>0</v>
      </c>
      <c r="AT1843" s="181">
        <f t="shared" si="975"/>
        <v>0</v>
      </c>
      <c r="AU1843" s="180">
        <f t="shared" si="1009"/>
        <v>0</v>
      </c>
      <c r="AV1843" s="180">
        <f t="shared" si="1009"/>
        <v>0</v>
      </c>
      <c r="AW1843" s="181">
        <f t="shared" si="977"/>
        <v>0</v>
      </c>
      <c r="AX1843" s="183">
        <f t="shared" si="1010"/>
        <v>0</v>
      </c>
      <c r="AY1843" s="183">
        <f t="shared" si="1010"/>
        <v>0</v>
      </c>
      <c r="AZ1843" s="183"/>
      <c r="BA1843" s="183"/>
      <c r="BB1843" s="183"/>
      <c r="BC1843" s="183"/>
      <c r="BD1843" s="183">
        <f t="shared" si="1011"/>
        <v>0</v>
      </c>
      <c r="BE1843" s="183">
        <f t="shared" si="1011"/>
        <v>0</v>
      </c>
    </row>
    <row r="1844" spans="2:57" ht="31.5">
      <c r="B1844" s="106">
        <v>2025</v>
      </c>
      <c r="C1844" s="106">
        <v>20</v>
      </c>
      <c r="D1844" s="107"/>
      <c r="E1844" s="108"/>
      <c r="F1844" s="106">
        <v>3</v>
      </c>
      <c r="G1844" s="106"/>
      <c r="H1844" s="106"/>
      <c r="I1844" s="106"/>
      <c r="J1844" s="106"/>
      <c r="K1844" s="109"/>
      <c r="L1844" s="110"/>
      <c r="M1844" s="111"/>
      <c r="N1844" s="112" t="s">
        <v>1212</v>
      </c>
      <c r="O1844" s="113">
        <v>493206.99760000012</v>
      </c>
      <c r="P1844" s="113">
        <v>0</v>
      </c>
      <c r="Q1844" s="113">
        <v>493206.99760000012</v>
      </c>
      <c r="R1844" s="114"/>
      <c r="S1844" s="115"/>
      <c r="T1844" s="116"/>
      <c r="U1844" s="113">
        <f t="shared" ref="U1844:AD1844" si="1012">+U1845</f>
        <v>0</v>
      </c>
      <c r="V1844" s="113">
        <f t="shared" si="1012"/>
        <v>0</v>
      </c>
      <c r="W1844" s="117">
        <f t="shared" si="1012"/>
        <v>0</v>
      </c>
      <c r="X1844" s="117">
        <f t="shared" si="1012"/>
        <v>0</v>
      </c>
      <c r="Y1844" s="113">
        <f t="shared" si="1012"/>
        <v>0</v>
      </c>
      <c r="Z1844" s="113">
        <f t="shared" si="1012"/>
        <v>0</v>
      </c>
      <c r="AA1844" s="117">
        <f t="shared" si="1012"/>
        <v>0</v>
      </c>
      <c r="AB1844" s="117">
        <f t="shared" si="1012"/>
        <v>0</v>
      </c>
      <c r="AC1844" s="113">
        <f t="shared" si="1012"/>
        <v>493206.99760000012</v>
      </c>
      <c r="AD1844" s="113">
        <f t="shared" si="1012"/>
        <v>0</v>
      </c>
      <c r="AE1844" s="113">
        <f t="shared" si="970"/>
        <v>493206.99760000012</v>
      </c>
      <c r="AF1844" s="113">
        <f>+AF1845</f>
        <v>0</v>
      </c>
      <c r="AG1844" s="113">
        <f>+AG1845</f>
        <v>0</v>
      </c>
      <c r="AH1844" s="113">
        <f t="shared" si="971"/>
        <v>0</v>
      </c>
      <c r="AI1844" s="113">
        <f>+AI1845</f>
        <v>0</v>
      </c>
      <c r="AJ1844" s="113">
        <f>+AJ1845</f>
        <v>0</v>
      </c>
      <c r="AK1844" s="113">
        <f t="shared" si="972"/>
        <v>0</v>
      </c>
      <c r="AL1844" s="113">
        <f>+AL1845</f>
        <v>0</v>
      </c>
      <c r="AM1844" s="113">
        <f>+AM1845</f>
        <v>0</v>
      </c>
      <c r="AN1844" s="113">
        <f t="shared" si="973"/>
        <v>0</v>
      </c>
      <c r="AO1844" s="113">
        <f>+AO1845</f>
        <v>0</v>
      </c>
      <c r="AP1844" s="113">
        <f>+AP1845</f>
        <v>0</v>
      </c>
      <c r="AQ1844" s="113">
        <f t="shared" si="974"/>
        <v>0</v>
      </c>
      <c r="AR1844" s="113">
        <f>+AR1845</f>
        <v>0</v>
      </c>
      <c r="AS1844" s="113">
        <f>+AS1845</f>
        <v>0</v>
      </c>
      <c r="AT1844" s="113">
        <f t="shared" si="975"/>
        <v>0</v>
      </c>
      <c r="AU1844" s="113">
        <f>+AU1845</f>
        <v>493206.99760000012</v>
      </c>
      <c r="AV1844" s="113">
        <f>+AV1845</f>
        <v>0</v>
      </c>
      <c r="AW1844" s="113">
        <f t="shared" si="977"/>
        <v>493206.99760000012</v>
      </c>
      <c r="AX1844" s="115"/>
      <c r="AY1844" s="116"/>
      <c r="AZ1844" s="115"/>
      <c r="BA1844" s="116"/>
      <c r="BB1844" s="115"/>
      <c r="BC1844" s="116"/>
      <c r="BD1844" s="115"/>
      <c r="BE1844" s="116"/>
    </row>
    <row r="1845" spans="2:57" s="129" customFormat="1" ht="15.75">
      <c r="B1845" s="118">
        <v>2025</v>
      </c>
      <c r="C1845" s="118">
        <v>20</v>
      </c>
      <c r="D1845" s="119"/>
      <c r="E1845" s="120"/>
      <c r="F1845" s="118">
        <v>3</v>
      </c>
      <c r="G1845" s="118">
        <v>7</v>
      </c>
      <c r="H1845" s="118"/>
      <c r="I1845" s="118"/>
      <c r="J1845" s="118"/>
      <c r="K1845" s="118"/>
      <c r="L1845" s="121"/>
      <c r="M1845" s="122"/>
      <c r="N1845" s="123" t="s">
        <v>1213</v>
      </c>
      <c r="O1845" s="124">
        <v>493206.99760000012</v>
      </c>
      <c r="P1845" s="124">
        <v>0</v>
      </c>
      <c r="Q1845" s="124">
        <v>493206.99760000012</v>
      </c>
      <c r="R1845" s="125" t="s">
        <v>44</v>
      </c>
      <c r="S1845" s="126"/>
      <c r="T1845" s="127"/>
      <c r="U1845" s="124">
        <f t="shared" ref="U1845:AD1845" si="1013">+U1846+U2229+U2239</f>
        <v>0</v>
      </c>
      <c r="V1845" s="124">
        <f t="shared" si="1013"/>
        <v>0</v>
      </c>
      <c r="W1845" s="128">
        <f t="shared" si="1013"/>
        <v>0</v>
      </c>
      <c r="X1845" s="128">
        <f t="shared" si="1013"/>
        <v>0</v>
      </c>
      <c r="Y1845" s="124">
        <f t="shared" si="1013"/>
        <v>0</v>
      </c>
      <c r="Z1845" s="124">
        <f t="shared" si="1013"/>
        <v>0</v>
      </c>
      <c r="AA1845" s="128">
        <f t="shared" si="1013"/>
        <v>0</v>
      </c>
      <c r="AB1845" s="128">
        <f t="shared" si="1013"/>
        <v>0</v>
      </c>
      <c r="AC1845" s="124">
        <f t="shared" si="1013"/>
        <v>493206.99760000012</v>
      </c>
      <c r="AD1845" s="124">
        <f t="shared" si="1013"/>
        <v>0</v>
      </c>
      <c r="AE1845" s="124">
        <f t="shared" si="970"/>
        <v>493206.99760000012</v>
      </c>
      <c r="AF1845" s="124">
        <f>+AF1846+AF2229+AF2239</f>
        <v>0</v>
      </c>
      <c r="AG1845" s="124">
        <f>+AG1846+AG2229+AG2239</f>
        <v>0</v>
      </c>
      <c r="AH1845" s="124">
        <f t="shared" si="971"/>
        <v>0</v>
      </c>
      <c r="AI1845" s="124">
        <f>+AI1846+AI2229+AI2239</f>
        <v>0</v>
      </c>
      <c r="AJ1845" s="124">
        <f>+AJ1846+AJ2229+AJ2239</f>
        <v>0</v>
      </c>
      <c r="AK1845" s="124">
        <f t="shared" si="972"/>
        <v>0</v>
      </c>
      <c r="AL1845" s="124">
        <f>+AL1846+AL2229+AL2239</f>
        <v>0</v>
      </c>
      <c r="AM1845" s="124">
        <f>+AM1846+AM2229+AM2239</f>
        <v>0</v>
      </c>
      <c r="AN1845" s="124">
        <f t="shared" si="973"/>
        <v>0</v>
      </c>
      <c r="AO1845" s="124">
        <f>+AO1846+AO2229+AO2239</f>
        <v>0</v>
      </c>
      <c r="AP1845" s="124">
        <f>+AP1846+AP2229+AP2239</f>
        <v>0</v>
      </c>
      <c r="AQ1845" s="124">
        <f t="shared" si="974"/>
        <v>0</v>
      </c>
      <c r="AR1845" s="124">
        <f>+AR1846+AR2229+AR2239</f>
        <v>0</v>
      </c>
      <c r="AS1845" s="124">
        <f>+AS1846+AS2229+AS2239</f>
        <v>0</v>
      </c>
      <c r="AT1845" s="124">
        <f t="shared" si="975"/>
        <v>0</v>
      </c>
      <c r="AU1845" s="124">
        <f>+AU1846+AU2229+AU2239</f>
        <v>493206.99760000012</v>
      </c>
      <c r="AV1845" s="124">
        <f>+AV1846+AV2229+AV2239</f>
        <v>0</v>
      </c>
      <c r="AW1845" s="124">
        <f t="shared" si="977"/>
        <v>493206.99760000012</v>
      </c>
      <c r="AX1845" s="126"/>
      <c r="AY1845" s="127"/>
      <c r="AZ1845" s="126"/>
      <c r="BA1845" s="127"/>
      <c r="BB1845" s="126"/>
      <c r="BC1845" s="127"/>
      <c r="BD1845" s="126"/>
      <c r="BE1845" s="127"/>
    </row>
    <row r="1846" spans="2:57" s="129" customFormat="1" ht="63">
      <c r="B1846" s="130">
        <v>2025</v>
      </c>
      <c r="C1846" s="130">
        <v>20</v>
      </c>
      <c r="D1846" s="131"/>
      <c r="E1846" s="132"/>
      <c r="F1846" s="130">
        <v>3</v>
      </c>
      <c r="G1846" s="130">
        <v>7</v>
      </c>
      <c r="H1846" s="130">
        <v>19</v>
      </c>
      <c r="I1846" s="130"/>
      <c r="J1846" s="130"/>
      <c r="K1846" s="184"/>
      <c r="L1846" s="185" t="s">
        <v>44</v>
      </c>
      <c r="M1846" s="134"/>
      <c r="N1846" s="135" t="s">
        <v>1214</v>
      </c>
      <c r="O1846" s="136">
        <v>493206.99760000012</v>
      </c>
      <c r="P1846" s="136">
        <v>0</v>
      </c>
      <c r="Q1846" s="136">
        <v>493206.99760000012</v>
      </c>
      <c r="R1846" s="137"/>
      <c r="S1846" s="136"/>
      <c r="T1846" s="136"/>
      <c r="U1846" s="136">
        <f t="shared" ref="U1846:AD1846" si="1014">+U1847+U1851+U1941+U1959</f>
        <v>0</v>
      </c>
      <c r="V1846" s="136">
        <f t="shared" si="1014"/>
        <v>0</v>
      </c>
      <c r="W1846" s="140">
        <f t="shared" si="1014"/>
        <v>0</v>
      </c>
      <c r="X1846" s="140">
        <f t="shared" si="1014"/>
        <v>0</v>
      </c>
      <c r="Y1846" s="136">
        <f t="shared" si="1014"/>
        <v>0</v>
      </c>
      <c r="Z1846" s="136">
        <f t="shared" si="1014"/>
        <v>0</v>
      </c>
      <c r="AA1846" s="140">
        <f t="shared" si="1014"/>
        <v>0</v>
      </c>
      <c r="AB1846" s="140">
        <f t="shared" si="1014"/>
        <v>0</v>
      </c>
      <c r="AC1846" s="136">
        <f t="shared" si="1014"/>
        <v>493206.99760000012</v>
      </c>
      <c r="AD1846" s="136">
        <f t="shared" si="1014"/>
        <v>0</v>
      </c>
      <c r="AE1846" s="136">
        <f t="shared" si="970"/>
        <v>493206.99760000012</v>
      </c>
      <c r="AF1846" s="136">
        <f>+AF1847+AF1851+AF1941+AF1959</f>
        <v>0</v>
      </c>
      <c r="AG1846" s="136">
        <f>+AG1847+AG1851+AG1941+AG1959</f>
        <v>0</v>
      </c>
      <c r="AH1846" s="136">
        <f t="shared" si="971"/>
        <v>0</v>
      </c>
      <c r="AI1846" s="136">
        <f>+AI1847+AI1851+AI1941+AI1959</f>
        <v>0</v>
      </c>
      <c r="AJ1846" s="136">
        <f>+AJ1847+AJ1851+AJ1941+AJ1959</f>
        <v>0</v>
      </c>
      <c r="AK1846" s="136">
        <f t="shared" si="972"/>
        <v>0</v>
      </c>
      <c r="AL1846" s="136">
        <f>+AL1847+AL1851+AL1941+AL1959</f>
        <v>0</v>
      </c>
      <c r="AM1846" s="136">
        <f>+AM1847+AM1851+AM1941+AM1959</f>
        <v>0</v>
      </c>
      <c r="AN1846" s="136">
        <f t="shared" si="973"/>
        <v>0</v>
      </c>
      <c r="AO1846" s="136">
        <f>+AO1847+AO1851+AO1941+AO1959</f>
        <v>0</v>
      </c>
      <c r="AP1846" s="136">
        <f>+AP1847+AP1851+AP1941+AP1959</f>
        <v>0</v>
      </c>
      <c r="AQ1846" s="136">
        <f t="shared" si="974"/>
        <v>0</v>
      </c>
      <c r="AR1846" s="136">
        <f>+AR1847+AR1851+AR1941+AR1959</f>
        <v>0</v>
      </c>
      <c r="AS1846" s="136">
        <f>+AS1847+AS1851+AS1941+AS1959</f>
        <v>0</v>
      </c>
      <c r="AT1846" s="136">
        <f t="shared" si="975"/>
        <v>0</v>
      </c>
      <c r="AU1846" s="136">
        <f>+AU1847+AU1851+AU1941+AU1959</f>
        <v>493206.99760000012</v>
      </c>
      <c r="AV1846" s="136">
        <f>+AV1847+AV1851+AV1941+AV1959</f>
        <v>0</v>
      </c>
      <c r="AW1846" s="136">
        <f t="shared" si="977"/>
        <v>493206.99760000012</v>
      </c>
      <c r="AX1846" s="136"/>
      <c r="AY1846" s="136"/>
      <c r="AZ1846" s="136"/>
      <c r="BA1846" s="136"/>
      <c r="BB1846" s="136"/>
      <c r="BC1846" s="136"/>
      <c r="BD1846" s="136"/>
      <c r="BE1846" s="136"/>
    </row>
    <row r="1847" spans="2:57" ht="15.75" hidden="1">
      <c r="B1847" s="141">
        <v>2025</v>
      </c>
      <c r="C1847" s="141">
        <v>20</v>
      </c>
      <c r="D1847" s="142"/>
      <c r="E1847" s="143"/>
      <c r="F1847" s="141">
        <v>3</v>
      </c>
      <c r="G1847" s="141">
        <v>7</v>
      </c>
      <c r="H1847" s="141">
        <v>19</v>
      </c>
      <c r="I1847" s="141">
        <v>1000</v>
      </c>
      <c r="J1847" s="141"/>
      <c r="K1847" s="141"/>
      <c r="L1847" s="144" t="s">
        <v>44</v>
      </c>
      <c r="M1847" s="145"/>
      <c r="N1847" s="146" t="s">
        <v>68</v>
      </c>
      <c r="O1847" s="147">
        <v>0</v>
      </c>
      <c r="P1847" s="147">
        <v>0</v>
      </c>
      <c r="Q1847" s="147">
        <v>0</v>
      </c>
      <c r="R1847" s="148"/>
      <c r="S1847" s="149"/>
      <c r="T1847" s="150"/>
      <c r="U1847" s="147">
        <f t="shared" ref="U1847:AL1849" si="1015">U1848</f>
        <v>0</v>
      </c>
      <c r="V1847" s="147">
        <f t="shared" si="1015"/>
        <v>0</v>
      </c>
      <c r="W1847" s="151">
        <f t="shared" si="1015"/>
        <v>0</v>
      </c>
      <c r="X1847" s="151">
        <f t="shared" si="1015"/>
        <v>0</v>
      </c>
      <c r="Y1847" s="147">
        <f t="shared" si="1015"/>
        <v>0</v>
      </c>
      <c r="Z1847" s="147">
        <f t="shared" si="1015"/>
        <v>0</v>
      </c>
      <c r="AA1847" s="151">
        <f t="shared" si="1015"/>
        <v>0</v>
      </c>
      <c r="AB1847" s="151">
        <f t="shared" si="1015"/>
        <v>0</v>
      </c>
      <c r="AC1847" s="147">
        <f t="shared" si="1015"/>
        <v>0</v>
      </c>
      <c r="AD1847" s="147">
        <f t="shared" si="1015"/>
        <v>0</v>
      </c>
      <c r="AE1847" s="147">
        <f t="shared" si="970"/>
        <v>0</v>
      </c>
      <c r="AF1847" s="147">
        <f t="shared" si="1015"/>
        <v>0</v>
      </c>
      <c r="AG1847" s="147">
        <f t="shared" si="1015"/>
        <v>0</v>
      </c>
      <c r="AH1847" s="147">
        <f t="shared" si="971"/>
        <v>0</v>
      </c>
      <c r="AI1847" s="147">
        <f t="shared" si="1015"/>
        <v>0</v>
      </c>
      <c r="AJ1847" s="147">
        <f t="shared" si="1015"/>
        <v>0</v>
      </c>
      <c r="AK1847" s="147">
        <f t="shared" si="972"/>
        <v>0</v>
      </c>
      <c r="AL1847" s="147">
        <f t="shared" si="1015"/>
        <v>0</v>
      </c>
      <c r="AM1847" s="147">
        <f t="shared" ref="AL1847:AM1849" si="1016">AM1848</f>
        <v>0</v>
      </c>
      <c r="AN1847" s="147">
        <f t="shared" si="973"/>
        <v>0</v>
      </c>
      <c r="AO1847" s="147">
        <f t="shared" ref="AO1847:AV1849" si="1017">AO1848</f>
        <v>0</v>
      </c>
      <c r="AP1847" s="147">
        <f t="shared" si="1017"/>
        <v>0</v>
      </c>
      <c r="AQ1847" s="147">
        <f t="shared" si="974"/>
        <v>0</v>
      </c>
      <c r="AR1847" s="147">
        <f t="shared" si="1017"/>
        <v>0</v>
      </c>
      <c r="AS1847" s="147">
        <f t="shared" si="1017"/>
        <v>0</v>
      </c>
      <c r="AT1847" s="147">
        <f t="shared" si="975"/>
        <v>0</v>
      </c>
      <c r="AU1847" s="147">
        <f t="shared" si="1017"/>
        <v>0</v>
      </c>
      <c r="AV1847" s="147">
        <f t="shared" si="1017"/>
        <v>0</v>
      </c>
      <c r="AW1847" s="147">
        <f t="shared" si="977"/>
        <v>0</v>
      </c>
      <c r="AX1847" s="149"/>
      <c r="AY1847" s="150"/>
      <c r="AZ1847" s="149"/>
      <c r="BA1847" s="150"/>
      <c r="BB1847" s="149"/>
      <c r="BC1847" s="150"/>
      <c r="BD1847" s="149"/>
      <c r="BE1847" s="150"/>
    </row>
    <row r="1848" spans="2:57"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v>0</v>
      </c>
      <c r="P1848" s="158">
        <v>0</v>
      </c>
      <c r="Q1848" s="158">
        <v>0</v>
      </c>
      <c r="R1848" s="159"/>
      <c r="S1848" s="160"/>
      <c r="T1848" s="161"/>
      <c r="U1848" s="158">
        <f t="shared" si="1015"/>
        <v>0</v>
      </c>
      <c r="V1848" s="158">
        <f t="shared" si="1015"/>
        <v>0</v>
      </c>
      <c r="W1848" s="162">
        <f t="shared" si="1015"/>
        <v>0</v>
      </c>
      <c r="X1848" s="162">
        <f t="shared" si="1015"/>
        <v>0</v>
      </c>
      <c r="Y1848" s="158">
        <f t="shared" si="1015"/>
        <v>0</v>
      </c>
      <c r="Z1848" s="158">
        <f t="shared" si="1015"/>
        <v>0</v>
      </c>
      <c r="AA1848" s="162">
        <f t="shared" si="1015"/>
        <v>0</v>
      </c>
      <c r="AB1848" s="162">
        <f t="shared" si="1015"/>
        <v>0</v>
      </c>
      <c r="AC1848" s="158">
        <f t="shared" si="1015"/>
        <v>0</v>
      </c>
      <c r="AD1848" s="158">
        <f t="shared" si="1015"/>
        <v>0</v>
      </c>
      <c r="AE1848" s="158">
        <f t="shared" si="970"/>
        <v>0</v>
      </c>
      <c r="AF1848" s="158">
        <f t="shared" si="1015"/>
        <v>0</v>
      </c>
      <c r="AG1848" s="158">
        <f t="shared" si="1015"/>
        <v>0</v>
      </c>
      <c r="AH1848" s="158">
        <f t="shared" si="971"/>
        <v>0</v>
      </c>
      <c r="AI1848" s="158">
        <f t="shared" si="1015"/>
        <v>0</v>
      </c>
      <c r="AJ1848" s="158">
        <f t="shared" si="1015"/>
        <v>0</v>
      </c>
      <c r="AK1848" s="158">
        <f t="shared" si="972"/>
        <v>0</v>
      </c>
      <c r="AL1848" s="158">
        <f t="shared" si="1016"/>
        <v>0</v>
      </c>
      <c r="AM1848" s="158">
        <f t="shared" si="1016"/>
        <v>0</v>
      </c>
      <c r="AN1848" s="158">
        <f t="shared" si="973"/>
        <v>0</v>
      </c>
      <c r="AO1848" s="158">
        <f t="shared" si="1017"/>
        <v>0</v>
      </c>
      <c r="AP1848" s="158">
        <f t="shared" si="1017"/>
        <v>0</v>
      </c>
      <c r="AQ1848" s="158">
        <f t="shared" si="974"/>
        <v>0</v>
      </c>
      <c r="AR1848" s="158">
        <f t="shared" si="1017"/>
        <v>0</v>
      </c>
      <c r="AS1848" s="158">
        <f t="shared" si="1017"/>
        <v>0</v>
      </c>
      <c r="AT1848" s="158">
        <f t="shared" si="975"/>
        <v>0</v>
      </c>
      <c r="AU1848" s="158">
        <f t="shared" si="1017"/>
        <v>0</v>
      </c>
      <c r="AV1848" s="158">
        <f t="shared" si="1017"/>
        <v>0</v>
      </c>
      <c r="AW1848" s="158">
        <f t="shared" si="977"/>
        <v>0</v>
      </c>
      <c r="AX1848" s="160"/>
      <c r="AY1848" s="161"/>
      <c r="AZ1848" s="160"/>
      <c r="BA1848" s="161"/>
      <c r="BB1848" s="160"/>
      <c r="BC1848" s="161"/>
      <c r="BD1848" s="160"/>
      <c r="BE1848" s="161"/>
    </row>
    <row r="1849" spans="2:57"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v>0</v>
      </c>
      <c r="P1849" s="169">
        <v>0</v>
      </c>
      <c r="Q1849" s="169">
        <v>0</v>
      </c>
      <c r="R1849" s="170"/>
      <c r="S1849" s="171"/>
      <c r="T1849" s="172"/>
      <c r="U1849" s="169">
        <f t="shared" si="1015"/>
        <v>0</v>
      </c>
      <c r="V1849" s="169">
        <f t="shared" si="1015"/>
        <v>0</v>
      </c>
      <c r="W1849" s="173">
        <f t="shared" si="1015"/>
        <v>0</v>
      </c>
      <c r="X1849" s="173">
        <f t="shared" si="1015"/>
        <v>0</v>
      </c>
      <c r="Y1849" s="169">
        <f t="shared" si="1015"/>
        <v>0</v>
      </c>
      <c r="Z1849" s="169">
        <f t="shared" si="1015"/>
        <v>0</v>
      </c>
      <c r="AA1849" s="173">
        <f t="shared" si="1015"/>
        <v>0</v>
      </c>
      <c r="AB1849" s="173">
        <f t="shared" si="1015"/>
        <v>0</v>
      </c>
      <c r="AC1849" s="169">
        <f t="shared" si="1015"/>
        <v>0</v>
      </c>
      <c r="AD1849" s="169">
        <f t="shared" si="1015"/>
        <v>0</v>
      </c>
      <c r="AE1849" s="169">
        <f t="shared" si="970"/>
        <v>0</v>
      </c>
      <c r="AF1849" s="169">
        <f t="shared" si="1015"/>
        <v>0</v>
      </c>
      <c r="AG1849" s="169">
        <f t="shared" si="1015"/>
        <v>0</v>
      </c>
      <c r="AH1849" s="169">
        <f t="shared" si="971"/>
        <v>0</v>
      </c>
      <c r="AI1849" s="169">
        <f t="shared" si="1015"/>
        <v>0</v>
      </c>
      <c r="AJ1849" s="169">
        <f t="shared" si="1015"/>
        <v>0</v>
      </c>
      <c r="AK1849" s="169">
        <f t="shared" si="972"/>
        <v>0</v>
      </c>
      <c r="AL1849" s="169">
        <f t="shared" si="1016"/>
        <v>0</v>
      </c>
      <c r="AM1849" s="169">
        <f t="shared" si="1016"/>
        <v>0</v>
      </c>
      <c r="AN1849" s="169">
        <f t="shared" si="973"/>
        <v>0</v>
      </c>
      <c r="AO1849" s="169">
        <f t="shared" si="1017"/>
        <v>0</v>
      </c>
      <c r="AP1849" s="169">
        <f t="shared" si="1017"/>
        <v>0</v>
      </c>
      <c r="AQ1849" s="169">
        <f t="shared" si="974"/>
        <v>0</v>
      </c>
      <c r="AR1849" s="169">
        <f t="shared" si="1017"/>
        <v>0</v>
      </c>
      <c r="AS1849" s="169">
        <f t="shared" si="1017"/>
        <v>0</v>
      </c>
      <c r="AT1849" s="169">
        <f t="shared" si="975"/>
        <v>0</v>
      </c>
      <c r="AU1849" s="169">
        <f t="shared" si="1017"/>
        <v>0</v>
      </c>
      <c r="AV1849" s="169">
        <f t="shared" si="1017"/>
        <v>0</v>
      </c>
      <c r="AW1849" s="169">
        <f t="shared" si="977"/>
        <v>0</v>
      </c>
      <c r="AX1849" s="171"/>
      <c r="AY1849" s="172"/>
      <c r="AZ1849" s="171"/>
      <c r="BA1849" s="172"/>
      <c r="BB1849" s="171"/>
      <c r="BC1849" s="172"/>
      <c r="BD1849" s="171"/>
      <c r="BE1849" s="172"/>
    </row>
    <row r="1850" spans="2:57"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v>0</v>
      </c>
      <c r="R1850" s="182" t="s">
        <v>72</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970"/>
        <v>0</v>
      </c>
      <c r="AF1850" s="180">
        <v>0</v>
      </c>
      <c r="AG1850" s="180">
        <v>0</v>
      </c>
      <c r="AH1850" s="181">
        <f t="shared" si="971"/>
        <v>0</v>
      </c>
      <c r="AI1850" s="180">
        <v>0</v>
      </c>
      <c r="AJ1850" s="180">
        <v>0</v>
      </c>
      <c r="AK1850" s="181">
        <f t="shared" si="972"/>
        <v>0</v>
      </c>
      <c r="AL1850" s="180">
        <v>0</v>
      </c>
      <c r="AM1850" s="180">
        <v>0</v>
      </c>
      <c r="AN1850" s="181">
        <f t="shared" si="973"/>
        <v>0</v>
      </c>
      <c r="AO1850" s="180">
        <v>0</v>
      </c>
      <c r="AP1850" s="180">
        <v>0</v>
      </c>
      <c r="AQ1850" s="181">
        <f t="shared" si="974"/>
        <v>0</v>
      </c>
      <c r="AR1850" s="180">
        <v>0</v>
      </c>
      <c r="AS1850" s="180">
        <v>0</v>
      </c>
      <c r="AT1850" s="181">
        <f t="shared" si="975"/>
        <v>0</v>
      </c>
      <c r="AU1850" s="180">
        <f>+AC1850-AF1850-AI1850-AL1850-AO1850-AR1850</f>
        <v>0</v>
      </c>
      <c r="AV1850" s="180">
        <f>+AD1850-AG1850-AJ1850-AM1850-AP1850-AS1850</f>
        <v>0</v>
      </c>
      <c r="AW1850" s="181">
        <f t="shared" si="977"/>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41">
        <v>2025</v>
      </c>
      <c r="C1851" s="141">
        <v>20</v>
      </c>
      <c r="D1851" s="142"/>
      <c r="E1851" s="143"/>
      <c r="F1851" s="141">
        <v>3</v>
      </c>
      <c r="G1851" s="141">
        <v>7</v>
      </c>
      <c r="H1851" s="141">
        <v>19</v>
      </c>
      <c r="I1851" s="141">
        <v>2000</v>
      </c>
      <c r="J1851" s="141"/>
      <c r="K1851" s="141"/>
      <c r="L1851" s="144" t="s">
        <v>44</v>
      </c>
      <c r="M1851" s="145"/>
      <c r="N1851" s="146" t="s">
        <v>78</v>
      </c>
      <c r="O1851" s="147">
        <v>0</v>
      </c>
      <c r="P1851" s="147">
        <v>0</v>
      </c>
      <c r="Q1851" s="147">
        <v>0</v>
      </c>
      <c r="R1851" s="148"/>
      <c r="S1851" s="149"/>
      <c r="T1851" s="150"/>
      <c r="U1851" s="147">
        <f t="shared" ref="U1851:AD1851" si="1018">+U1852+U1857+U1860+U1872+U1935</f>
        <v>0</v>
      </c>
      <c r="V1851" s="147">
        <f t="shared" si="1018"/>
        <v>0</v>
      </c>
      <c r="W1851" s="151">
        <f t="shared" si="1018"/>
        <v>0</v>
      </c>
      <c r="X1851" s="151">
        <f t="shared" si="1018"/>
        <v>0</v>
      </c>
      <c r="Y1851" s="147">
        <f t="shared" si="1018"/>
        <v>0</v>
      </c>
      <c r="Z1851" s="147">
        <f t="shared" si="1018"/>
        <v>0</v>
      </c>
      <c r="AA1851" s="151">
        <f t="shared" si="1018"/>
        <v>0</v>
      </c>
      <c r="AB1851" s="151">
        <f t="shared" si="1018"/>
        <v>0</v>
      </c>
      <c r="AC1851" s="147">
        <f t="shared" si="1018"/>
        <v>0</v>
      </c>
      <c r="AD1851" s="147">
        <f t="shared" si="1018"/>
        <v>0</v>
      </c>
      <c r="AE1851" s="147">
        <f t="shared" si="970"/>
        <v>0</v>
      </c>
      <c r="AF1851" s="147">
        <f>+AF1852+AF1857+AF1860+AF1872+AF1935</f>
        <v>0</v>
      </c>
      <c r="AG1851" s="147">
        <f>+AG1852+AG1857+AG1860+AG1872+AG1935</f>
        <v>0</v>
      </c>
      <c r="AH1851" s="147">
        <f t="shared" si="971"/>
        <v>0</v>
      </c>
      <c r="AI1851" s="147">
        <f>+AI1852+AI1857+AI1860+AI1872+AI1935</f>
        <v>0</v>
      </c>
      <c r="AJ1851" s="147">
        <f>+AJ1852+AJ1857+AJ1860+AJ1872+AJ1935</f>
        <v>0</v>
      </c>
      <c r="AK1851" s="147">
        <f t="shared" si="972"/>
        <v>0</v>
      </c>
      <c r="AL1851" s="147">
        <f>+AL1852+AL1857+AL1860+AL1872+AL1935</f>
        <v>0</v>
      </c>
      <c r="AM1851" s="147">
        <f>+AM1852+AM1857+AM1860+AM1872+AM1935</f>
        <v>0</v>
      </c>
      <c r="AN1851" s="147">
        <f t="shared" si="973"/>
        <v>0</v>
      </c>
      <c r="AO1851" s="147">
        <f>+AO1852+AO1857+AO1860+AO1872+AO1935</f>
        <v>0</v>
      </c>
      <c r="AP1851" s="147">
        <f>+AP1852+AP1857+AP1860+AP1872+AP1935</f>
        <v>0</v>
      </c>
      <c r="AQ1851" s="147">
        <f t="shared" si="974"/>
        <v>0</v>
      </c>
      <c r="AR1851" s="147">
        <f>+AR1852+AR1857+AR1860+AR1872+AR1935</f>
        <v>0</v>
      </c>
      <c r="AS1851" s="147">
        <f>+AS1852+AS1857+AS1860+AS1872+AS1935</f>
        <v>0</v>
      </c>
      <c r="AT1851" s="147">
        <f t="shared" si="975"/>
        <v>0</v>
      </c>
      <c r="AU1851" s="147">
        <f>+AU1852+AU1857+AU1860+AU1872+AU1935</f>
        <v>0</v>
      </c>
      <c r="AV1851" s="147">
        <f>+AV1852+AV1857+AV1860+AV1872+AV1935</f>
        <v>0</v>
      </c>
      <c r="AW1851" s="147">
        <f t="shared" si="977"/>
        <v>0</v>
      </c>
      <c r="AX1851" s="149"/>
      <c r="AY1851" s="150"/>
      <c r="AZ1851" s="149"/>
      <c r="BA1851" s="150"/>
      <c r="BB1851" s="149"/>
      <c r="BC1851" s="150"/>
      <c r="BD1851" s="149"/>
      <c r="BE1851" s="150"/>
    </row>
    <row r="1852" spans="2:57" ht="31.5" hidden="1">
      <c r="B1852" s="152">
        <v>2025</v>
      </c>
      <c r="C1852" s="152">
        <v>20</v>
      </c>
      <c r="D1852" s="153"/>
      <c r="E1852" s="154"/>
      <c r="F1852" s="152">
        <v>3</v>
      </c>
      <c r="G1852" s="152">
        <v>7</v>
      </c>
      <c r="H1852" s="152">
        <v>19</v>
      </c>
      <c r="I1852" s="152">
        <v>2000</v>
      </c>
      <c r="J1852" s="152">
        <v>2100</v>
      </c>
      <c r="K1852" s="152"/>
      <c r="L1852" s="155"/>
      <c r="M1852" s="156"/>
      <c r="N1852" s="157" t="s">
        <v>79</v>
      </c>
      <c r="O1852" s="158">
        <v>0</v>
      </c>
      <c r="P1852" s="158">
        <v>0</v>
      </c>
      <c r="Q1852" s="158">
        <v>0</v>
      </c>
      <c r="R1852" s="159"/>
      <c r="S1852" s="160"/>
      <c r="T1852" s="161"/>
      <c r="U1852" s="158">
        <f t="shared" ref="U1852:AD1852" si="1019">U1853+U1855</f>
        <v>0</v>
      </c>
      <c r="V1852" s="158">
        <f t="shared" si="1019"/>
        <v>0</v>
      </c>
      <c r="W1852" s="162">
        <f t="shared" si="1019"/>
        <v>0</v>
      </c>
      <c r="X1852" s="162">
        <f t="shared" si="1019"/>
        <v>0</v>
      </c>
      <c r="Y1852" s="158">
        <f t="shared" si="1019"/>
        <v>0</v>
      </c>
      <c r="Z1852" s="158">
        <f t="shared" si="1019"/>
        <v>0</v>
      </c>
      <c r="AA1852" s="162">
        <f t="shared" si="1019"/>
        <v>0</v>
      </c>
      <c r="AB1852" s="162">
        <f t="shared" si="1019"/>
        <v>0</v>
      </c>
      <c r="AC1852" s="158">
        <f t="shared" si="1019"/>
        <v>0</v>
      </c>
      <c r="AD1852" s="158">
        <f t="shared" si="1019"/>
        <v>0</v>
      </c>
      <c r="AE1852" s="158">
        <f t="shared" si="970"/>
        <v>0</v>
      </c>
      <c r="AF1852" s="158">
        <f>AF1853+AF1855</f>
        <v>0</v>
      </c>
      <c r="AG1852" s="158">
        <f>AG1853+AG1855</f>
        <v>0</v>
      </c>
      <c r="AH1852" s="158">
        <f t="shared" si="971"/>
        <v>0</v>
      </c>
      <c r="AI1852" s="158">
        <f>AI1853+AI1855</f>
        <v>0</v>
      </c>
      <c r="AJ1852" s="158">
        <f>AJ1853+AJ1855</f>
        <v>0</v>
      </c>
      <c r="AK1852" s="158">
        <f t="shared" si="972"/>
        <v>0</v>
      </c>
      <c r="AL1852" s="158">
        <f>AL1853+AL1855</f>
        <v>0</v>
      </c>
      <c r="AM1852" s="158">
        <f>AM1853+AM1855</f>
        <v>0</v>
      </c>
      <c r="AN1852" s="158">
        <f t="shared" si="973"/>
        <v>0</v>
      </c>
      <c r="AO1852" s="158">
        <f>AO1853+AO1855</f>
        <v>0</v>
      </c>
      <c r="AP1852" s="158">
        <f>AP1853+AP1855</f>
        <v>0</v>
      </c>
      <c r="AQ1852" s="158">
        <f t="shared" si="974"/>
        <v>0</v>
      </c>
      <c r="AR1852" s="158">
        <f>AR1853+AR1855</f>
        <v>0</v>
      </c>
      <c r="AS1852" s="158">
        <f>AS1853+AS1855</f>
        <v>0</v>
      </c>
      <c r="AT1852" s="158">
        <f t="shared" si="975"/>
        <v>0</v>
      </c>
      <c r="AU1852" s="158">
        <f>AU1853+AU1855</f>
        <v>0</v>
      </c>
      <c r="AV1852" s="158">
        <f>AV1853+AV1855</f>
        <v>0</v>
      </c>
      <c r="AW1852" s="158">
        <f t="shared" si="977"/>
        <v>0</v>
      </c>
      <c r="AX1852" s="160"/>
      <c r="AY1852" s="161"/>
      <c r="AZ1852" s="160"/>
      <c r="BA1852" s="161"/>
      <c r="BB1852" s="160"/>
      <c r="BC1852" s="161"/>
      <c r="BD1852" s="160"/>
      <c r="BE1852" s="161"/>
    </row>
    <row r="1853" spans="2:57"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v>0</v>
      </c>
      <c r="P1853" s="169">
        <v>0</v>
      </c>
      <c r="Q1853" s="169">
        <v>0</v>
      </c>
      <c r="R1853" s="170"/>
      <c r="S1853" s="171"/>
      <c r="T1853" s="172"/>
      <c r="U1853" s="169">
        <f t="shared" ref="U1853:AD1853" si="1020">SUM(U1854)</f>
        <v>0</v>
      </c>
      <c r="V1853" s="169">
        <f t="shared" si="1020"/>
        <v>0</v>
      </c>
      <c r="W1853" s="173">
        <f t="shared" si="1020"/>
        <v>0</v>
      </c>
      <c r="X1853" s="173">
        <f t="shared" si="1020"/>
        <v>0</v>
      </c>
      <c r="Y1853" s="169">
        <f t="shared" si="1020"/>
        <v>0</v>
      </c>
      <c r="Z1853" s="169">
        <f t="shared" si="1020"/>
        <v>0</v>
      </c>
      <c r="AA1853" s="173">
        <f t="shared" si="1020"/>
        <v>0</v>
      </c>
      <c r="AB1853" s="173">
        <f t="shared" si="1020"/>
        <v>0</v>
      </c>
      <c r="AC1853" s="169">
        <f t="shared" si="1020"/>
        <v>0</v>
      </c>
      <c r="AD1853" s="169">
        <f t="shared" si="1020"/>
        <v>0</v>
      </c>
      <c r="AE1853" s="169">
        <f t="shared" si="970"/>
        <v>0</v>
      </c>
      <c r="AF1853" s="169">
        <f>SUM(AF1854)</f>
        <v>0</v>
      </c>
      <c r="AG1853" s="169">
        <f>SUM(AG1854)</f>
        <v>0</v>
      </c>
      <c r="AH1853" s="169">
        <f t="shared" si="971"/>
        <v>0</v>
      </c>
      <c r="AI1853" s="169">
        <f>SUM(AI1854)</f>
        <v>0</v>
      </c>
      <c r="AJ1853" s="169">
        <f>SUM(AJ1854)</f>
        <v>0</v>
      </c>
      <c r="AK1853" s="169">
        <f t="shared" si="972"/>
        <v>0</v>
      </c>
      <c r="AL1853" s="169">
        <f>SUM(AL1854)</f>
        <v>0</v>
      </c>
      <c r="AM1853" s="169">
        <f>SUM(AM1854)</f>
        <v>0</v>
      </c>
      <c r="AN1853" s="169">
        <f t="shared" si="973"/>
        <v>0</v>
      </c>
      <c r="AO1853" s="169">
        <f>SUM(AO1854)</f>
        <v>0</v>
      </c>
      <c r="AP1853" s="169">
        <f>SUM(AP1854)</f>
        <v>0</v>
      </c>
      <c r="AQ1853" s="169">
        <f t="shared" si="974"/>
        <v>0</v>
      </c>
      <c r="AR1853" s="169">
        <f>SUM(AR1854)</f>
        <v>0</v>
      </c>
      <c r="AS1853" s="169">
        <f>SUM(AS1854)</f>
        <v>0</v>
      </c>
      <c r="AT1853" s="169">
        <f t="shared" si="975"/>
        <v>0</v>
      </c>
      <c r="AU1853" s="169">
        <f>SUM(AU1854)</f>
        <v>0</v>
      </c>
      <c r="AV1853" s="169">
        <f>SUM(AV1854)</f>
        <v>0</v>
      </c>
      <c r="AW1853" s="169">
        <f t="shared" si="977"/>
        <v>0</v>
      </c>
      <c r="AX1853" s="171"/>
      <c r="AY1853" s="172"/>
      <c r="AZ1853" s="171"/>
      <c r="BA1853" s="172"/>
      <c r="BB1853" s="171"/>
      <c r="BC1853" s="172"/>
      <c r="BD1853" s="171"/>
      <c r="BE1853" s="172"/>
    </row>
    <row r="1854" spans="2:57"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v>0</v>
      </c>
      <c r="R1854" s="182" t="s">
        <v>98</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970"/>
        <v>0</v>
      </c>
      <c r="AF1854" s="180">
        <v>0</v>
      </c>
      <c r="AG1854" s="180">
        <v>0</v>
      </c>
      <c r="AH1854" s="181">
        <f t="shared" si="971"/>
        <v>0</v>
      </c>
      <c r="AI1854" s="180">
        <v>0</v>
      </c>
      <c r="AJ1854" s="180">
        <v>0</v>
      </c>
      <c r="AK1854" s="181">
        <f t="shared" si="972"/>
        <v>0</v>
      </c>
      <c r="AL1854" s="180">
        <v>0</v>
      </c>
      <c r="AM1854" s="180">
        <v>0</v>
      </c>
      <c r="AN1854" s="181">
        <f t="shared" si="973"/>
        <v>0</v>
      </c>
      <c r="AO1854" s="180">
        <v>0</v>
      </c>
      <c r="AP1854" s="180">
        <v>0</v>
      </c>
      <c r="AQ1854" s="181">
        <f t="shared" si="974"/>
        <v>0</v>
      </c>
      <c r="AR1854" s="180">
        <v>0</v>
      </c>
      <c r="AS1854" s="180">
        <v>0</v>
      </c>
      <c r="AT1854" s="181">
        <f t="shared" si="975"/>
        <v>0</v>
      </c>
      <c r="AU1854" s="180">
        <f>+AC1854-AF1854-AI1854-AL1854-AO1854-AR1854</f>
        <v>0</v>
      </c>
      <c r="AV1854" s="180">
        <f>+AD1854-AG1854-AJ1854-AM1854-AP1854-AS1854</f>
        <v>0</v>
      </c>
      <c r="AW1854" s="181">
        <f t="shared" si="977"/>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v>0</v>
      </c>
      <c r="P1855" s="169">
        <v>0</v>
      </c>
      <c r="Q1855" s="169">
        <v>0</v>
      </c>
      <c r="R1855" s="170"/>
      <c r="S1855" s="171"/>
      <c r="T1855" s="172"/>
      <c r="U1855" s="169">
        <f t="shared" ref="U1855:AD1855" si="1021">SUM(U1856)</f>
        <v>0</v>
      </c>
      <c r="V1855" s="169">
        <f t="shared" si="1021"/>
        <v>0</v>
      </c>
      <c r="W1855" s="173">
        <f t="shared" si="1021"/>
        <v>0</v>
      </c>
      <c r="X1855" s="173">
        <f t="shared" si="1021"/>
        <v>0</v>
      </c>
      <c r="Y1855" s="169">
        <f t="shared" si="1021"/>
        <v>0</v>
      </c>
      <c r="Z1855" s="169">
        <f t="shared" si="1021"/>
        <v>0</v>
      </c>
      <c r="AA1855" s="173">
        <f t="shared" si="1021"/>
        <v>0</v>
      </c>
      <c r="AB1855" s="173">
        <f t="shared" si="1021"/>
        <v>0</v>
      </c>
      <c r="AC1855" s="169">
        <f t="shared" si="1021"/>
        <v>0</v>
      </c>
      <c r="AD1855" s="169">
        <f t="shared" si="1021"/>
        <v>0</v>
      </c>
      <c r="AE1855" s="169">
        <f t="shared" si="970"/>
        <v>0</v>
      </c>
      <c r="AF1855" s="169">
        <f>SUM(AF1856)</f>
        <v>0</v>
      </c>
      <c r="AG1855" s="169">
        <f>SUM(AG1856)</f>
        <v>0</v>
      </c>
      <c r="AH1855" s="169">
        <f t="shared" si="971"/>
        <v>0</v>
      </c>
      <c r="AI1855" s="169">
        <f>SUM(AI1856)</f>
        <v>0</v>
      </c>
      <c r="AJ1855" s="169">
        <f>SUM(AJ1856)</f>
        <v>0</v>
      </c>
      <c r="AK1855" s="169">
        <f t="shared" si="972"/>
        <v>0</v>
      </c>
      <c r="AL1855" s="169">
        <f>SUM(AL1856)</f>
        <v>0</v>
      </c>
      <c r="AM1855" s="169">
        <f>SUM(AM1856)</f>
        <v>0</v>
      </c>
      <c r="AN1855" s="169">
        <f t="shared" si="973"/>
        <v>0</v>
      </c>
      <c r="AO1855" s="169">
        <f>SUM(AO1856)</f>
        <v>0</v>
      </c>
      <c r="AP1855" s="169">
        <f>SUM(AP1856)</f>
        <v>0</v>
      </c>
      <c r="AQ1855" s="169">
        <f t="shared" si="974"/>
        <v>0</v>
      </c>
      <c r="AR1855" s="169">
        <f>SUM(AR1856)</f>
        <v>0</v>
      </c>
      <c r="AS1855" s="169">
        <f>SUM(AS1856)</f>
        <v>0</v>
      </c>
      <c r="AT1855" s="169">
        <f t="shared" si="975"/>
        <v>0</v>
      </c>
      <c r="AU1855" s="169">
        <f>SUM(AU1856)</f>
        <v>0</v>
      </c>
      <c r="AV1855" s="169">
        <f>SUM(AV1856)</f>
        <v>0</v>
      </c>
      <c r="AW1855" s="169">
        <f t="shared" si="977"/>
        <v>0</v>
      </c>
      <c r="AX1855" s="171"/>
      <c r="AY1855" s="172"/>
      <c r="AZ1855" s="171"/>
      <c r="BA1855" s="172"/>
      <c r="BB1855" s="171"/>
      <c r="BC1855" s="172"/>
      <c r="BD1855" s="171"/>
      <c r="BE1855" s="172"/>
    </row>
    <row r="1856" spans="2:57"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v>0</v>
      </c>
      <c r="R1856" s="182" t="s">
        <v>98</v>
      </c>
      <c r="S1856" s="183">
        <v>0</v>
      </c>
      <c r="T1856" s="183">
        <v>0</v>
      </c>
      <c r="U1856" s="180">
        <v>0</v>
      </c>
      <c r="V1856" s="180">
        <v>0</v>
      </c>
      <c r="W1856" s="183">
        <v>0</v>
      </c>
      <c r="X1856" s="183">
        <v>0</v>
      </c>
      <c r="Y1856" s="180">
        <v>0</v>
      </c>
      <c r="Z1856" s="180">
        <v>0</v>
      </c>
      <c r="AA1856" s="183">
        <v>0</v>
      </c>
      <c r="AB1856" s="183">
        <v>0</v>
      </c>
      <c r="AC1856" s="180">
        <f>+O1856+U1856-Y1856</f>
        <v>0</v>
      </c>
      <c r="AD1856" s="180">
        <f>+P1856+V1856-Z1856</f>
        <v>0</v>
      </c>
      <c r="AE1856" s="181">
        <f t="shared" si="970"/>
        <v>0</v>
      </c>
      <c r="AF1856" s="180">
        <v>0</v>
      </c>
      <c r="AG1856" s="180">
        <v>0</v>
      </c>
      <c r="AH1856" s="181">
        <f t="shared" si="971"/>
        <v>0</v>
      </c>
      <c r="AI1856" s="180">
        <v>0</v>
      </c>
      <c r="AJ1856" s="180">
        <v>0</v>
      </c>
      <c r="AK1856" s="181">
        <f t="shared" si="972"/>
        <v>0</v>
      </c>
      <c r="AL1856" s="180">
        <v>0</v>
      </c>
      <c r="AM1856" s="180">
        <v>0</v>
      </c>
      <c r="AN1856" s="181">
        <f t="shared" si="973"/>
        <v>0</v>
      </c>
      <c r="AO1856" s="180">
        <v>0</v>
      </c>
      <c r="AP1856" s="180">
        <v>0</v>
      </c>
      <c r="AQ1856" s="181">
        <f t="shared" si="974"/>
        <v>0</v>
      </c>
      <c r="AR1856" s="180">
        <v>0</v>
      </c>
      <c r="AS1856" s="180">
        <v>0</v>
      </c>
      <c r="AT1856" s="181">
        <f t="shared" si="975"/>
        <v>0</v>
      </c>
      <c r="AU1856" s="180">
        <f>+AC1856-AF1856-AI1856-AL1856-AO1856-AR1856</f>
        <v>0</v>
      </c>
      <c r="AV1856" s="180">
        <f>+AD1856-AG1856-AJ1856-AM1856-AP1856-AS1856</f>
        <v>0</v>
      </c>
      <c r="AW1856" s="181">
        <f t="shared" si="977"/>
        <v>0</v>
      </c>
      <c r="AX1856" s="183">
        <f>+S1856+W1856-AA1856</f>
        <v>0</v>
      </c>
      <c r="AY1856" s="183">
        <f>+T1856+X1856-AB1856</f>
        <v>0</v>
      </c>
      <c r="AZ1856" s="183"/>
      <c r="BA1856" s="183"/>
      <c r="BB1856" s="183"/>
      <c r="BC1856" s="183"/>
      <c r="BD1856" s="183">
        <f>+AX1856-AZ1856-BB1856</f>
        <v>0</v>
      </c>
      <c r="BE1856" s="183">
        <f>+AY1856-BA1856-BC1856</f>
        <v>0</v>
      </c>
    </row>
    <row r="1857" spans="2:57"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v>0</v>
      </c>
      <c r="P1857" s="158">
        <v>0</v>
      </c>
      <c r="Q1857" s="158">
        <v>0</v>
      </c>
      <c r="R1857" s="159"/>
      <c r="S1857" s="160"/>
      <c r="T1857" s="161"/>
      <c r="U1857" s="158">
        <f t="shared" ref="U1857:AD1857" si="1022">U1858</f>
        <v>0</v>
      </c>
      <c r="V1857" s="158">
        <f t="shared" si="1022"/>
        <v>0</v>
      </c>
      <c r="W1857" s="162">
        <f t="shared" si="1022"/>
        <v>0</v>
      </c>
      <c r="X1857" s="162">
        <f t="shared" si="1022"/>
        <v>0</v>
      </c>
      <c r="Y1857" s="158">
        <f t="shared" si="1022"/>
        <v>0</v>
      </c>
      <c r="Z1857" s="158">
        <f t="shared" si="1022"/>
        <v>0</v>
      </c>
      <c r="AA1857" s="162">
        <f t="shared" si="1022"/>
        <v>0</v>
      </c>
      <c r="AB1857" s="162">
        <f t="shared" si="1022"/>
        <v>0</v>
      </c>
      <c r="AC1857" s="158">
        <f t="shared" si="1022"/>
        <v>0</v>
      </c>
      <c r="AD1857" s="158">
        <f t="shared" si="1022"/>
        <v>0</v>
      </c>
      <c r="AE1857" s="158">
        <f t="shared" si="970"/>
        <v>0</v>
      </c>
      <c r="AF1857" s="158">
        <f>AF1858</f>
        <v>0</v>
      </c>
      <c r="AG1857" s="158">
        <f>AG1858</f>
        <v>0</v>
      </c>
      <c r="AH1857" s="158">
        <f t="shared" si="971"/>
        <v>0</v>
      </c>
      <c r="AI1857" s="158">
        <f>AI1858</f>
        <v>0</v>
      </c>
      <c r="AJ1857" s="158">
        <f>AJ1858</f>
        <v>0</v>
      </c>
      <c r="AK1857" s="158">
        <f t="shared" si="972"/>
        <v>0</v>
      </c>
      <c r="AL1857" s="158">
        <f>AL1858</f>
        <v>0</v>
      </c>
      <c r="AM1857" s="158">
        <f>AM1858</f>
        <v>0</v>
      </c>
      <c r="AN1857" s="158">
        <f t="shared" si="973"/>
        <v>0</v>
      </c>
      <c r="AO1857" s="158">
        <f>AO1858</f>
        <v>0</v>
      </c>
      <c r="AP1857" s="158">
        <f>AP1858</f>
        <v>0</v>
      </c>
      <c r="AQ1857" s="158">
        <f t="shared" si="974"/>
        <v>0</v>
      </c>
      <c r="AR1857" s="158">
        <f>AR1858</f>
        <v>0</v>
      </c>
      <c r="AS1857" s="158">
        <f>AS1858</f>
        <v>0</v>
      </c>
      <c r="AT1857" s="158">
        <f t="shared" si="975"/>
        <v>0</v>
      </c>
      <c r="AU1857" s="158">
        <f>AU1858</f>
        <v>0</v>
      </c>
      <c r="AV1857" s="158">
        <f>AV1858</f>
        <v>0</v>
      </c>
      <c r="AW1857" s="158">
        <f t="shared" si="977"/>
        <v>0</v>
      </c>
      <c r="AX1857" s="160"/>
      <c r="AY1857" s="161"/>
      <c r="AZ1857" s="160"/>
      <c r="BA1857" s="161"/>
      <c r="BB1857" s="160"/>
      <c r="BC1857" s="161"/>
      <c r="BD1857" s="160"/>
      <c r="BE1857" s="161"/>
    </row>
    <row r="1858" spans="2:57"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v>0</v>
      </c>
      <c r="P1858" s="169">
        <v>0</v>
      </c>
      <c r="Q1858" s="169">
        <v>0</v>
      </c>
      <c r="R1858" s="170"/>
      <c r="S1858" s="171"/>
      <c r="T1858" s="172"/>
      <c r="U1858" s="169">
        <f t="shared" ref="U1858:AD1858" si="1023">SUM(U1859)</f>
        <v>0</v>
      </c>
      <c r="V1858" s="169">
        <f t="shared" si="1023"/>
        <v>0</v>
      </c>
      <c r="W1858" s="173">
        <f t="shared" si="1023"/>
        <v>0</v>
      </c>
      <c r="X1858" s="173">
        <f t="shared" si="1023"/>
        <v>0</v>
      </c>
      <c r="Y1858" s="169">
        <f t="shared" si="1023"/>
        <v>0</v>
      </c>
      <c r="Z1858" s="169">
        <f t="shared" si="1023"/>
        <v>0</v>
      </c>
      <c r="AA1858" s="173">
        <f t="shared" si="1023"/>
        <v>0</v>
      </c>
      <c r="AB1858" s="173">
        <f t="shared" si="1023"/>
        <v>0</v>
      </c>
      <c r="AC1858" s="169">
        <f t="shared" si="1023"/>
        <v>0</v>
      </c>
      <c r="AD1858" s="169">
        <f t="shared" si="1023"/>
        <v>0</v>
      </c>
      <c r="AE1858" s="169">
        <f t="shared" si="970"/>
        <v>0</v>
      </c>
      <c r="AF1858" s="169">
        <f>SUM(AF1859)</f>
        <v>0</v>
      </c>
      <c r="AG1858" s="169">
        <f>SUM(AG1859)</f>
        <v>0</v>
      </c>
      <c r="AH1858" s="169">
        <f t="shared" si="971"/>
        <v>0</v>
      </c>
      <c r="AI1858" s="169">
        <f>SUM(AI1859)</f>
        <v>0</v>
      </c>
      <c r="AJ1858" s="169">
        <f>SUM(AJ1859)</f>
        <v>0</v>
      </c>
      <c r="AK1858" s="169">
        <f t="shared" si="972"/>
        <v>0</v>
      </c>
      <c r="AL1858" s="169">
        <f>SUM(AL1859)</f>
        <v>0</v>
      </c>
      <c r="AM1858" s="169">
        <f>SUM(AM1859)</f>
        <v>0</v>
      </c>
      <c r="AN1858" s="169">
        <f t="shared" si="973"/>
        <v>0</v>
      </c>
      <c r="AO1858" s="169">
        <f>SUM(AO1859)</f>
        <v>0</v>
      </c>
      <c r="AP1858" s="169">
        <f>SUM(AP1859)</f>
        <v>0</v>
      </c>
      <c r="AQ1858" s="169">
        <f t="shared" si="974"/>
        <v>0</v>
      </c>
      <c r="AR1858" s="169">
        <f>SUM(AR1859)</f>
        <v>0</v>
      </c>
      <c r="AS1858" s="169">
        <f>SUM(AS1859)</f>
        <v>0</v>
      </c>
      <c r="AT1858" s="169">
        <f t="shared" si="975"/>
        <v>0</v>
      </c>
      <c r="AU1858" s="169">
        <f>SUM(AU1859)</f>
        <v>0</v>
      </c>
      <c r="AV1858" s="169">
        <f>SUM(AV1859)</f>
        <v>0</v>
      </c>
      <c r="AW1858" s="169">
        <f t="shared" si="977"/>
        <v>0</v>
      </c>
      <c r="AX1858" s="171"/>
      <c r="AY1858" s="172"/>
      <c r="AZ1858" s="171"/>
      <c r="BA1858" s="172"/>
      <c r="BB1858" s="171"/>
      <c r="BC1858" s="172"/>
      <c r="BD1858" s="171"/>
      <c r="BE1858" s="172"/>
    </row>
    <row r="1859" spans="2:57"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v>0</v>
      </c>
      <c r="R1859" s="182" t="s">
        <v>82</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970"/>
        <v>0</v>
      </c>
      <c r="AF1859" s="180">
        <v>0</v>
      </c>
      <c r="AG1859" s="180">
        <v>0</v>
      </c>
      <c r="AH1859" s="181">
        <f t="shared" si="971"/>
        <v>0</v>
      </c>
      <c r="AI1859" s="180">
        <v>0</v>
      </c>
      <c r="AJ1859" s="180">
        <v>0</v>
      </c>
      <c r="AK1859" s="181">
        <f t="shared" si="972"/>
        <v>0</v>
      </c>
      <c r="AL1859" s="180">
        <v>0</v>
      </c>
      <c r="AM1859" s="180">
        <v>0</v>
      </c>
      <c r="AN1859" s="181">
        <f t="shared" si="973"/>
        <v>0</v>
      </c>
      <c r="AO1859" s="180">
        <v>0</v>
      </c>
      <c r="AP1859" s="180">
        <v>0</v>
      </c>
      <c r="AQ1859" s="181">
        <f t="shared" si="974"/>
        <v>0</v>
      </c>
      <c r="AR1859" s="180">
        <v>0</v>
      </c>
      <c r="AS1859" s="180">
        <v>0</v>
      </c>
      <c r="AT1859" s="181">
        <f t="shared" si="975"/>
        <v>0</v>
      </c>
      <c r="AU1859" s="180">
        <f>+AC1859-AF1859-AI1859-AL1859-AO1859-AR1859</f>
        <v>0</v>
      </c>
      <c r="AV1859" s="180">
        <f>+AD1859-AG1859-AJ1859-AM1859-AP1859-AS1859</f>
        <v>0</v>
      </c>
      <c r="AW1859" s="181">
        <f t="shared" si="97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v>0</v>
      </c>
      <c r="P1860" s="158">
        <v>0</v>
      </c>
      <c r="Q1860" s="158">
        <v>0</v>
      </c>
      <c r="R1860" s="159"/>
      <c r="S1860" s="160"/>
      <c r="T1860" s="161"/>
      <c r="U1860" s="158">
        <f t="shared" ref="U1860:AD1860" si="1024">+U1861+U1863+U1869</f>
        <v>0</v>
      </c>
      <c r="V1860" s="158">
        <f t="shared" si="1024"/>
        <v>0</v>
      </c>
      <c r="W1860" s="162">
        <f t="shared" si="1024"/>
        <v>0</v>
      </c>
      <c r="X1860" s="162">
        <f t="shared" si="1024"/>
        <v>0</v>
      </c>
      <c r="Y1860" s="158">
        <f t="shared" si="1024"/>
        <v>0</v>
      </c>
      <c r="Z1860" s="158">
        <f t="shared" si="1024"/>
        <v>0</v>
      </c>
      <c r="AA1860" s="162">
        <f t="shared" si="1024"/>
        <v>0</v>
      </c>
      <c r="AB1860" s="162">
        <f t="shared" si="1024"/>
        <v>0</v>
      </c>
      <c r="AC1860" s="158">
        <f t="shared" si="1024"/>
        <v>0</v>
      </c>
      <c r="AD1860" s="158">
        <f t="shared" si="1024"/>
        <v>0</v>
      </c>
      <c r="AE1860" s="158">
        <f t="shared" ref="AE1860:AE1923" si="1025">+AC1860+AD1860</f>
        <v>0</v>
      </c>
      <c r="AF1860" s="158">
        <f>+AF1861+AF1863+AF1869</f>
        <v>0</v>
      </c>
      <c r="AG1860" s="158">
        <f>+AG1861+AG1863+AG1869</f>
        <v>0</v>
      </c>
      <c r="AH1860" s="158">
        <f t="shared" ref="AH1860:AH1923" si="1026">+AF1860+AG1860</f>
        <v>0</v>
      </c>
      <c r="AI1860" s="158">
        <f>+AI1861+AI1863+AI1869</f>
        <v>0</v>
      </c>
      <c r="AJ1860" s="158">
        <f>+AJ1861+AJ1863+AJ1869</f>
        <v>0</v>
      </c>
      <c r="AK1860" s="158">
        <f t="shared" ref="AK1860:AK1923" si="1027">+AI1860+AJ1860</f>
        <v>0</v>
      </c>
      <c r="AL1860" s="158">
        <f>+AL1861+AL1863+AL1869</f>
        <v>0</v>
      </c>
      <c r="AM1860" s="158">
        <f>+AM1861+AM1863+AM1869</f>
        <v>0</v>
      </c>
      <c r="AN1860" s="158">
        <f t="shared" ref="AN1860:AN1923" si="1028">+AL1860+AM1860</f>
        <v>0</v>
      </c>
      <c r="AO1860" s="158">
        <f>+AO1861+AO1863+AO1869</f>
        <v>0</v>
      </c>
      <c r="AP1860" s="158">
        <f>+AP1861+AP1863+AP1869</f>
        <v>0</v>
      </c>
      <c r="AQ1860" s="158">
        <f t="shared" ref="AQ1860:AQ1923" si="1029">+AO1860+AP1860</f>
        <v>0</v>
      </c>
      <c r="AR1860" s="158">
        <f>+AR1861+AR1863+AR1869</f>
        <v>0</v>
      </c>
      <c r="AS1860" s="158">
        <f>+AS1861+AS1863+AS1869</f>
        <v>0</v>
      </c>
      <c r="AT1860" s="158">
        <f t="shared" ref="AT1860:AT1923" si="1030">+AR1860+AS1860</f>
        <v>0</v>
      </c>
      <c r="AU1860" s="158">
        <f>+AU1861+AU1863+AU1869</f>
        <v>0</v>
      </c>
      <c r="AV1860" s="158">
        <f>+AV1861+AV1863+AV1869</f>
        <v>0</v>
      </c>
      <c r="AW1860" s="158">
        <f t="shared" ref="AW1860:AW1923" si="1031">+AU1860+AV1860</f>
        <v>0</v>
      </c>
      <c r="AX1860" s="160"/>
      <c r="AY1860" s="161"/>
      <c r="AZ1860" s="160"/>
      <c r="BA1860" s="161"/>
      <c r="BB1860" s="160"/>
      <c r="BC1860" s="161"/>
      <c r="BD1860" s="160"/>
      <c r="BE1860" s="161"/>
    </row>
    <row r="1861" spans="2:57"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v>0</v>
      </c>
      <c r="P1861" s="169">
        <v>0</v>
      </c>
      <c r="Q1861" s="169">
        <v>0</v>
      </c>
      <c r="R1861" s="170"/>
      <c r="S1861" s="172"/>
      <c r="T1861" s="171"/>
      <c r="U1861" s="169">
        <f t="shared" ref="U1861:AD1861" si="1032">SUM(U1862:U1862)</f>
        <v>0</v>
      </c>
      <c r="V1861" s="169">
        <f t="shared" si="1032"/>
        <v>0</v>
      </c>
      <c r="W1861" s="173">
        <f t="shared" si="1032"/>
        <v>0</v>
      </c>
      <c r="X1861" s="173">
        <f t="shared" si="1032"/>
        <v>0</v>
      </c>
      <c r="Y1861" s="169">
        <f t="shared" si="1032"/>
        <v>0</v>
      </c>
      <c r="Z1861" s="169">
        <f t="shared" si="1032"/>
        <v>0</v>
      </c>
      <c r="AA1861" s="173">
        <f t="shared" si="1032"/>
        <v>0</v>
      </c>
      <c r="AB1861" s="173">
        <f t="shared" si="1032"/>
        <v>0</v>
      </c>
      <c r="AC1861" s="169">
        <f t="shared" si="1032"/>
        <v>0</v>
      </c>
      <c r="AD1861" s="169">
        <f t="shared" si="1032"/>
        <v>0</v>
      </c>
      <c r="AE1861" s="169">
        <f t="shared" si="1025"/>
        <v>0</v>
      </c>
      <c r="AF1861" s="169">
        <f>SUM(AF1862:AF1862)</f>
        <v>0</v>
      </c>
      <c r="AG1861" s="169">
        <f>SUM(AG1862:AG1862)</f>
        <v>0</v>
      </c>
      <c r="AH1861" s="169">
        <f t="shared" si="1026"/>
        <v>0</v>
      </c>
      <c r="AI1861" s="169">
        <f>SUM(AI1862:AI1862)</f>
        <v>0</v>
      </c>
      <c r="AJ1861" s="169">
        <f>SUM(AJ1862:AJ1862)</f>
        <v>0</v>
      </c>
      <c r="AK1861" s="169">
        <f t="shared" si="1027"/>
        <v>0</v>
      </c>
      <c r="AL1861" s="169">
        <f>SUM(AL1862:AL1862)</f>
        <v>0</v>
      </c>
      <c r="AM1861" s="169">
        <f>SUM(AM1862:AM1862)</f>
        <v>0</v>
      </c>
      <c r="AN1861" s="169">
        <f t="shared" si="1028"/>
        <v>0</v>
      </c>
      <c r="AO1861" s="169">
        <f>SUM(AO1862:AO1862)</f>
        <v>0</v>
      </c>
      <c r="AP1861" s="169">
        <f>SUM(AP1862:AP1862)</f>
        <v>0</v>
      </c>
      <c r="AQ1861" s="169">
        <f t="shared" si="1029"/>
        <v>0</v>
      </c>
      <c r="AR1861" s="169">
        <f>SUM(AR1862:AR1862)</f>
        <v>0</v>
      </c>
      <c r="AS1861" s="169">
        <f>SUM(AS1862:AS1862)</f>
        <v>0</v>
      </c>
      <c r="AT1861" s="169">
        <f t="shared" si="1030"/>
        <v>0</v>
      </c>
      <c r="AU1861" s="169">
        <f>SUM(AU1862:AU1862)</f>
        <v>0</v>
      </c>
      <c r="AV1861" s="169">
        <f>SUM(AV1862:AV1862)</f>
        <v>0</v>
      </c>
      <c r="AW1861" s="169">
        <f t="shared" si="1031"/>
        <v>0</v>
      </c>
      <c r="AX1861" s="172"/>
      <c r="AY1861" s="171"/>
      <c r="AZ1861" s="172"/>
      <c r="BA1861" s="171"/>
      <c r="BB1861" s="172"/>
      <c r="BC1861" s="171"/>
      <c r="BD1861" s="172"/>
      <c r="BE1861" s="171"/>
    </row>
    <row r="1862" spans="2:57"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v>0</v>
      </c>
      <c r="R1862" s="182" t="s">
        <v>318</v>
      </c>
      <c r="S1862" s="183">
        <v>0</v>
      </c>
      <c r="T1862" s="183">
        <v>0</v>
      </c>
      <c r="U1862" s="180">
        <v>0</v>
      </c>
      <c r="V1862" s="180">
        <v>0</v>
      </c>
      <c r="W1862" s="183">
        <v>0</v>
      </c>
      <c r="X1862" s="183">
        <v>0</v>
      </c>
      <c r="Y1862" s="180">
        <v>0</v>
      </c>
      <c r="Z1862" s="180">
        <v>0</v>
      </c>
      <c r="AA1862" s="183">
        <v>0</v>
      </c>
      <c r="AB1862" s="183">
        <v>0</v>
      </c>
      <c r="AC1862" s="180">
        <f>+O1862+U1862-Y1862</f>
        <v>0</v>
      </c>
      <c r="AD1862" s="180">
        <f>+P1862+V1862-Z1862</f>
        <v>0</v>
      </c>
      <c r="AE1862" s="181">
        <f t="shared" si="1025"/>
        <v>0</v>
      </c>
      <c r="AF1862" s="180">
        <v>0</v>
      </c>
      <c r="AG1862" s="180">
        <v>0</v>
      </c>
      <c r="AH1862" s="181">
        <f t="shared" si="1026"/>
        <v>0</v>
      </c>
      <c r="AI1862" s="180">
        <v>0</v>
      </c>
      <c r="AJ1862" s="180">
        <v>0</v>
      </c>
      <c r="AK1862" s="181">
        <f t="shared" si="1027"/>
        <v>0</v>
      </c>
      <c r="AL1862" s="180">
        <v>0</v>
      </c>
      <c r="AM1862" s="180">
        <v>0</v>
      </c>
      <c r="AN1862" s="181">
        <f t="shared" si="1028"/>
        <v>0</v>
      </c>
      <c r="AO1862" s="180">
        <v>0</v>
      </c>
      <c r="AP1862" s="180">
        <v>0</v>
      </c>
      <c r="AQ1862" s="181">
        <f t="shared" si="1029"/>
        <v>0</v>
      </c>
      <c r="AR1862" s="180">
        <v>0</v>
      </c>
      <c r="AS1862" s="180">
        <v>0</v>
      </c>
      <c r="AT1862" s="181">
        <f t="shared" si="1030"/>
        <v>0</v>
      </c>
      <c r="AU1862" s="180">
        <f>+AC1862-AF1862-AI1862-AL1862-AO1862-AR1862</f>
        <v>0</v>
      </c>
      <c r="AV1862" s="180">
        <f>+AD1862-AG1862-AJ1862-AM1862-AP1862-AS1862</f>
        <v>0</v>
      </c>
      <c r="AW1862" s="181">
        <f t="shared" si="1031"/>
        <v>0</v>
      </c>
      <c r="AX1862" s="183">
        <f>+S1862+W1862-AA1862</f>
        <v>0</v>
      </c>
      <c r="AY1862" s="183">
        <f>+T1862+X1862-AB1862</f>
        <v>0</v>
      </c>
      <c r="AZ1862" s="183"/>
      <c r="BA1862" s="183"/>
      <c r="BB1862" s="183"/>
      <c r="BC1862" s="183"/>
      <c r="BD1862" s="183">
        <f>+AX1862-AZ1862-BB1862</f>
        <v>0</v>
      </c>
      <c r="BE1862" s="183">
        <f>+AY1862-BA1862-BC1862</f>
        <v>0</v>
      </c>
    </row>
    <row r="1863" spans="2:57"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v>0</v>
      </c>
      <c r="P1863" s="169">
        <v>0</v>
      </c>
      <c r="Q1863" s="169">
        <v>0</v>
      </c>
      <c r="R1863" s="170"/>
      <c r="S1863" s="171"/>
      <c r="T1863" s="172"/>
      <c r="U1863" s="169">
        <f t="shared" ref="U1863:AD1863" si="1033">SUM(U1864:U1868)</f>
        <v>0</v>
      </c>
      <c r="V1863" s="169">
        <f t="shared" si="1033"/>
        <v>0</v>
      </c>
      <c r="W1863" s="173">
        <f t="shared" si="1033"/>
        <v>0</v>
      </c>
      <c r="X1863" s="173">
        <f t="shared" si="1033"/>
        <v>0</v>
      </c>
      <c r="Y1863" s="169">
        <f t="shared" si="1033"/>
        <v>0</v>
      </c>
      <c r="Z1863" s="169">
        <f t="shared" si="1033"/>
        <v>0</v>
      </c>
      <c r="AA1863" s="173">
        <f t="shared" si="1033"/>
        <v>0</v>
      </c>
      <c r="AB1863" s="173">
        <f t="shared" si="1033"/>
        <v>0</v>
      </c>
      <c r="AC1863" s="169">
        <f t="shared" si="1033"/>
        <v>0</v>
      </c>
      <c r="AD1863" s="169">
        <f t="shared" si="1033"/>
        <v>0</v>
      </c>
      <c r="AE1863" s="169">
        <f t="shared" si="1025"/>
        <v>0</v>
      </c>
      <c r="AF1863" s="169">
        <f>SUM(AF1864:AF1868)</f>
        <v>0</v>
      </c>
      <c r="AG1863" s="169">
        <f>SUM(AG1864:AG1868)</f>
        <v>0</v>
      </c>
      <c r="AH1863" s="169">
        <f t="shared" si="1026"/>
        <v>0</v>
      </c>
      <c r="AI1863" s="169">
        <f>SUM(AI1864:AI1868)</f>
        <v>0</v>
      </c>
      <c r="AJ1863" s="169">
        <f>SUM(AJ1864:AJ1868)</f>
        <v>0</v>
      </c>
      <c r="AK1863" s="169">
        <f t="shared" si="1027"/>
        <v>0</v>
      </c>
      <c r="AL1863" s="169">
        <f>SUM(AL1864:AL1868)</f>
        <v>0</v>
      </c>
      <c r="AM1863" s="169">
        <f>SUM(AM1864:AM1868)</f>
        <v>0</v>
      </c>
      <c r="AN1863" s="169">
        <f t="shared" si="1028"/>
        <v>0</v>
      </c>
      <c r="AO1863" s="169">
        <f>SUM(AO1864:AO1868)</f>
        <v>0</v>
      </c>
      <c r="AP1863" s="169">
        <f>SUM(AP1864:AP1868)</f>
        <v>0</v>
      </c>
      <c r="AQ1863" s="169">
        <f t="shared" si="1029"/>
        <v>0</v>
      </c>
      <c r="AR1863" s="169">
        <f>SUM(AR1864:AR1868)</f>
        <v>0</v>
      </c>
      <c r="AS1863" s="169">
        <f>SUM(AS1864:AS1868)</f>
        <v>0</v>
      </c>
      <c r="AT1863" s="169">
        <f t="shared" si="1030"/>
        <v>0</v>
      </c>
      <c r="AU1863" s="169">
        <f>SUM(AU1864:AU1868)</f>
        <v>0</v>
      </c>
      <c r="AV1863" s="169">
        <f>SUM(AV1864:AV1868)</f>
        <v>0</v>
      </c>
      <c r="AW1863" s="169">
        <f t="shared" si="1031"/>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v>0</v>
      </c>
      <c r="R1864" s="182" t="s">
        <v>98</v>
      </c>
      <c r="S1864" s="183">
        <v>0</v>
      </c>
      <c r="T1864" s="183">
        <v>0</v>
      </c>
      <c r="U1864" s="180">
        <v>0</v>
      </c>
      <c r="V1864" s="180">
        <v>0</v>
      </c>
      <c r="W1864" s="183">
        <v>0</v>
      </c>
      <c r="X1864" s="183">
        <v>0</v>
      </c>
      <c r="Y1864" s="180">
        <v>0</v>
      </c>
      <c r="Z1864" s="180">
        <v>0</v>
      </c>
      <c r="AA1864" s="183">
        <v>0</v>
      </c>
      <c r="AB1864" s="183">
        <v>0</v>
      </c>
      <c r="AC1864" s="180">
        <f t="shared" ref="AC1864:AD1868" si="1034">+O1864+U1864-Y1864</f>
        <v>0</v>
      </c>
      <c r="AD1864" s="180">
        <f t="shared" si="1034"/>
        <v>0</v>
      </c>
      <c r="AE1864" s="181">
        <f t="shared" si="1025"/>
        <v>0</v>
      </c>
      <c r="AF1864" s="180">
        <v>0</v>
      </c>
      <c r="AG1864" s="180">
        <v>0</v>
      </c>
      <c r="AH1864" s="181">
        <f t="shared" si="1026"/>
        <v>0</v>
      </c>
      <c r="AI1864" s="180">
        <v>0</v>
      </c>
      <c r="AJ1864" s="180">
        <v>0</v>
      </c>
      <c r="AK1864" s="181">
        <f t="shared" si="1027"/>
        <v>0</v>
      </c>
      <c r="AL1864" s="180">
        <v>0</v>
      </c>
      <c r="AM1864" s="180">
        <v>0</v>
      </c>
      <c r="AN1864" s="181">
        <f t="shared" si="1028"/>
        <v>0</v>
      </c>
      <c r="AO1864" s="180">
        <v>0</v>
      </c>
      <c r="AP1864" s="180">
        <v>0</v>
      </c>
      <c r="AQ1864" s="181">
        <f t="shared" si="1029"/>
        <v>0</v>
      </c>
      <c r="AR1864" s="180">
        <v>0</v>
      </c>
      <c r="AS1864" s="180">
        <v>0</v>
      </c>
      <c r="AT1864" s="181">
        <f t="shared" si="1030"/>
        <v>0</v>
      </c>
      <c r="AU1864" s="180">
        <f t="shared" ref="AU1864:AV1868" si="1035">+AC1864-AF1864-AI1864-AL1864-AO1864-AR1864</f>
        <v>0</v>
      </c>
      <c r="AV1864" s="180">
        <f t="shared" si="1035"/>
        <v>0</v>
      </c>
      <c r="AW1864" s="181">
        <f t="shared" si="1031"/>
        <v>0</v>
      </c>
      <c r="AX1864" s="183">
        <f t="shared" ref="AX1864:AY1868" si="1036">+S1864+W1864-AA1864</f>
        <v>0</v>
      </c>
      <c r="AY1864" s="183">
        <f t="shared" si="1036"/>
        <v>0</v>
      </c>
      <c r="AZ1864" s="183"/>
      <c r="BA1864" s="183"/>
      <c r="BB1864" s="183"/>
      <c r="BC1864" s="183"/>
      <c r="BD1864" s="183">
        <f t="shared" ref="BD1864:BE1868" si="1037">+AX1864-AZ1864-BB1864</f>
        <v>0</v>
      </c>
      <c r="BE1864" s="183">
        <f t="shared" si="1037"/>
        <v>0</v>
      </c>
    </row>
    <row r="1865" spans="2:57"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v>0</v>
      </c>
      <c r="R1865" s="182" t="s">
        <v>209</v>
      </c>
      <c r="S1865" s="183">
        <v>0</v>
      </c>
      <c r="T1865" s="183">
        <v>0</v>
      </c>
      <c r="U1865" s="180">
        <v>0</v>
      </c>
      <c r="V1865" s="180">
        <v>0</v>
      </c>
      <c r="W1865" s="183">
        <v>0</v>
      </c>
      <c r="X1865" s="183">
        <v>0</v>
      </c>
      <c r="Y1865" s="180">
        <v>0</v>
      </c>
      <c r="Z1865" s="180">
        <v>0</v>
      </c>
      <c r="AA1865" s="183">
        <v>0</v>
      </c>
      <c r="AB1865" s="183">
        <v>0</v>
      </c>
      <c r="AC1865" s="180">
        <f t="shared" si="1034"/>
        <v>0</v>
      </c>
      <c r="AD1865" s="180">
        <f t="shared" si="1034"/>
        <v>0</v>
      </c>
      <c r="AE1865" s="181">
        <f t="shared" si="1025"/>
        <v>0</v>
      </c>
      <c r="AF1865" s="180">
        <v>0</v>
      </c>
      <c r="AG1865" s="180">
        <v>0</v>
      </c>
      <c r="AH1865" s="181">
        <f t="shared" si="1026"/>
        <v>0</v>
      </c>
      <c r="AI1865" s="180">
        <v>0</v>
      </c>
      <c r="AJ1865" s="180">
        <v>0</v>
      </c>
      <c r="AK1865" s="181">
        <f t="shared" si="1027"/>
        <v>0</v>
      </c>
      <c r="AL1865" s="180">
        <v>0</v>
      </c>
      <c r="AM1865" s="180">
        <v>0</v>
      </c>
      <c r="AN1865" s="181">
        <f t="shared" si="1028"/>
        <v>0</v>
      </c>
      <c r="AO1865" s="180">
        <v>0</v>
      </c>
      <c r="AP1865" s="180">
        <v>0</v>
      </c>
      <c r="AQ1865" s="181">
        <f t="shared" si="1029"/>
        <v>0</v>
      </c>
      <c r="AR1865" s="180">
        <v>0</v>
      </c>
      <c r="AS1865" s="180">
        <v>0</v>
      </c>
      <c r="AT1865" s="181">
        <f t="shared" si="1030"/>
        <v>0</v>
      </c>
      <c r="AU1865" s="180">
        <f t="shared" si="1035"/>
        <v>0</v>
      </c>
      <c r="AV1865" s="180">
        <f t="shared" si="1035"/>
        <v>0</v>
      </c>
      <c r="AW1865" s="181">
        <f t="shared" si="1031"/>
        <v>0</v>
      </c>
      <c r="AX1865" s="183">
        <f t="shared" si="1036"/>
        <v>0</v>
      </c>
      <c r="AY1865" s="183">
        <f t="shared" si="1036"/>
        <v>0</v>
      </c>
      <c r="AZ1865" s="183"/>
      <c r="BA1865" s="183"/>
      <c r="BB1865" s="183"/>
      <c r="BC1865" s="183"/>
      <c r="BD1865" s="183">
        <f t="shared" si="1037"/>
        <v>0</v>
      </c>
      <c r="BE1865" s="183">
        <f t="shared" si="1037"/>
        <v>0</v>
      </c>
    </row>
    <row r="1866" spans="2:57"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v>0</v>
      </c>
      <c r="R1866" s="182" t="s">
        <v>98</v>
      </c>
      <c r="S1866" s="183">
        <v>0</v>
      </c>
      <c r="T1866" s="183">
        <v>0</v>
      </c>
      <c r="U1866" s="180">
        <v>0</v>
      </c>
      <c r="V1866" s="180">
        <v>0</v>
      </c>
      <c r="W1866" s="183">
        <v>0</v>
      </c>
      <c r="X1866" s="183">
        <v>0</v>
      </c>
      <c r="Y1866" s="180">
        <v>0</v>
      </c>
      <c r="Z1866" s="180">
        <v>0</v>
      </c>
      <c r="AA1866" s="183">
        <v>0</v>
      </c>
      <c r="AB1866" s="183">
        <v>0</v>
      </c>
      <c r="AC1866" s="180">
        <f t="shared" si="1034"/>
        <v>0</v>
      </c>
      <c r="AD1866" s="180">
        <f t="shared" si="1034"/>
        <v>0</v>
      </c>
      <c r="AE1866" s="181">
        <f t="shared" si="1025"/>
        <v>0</v>
      </c>
      <c r="AF1866" s="180">
        <v>0</v>
      </c>
      <c r="AG1866" s="180">
        <v>0</v>
      </c>
      <c r="AH1866" s="181">
        <f t="shared" si="1026"/>
        <v>0</v>
      </c>
      <c r="AI1866" s="180">
        <v>0</v>
      </c>
      <c r="AJ1866" s="180">
        <v>0</v>
      </c>
      <c r="AK1866" s="181">
        <f t="shared" si="1027"/>
        <v>0</v>
      </c>
      <c r="AL1866" s="180">
        <v>0</v>
      </c>
      <c r="AM1866" s="180">
        <v>0</v>
      </c>
      <c r="AN1866" s="181">
        <f t="shared" si="1028"/>
        <v>0</v>
      </c>
      <c r="AO1866" s="180">
        <v>0</v>
      </c>
      <c r="AP1866" s="180">
        <v>0</v>
      </c>
      <c r="AQ1866" s="181">
        <f t="shared" si="1029"/>
        <v>0</v>
      </c>
      <c r="AR1866" s="180">
        <v>0</v>
      </c>
      <c r="AS1866" s="180">
        <v>0</v>
      </c>
      <c r="AT1866" s="181">
        <f t="shared" si="1030"/>
        <v>0</v>
      </c>
      <c r="AU1866" s="180">
        <f t="shared" si="1035"/>
        <v>0</v>
      </c>
      <c r="AV1866" s="180">
        <f t="shared" si="1035"/>
        <v>0</v>
      </c>
      <c r="AW1866" s="181">
        <f t="shared" si="1031"/>
        <v>0</v>
      </c>
      <c r="AX1866" s="183">
        <f t="shared" si="1036"/>
        <v>0</v>
      </c>
      <c r="AY1866" s="183">
        <f t="shared" si="1036"/>
        <v>0</v>
      </c>
      <c r="AZ1866" s="183"/>
      <c r="BA1866" s="183"/>
      <c r="BB1866" s="183"/>
      <c r="BC1866" s="183"/>
      <c r="BD1866" s="183">
        <f t="shared" si="1037"/>
        <v>0</v>
      </c>
      <c r="BE1866" s="183">
        <f t="shared" si="1037"/>
        <v>0</v>
      </c>
    </row>
    <row r="1867" spans="2:57"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v>0</v>
      </c>
      <c r="R1867" s="182" t="s">
        <v>98</v>
      </c>
      <c r="S1867" s="183">
        <v>0</v>
      </c>
      <c r="T1867" s="183">
        <v>0</v>
      </c>
      <c r="U1867" s="180">
        <v>0</v>
      </c>
      <c r="V1867" s="180">
        <v>0</v>
      </c>
      <c r="W1867" s="183">
        <v>0</v>
      </c>
      <c r="X1867" s="183">
        <v>0</v>
      </c>
      <c r="Y1867" s="180">
        <v>0</v>
      </c>
      <c r="Z1867" s="180">
        <v>0</v>
      </c>
      <c r="AA1867" s="183">
        <v>0</v>
      </c>
      <c r="AB1867" s="183">
        <v>0</v>
      </c>
      <c r="AC1867" s="180">
        <f t="shared" si="1034"/>
        <v>0</v>
      </c>
      <c r="AD1867" s="180">
        <f t="shared" si="1034"/>
        <v>0</v>
      </c>
      <c r="AE1867" s="181">
        <f t="shared" si="1025"/>
        <v>0</v>
      </c>
      <c r="AF1867" s="180">
        <v>0</v>
      </c>
      <c r="AG1867" s="180">
        <v>0</v>
      </c>
      <c r="AH1867" s="181">
        <f t="shared" si="1026"/>
        <v>0</v>
      </c>
      <c r="AI1867" s="180">
        <v>0</v>
      </c>
      <c r="AJ1867" s="180">
        <v>0</v>
      </c>
      <c r="AK1867" s="181">
        <f t="shared" si="1027"/>
        <v>0</v>
      </c>
      <c r="AL1867" s="180">
        <v>0</v>
      </c>
      <c r="AM1867" s="180">
        <v>0</v>
      </c>
      <c r="AN1867" s="181">
        <f t="shared" si="1028"/>
        <v>0</v>
      </c>
      <c r="AO1867" s="180">
        <v>0</v>
      </c>
      <c r="AP1867" s="180">
        <v>0</v>
      </c>
      <c r="AQ1867" s="181">
        <f t="shared" si="1029"/>
        <v>0</v>
      </c>
      <c r="AR1867" s="180">
        <v>0</v>
      </c>
      <c r="AS1867" s="180">
        <v>0</v>
      </c>
      <c r="AT1867" s="181">
        <f t="shared" si="1030"/>
        <v>0</v>
      </c>
      <c r="AU1867" s="180">
        <f t="shared" si="1035"/>
        <v>0</v>
      </c>
      <c r="AV1867" s="180">
        <f t="shared" si="1035"/>
        <v>0</v>
      </c>
      <c r="AW1867" s="181">
        <f t="shared" si="1031"/>
        <v>0</v>
      </c>
      <c r="AX1867" s="183">
        <f t="shared" si="1036"/>
        <v>0</v>
      </c>
      <c r="AY1867" s="183">
        <f t="shared" si="1036"/>
        <v>0</v>
      </c>
      <c r="AZ1867" s="183"/>
      <c r="BA1867" s="183"/>
      <c r="BB1867" s="183"/>
      <c r="BC1867" s="183"/>
      <c r="BD1867" s="183">
        <f t="shared" si="1037"/>
        <v>0</v>
      </c>
      <c r="BE1867" s="183">
        <f t="shared" si="1037"/>
        <v>0</v>
      </c>
    </row>
    <row r="1868" spans="2:57"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v>0</v>
      </c>
      <c r="R1868" s="182" t="s">
        <v>98</v>
      </c>
      <c r="S1868" s="183">
        <v>0</v>
      </c>
      <c r="T1868" s="183">
        <v>0</v>
      </c>
      <c r="U1868" s="180">
        <v>0</v>
      </c>
      <c r="V1868" s="180">
        <v>0</v>
      </c>
      <c r="W1868" s="183">
        <v>0</v>
      </c>
      <c r="X1868" s="183">
        <v>0</v>
      </c>
      <c r="Y1868" s="180">
        <v>0</v>
      </c>
      <c r="Z1868" s="180">
        <v>0</v>
      </c>
      <c r="AA1868" s="183">
        <v>0</v>
      </c>
      <c r="AB1868" s="183">
        <v>0</v>
      </c>
      <c r="AC1868" s="180">
        <f t="shared" si="1034"/>
        <v>0</v>
      </c>
      <c r="AD1868" s="180">
        <f t="shared" si="1034"/>
        <v>0</v>
      </c>
      <c r="AE1868" s="181">
        <f t="shared" si="1025"/>
        <v>0</v>
      </c>
      <c r="AF1868" s="180">
        <v>0</v>
      </c>
      <c r="AG1868" s="180">
        <v>0</v>
      </c>
      <c r="AH1868" s="181">
        <f t="shared" si="1026"/>
        <v>0</v>
      </c>
      <c r="AI1868" s="180">
        <v>0</v>
      </c>
      <c r="AJ1868" s="180">
        <v>0</v>
      </c>
      <c r="AK1868" s="181">
        <f t="shared" si="1027"/>
        <v>0</v>
      </c>
      <c r="AL1868" s="180">
        <v>0</v>
      </c>
      <c r="AM1868" s="180">
        <v>0</v>
      </c>
      <c r="AN1868" s="181">
        <f t="shared" si="1028"/>
        <v>0</v>
      </c>
      <c r="AO1868" s="180">
        <v>0</v>
      </c>
      <c r="AP1868" s="180">
        <v>0</v>
      </c>
      <c r="AQ1868" s="181">
        <f t="shared" si="1029"/>
        <v>0</v>
      </c>
      <c r="AR1868" s="180">
        <v>0</v>
      </c>
      <c r="AS1868" s="180">
        <v>0</v>
      </c>
      <c r="AT1868" s="181">
        <f t="shared" si="1030"/>
        <v>0</v>
      </c>
      <c r="AU1868" s="180">
        <f t="shared" si="1035"/>
        <v>0</v>
      </c>
      <c r="AV1868" s="180">
        <f t="shared" si="1035"/>
        <v>0</v>
      </c>
      <c r="AW1868" s="181">
        <f t="shared" si="1031"/>
        <v>0</v>
      </c>
      <c r="AX1868" s="183">
        <f t="shared" si="1036"/>
        <v>0</v>
      </c>
      <c r="AY1868" s="183">
        <f t="shared" si="1036"/>
        <v>0</v>
      </c>
      <c r="AZ1868" s="183"/>
      <c r="BA1868" s="183"/>
      <c r="BB1868" s="183"/>
      <c r="BC1868" s="183"/>
      <c r="BD1868" s="183">
        <f t="shared" si="1037"/>
        <v>0</v>
      </c>
      <c r="BE1868" s="183">
        <f t="shared" si="1037"/>
        <v>0</v>
      </c>
    </row>
    <row r="1869" spans="2:57"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v>0</v>
      </c>
      <c r="P1869" s="169">
        <v>0</v>
      </c>
      <c r="Q1869" s="169">
        <v>0</v>
      </c>
      <c r="R1869" s="170"/>
      <c r="S1869" s="171"/>
      <c r="T1869" s="172"/>
      <c r="U1869" s="169">
        <f t="shared" ref="U1869:AD1869" si="1038">SUM(U1870:U1871)</f>
        <v>0</v>
      </c>
      <c r="V1869" s="169">
        <f t="shared" si="1038"/>
        <v>0</v>
      </c>
      <c r="W1869" s="173">
        <f t="shared" si="1038"/>
        <v>0</v>
      </c>
      <c r="X1869" s="173">
        <f t="shared" si="1038"/>
        <v>0</v>
      </c>
      <c r="Y1869" s="169">
        <f t="shared" si="1038"/>
        <v>0</v>
      </c>
      <c r="Z1869" s="169">
        <f t="shared" si="1038"/>
        <v>0</v>
      </c>
      <c r="AA1869" s="173">
        <f t="shared" si="1038"/>
        <v>0</v>
      </c>
      <c r="AB1869" s="173">
        <f t="shared" si="1038"/>
        <v>0</v>
      </c>
      <c r="AC1869" s="169">
        <f t="shared" si="1038"/>
        <v>0</v>
      </c>
      <c r="AD1869" s="169">
        <f t="shared" si="1038"/>
        <v>0</v>
      </c>
      <c r="AE1869" s="169">
        <f t="shared" si="1025"/>
        <v>0</v>
      </c>
      <c r="AF1869" s="169">
        <f>SUM(AF1870:AF1871)</f>
        <v>0</v>
      </c>
      <c r="AG1869" s="169">
        <f>SUM(AG1870:AG1871)</f>
        <v>0</v>
      </c>
      <c r="AH1869" s="169">
        <f t="shared" si="1026"/>
        <v>0</v>
      </c>
      <c r="AI1869" s="169">
        <f>SUM(AI1870:AI1871)</f>
        <v>0</v>
      </c>
      <c r="AJ1869" s="169">
        <f>SUM(AJ1870:AJ1871)</f>
        <v>0</v>
      </c>
      <c r="AK1869" s="169">
        <f t="shared" si="1027"/>
        <v>0</v>
      </c>
      <c r="AL1869" s="169">
        <f>SUM(AL1870:AL1871)</f>
        <v>0</v>
      </c>
      <c r="AM1869" s="169">
        <f>SUM(AM1870:AM1871)</f>
        <v>0</v>
      </c>
      <c r="AN1869" s="169">
        <f t="shared" si="1028"/>
        <v>0</v>
      </c>
      <c r="AO1869" s="169">
        <f>SUM(AO1870:AO1871)</f>
        <v>0</v>
      </c>
      <c r="AP1869" s="169">
        <f>SUM(AP1870:AP1871)</f>
        <v>0</v>
      </c>
      <c r="AQ1869" s="169">
        <f t="shared" si="1029"/>
        <v>0</v>
      </c>
      <c r="AR1869" s="169">
        <f>SUM(AR1870:AR1871)</f>
        <v>0</v>
      </c>
      <c r="AS1869" s="169">
        <f>SUM(AS1870:AS1871)</f>
        <v>0</v>
      </c>
      <c r="AT1869" s="169">
        <f t="shared" si="1030"/>
        <v>0</v>
      </c>
      <c r="AU1869" s="169">
        <f>SUM(AU1870:AU1871)</f>
        <v>0</v>
      </c>
      <c r="AV1869" s="169">
        <f>SUM(AV1870:AV1871)</f>
        <v>0</v>
      </c>
      <c r="AW1869" s="169">
        <f t="shared" si="1031"/>
        <v>0</v>
      </c>
      <c r="AX1869" s="171"/>
      <c r="AY1869" s="172"/>
      <c r="AZ1869" s="171"/>
      <c r="BA1869" s="172"/>
      <c r="BB1869" s="171"/>
      <c r="BC1869" s="172"/>
      <c r="BD1869" s="171"/>
      <c r="BE1869" s="172"/>
    </row>
    <row r="1870" spans="2:57"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v>0</v>
      </c>
      <c r="R1870" s="182" t="s">
        <v>98</v>
      </c>
      <c r="S1870" s="183">
        <v>0</v>
      </c>
      <c r="T1870" s="183">
        <v>0</v>
      </c>
      <c r="U1870" s="180">
        <v>0</v>
      </c>
      <c r="V1870" s="180">
        <v>0</v>
      </c>
      <c r="W1870" s="183">
        <v>0</v>
      </c>
      <c r="X1870" s="183">
        <v>0</v>
      </c>
      <c r="Y1870" s="180">
        <v>0</v>
      </c>
      <c r="Z1870" s="180">
        <v>0</v>
      </c>
      <c r="AA1870" s="183">
        <v>0</v>
      </c>
      <c r="AB1870" s="183">
        <v>0</v>
      </c>
      <c r="AC1870" s="180">
        <f t="shared" ref="AC1870:AD1871" si="1039">+O1870+U1870-Y1870</f>
        <v>0</v>
      </c>
      <c r="AD1870" s="180">
        <f t="shared" si="1039"/>
        <v>0</v>
      </c>
      <c r="AE1870" s="181">
        <f t="shared" si="1025"/>
        <v>0</v>
      </c>
      <c r="AF1870" s="180">
        <v>0</v>
      </c>
      <c r="AG1870" s="180">
        <v>0</v>
      </c>
      <c r="AH1870" s="181">
        <f t="shared" si="1026"/>
        <v>0</v>
      </c>
      <c r="AI1870" s="180">
        <v>0</v>
      </c>
      <c r="AJ1870" s="180">
        <v>0</v>
      </c>
      <c r="AK1870" s="181">
        <f t="shared" si="1027"/>
        <v>0</v>
      </c>
      <c r="AL1870" s="180">
        <v>0</v>
      </c>
      <c r="AM1870" s="180">
        <v>0</v>
      </c>
      <c r="AN1870" s="181">
        <f t="shared" si="1028"/>
        <v>0</v>
      </c>
      <c r="AO1870" s="180">
        <v>0</v>
      </c>
      <c r="AP1870" s="180">
        <v>0</v>
      </c>
      <c r="AQ1870" s="181">
        <f t="shared" si="1029"/>
        <v>0</v>
      </c>
      <c r="AR1870" s="180">
        <v>0</v>
      </c>
      <c r="AS1870" s="180">
        <v>0</v>
      </c>
      <c r="AT1870" s="181">
        <f t="shared" si="1030"/>
        <v>0</v>
      </c>
      <c r="AU1870" s="180">
        <f t="shared" ref="AU1870:AV1871" si="1040">+AC1870-AF1870-AI1870-AL1870-AO1870-AR1870</f>
        <v>0</v>
      </c>
      <c r="AV1870" s="180">
        <f t="shared" si="1040"/>
        <v>0</v>
      </c>
      <c r="AW1870" s="181">
        <f t="shared" si="1031"/>
        <v>0</v>
      </c>
      <c r="AX1870" s="183">
        <f t="shared" ref="AX1870:AY1871" si="1041">+S1870+W1870-AA1870</f>
        <v>0</v>
      </c>
      <c r="AY1870" s="183">
        <f t="shared" si="1041"/>
        <v>0</v>
      </c>
      <c r="AZ1870" s="183"/>
      <c r="BA1870" s="183"/>
      <c r="BB1870" s="183"/>
      <c r="BC1870" s="183"/>
      <c r="BD1870" s="183">
        <f t="shared" ref="BD1870:BE1871" si="1042">+AX1870-AZ1870-BB1870</f>
        <v>0</v>
      </c>
      <c r="BE1870" s="183">
        <f t="shared" si="1042"/>
        <v>0</v>
      </c>
    </row>
    <row r="1871" spans="2:57"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39"/>
        <v>0</v>
      </c>
      <c r="AD1871" s="180">
        <f t="shared" si="1039"/>
        <v>0</v>
      </c>
      <c r="AE1871" s="181">
        <f t="shared" si="1025"/>
        <v>0</v>
      </c>
      <c r="AF1871" s="180">
        <v>0</v>
      </c>
      <c r="AG1871" s="180">
        <v>0</v>
      </c>
      <c r="AH1871" s="181">
        <f t="shared" si="1026"/>
        <v>0</v>
      </c>
      <c r="AI1871" s="180">
        <v>0</v>
      </c>
      <c r="AJ1871" s="180">
        <v>0</v>
      </c>
      <c r="AK1871" s="181">
        <f t="shared" si="1027"/>
        <v>0</v>
      </c>
      <c r="AL1871" s="180">
        <v>0</v>
      </c>
      <c r="AM1871" s="180">
        <v>0</v>
      </c>
      <c r="AN1871" s="181">
        <f t="shared" si="1028"/>
        <v>0</v>
      </c>
      <c r="AO1871" s="180">
        <v>0</v>
      </c>
      <c r="AP1871" s="180">
        <v>0</v>
      </c>
      <c r="AQ1871" s="181">
        <f t="shared" si="1029"/>
        <v>0</v>
      </c>
      <c r="AR1871" s="180">
        <v>0</v>
      </c>
      <c r="AS1871" s="180">
        <v>0</v>
      </c>
      <c r="AT1871" s="181">
        <f t="shared" si="1030"/>
        <v>0</v>
      </c>
      <c r="AU1871" s="180">
        <f t="shared" si="1040"/>
        <v>0</v>
      </c>
      <c r="AV1871" s="180">
        <f t="shared" si="1040"/>
        <v>0</v>
      </c>
      <c r="AW1871" s="181">
        <f t="shared" si="1031"/>
        <v>0</v>
      </c>
      <c r="AX1871" s="183">
        <f t="shared" si="1041"/>
        <v>0</v>
      </c>
      <c r="AY1871" s="183">
        <f t="shared" si="1041"/>
        <v>0</v>
      </c>
      <c r="AZ1871" s="183"/>
      <c r="BA1871" s="183"/>
      <c r="BB1871" s="183"/>
      <c r="BC1871" s="183"/>
      <c r="BD1871" s="183">
        <f t="shared" si="1042"/>
        <v>0</v>
      </c>
      <c r="BE1871" s="183">
        <f t="shared" si="1042"/>
        <v>0</v>
      </c>
    </row>
    <row r="1872" spans="2:57"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v>0</v>
      </c>
      <c r="P1872" s="158">
        <v>0</v>
      </c>
      <c r="Q1872" s="158">
        <v>0</v>
      </c>
      <c r="R1872" s="159"/>
      <c r="S1872" s="160"/>
      <c r="T1872" s="161"/>
      <c r="U1872" s="158">
        <f t="shared" ref="U1872:AD1872" si="1043">+U1873+U1881+U1905</f>
        <v>0</v>
      </c>
      <c r="V1872" s="158">
        <f t="shared" si="1043"/>
        <v>0</v>
      </c>
      <c r="W1872" s="162">
        <f t="shared" si="1043"/>
        <v>0</v>
      </c>
      <c r="X1872" s="162">
        <f t="shared" si="1043"/>
        <v>0</v>
      </c>
      <c r="Y1872" s="158">
        <f t="shared" si="1043"/>
        <v>0</v>
      </c>
      <c r="Z1872" s="158">
        <f t="shared" si="1043"/>
        <v>0</v>
      </c>
      <c r="AA1872" s="162">
        <f t="shared" si="1043"/>
        <v>0</v>
      </c>
      <c r="AB1872" s="162">
        <f t="shared" si="1043"/>
        <v>0</v>
      </c>
      <c r="AC1872" s="158">
        <f t="shared" si="1043"/>
        <v>0</v>
      </c>
      <c r="AD1872" s="158">
        <f t="shared" si="1043"/>
        <v>0</v>
      </c>
      <c r="AE1872" s="158">
        <f t="shared" si="1025"/>
        <v>0</v>
      </c>
      <c r="AF1872" s="158">
        <f>+AF1873+AF1881+AF1905</f>
        <v>0</v>
      </c>
      <c r="AG1872" s="158">
        <f>+AG1873+AG1881+AG1905</f>
        <v>0</v>
      </c>
      <c r="AH1872" s="158">
        <f t="shared" si="1026"/>
        <v>0</v>
      </c>
      <c r="AI1872" s="158">
        <f>+AI1873+AI1881+AI1905</f>
        <v>0</v>
      </c>
      <c r="AJ1872" s="158">
        <f>+AJ1873+AJ1881+AJ1905</f>
        <v>0</v>
      </c>
      <c r="AK1872" s="158">
        <f t="shared" si="1027"/>
        <v>0</v>
      </c>
      <c r="AL1872" s="158">
        <f>+AL1873+AL1881+AL1905</f>
        <v>0</v>
      </c>
      <c r="AM1872" s="158">
        <f>+AM1873+AM1881+AM1905</f>
        <v>0</v>
      </c>
      <c r="AN1872" s="158">
        <f t="shared" si="1028"/>
        <v>0</v>
      </c>
      <c r="AO1872" s="158">
        <f>+AO1873+AO1881+AO1905</f>
        <v>0</v>
      </c>
      <c r="AP1872" s="158">
        <f>+AP1873+AP1881+AP1905</f>
        <v>0</v>
      </c>
      <c r="AQ1872" s="158">
        <f t="shared" si="1029"/>
        <v>0</v>
      </c>
      <c r="AR1872" s="158">
        <f>+AR1873+AR1881+AR1905</f>
        <v>0</v>
      </c>
      <c r="AS1872" s="158">
        <f>+AS1873+AS1881+AS1905</f>
        <v>0</v>
      </c>
      <c r="AT1872" s="158">
        <f t="shared" si="1030"/>
        <v>0</v>
      </c>
      <c r="AU1872" s="158">
        <f>+AU1873+AU1881+AU1905</f>
        <v>0</v>
      </c>
      <c r="AV1872" s="158">
        <f>+AV1873+AV1881+AV1905</f>
        <v>0</v>
      </c>
      <c r="AW1872" s="158">
        <f t="shared" si="1031"/>
        <v>0</v>
      </c>
      <c r="AX1872" s="160"/>
      <c r="AY1872" s="161"/>
      <c r="AZ1872" s="160"/>
      <c r="BA1872" s="161"/>
      <c r="BB1872" s="160"/>
      <c r="BC1872" s="161"/>
      <c r="BD1872" s="160"/>
      <c r="BE1872" s="161"/>
    </row>
    <row r="1873" spans="2:57"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v>0</v>
      </c>
      <c r="P1873" s="169">
        <v>0</v>
      </c>
      <c r="Q1873" s="169">
        <v>0</v>
      </c>
      <c r="R1873" s="170"/>
      <c r="S1873" s="171"/>
      <c r="T1873" s="172"/>
      <c r="U1873" s="169">
        <f t="shared" ref="U1873:AD1873" si="1044">SUM(U1874:U1880)</f>
        <v>0</v>
      </c>
      <c r="V1873" s="169">
        <f t="shared" si="1044"/>
        <v>0</v>
      </c>
      <c r="W1873" s="173">
        <f t="shared" si="1044"/>
        <v>0</v>
      </c>
      <c r="X1873" s="173">
        <f t="shared" si="1044"/>
        <v>0</v>
      </c>
      <c r="Y1873" s="169">
        <f t="shared" si="1044"/>
        <v>0</v>
      </c>
      <c r="Z1873" s="169">
        <f t="shared" si="1044"/>
        <v>0</v>
      </c>
      <c r="AA1873" s="173">
        <f t="shared" si="1044"/>
        <v>0</v>
      </c>
      <c r="AB1873" s="173">
        <f t="shared" si="1044"/>
        <v>0</v>
      </c>
      <c r="AC1873" s="169">
        <f t="shared" si="1044"/>
        <v>0</v>
      </c>
      <c r="AD1873" s="169">
        <f t="shared" si="1044"/>
        <v>0</v>
      </c>
      <c r="AE1873" s="169">
        <f t="shared" si="1025"/>
        <v>0</v>
      </c>
      <c r="AF1873" s="169">
        <f>SUM(AF1874:AF1880)</f>
        <v>0</v>
      </c>
      <c r="AG1873" s="169">
        <f>SUM(AG1874:AG1880)</f>
        <v>0</v>
      </c>
      <c r="AH1873" s="169">
        <f t="shared" si="1026"/>
        <v>0</v>
      </c>
      <c r="AI1873" s="169">
        <f>SUM(AI1874:AI1880)</f>
        <v>0</v>
      </c>
      <c r="AJ1873" s="169">
        <f>SUM(AJ1874:AJ1880)</f>
        <v>0</v>
      </c>
      <c r="AK1873" s="169">
        <f t="shared" si="1027"/>
        <v>0</v>
      </c>
      <c r="AL1873" s="169">
        <f>SUM(AL1874:AL1880)</f>
        <v>0</v>
      </c>
      <c r="AM1873" s="169">
        <f>SUM(AM1874:AM1880)</f>
        <v>0</v>
      </c>
      <c r="AN1873" s="169">
        <f t="shared" si="1028"/>
        <v>0</v>
      </c>
      <c r="AO1873" s="169">
        <f>SUM(AO1874:AO1880)</f>
        <v>0</v>
      </c>
      <c r="AP1873" s="169">
        <f>SUM(AP1874:AP1880)</f>
        <v>0</v>
      </c>
      <c r="AQ1873" s="169">
        <f t="shared" si="1029"/>
        <v>0</v>
      </c>
      <c r="AR1873" s="169">
        <f>SUM(AR1874:AR1880)</f>
        <v>0</v>
      </c>
      <c r="AS1873" s="169">
        <f>SUM(AS1874:AS1880)</f>
        <v>0</v>
      </c>
      <c r="AT1873" s="169">
        <f t="shared" si="1030"/>
        <v>0</v>
      </c>
      <c r="AU1873" s="169">
        <f>SUM(AU1874:AU1880)</f>
        <v>0</v>
      </c>
      <c r="AV1873" s="169">
        <f>SUM(AV1874:AV1880)</f>
        <v>0</v>
      </c>
      <c r="AW1873" s="169">
        <f t="shared" si="1031"/>
        <v>0</v>
      </c>
      <c r="AX1873" s="171"/>
      <c r="AY1873" s="172"/>
      <c r="AZ1873" s="171"/>
      <c r="BA1873" s="172"/>
      <c r="BB1873" s="171"/>
      <c r="BC1873" s="172"/>
      <c r="BD1873" s="171"/>
      <c r="BE1873" s="172"/>
    </row>
    <row r="1874" spans="2:57"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v>0</v>
      </c>
      <c r="R1874" s="182" t="s">
        <v>318</v>
      </c>
      <c r="S1874" s="183">
        <v>0</v>
      </c>
      <c r="T1874" s="183">
        <v>0</v>
      </c>
      <c r="U1874" s="180">
        <v>0</v>
      </c>
      <c r="V1874" s="180">
        <v>0</v>
      </c>
      <c r="W1874" s="183">
        <v>0</v>
      </c>
      <c r="X1874" s="183">
        <v>0</v>
      </c>
      <c r="Y1874" s="180">
        <v>0</v>
      </c>
      <c r="Z1874" s="180">
        <v>0</v>
      </c>
      <c r="AA1874" s="183">
        <v>0</v>
      </c>
      <c r="AB1874" s="183">
        <v>0</v>
      </c>
      <c r="AC1874" s="180">
        <f t="shared" ref="AC1874:AD1880" si="1045">+O1874+U1874-Y1874</f>
        <v>0</v>
      </c>
      <c r="AD1874" s="180">
        <f t="shared" si="1045"/>
        <v>0</v>
      </c>
      <c r="AE1874" s="181">
        <f t="shared" si="1025"/>
        <v>0</v>
      </c>
      <c r="AF1874" s="180">
        <v>0</v>
      </c>
      <c r="AG1874" s="180">
        <v>0</v>
      </c>
      <c r="AH1874" s="181">
        <f t="shared" si="1026"/>
        <v>0</v>
      </c>
      <c r="AI1874" s="180">
        <v>0</v>
      </c>
      <c r="AJ1874" s="180">
        <v>0</v>
      </c>
      <c r="AK1874" s="181">
        <f t="shared" si="1027"/>
        <v>0</v>
      </c>
      <c r="AL1874" s="180">
        <v>0</v>
      </c>
      <c r="AM1874" s="180">
        <v>0</v>
      </c>
      <c r="AN1874" s="181">
        <f t="shared" si="1028"/>
        <v>0</v>
      </c>
      <c r="AO1874" s="180">
        <v>0</v>
      </c>
      <c r="AP1874" s="180">
        <v>0</v>
      </c>
      <c r="AQ1874" s="181">
        <f t="shared" si="1029"/>
        <v>0</v>
      </c>
      <c r="AR1874" s="180">
        <v>0</v>
      </c>
      <c r="AS1874" s="180">
        <v>0</v>
      </c>
      <c r="AT1874" s="181">
        <f t="shared" si="1030"/>
        <v>0</v>
      </c>
      <c r="AU1874" s="180">
        <f t="shared" ref="AU1874:AV1880" si="1046">+AC1874-AF1874-AI1874-AL1874-AO1874-AR1874</f>
        <v>0</v>
      </c>
      <c r="AV1874" s="180">
        <f t="shared" si="1046"/>
        <v>0</v>
      </c>
      <c r="AW1874" s="181">
        <f t="shared" si="1031"/>
        <v>0</v>
      </c>
      <c r="AX1874" s="183">
        <f t="shared" ref="AX1874:AY1880" si="1047">+S1874+W1874-AA1874</f>
        <v>0</v>
      </c>
      <c r="AY1874" s="183">
        <f t="shared" si="1047"/>
        <v>0</v>
      </c>
      <c r="AZ1874" s="183"/>
      <c r="BA1874" s="183"/>
      <c r="BB1874" s="183"/>
      <c r="BC1874" s="183"/>
      <c r="BD1874" s="183">
        <f t="shared" ref="BD1874:BE1880" si="1048">+AX1874-AZ1874-BB1874</f>
        <v>0</v>
      </c>
      <c r="BE1874" s="183">
        <f t="shared" si="1048"/>
        <v>0</v>
      </c>
    </row>
    <row r="1875" spans="2:57"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si="1045"/>
        <v>0</v>
      </c>
      <c r="AD1875" s="180">
        <f t="shared" si="1045"/>
        <v>0</v>
      </c>
      <c r="AE1875" s="181">
        <f t="shared" si="1025"/>
        <v>0</v>
      </c>
      <c r="AF1875" s="180">
        <v>0</v>
      </c>
      <c r="AG1875" s="180">
        <v>0</v>
      </c>
      <c r="AH1875" s="181">
        <f t="shared" si="1026"/>
        <v>0</v>
      </c>
      <c r="AI1875" s="180">
        <v>0</v>
      </c>
      <c r="AJ1875" s="180">
        <v>0</v>
      </c>
      <c r="AK1875" s="181">
        <f t="shared" si="1027"/>
        <v>0</v>
      </c>
      <c r="AL1875" s="180">
        <v>0</v>
      </c>
      <c r="AM1875" s="180">
        <v>0</v>
      </c>
      <c r="AN1875" s="181">
        <f t="shared" si="1028"/>
        <v>0</v>
      </c>
      <c r="AO1875" s="180">
        <v>0</v>
      </c>
      <c r="AP1875" s="180">
        <v>0</v>
      </c>
      <c r="AQ1875" s="181">
        <f t="shared" si="1029"/>
        <v>0</v>
      </c>
      <c r="AR1875" s="180">
        <v>0</v>
      </c>
      <c r="AS1875" s="180">
        <v>0</v>
      </c>
      <c r="AT1875" s="181">
        <f t="shared" si="1030"/>
        <v>0</v>
      </c>
      <c r="AU1875" s="180">
        <f t="shared" si="1046"/>
        <v>0</v>
      </c>
      <c r="AV1875" s="180">
        <f t="shared" si="1046"/>
        <v>0</v>
      </c>
      <c r="AW1875" s="181">
        <f t="shared" si="1031"/>
        <v>0</v>
      </c>
      <c r="AX1875" s="183">
        <f t="shared" si="1047"/>
        <v>0</v>
      </c>
      <c r="AY1875" s="183">
        <f t="shared" si="1047"/>
        <v>0</v>
      </c>
      <c r="AZ1875" s="183"/>
      <c r="BA1875" s="183"/>
      <c r="BB1875" s="183"/>
      <c r="BC1875" s="183"/>
      <c r="BD1875" s="183">
        <f t="shared" si="1048"/>
        <v>0</v>
      </c>
      <c r="BE1875" s="183">
        <f t="shared" si="1048"/>
        <v>0</v>
      </c>
    </row>
    <row r="1876" spans="2:57"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45"/>
        <v>0</v>
      </c>
      <c r="AD1876" s="180">
        <f t="shared" si="1045"/>
        <v>0</v>
      </c>
      <c r="AE1876" s="181">
        <f t="shared" si="1025"/>
        <v>0</v>
      </c>
      <c r="AF1876" s="180">
        <v>0</v>
      </c>
      <c r="AG1876" s="180">
        <v>0</v>
      </c>
      <c r="AH1876" s="181">
        <f t="shared" si="1026"/>
        <v>0</v>
      </c>
      <c r="AI1876" s="180">
        <v>0</v>
      </c>
      <c r="AJ1876" s="180">
        <v>0</v>
      </c>
      <c r="AK1876" s="181">
        <f t="shared" si="1027"/>
        <v>0</v>
      </c>
      <c r="AL1876" s="180">
        <v>0</v>
      </c>
      <c r="AM1876" s="180">
        <v>0</v>
      </c>
      <c r="AN1876" s="181">
        <f t="shared" si="1028"/>
        <v>0</v>
      </c>
      <c r="AO1876" s="180">
        <v>0</v>
      </c>
      <c r="AP1876" s="180">
        <v>0</v>
      </c>
      <c r="AQ1876" s="181">
        <f t="shared" si="1029"/>
        <v>0</v>
      </c>
      <c r="AR1876" s="180">
        <v>0</v>
      </c>
      <c r="AS1876" s="180">
        <v>0</v>
      </c>
      <c r="AT1876" s="181">
        <f t="shared" si="1030"/>
        <v>0</v>
      </c>
      <c r="AU1876" s="180">
        <f t="shared" si="1046"/>
        <v>0</v>
      </c>
      <c r="AV1876" s="180">
        <f t="shared" si="1046"/>
        <v>0</v>
      </c>
      <c r="AW1876" s="181">
        <f t="shared" si="1031"/>
        <v>0</v>
      </c>
      <c r="AX1876" s="183">
        <f t="shared" si="1047"/>
        <v>0</v>
      </c>
      <c r="AY1876" s="183">
        <f t="shared" si="1047"/>
        <v>0</v>
      </c>
      <c r="AZ1876" s="183"/>
      <c r="BA1876" s="183"/>
      <c r="BB1876" s="183"/>
      <c r="BC1876" s="183"/>
      <c r="BD1876" s="183">
        <f t="shared" si="1048"/>
        <v>0</v>
      </c>
      <c r="BE1876" s="183">
        <f t="shared" si="1048"/>
        <v>0</v>
      </c>
    </row>
    <row r="1877" spans="2:57"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v>0</v>
      </c>
      <c r="R1877" s="182" t="s">
        <v>98</v>
      </c>
      <c r="S1877" s="183">
        <v>0</v>
      </c>
      <c r="T1877" s="183">
        <v>0</v>
      </c>
      <c r="U1877" s="180">
        <v>0</v>
      </c>
      <c r="V1877" s="180">
        <v>0</v>
      </c>
      <c r="W1877" s="183">
        <v>0</v>
      </c>
      <c r="X1877" s="183">
        <v>0</v>
      </c>
      <c r="Y1877" s="180">
        <v>0</v>
      </c>
      <c r="Z1877" s="180">
        <v>0</v>
      </c>
      <c r="AA1877" s="183">
        <v>0</v>
      </c>
      <c r="AB1877" s="183">
        <v>0</v>
      </c>
      <c r="AC1877" s="180">
        <f t="shared" si="1045"/>
        <v>0</v>
      </c>
      <c r="AD1877" s="180">
        <f t="shared" si="1045"/>
        <v>0</v>
      </c>
      <c r="AE1877" s="181">
        <f t="shared" si="1025"/>
        <v>0</v>
      </c>
      <c r="AF1877" s="180">
        <v>0</v>
      </c>
      <c r="AG1877" s="180">
        <v>0</v>
      </c>
      <c r="AH1877" s="181">
        <f t="shared" si="1026"/>
        <v>0</v>
      </c>
      <c r="AI1877" s="180">
        <v>0</v>
      </c>
      <c r="AJ1877" s="180">
        <v>0</v>
      </c>
      <c r="AK1877" s="181">
        <f t="shared" si="1027"/>
        <v>0</v>
      </c>
      <c r="AL1877" s="180">
        <v>0</v>
      </c>
      <c r="AM1877" s="180">
        <v>0</v>
      </c>
      <c r="AN1877" s="181">
        <f t="shared" si="1028"/>
        <v>0</v>
      </c>
      <c r="AO1877" s="180">
        <v>0</v>
      </c>
      <c r="AP1877" s="180">
        <v>0</v>
      </c>
      <c r="AQ1877" s="181">
        <f t="shared" si="1029"/>
        <v>0</v>
      </c>
      <c r="AR1877" s="180">
        <v>0</v>
      </c>
      <c r="AS1877" s="180">
        <v>0</v>
      </c>
      <c r="AT1877" s="181">
        <f t="shared" si="1030"/>
        <v>0</v>
      </c>
      <c r="AU1877" s="180">
        <f t="shared" si="1046"/>
        <v>0</v>
      </c>
      <c r="AV1877" s="180">
        <f t="shared" si="1046"/>
        <v>0</v>
      </c>
      <c r="AW1877" s="181">
        <f t="shared" si="1031"/>
        <v>0</v>
      </c>
      <c r="AX1877" s="183">
        <f t="shared" si="1047"/>
        <v>0</v>
      </c>
      <c r="AY1877" s="183">
        <f t="shared" si="1047"/>
        <v>0</v>
      </c>
      <c r="AZ1877" s="183"/>
      <c r="BA1877" s="183"/>
      <c r="BB1877" s="183"/>
      <c r="BC1877" s="183"/>
      <c r="BD1877" s="183">
        <f t="shared" si="1048"/>
        <v>0</v>
      </c>
      <c r="BE1877" s="183">
        <f t="shared" si="1048"/>
        <v>0</v>
      </c>
    </row>
    <row r="1878" spans="2:57"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v>0</v>
      </c>
      <c r="R1878" s="182" t="s">
        <v>98</v>
      </c>
      <c r="S1878" s="183">
        <v>0</v>
      </c>
      <c r="T1878" s="183">
        <v>0</v>
      </c>
      <c r="U1878" s="180">
        <v>0</v>
      </c>
      <c r="V1878" s="180">
        <v>0</v>
      </c>
      <c r="W1878" s="183">
        <v>0</v>
      </c>
      <c r="X1878" s="183">
        <v>0</v>
      </c>
      <c r="Y1878" s="180">
        <v>0</v>
      </c>
      <c r="Z1878" s="180">
        <v>0</v>
      </c>
      <c r="AA1878" s="183">
        <v>0</v>
      </c>
      <c r="AB1878" s="183">
        <v>0</v>
      </c>
      <c r="AC1878" s="180">
        <f t="shared" si="1045"/>
        <v>0</v>
      </c>
      <c r="AD1878" s="180">
        <f t="shared" si="1045"/>
        <v>0</v>
      </c>
      <c r="AE1878" s="181">
        <f t="shared" si="1025"/>
        <v>0</v>
      </c>
      <c r="AF1878" s="180">
        <v>0</v>
      </c>
      <c r="AG1878" s="180">
        <v>0</v>
      </c>
      <c r="AH1878" s="181">
        <f t="shared" si="1026"/>
        <v>0</v>
      </c>
      <c r="AI1878" s="180">
        <v>0</v>
      </c>
      <c r="AJ1878" s="180">
        <v>0</v>
      </c>
      <c r="AK1878" s="181">
        <f t="shared" si="1027"/>
        <v>0</v>
      </c>
      <c r="AL1878" s="180">
        <v>0</v>
      </c>
      <c r="AM1878" s="180">
        <v>0</v>
      </c>
      <c r="AN1878" s="181">
        <f t="shared" si="1028"/>
        <v>0</v>
      </c>
      <c r="AO1878" s="180">
        <v>0</v>
      </c>
      <c r="AP1878" s="180">
        <v>0</v>
      </c>
      <c r="AQ1878" s="181">
        <f t="shared" si="1029"/>
        <v>0</v>
      </c>
      <c r="AR1878" s="180">
        <v>0</v>
      </c>
      <c r="AS1878" s="180">
        <v>0</v>
      </c>
      <c r="AT1878" s="181">
        <f t="shared" si="1030"/>
        <v>0</v>
      </c>
      <c r="AU1878" s="180">
        <f t="shared" si="1046"/>
        <v>0</v>
      </c>
      <c r="AV1878" s="180">
        <f t="shared" si="1046"/>
        <v>0</v>
      </c>
      <c r="AW1878" s="181">
        <f t="shared" si="1031"/>
        <v>0</v>
      </c>
      <c r="AX1878" s="183">
        <f t="shared" si="1047"/>
        <v>0</v>
      </c>
      <c r="AY1878" s="183">
        <f t="shared" si="1047"/>
        <v>0</v>
      </c>
      <c r="AZ1878" s="183"/>
      <c r="BA1878" s="183"/>
      <c r="BB1878" s="183"/>
      <c r="BC1878" s="183"/>
      <c r="BD1878" s="183">
        <f t="shared" si="1048"/>
        <v>0</v>
      </c>
      <c r="BE1878" s="183">
        <f t="shared" si="1048"/>
        <v>0</v>
      </c>
    </row>
    <row r="1879" spans="2:57"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v>0</v>
      </c>
      <c r="R1879" s="182" t="s">
        <v>98</v>
      </c>
      <c r="S1879" s="183">
        <v>0</v>
      </c>
      <c r="T1879" s="183">
        <v>0</v>
      </c>
      <c r="U1879" s="180">
        <v>0</v>
      </c>
      <c r="V1879" s="180">
        <v>0</v>
      </c>
      <c r="W1879" s="183">
        <v>0</v>
      </c>
      <c r="X1879" s="183">
        <v>0</v>
      </c>
      <c r="Y1879" s="180">
        <v>0</v>
      </c>
      <c r="Z1879" s="180">
        <v>0</v>
      </c>
      <c r="AA1879" s="183">
        <v>0</v>
      </c>
      <c r="AB1879" s="183">
        <v>0</v>
      </c>
      <c r="AC1879" s="180">
        <f t="shared" si="1045"/>
        <v>0</v>
      </c>
      <c r="AD1879" s="180">
        <f t="shared" si="1045"/>
        <v>0</v>
      </c>
      <c r="AE1879" s="181">
        <f t="shared" si="1025"/>
        <v>0</v>
      </c>
      <c r="AF1879" s="180">
        <v>0</v>
      </c>
      <c r="AG1879" s="180">
        <v>0</v>
      </c>
      <c r="AH1879" s="181">
        <f t="shared" si="1026"/>
        <v>0</v>
      </c>
      <c r="AI1879" s="180">
        <v>0</v>
      </c>
      <c r="AJ1879" s="180">
        <v>0</v>
      </c>
      <c r="AK1879" s="181">
        <f t="shared" si="1027"/>
        <v>0</v>
      </c>
      <c r="AL1879" s="180">
        <v>0</v>
      </c>
      <c r="AM1879" s="180">
        <v>0</v>
      </c>
      <c r="AN1879" s="181">
        <f t="shared" si="1028"/>
        <v>0</v>
      </c>
      <c r="AO1879" s="180">
        <v>0</v>
      </c>
      <c r="AP1879" s="180">
        <v>0</v>
      </c>
      <c r="AQ1879" s="181">
        <f t="shared" si="1029"/>
        <v>0</v>
      </c>
      <c r="AR1879" s="180">
        <v>0</v>
      </c>
      <c r="AS1879" s="180">
        <v>0</v>
      </c>
      <c r="AT1879" s="181">
        <f t="shared" si="1030"/>
        <v>0</v>
      </c>
      <c r="AU1879" s="180">
        <f t="shared" si="1046"/>
        <v>0</v>
      </c>
      <c r="AV1879" s="180">
        <f t="shared" si="1046"/>
        <v>0</v>
      </c>
      <c r="AW1879" s="181">
        <f t="shared" si="1031"/>
        <v>0</v>
      </c>
      <c r="AX1879" s="183">
        <f t="shared" si="1047"/>
        <v>0</v>
      </c>
      <c r="AY1879" s="183">
        <f t="shared" si="1047"/>
        <v>0</v>
      </c>
      <c r="AZ1879" s="183"/>
      <c r="BA1879" s="183"/>
      <c r="BB1879" s="183"/>
      <c r="BC1879" s="183"/>
      <c r="BD1879" s="183">
        <f t="shared" si="1048"/>
        <v>0</v>
      </c>
      <c r="BE1879" s="183">
        <f t="shared" si="1048"/>
        <v>0</v>
      </c>
    </row>
    <row r="1880" spans="2:57"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45"/>
        <v>0</v>
      </c>
      <c r="AD1880" s="180">
        <f t="shared" si="1045"/>
        <v>0</v>
      </c>
      <c r="AE1880" s="181">
        <f t="shared" si="1025"/>
        <v>0</v>
      </c>
      <c r="AF1880" s="180">
        <v>0</v>
      </c>
      <c r="AG1880" s="180">
        <v>0</v>
      </c>
      <c r="AH1880" s="181">
        <f t="shared" si="1026"/>
        <v>0</v>
      </c>
      <c r="AI1880" s="180">
        <v>0</v>
      </c>
      <c r="AJ1880" s="180">
        <v>0</v>
      </c>
      <c r="AK1880" s="181">
        <f t="shared" si="1027"/>
        <v>0</v>
      </c>
      <c r="AL1880" s="180">
        <v>0</v>
      </c>
      <c r="AM1880" s="180">
        <v>0</v>
      </c>
      <c r="AN1880" s="181">
        <f t="shared" si="1028"/>
        <v>0</v>
      </c>
      <c r="AO1880" s="180">
        <v>0</v>
      </c>
      <c r="AP1880" s="180">
        <v>0</v>
      </c>
      <c r="AQ1880" s="181">
        <f t="shared" si="1029"/>
        <v>0</v>
      </c>
      <c r="AR1880" s="180">
        <v>0</v>
      </c>
      <c r="AS1880" s="180">
        <v>0</v>
      </c>
      <c r="AT1880" s="181">
        <f t="shared" si="1030"/>
        <v>0</v>
      </c>
      <c r="AU1880" s="180">
        <f t="shared" si="1046"/>
        <v>0</v>
      </c>
      <c r="AV1880" s="180">
        <f t="shared" si="1046"/>
        <v>0</v>
      </c>
      <c r="AW1880" s="181">
        <f t="shared" si="1031"/>
        <v>0</v>
      </c>
      <c r="AX1880" s="183">
        <f t="shared" si="1047"/>
        <v>0</v>
      </c>
      <c r="AY1880" s="183">
        <f t="shared" si="1047"/>
        <v>0</v>
      </c>
      <c r="AZ1880" s="183"/>
      <c r="BA1880" s="183"/>
      <c r="BB1880" s="183"/>
      <c r="BC1880" s="183"/>
      <c r="BD1880" s="183">
        <f t="shared" si="1048"/>
        <v>0</v>
      </c>
      <c r="BE1880" s="183">
        <f t="shared" si="1048"/>
        <v>0</v>
      </c>
    </row>
    <row r="1881" spans="2:57"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v>0</v>
      </c>
      <c r="P1881" s="169">
        <v>0</v>
      </c>
      <c r="Q1881" s="169">
        <v>0</v>
      </c>
      <c r="R1881" s="170"/>
      <c r="S1881" s="171"/>
      <c r="T1881" s="172"/>
      <c r="U1881" s="169">
        <f t="shared" ref="U1881:AD1881" si="1049">SUM(U1882:U1904)</f>
        <v>0</v>
      </c>
      <c r="V1881" s="169">
        <f t="shared" si="1049"/>
        <v>0</v>
      </c>
      <c r="W1881" s="173">
        <f t="shared" si="1049"/>
        <v>0</v>
      </c>
      <c r="X1881" s="173">
        <f t="shared" si="1049"/>
        <v>0</v>
      </c>
      <c r="Y1881" s="169">
        <f t="shared" si="1049"/>
        <v>0</v>
      </c>
      <c r="Z1881" s="169">
        <f t="shared" si="1049"/>
        <v>0</v>
      </c>
      <c r="AA1881" s="173">
        <f t="shared" si="1049"/>
        <v>0</v>
      </c>
      <c r="AB1881" s="173">
        <f t="shared" si="1049"/>
        <v>0</v>
      </c>
      <c r="AC1881" s="169">
        <f t="shared" si="1049"/>
        <v>0</v>
      </c>
      <c r="AD1881" s="169">
        <f t="shared" si="1049"/>
        <v>0</v>
      </c>
      <c r="AE1881" s="169">
        <f t="shared" si="1025"/>
        <v>0</v>
      </c>
      <c r="AF1881" s="169">
        <f>SUM(AF1882:AF1904)</f>
        <v>0</v>
      </c>
      <c r="AG1881" s="169">
        <f>SUM(AG1882:AG1904)</f>
        <v>0</v>
      </c>
      <c r="AH1881" s="169">
        <f t="shared" si="1026"/>
        <v>0</v>
      </c>
      <c r="AI1881" s="169">
        <f>SUM(AI1882:AI1904)</f>
        <v>0</v>
      </c>
      <c r="AJ1881" s="169">
        <f>SUM(AJ1882:AJ1904)</f>
        <v>0</v>
      </c>
      <c r="AK1881" s="169">
        <f t="shared" si="1027"/>
        <v>0</v>
      </c>
      <c r="AL1881" s="169">
        <f>SUM(AL1882:AL1904)</f>
        <v>0</v>
      </c>
      <c r="AM1881" s="169">
        <f>SUM(AM1882:AM1904)</f>
        <v>0</v>
      </c>
      <c r="AN1881" s="169">
        <f t="shared" si="1028"/>
        <v>0</v>
      </c>
      <c r="AO1881" s="169">
        <f>SUM(AO1882:AO1904)</f>
        <v>0</v>
      </c>
      <c r="AP1881" s="169">
        <f>SUM(AP1882:AP1904)</f>
        <v>0</v>
      </c>
      <c r="AQ1881" s="169">
        <f t="shared" si="1029"/>
        <v>0</v>
      </c>
      <c r="AR1881" s="169">
        <f>SUM(AR1882:AR1904)</f>
        <v>0</v>
      </c>
      <c r="AS1881" s="169">
        <f>SUM(AS1882:AS1904)</f>
        <v>0</v>
      </c>
      <c r="AT1881" s="169">
        <f t="shared" si="1030"/>
        <v>0</v>
      </c>
      <c r="AU1881" s="169">
        <f>SUM(AU1882:AU1904)</f>
        <v>0</v>
      </c>
      <c r="AV1881" s="169">
        <f>SUM(AV1882:AV1904)</f>
        <v>0</v>
      </c>
      <c r="AW1881" s="169">
        <f t="shared" si="1031"/>
        <v>0</v>
      </c>
      <c r="AX1881" s="171"/>
      <c r="AY1881" s="172"/>
      <c r="AZ1881" s="171"/>
      <c r="BA1881" s="172"/>
      <c r="BB1881" s="171"/>
      <c r="BC1881" s="172"/>
      <c r="BD1881" s="171"/>
      <c r="BE1881" s="172"/>
    </row>
    <row r="1882" spans="2:57"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ref="AC1882:AD1904" si="1050">+O1882+U1882-Y1882</f>
        <v>0</v>
      </c>
      <c r="AD1882" s="180">
        <f t="shared" si="1050"/>
        <v>0</v>
      </c>
      <c r="AE1882" s="181">
        <f t="shared" si="1025"/>
        <v>0</v>
      </c>
      <c r="AF1882" s="180">
        <v>0</v>
      </c>
      <c r="AG1882" s="180">
        <v>0</v>
      </c>
      <c r="AH1882" s="181">
        <f t="shared" si="1026"/>
        <v>0</v>
      </c>
      <c r="AI1882" s="180">
        <v>0</v>
      </c>
      <c r="AJ1882" s="180">
        <v>0</v>
      </c>
      <c r="AK1882" s="181">
        <f t="shared" si="1027"/>
        <v>0</v>
      </c>
      <c r="AL1882" s="180">
        <v>0</v>
      </c>
      <c r="AM1882" s="180">
        <v>0</v>
      </c>
      <c r="AN1882" s="181">
        <f t="shared" si="1028"/>
        <v>0</v>
      </c>
      <c r="AO1882" s="180">
        <v>0</v>
      </c>
      <c r="AP1882" s="180">
        <v>0</v>
      </c>
      <c r="AQ1882" s="181">
        <f t="shared" si="1029"/>
        <v>0</v>
      </c>
      <c r="AR1882" s="180">
        <v>0</v>
      </c>
      <c r="AS1882" s="180">
        <v>0</v>
      </c>
      <c r="AT1882" s="181">
        <f t="shared" si="1030"/>
        <v>0</v>
      </c>
      <c r="AU1882" s="180">
        <f t="shared" ref="AU1882:AV1904" si="1051">+AC1882-AF1882-AI1882-AL1882-AO1882-AR1882</f>
        <v>0</v>
      </c>
      <c r="AV1882" s="180">
        <f t="shared" si="1051"/>
        <v>0</v>
      </c>
      <c r="AW1882" s="181">
        <f t="shared" si="1031"/>
        <v>0</v>
      </c>
      <c r="AX1882" s="183">
        <f t="shared" ref="AX1882:AY1904" si="1052">+S1882+W1882-AA1882</f>
        <v>0</v>
      </c>
      <c r="AY1882" s="183">
        <f t="shared" si="1052"/>
        <v>0</v>
      </c>
      <c r="AZ1882" s="183"/>
      <c r="BA1882" s="183"/>
      <c r="BB1882" s="183"/>
      <c r="BC1882" s="183"/>
      <c r="BD1882" s="183">
        <f t="shared" ref="BD1882:BE1904" si="1053">+AX1882-AZ1882-BB1882</f>
        <v>0</v>
      </c>
      <c r="BE1882" s="183">
        <f t="shared" si="1053"/>
        <v>0</v>
      </c>
    </row>
    <row r="1883" spans="2:57"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v>0</v>
      </c>
      <c r="R1883" s="182" t="s">
        <v>1226</v>
      </c>
      <c r="S1883" s="183">
        <v>0</v>
      </c>
      <c r="T1883" s="183">
        <v>0</v>
      </c>
      <c r="U1883" s="180">
        <v>0</v>
      </c>
      <c r="V1883" s="180">
        <v>0</v>
      </c>
      <c r="W1883" s="183">
        <v>0</v>
      </c>
      <c r="X1883" s="183">
        <v>0</v>
      </c>
      <c r="Y1883" s="180">
        <v>0</v>
      </c>
      <c r="Z1883" s="180">
        <v>0</v>
      </c>
      <c r="AA1883" s="183">
        <v>0</v>
      </c>
      <c r="AB1883" s="183">
        <v>0</v>
      </c>
      <c r="AC1883" s="180">
        <f t="shared" si="1050"/>
        <v>0</v>
      </c>
      <c r="AD1883" s="180">
        <f t="shared" si="1050"/>
        <v>0</v>
      </c>
      <c r="AE1883" s="181">
        <f t="shared" si="1025"/>
        <v>0</v>
      </c>
      <c r="AF1883" s="180">
        <v>0</v>
      </c>
      <c r="AG1883" s="180">
        <v>0</v>
      </c>
      <c r="AH1883" s="181">
        <f t="shared" si="1026"/>
        <v>0</v>
      </c>
      <c r="AI1883" s="180">
        <v>0</v>
      </c>
      <c r="AJ1883" s="180">
        <v>0</v>
      </c>
      <c r="AK1883" s="181">
        <f t="shared" si="1027"/>
        <v>0</v>
      </c>
      <c r="AL1883" s="180">
        <v>0</v>
      </c>
      <c r="AM1883" s="180">
        <v>0</v>
      </c>
      <c r="AN1883" s="181">
        <f t="shared" si="1028"/>
        <v>0</v>
      </c>
      <c r="AO1883" s="180">
        <v>0</v>
      </c>
      <c r="AP1883" s="180">
        <v>0</v>
      </c>
      <c r="AQ1883" s="181">
        <f t="shared" si="1029"/>
        <v>0</v>
      </c>
      <c r="AR1883" s="180">
        <v>0</v>
      </c>
      <c r="AS1883" s="180">
        <v>0</v>
      </c>
      <c r="AT1883" s="181">
        <f t="shared" si="1030"/>
        <v>0</v>
      </c>
      <c r="AU1883" s="180">
        <f t="shared" si="1051"/>
        <v>0</v>
      </c>
      <c r="AV1883" s="180">
        <f t="shared" si="1051"/>
        <v>0</v>
      </c>
      <c r="AW1883" s="181">
        <f t="shared" si="1031"/>
        <v>0</v>
      </c>
      <c r="AX1883" s="183">
        <f t="shared" si="1052"/>
        <v>0</v>
      </c>
      <c r="AY1883" s="183">
        <f t="shared" si="1052"/>
        <v>0</v>
      </c>
      <c r="AZ1883" s="183"/>
      <c r="BA1883" s="183"/>
      <c r="BB1883" s="183"/>
      <c r="BC1883" s="183"/>
      <c r="BD1883" s="183">
        <f t="shared" si="1053"/>
        <v>0</v>
      </c>
      <c r="BE1883" s="183">
        <f t="shared" si="1053"/>
        <v>0</v>
      </c>
    </row>
    <row r="1884" spans="2:57"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v>0</v>
      </c>
      <c r="R1884" s="182" t="s">
        <v>318</v>
      </c>
      <c r="S1884" s="183">
        <v>0</v>
      </c>
      <c r="T1884" s="183">
        <v>0</v>
      </c>
      <c r="U1884" s="180">
        <v>0</v>
      </c>
      <c r="V1884" s="180">
        <v>0</v>
      </c>
      <c r="W1884" s="183">
        <v>0</v>
      </c>
      <c r="X1884" s="183">
        <v>0</v>
      </c>
      <c r="Y1884" s="180">
        <v>0</v>
      </c>
      <c r="Z1884" s="180">
        <v>0</v>
      </c>
      <c r="AA1884" s="183">
        <v>0</v>
      </c>
      <c r="AB1884" s="183">
        <v>0</v>
      </c>
      <c r="AC1884" s="180">
        <f t="shared" si="1050"/>
        <v>0</v>
      </c>
      <c r="AD1884" s="180">
        <f t="shared" si="1050"/>
        <v>0</v>
      </c>
      <c r="AE1884" s="181">
        <f t="shared" si="1025"/>
        <v>0</v>
      </c>
      <c r="AF1884" s="180">
        <v>0</v>
      </c>
      <c r="AG1884" s="180">
        <v>0</v>
      </c>
      <c r="AH1884" s="181">
        <f t="shared" si="1026"/>
        <v>0</v>
      </c>
      <c r="AI1884" s="180">
        <v>0</v>
      </c>
      <c r="AJ1884" s="180">
        <v>0</v>
      </c>
      <c r="AK1884" s="181">
        <f t="shared" si="1027"/>
        <v>0</v>
      </c>
      <c r="AL1884" s="180">
        <v>0</v>
      </c>
      <c r="AM1884" s="180">
        <v>0</v>
      </c>
      <c r="AN1884" s="181">
        <f t="shared" si="1028"/>
        <v>0</v>
      </c>
      <c r="AO1884" s="180">
        <v>0</v>
      </c>
      <c r="AP1884" s="180">
        <v>0</v>
      </c>
      <c r="AQ1884" s="181">
        <f t="shared" si="1029"/>
        <v>0</v>
      </c>
      <c r="AR1884" s="180">
        <v>0</v>
      </c>
      <c r="AS1884" s="180">
        <v>0</v>
      </c>
      <c r="AT1884" s="181">
        <f t="shared" si="1030"/>
        <v>0</v>
      </c>
      <c r="AU1884" s="180">
        <f t="shared" si="1051"/>
        <v>0</v>
      </c>
      <c r="AV1884" s="180">
        <f t="shared" si="1051"/>
        <v>0</v>
      </c>
      <c r="AW1884" s="181">
        <f t="shared" si="1031"/>
        <v>0</v>
      </c>
      <c r="AX1884" s="183">
        <f t="shared" si="1052"/>
        <v>0</v>
      </c>
      <c r="AY1884" s="183">
        <f t="shared" si="1052"/>
        <v>0</v>
      </c>
      <c r="AZ1884" s="183"/>
      <c r="BA1884" s="183"/>
      <c r="BB1884" s="183"/>
      <c r="BC1884" s="183"/>
      <c r="BD1884" s="183">
        <f t="shared" si="1053"/>
        <v>0</v>
      </c>
      <c r="BE1884" s="183">
        <f t="shared" si="1053"/>
        <v>0</v>
      </c>
    </row>
    <row r="1885" spans="2:57"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50"/>
        <v>0</v>
      </c>
      <c r="AD1885" s="180">
        <f t="shared" si="1050"/>
        <v>0</v>
      </c>
      <c r="AE1885" s="181">
        <f t="shared" si="1025"/>
        <v>0</v>
      </c>
      <c r="AF1885" s="180">
        <v>0</v>
      </c>
      <c r="AG1885" s="180">
        <v>0</v>
      </c>
      <c r="AH1885" s="181">
        <f t="shared" si="1026"/>
        <v>0</v>
      </c>
      <c r="AI1885" s="180">
        <v>0</v>
      </c>
      <c r="AJ1885" s="180">
        <v>0</v>
      </c>
      <c r="AK1885" s="181">
        <f t="shared" si="1027"/>
        <v>0</v>
      </c>
      <c r="AL1885" s="180">
        <v>0</v>
      </c>
      <c r="AM1885" s="180">
        <v>0</v>
      </c>
      <c r="AN1885" s="181">
        <f t="shared" si="1028"/>
        <v>0</v>
      </c>
      <c r="AO1885" s="180">
        <v>0</v>
      </c>
      <c r="AP1885" s="180">
        <v>0</v>
      </c>
      <c r="AQ1885" s="181">
        <f t="shared" si="1029"/>
        <v>0</v>
      </c>
      <c r="AR1885" s="180">
        <v>0</v>
      </c>
      <c r="AS1885" s="180">
        <v>0</v>
      </c>
      <c r="AT1885" s="181">
        <f t="shared" si="1030"/>
        <v>0</v>
      </c>
      <c r="AU1885" s="180">
        <f t="shared" si="1051"/>
        <v>0</v>
      </c>
      <c r="AV1885" s="180">
        <f t="shared" si="1051"/>
        <v>0</v>
      </c>
      <c r="AW1885" s="181">
        <f t="shared" si="1031"/>
        <v>0</v>
      </c>
      <c r="AX1885" s="183">
        <f t="shared" si="1052"/>
        <v>0</v>
      </c>
      <c r="AY1885" s="183">
        <f t="shared" si="1052"/>
        <v>0</v>
      </c>
      <c r="AZ1885" s="183"/>
      <c r="BA1885" s="183"/>
      <c r="BB1885" s="183"/>
      <c r="BC1885" s="183"/>
      <c r="BD1885" s="183">
        <f t="shared" si="1053"/>
        <v>0</v>
      </c>
      <c r="BE1885" s="183">
        <f t="shared" si="1053"/>
        <v>0</v>
      </c>
    </row>
    <row r="1886" spans="2:57"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v>0</v>
      </c>
      <c r="R1886" s="182" t="s">
        <v>98</v>
      </c>
      <c r="S1886" s="183">
        <v>0</v>
      </c>
      <c r="T1886" s="183">
        <v>0</v>
      </c>
      <c r="U1886" s="180">
        <v>0</v>
      </c>
      <c r="V1886" s="180">
        <v>0</v>
      </c>
      <c r="W1886" s="183">
        <v>0</v>
      </c>
      <c r="X1886" s="183">
        <v>0</v>
      </c>
      <c r="Y1886" s="180">
        <v>0</v>
      </c>
      <c r="Z1886" s="180">
        <v>0</v>
      </c>
      <c r="AA1886" s="183">
        <v>0</v>
      </c>
      <c r="AB1886" s="183">
        <v>0</v>
      </c>
      <c r="AC1886" s="180">
        <f t="shared" si="1050"/>
        <v>0</v>
      </c>
      <c r="AD1886" s="180">
        <f t="shared" si="1050"/>
        <v>0</v>
      </c>
      <c r="AE1886" s="181">
        <f t="shared" si="1025"/>
        <v>0</v>
      </c>
      <c r="AF1886" s="180">
        <v>0</v>
      </c>
      <c r="AG1886" s="180">
        <v>0</v>
      </c>
      <c r="AH1886" s="181">
        <f t="shared" si="1026"/>
        <v>0</v>
      </c>
      <c r="AI1886" s="180">
        <v>0</v>
      </c>
      <c r="AJ1886" s="180">
        <v>0</v>
      </c>
      <c r="AK1886" s="181">
        <f t="shared" si="1027"/>
        <v>0</v>
      </c>
      <c r="AL1886" s="180">
        <v>0</v>
      </c>
      <c r="AM1886" s="180">
        <v>0</v>
      </c>
      <c r="AN1886" s="181">
        <f t="shared" si="1028"/>
        <v>0</v>
      </c>
      <c r="AO1886" s="180">
        <v>0</v>
      </c>
      <c r="AP1886" s="180">
        <v>0</v>
      </c>
      <c r="AQ1886" s="181">
        <f t="shared" si="1029"/>
        <v>0</v>
      </c>
      <c r="AR1886" s="180">
        <v>0</v>
      </c>
      <c r="AS1886" s="180">
        <v>0</v>
      </c>
      <c r="AT1886" s="181">
        <f t="shared" si="1030"/>
        <v>0</v>
      </c>
      <c r="AU1886" s="180">
        <f t="shared" si="1051"/>
        <v>0</v>
      </c>
      <c r="AV1886" s="180">
        <f t="shared" si="1051"/>
        <v>0</v>
      </c>
      <c r="AW1886" s="181">
        <f t="shared" si="1031"/>
        <v>0</v>
      </c>
      <c r="AX1886" s="183">
        <f t="shared" si="1052"/>
        <v>0</v>
      </c>
      <c r="AY1886" s="183">
        <f t="shared" si="1052"/>
        <v>0</v>
      </c>
      <c r="AZ1886" s="183"/>
      <c r="BA1886" s="183"/>
      <c r="BB1886" s="183"/>
      <c r="BC1886" s="183"/>
      <c r="BD1886" s="183">
        <f t="shared" si="1053"/>
        <v>0</v>
      </c>
      <c r="BE1886" s="183">
        <f t="shared" si="1053"/>
        <v>0</v>
      </c>
    </row>
    <row r="1887" spans="2:57"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si="1050"/>
        <v>0</v>
      </c>
      <c r="AD1887" s="180">
        <f t="shared" si="1050"/>
        <v>0</v>
      </c>
      <c r="AE1887" s="181">
        <f t="shared" si="1025"/>
        <v>0</v>
      </c>
      <c r="AF1887" s="180">
        <v>0</v>
      </c>
      <c r="AG1887" s="180">
        <v>0</v>
      </c>
      <c r="AH1887" s="181">
        <f t="shared" si="1026"/>
        <v>0</v>
      </c>
      <c r="AI1887" s="180">
        <v>0</v>
      </c>
      <c r="AJ1887" s="180">
        <v>0</v>
      </c>
      <c r="AK1887" s="181">
        <f t="shared" si="1027"/>
        <v>0</v>
      </c>
      <c r="AL1887" s="180">
        <v>0</v>
      </c>
      <c r="AM1887" s="180">
        <v>0</v>
      </c>
      <c r="AN1887" s="181">
        <f t="shared" si="1028"/>
        <v>0</v>
      </c>
      <c r="AO1887" s="180">
        <v>0</v>
      </c>
      <c r="AP1887" s="180">
        <v>0</v>
      </c>
      <c r="AQ1887" s="181">
        <f t="shared" si="1029"/>
        <v>0</v>
      </c>
      <c r="AR1887" s="180">
        <v>0</v>
      </c>
      <c r="AS1887" s="180">
        <v>0</v>
      </c>
      <c r="AT1887" s="181">
        <f t="shared" si="1030"/>
        <v>0</v>
      </c>
      <c r="AU1887" s="180">
        <f t="shared" si="1051"/>
        <v>0</v>
      </c>
      <c r="AV1887" s="180">
        <f t="shared" si="1051"/>
        <v>0</v>
      </c>
      <c r="AW1887" s="181">
        <f t="shared" si="1031"/>
        <v>0</v>
      </c>
      <c r="AX1887" s="183">
        <f t="shared" si="1052"/>
        <v>0</v>
      </c>
      <c r="AY1887" s="183">
        <f t="shared" si="1052"/>
        <v>0</v>
      </c>
      <c r="AZ1887" s="183"/>
      <c r="BA1887" s="183"/>
      <c r="BB1887" s="183"/>
      <c r="BC1887" s="183"/>
      <c r="BD1887" s="183">
        <f t="shared" si="1053"/>
        <v>0</v>
      </c>
      <c r="BE1887" s="183">
        <f t="shared" si="1053"/>
        <v>0</v>
      </c>
    </row>
    <row r="1888" spans="2:57"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v>0</v>
      </c>
      <c r="R1888" s="182" t="s">
        <v>318</v>
      </c>
      <c r="S1888" s="183">
        <v>0</v>
      </c>
      <c r="T1888" s="183">
        <v>0</v>
      </c>
      <c r="U1888" s="180">
        <v>0</v>
      </c>
      <c r="V1888" s="180">
        <v>0</v>
      </c>
      <c r="W1888" s="183">
        <v>0</v>
      </c>
      <c r="X1888" s="183">
        <v>0</v>
      </c>
      <c r="Y1888" s="180">
        <v>0</v>
      </c>
      <c r="Z1888" s="180">
        <v>0</v>
      </c>
      <c r="AA1888" s="183">
        <v>0</v>
      </c>
      <c r="AB1888" s="183">
        <v>0</v>
      </c>
      <c r="AC1888" s="180">
        <f t="shared" si="1050"/>
        <v>0</v>
      </c>
      <c r="AD1888" s="180">
        <f t="shared" si="1050"/>
        <v>0</v>
      </c>
      <c r="AE1888" s="181">
        <f t="shared" si="1025"/>
        <v>0</v>
      </c>
      <c r="AF1888" s="180">
        <v>0</v>
      </c>
      <c r="AG1888" s="180">
        <v>0</v>
      </c>
      <c r="AH1888" s="181">
        <f t="shared" si="1026"/>
        <v>0</v>
      </c>
      <c r="AI1888" s="180">
        <v>0</v>
      </c>
      <c r="AJ1888" s="180">
        <v>0</v>
      </c>
      <c r="AK1888" s="181">
        <f t="shared" si="1027"/>
        <v>0</v>
      </c>
      <c r="AL1888" s="180">
        <v>0</v>
      </c>
      <c r="AM1888" s="180">
        <v>0</v>
      </c>
      <c r="AN1888" s="181">
        <f t="shared" si="1028"/>
        <v>0</v>
      </c>
      <c r="AO1888" s="180">
        <v>0</v>
      </c>
      <c r="AP1888" s="180">
        <v>0</v>
      </c>
      <c r="AQ1888" s="181">
        <f t="shared" si="1029"/>
        <v>0</v>
      </c>
      <c r="AR1888" s="180">
        <v>0</v>
      </c>
      <c r="AS1888" s="180">
        <v>0</v>
      </c>
      <c r="AT1888" s="181">
        <f t="shared" si="1030"/>
        <v>0</v>
      </c>
      <c r="AU1888" s="180">
        <f t="shared" si="1051"/>
        <v>0</v>
      </c>
      <c r="AV1888" s="180">
        <f t="shared" si="1051"/>
        <v>0</v>
      </c>
      <c r="AW1888" s="181">
        <f t="shared" si="1031"/>
        <v>0</v>
      </c>
      <c r="AX1888" s="183">
        <f t="shared" si="1052"/>
        <v>0</v>
      </c>
      <c r="AY1888" s="183">
        <f t="shared" si="1052"/>
        <v>0</v>
      </c>
      <c r="AZ1888" s="183"/>
      <c r="BA1888" s="183"/>
      <c r="BB1888" s="183"/>
      <c r="BC1888" s="183"/>
      <c r="BD1888" s="183">
        <f t="shared" si="1053"/>
        <v>0</v>
      </c>
      <c r="BE1888" s="183">
        <f t="shared" si="1053"/>
        <v>0</v>
      </c>
    </row>
    <row r="1889" spans="2:57"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v>0</v>
      </c>
      <c r="R1889" s="182" t="s">
        <v>1233</v>
      </c>
      <c r="S1889" s="183">
        <v>0</v>
      </c>
      <c r="T1889" s="183">
        <v>0</v>
      </c>
      <c r="U1889" s="180">
        <v>0</v>
      </c>
      <c r="V1889" s="180">
        <v>0</v>
      </c>
      <c r="W1889" s="183">
        <v>0</v>
      </c>
      <c r="X1889" s="183">
        <v>0</v>
      </c>
      <c r="Y1889" s="180">
        <v>0</v>
      </c>
      <c r="Z1889" s="180">
        <v>0</v>
      </c>
      <c r="AA1889" s="183">
        <v>0</v>
      </c>
      <c r="AB1889" s="183">
        <v>0</v>
      </c>
      <c r="AC1889" s="180">
        <f t="shared" si="1050"/>
        <v>0</v>
      </c>
      <c r="AD1889" s="180">
        <f t="shared" si="1050"/>
        <v>0</v>
      </c>
      <c r="AE1889" s="181">
        <f t="shared" si="1025"/>
        <v>0</v>
      </c>
      <c r="AF1889" s="180">
        <v>0</v>
      </c>
      <c r="AG1889" s="180">
        <v>0</v>
      </c>
      <c r="AH1889" s="181">
        <f t="shared" si="1026"/>
        <v>0</v>
      </c>
      <c r="AI1889" s="180">
        <v>0</v>
      </c>
      <c r="AJ1889" s="180">
        <v>0</v>
      </c>
      <c r="AK1889" s="181">
        <f t="shared" si="1027"/>
        <v>0</v>
      </c>
      <c r="AL1889" s="180">
        <v>0</v>
      </c>
      <c r="AM1889" s="180">
        <v>0</v>
      </c>
      <c r="AN1889" s="181">
        <f t="shared" si="1028"/>
        <v>0</v>
      </c>
      <c r="AO1889" s="180">
        <v>0</v>
      </c>
      <c r="AP1889" s="180">
        <v>0</v>
      </c>
      <c r="AQ1889" s="181">
        <f t="shared" si="1029"/>
        <v>0</v>
      </c>
      <c r="AR1889" s="180">
        <v>0</v>
      </c>
      <c r="AS1889" s="180">
        <v>0</v>
      </c>
      <c r="AT1889" s="181">
        <f t="shared" si="1030"/>
        <v>0</v>
      </c>
      <c r="AU1889" s="180">
        <f t="shared" si="1051"/>
        <v>0</v>
      </c>
      <c r="AV1889" s="180">
        <f t="shared" si="1051"/>
        <v>0</v>
      </c>
      <c r="AW1889" s="181">
        <f t="shared" si="1031"/>
        <v>0</v>
      </c>
      <c r="AX1889" s="183">
        <f t="shared" si="1052"/>
        <v>0</v>
      </c>
      <c r="AY1889" s="183">
        <f t="shared" si="1052"/>
        <v>0</v>
      </c>
      <c r="AZ1889" s="183"/>
      <c r="BA1889" s="183"/>
      <c r="BB1889" s="183"/>
      <c r="BC1889" s="183"/>
      <c r="BD1889" s="183">
        <f t="shared" si="1053"/>
        <v>0</v>
      </c>
      <c r="BE1889" s="183">
        <f t="shared" si="1053"/>
        <v>0</v>
      </c>
    </row>
    <row r="1890" spans="2:57"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v>0</v>
      </c>
      <c r="R1890" s="182" t="s">
        <v>1233</v>
      </c>
      <c r="S1890" s="183">
        <v>0</v>
      </c>
      <c r="T1890" s="183">
        <v>0</v>
      </c>
      <c r="U1890" s="180">
        <v>0</v>
      </c>
      <c r="V1890" s="180">
        <v>0</v>
      </c>
      <c r="W1890" s="183">
        <v>0</v>
      </c>
      <c r="X1890" s="183">
        <v>0</v>
      </c>
      <c r="Y1890" s="180">
        <v>0</v>
      </c>
      <c r="Z1890" s="180">
        <v>0</v>
      </c>
      <c r="AA1890" s="183">
        <v>0</v>
      </c>
      <c r="AB1890" s="183">
        <v>0</v>
      </c>
      <c r="AC1890" s="180">
        <f t="shared" si="1050"/>
        <v>0</v>
      </c>
      <c r="AD1890" s="180">
        <f t="shared" si="1050"/>
        <v>0</v>
      </c>
      <c r="AE1890" s="181">
        <f t="shared" si="1025"/>
        <v>0</v>
      </c>
      <c r="AF1890" s="180">
        <v>0</v>
      </c>
      <c r="AG1890" s="180">
        <v>0</v>
      </c>
      <c r="AH1890" s="181">
        <f t="shared" si="1026"/>
        <v>0</v>
      </c>
      <c r="AI1890" s="180">
        <v>0</v>
      </c>
      <c r="AJ1890" s="180">
        <v>0</v>
      </c>
      <c r="AK1890" s="181">
        <f t="shared" si="1027"/>
        <v>0</v>
      </c>
      <c r="AL1890" s="180">
        <v>0</v>
      </c>
      <c r="AM1890" s="180">
        <v>0</v>
      </c>
      <c r="AN1890" s="181">
        <f t="shared" si="1028"/>
        <v>0</v>
      </c>
      <c r="AO1890" s="180">
        <v>0</v>
      </c>
      <c r="AP1890" s="180">
        <v>0</v>
      </c>
      <c r="AQ1890" s="181">
        <f t="shared" si="1029"/>
        <v>0</v>
      </c>
      <c r="AR1890" s="180">
        <v>0</v>
      </c>
      <c r="AS1890" s="180">
        <v>0</v>
      </c>
      <c r="AT1890" s="181">
        <f t="shared" si="1030"/>
        <v>0</v>
      </c>
      <c r="AU1890" s="180">
        <f t="shared" si="1051"/>
        <v>0</v>
      </c>
      <c r="AV1890" s="180">
        <f t="shared" si="1051"/>
        <v>0</v>
      </c>
      <c r="AW1890" s="181">
        <f t="shared" si="1031"/>
        <v>0</v>
      </c>
      <c r="AX1890" s="183">
        <f t="shared" si="1052"/>
        <v>0</v>
      </c>
      <c r="AY1890" s="183">
        <f t="shared" si="1052"/>
        <v>0</v>
      </c>
      <c r="AZ1890" s="183"/>
      <c r="BA1890" s="183"/>
      <c r="BB1890" s="183"/>
      <c r="BC1890" s="183"/>
      <c r="BD1890" s="183">
        <f t="shared" si="1053"/>
        <v>0</v>
      </c>
      <c r="BE1890" s="183">
        <f t="shared" si="1053"/>
        <v>0</v>
      </c>
    </row>
    <row r="1891" spans="2:57"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v>0</v>
      </c>
      <c r="R1891" s="182" t="s">
        <v>318</v>
      </c>
      <c r="S1891" s="183">
        <v>0</v>
      </c>
      <c r="T1891" s="183">
        <v>0</v>
      </c>
      <c r="U1891" s="180">
        <v>0</v>
      </c>
      <c r="V1891" s="180">
        <v>0</v>
      </c>
      <c r="W1891" s="183">
        <v>0</v>
      </c>
      <c r="X1891" s="183">
        <v>0</v>
      </c>
      <c r="Y1891" s="180">
        <v>0</v>
      </c>
      <c r="Z1891" s="180">
        <v>0</v>
      </c>
      <c r="AA1891" s="183">
        <v>0</v>
      </c>
      <c r="AB1891" s="183">
        <v>0</v>
      </c>
      <c r="AC1891" s="180">
        <f t="shared" si="1050"/>
        <v>0</v>
      </c>
      <c r="AD1891" s="180">
        <f t="shared" si="1050"/>
        <v>0</v>
      </c>
      <c r="AE1891" s="181">
        <f t="shared" si="1025"/>
        <v>0</v>
      </c>
      <c r="AF1891" s="180">
        <v>0</v>
      </c>
      <c r="AG1891" s="180">
        <v>0</v>
      </c>
      <c r="AH1891" s="181">
        <f t="shared" si="1026"/>
        <v>0</v>
      </c>
      <c r="AI1891" s="180">
        <v>0</v>
      </c>
      <c r="AJ1891" s="180">
        <v>0</v>
      </c>
      <c r="AK1891" s="181">
        <f t="shared" si="1027"/>
        <v>0</v>
      </c>
      <c r="AL1891" s="180">
        <v>0</v>
      </c>
      <c r="AM1891" s="180">
        <v>0</v>
      </c>
      <c r="AN1891" s="181">
        <f t="shared" si="1028"/>
        <v>0</v>
      </c>
      <c r="AO1891" s="180">
        <v>0</v>
      </c>
      <c r="AP1891" s="180">
        <v>0</v>
      </c>
      <c r="AQ1891" s="181">
        <f t="shared" si="1029"/>
        <v>0</v>
      </c>
      <c r="AR1891" s="180">
        <v>0</v>
      </c>
      <c r="AS1891" s="180">
        <v>0</v>
      </c>
      <c r="AT1891" s="181">
        <f t="shared" si="1030"/>
        <v>0</v>
      </c>
      <c r="AU1891" s="180">
        <f t="shared" si="1051"/>
        <v>0</v>
      </c>
      <c r="AV1891" s="180">
        <f t="shared" si="1051"/>
        <v>0</v>
      </c>
      <c r="AW1891" s="181">
        <f t="shared" si="1031"/>
        <v>0</v>
      </c>
      <c r="AX1891" s="183">
        <f t="shared" si="1052"/>
        <v>0</v>
      </c>
      <c r="AY1891" s="183">
        <f t="shared" si="1052"/>
        <v>0</v>
      </c>
      <c r="AZ1891" s="183"/>
      <c r="BA1891" s="183"/>
      <c r="BB1891" s="183"/>
      <c r="BC1891" s="183"/>
      <c r="BD1891" s="183">
        <f t="shared" si="1053"/>
        <v>0</v>
      </c>
      <c r="BE1891" s="183">
        <f t="shared" si="1053"/>
        <v>0</v>
      </c>
    </row>
    <row r="1892" spans="2:57"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v>0</v>
      </c>
      <c r="R1892" s="182" t="s">
        <v>1233</v>
      </c>
      <c r="S1892" s="183">
        <v>0</v>
      </c>
      <c r="T1892" s="183">
        <v>0</v>
      </c>
      <c r="U1892" s="180">
        <v>0</v>
      </c>
      <c r="V1892" s="180">
        <v>0</v>
      </c>
      <c r="W1892" s="183">
        <v>0</v>
      </c>
      <c r="X1892" s="183">
        <v>0</v>
      </c>
      <c r="Y1892" s="180">
        <v>0</v>
      </c>
      <c r="Z1892" s="180">
        <v>0</v>
      </c>
      <c r="AA1892" s="183">
        <v>0</v>
      </c>
      <c r="AB1892" s="183">
        <v>0</v>
      </c>
      <c r="AC1892" s="180">
        <f t="shared" si="1050"/>
        <v>0</v>
      </c>
      <c r="AD1892" s="180">
        <f t="shared" si="1050"/>
        <v>0</v>
      </c>
      <c r="AE1892" s="181">
        <f t="shared" si="1025"/>
        <v>0</v>
      </c>
      <c r="AF1892" s="180">
        <v>0</v>
      </c>
      <c r="AG1892" s="180">
        <v>0</v>
      </c>
      <c r="AH1892" s="181">
        <f t="shared" si="1026"/>
        <v>0</v>
      </c>
      <c r="AI1892" s="180">
        <v>0</v>
      </c>
      <c r="AJ1892" s="180">
        <v>0</v>
      </c>
      <c r="AK1892" s="181">
        <f t="shared" si="1027"/>
        <v>0</v>
      </c>
      <c r="AL1892" s="180">
        <v>0</v>
      </c>
      <c r="AM1892" s="180">
        <v>0</v>
      </c>
      <c r="AN1892" s="181">
        <f t="shared" si="1028"/>
        <v>0</v>
      </c>
      <c r="AO1892" s="180">
        <v>0</v>
      </c>
      <c r="AP1892" s="180">
        <v>0</v>
      </c>
      <c r="AQ1892" s="181">
        <f t="shared" si="1029"/>
        <v>0</v>
      </c>
      <c r="AR1892" s="180">
        <v>0</v>
      </c>
      <c r="AS1892" s="180">
        <v>0</v>
      </c>
      <c r="AT1892" s="181">
        <f t="shared" si="1030"/>
        <v>0</v>
      </c>
      <c r="AU1892" s="180">
        <f t="shared" si="1051"/>
        <v>0</v>
      </c>
      <c r="AV1892" s="180">
        <f t="shared" si="1051"/>
        <v>0</v>
      </c>
      <c r="AW1892" s="181">
        <f t="shared" si="1031"/>
        <v>0</v>
      </c>
      <c r="AX1892" s="183">
        <f t="shared" si="1052"/>
        <v>0</v>
      </c>
      <c r="AY1892" s="183">
        <f t="shared" si="1052"/>
        <v>0</v>
      </c>
      <c r="AZ1892" s="183"/>
      <c r="BA1892" s="183"/>
      <c r="BB1892" s="183"/>
      <c r="BC1892" s="183"/>
      <c r="BD1892" s="183">
        <f t="shared" si="1053"/>
        <v>0</v>
      </c>
      <c r="BE1892" s="183">
        <f t="shared" si="1053"/>
        <v>0</v>
      </c>
    </row>
    <row r="1893" spans="2:57"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v>0</v>
      </c>
      <c r="R1893" s="182" t="s">
        <v>98</v>
      </c>
      <c r="S1893" s="183">
        <v>0</v>
      </c>
      <c r="T1893" s="183">
        <v>0</v>
      </c>
      <c r="U1893" s="180">
        <v>0</v>
      </c>
      <c r="V1893" s="180">
        <v>0</v>
      </c>
      <c r="W1893" s="183">
        <v>0</v>
      </c>
      <c r="X1893" s="183">
        <v>0</v>
      </c>
      <c r="Y1893" s="180">
        <v>0</v>
      </c>
      <c r="Z1893" s="180">
        <v>0</v>
      </c>
      <c r="AA1893" s="183">
        <v>0</v>
      </c>
      <c r="AB1893" s="183">
        <v>0</v>
      </c>
      <c r="AC1893" s="180">
        <f t="shared" si="1050"/>
        <v>0</v>
      </c>
      <c r="AD1893" s="180">
        <f t="shared" si="1050"/>
        <v>0</v>
      </c>
      <c r="AE1893" s="181">
        <f t="shared" si="1025"/>
        <v>0</v>
      </c>
      <c r="AF1893" s="180">
        <v>0</v>
      </c>
      <c r="AG1893" s="180">
        <v>0</v>
      </c>
      <c r="AH1893" s="181">
        <f t="shared" si="1026"/>
        <v>0</v>
      </c>
      <c r="AI1893" s="180">
        <v>0</v>
      </c>
      <c r="AJ1893" s="180">
        <v>0</v>
      </c>
      <c r="AK1893" s="181">
        <f t="shared" si="1027"/>
        <v>0</v>
      </c>
      <c r="AL1893" s="180">
        <v>0</v>
      </c>
      <c r="AM1893" s="180">
        <v>0</v>
      </c>
      <c r="AN1893" s="181">
        <f t="shared" si="1028"/>
        <v>0</v>
      </c>
      <c r="AO1893" s="180">
        <v>0</v>
      </c>
      <c r="AP1893" s="180">
        <v>0</v>
      </c>
      <c r="AQ1893" s="181">
        <f t="shared" si="1029"/>
        <v>0</v>
      </c>
      <c r="AR1893" s="180">
        <v>0</v>
      </c>
      <c r="AS1893" s="180">
        <v>0</v>
      </c>
      <c r="AT1893" s="181">
        <f t="shared" si="1030"/>
        <v>0</v>
      </c>
      <c r="AU1893" s="180">
        <f t="shared" si="1051"/>
        <v>0</v>
      </c>
      <c r="AV1893" s="180">
        <f t="shared" si="1051"/>
        <v>0</v>
      </c>
      <c r="AW1893" s="181">
        <f t="shared" si="1031"/>
        <v>0</v>
      </c>
      <c r="AX1893" s="183">
        <f t="shared" si="1052"/>
        <v>0</v>
      </c>
      <c r="AY1893" s="183">
        <f t="shared" si="1052"/>
        <v>0</v>
      </c>
      <c r="AZ1893" s="183"/>
      <c r="BA1893" s="183"/>
      <c r="BB1893" s="183"/>
      <c r="BC1893" s="183"/>
      <c r="BD1893" s="183">
        <f t="shared" si="1053"/>
        <v>0</v>
      </c>
      <c r="BE1893" s="183">
        <f t="shared" si="1053"/>
        <v>0</v>
      </c>
    </row>
    <row r="1894" spans="2:57"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v>0</v>
      </c>
      <c r="R1894" s="182" t="s">
        <v>98</v>
      </c>
      <c r="S1894" s="183">
        <v>0</v>
      </c>
      <c r="T1894" s="183">
        <v>0</v>
      </c>
      <c r="U1894" s="180">
        <v>0</v>
      </c>
      <c r="V1894" s="180">
        <v>0</v>
      </c>
      <c r="W1894" s="183">
        <v>0</v>
      </c>
      <c r="X1894" s="183">
        <v>0</v>
      </c>
      <c r="Y1894" s="180">
        <v>0</v>
      </c>
      <c r="Z1894" s="180">
        <v>0</v>
      </c>
      <c r="AA1894" s="183">
        <v>0</v>
      </c>
      <c r="AB1894" s="183">
        <v>0</v>
      </c>
      <c r="AC1894" s="180">
        <f t="shared" si="1050"/>
        <v>0</v>
      </c>
      <c r="AD1894" s="180">
        <f t="shared" si="1050"/>
        <v>0</v>
      </c>
      <c r="AE1894" s="181">
        <f t="shared" si="1025"/>
        <v>0</v>
      </c>
      <c r="AF1894" s="180">
        <v>0</v>
      </c>
      <c r="AG1894" s="180">
        <v>0</v>
      </c>
      <c r="AH1894" s="181">
        <f t="shared" si="1026"/>
        <v>0</v>
      </c>
      <c r="AI1894" s="180">
        <v>0</v>
      </c>
      <c r="AJ1894" s="180">
        <v>0</v>
      </c>
      <c r="AK1894" s="181">
        <f t="shared" si="1027"/>
        <v>0</v>
      </c>
      <c r="AL1894" s="180">
        <v>0</v>
      </c>
      <c r="AM1894" s="180">
        <v>0</v>
      </c>
      <c r="AN1894" s="181">
        <f t="shared" si="1028"/>
        <v>0</v>
      </c>
      <c r="AO1894" s="180">
        <v>0</v>
      </c>
      <c r="AP1894" s="180">
        <v>0</v>
      </c>
      <c r="AQ1894" s="181">
        <f t="shared" si="1029"/>
        <v>0</v>
      </c>
      <c r="AR1894" s="180">
        <v>0</v>
      </c>
      <c r="AS1894" s="180">
        <v>0</v>
      </c>
      <c r="AT1894" s="181">
        <f t="shared" si="1030"/>
        <v>0</v>
      </c>
      <c r="AU1894" s="180">
        <f t="shared" si="1051"/>
        <v>0</v>
      </c>
      <c r="AV1894" s="180">
        <f t="shared" si="1051"/>
        <v>0</v>
      </c>
      <c r="AW1894" s="181">
        <f t="shared" si="1031"/>
        <v>0</v>
      </c>
      <c r="AX1894" s="183">
        <f t="shared" si="1052"/>
        <v>0</v>
      </c>
      <c r="AY1894" s="183">
        <f t="shared" si="1052"/>
        <v>0</v>
      </c>
      <c r="AZ1894" s="183"/>
      <c r="BA1894" s="183"/>
      <c r="BB1894" s="183"/>
      <c r="BC1894" s="183"/>
      <c r="BD1894" s="183">
        <f t="shared" si="1053"/>
        <v>0</v>
      </c>
      <c r="BE1894" s="183">
        <f t="shared" si="1053"/>
        <v>0</v>
      </c>
    </row>
    <row r="1895" spans="2:57"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v>0</v>
      </c>
      <c r="R1895" s="182" t="s">
        <v>1226</v>
      </c>
      <c r="S1895" s="183">
        <v>0</v>
      </c>
      <c r="T1895" s="183">
        <v>0</v>
      </c>
      <c r="U1895" s="180">
        <v>0</v>
      </c>
      <c r="V1895" s="180">
        <v>0</v>
      </c>
      <c r="W1895" s="183">
        <v>0</v>
      </c>
      <c r="X1895" s="183">
        <v>0</v>
      </c>
      <c r="Y1895" s="180">
        <v>0</v>
      </c>
      <c r="Z1895" s="180">
        <v>0</v>
      </c>
      <c r="AA1895" s="183">
        <v>0</v>
      </c>
      <c r="AB1895" s="183">
        <v>0</v>
      </c>
      <c r="AC1895" s="180">
        <f t="shared" si="1050"/>
        <v>0</v>
      </c>
      <c r="AD1895" s="180">
        <f t="shared" si="1050"/>
        <v>0</v>
      </c>
      <c r="AE1895" s="181">
        <f t="shared" si="1025"/>
        <v>0</v>
      </c>
      <c r="AF1895" s="180">
        <v>0</v>
      </c>
      <c r="AG1895" s="180">
        <v>0</v>
      </c>
      <c r="AH1895" s="181">
        <f t="shared" si="1026"/>
        <v>0</v>
      </c>
      <c r="AI1895" s="180">
        <v>0</v>
      </c>
      <c r="AJ1895" s="180">
        <v>0</v>
      </c>
      <c r="AK1895" s="181">
        <f t="shared" si="1027"/>
        <v>0</v>
      </c>
      <c r="AL1895" s="180">
        <v>0</v>
      </c>
      <c r="AM1895" s="180">
        <v>0</v>
      </c>
      <c r="AN1895" s="181">
        <f t="shared" si="1028"/>
        <v>0</v>
      </c>
      <c r="AO1895" s="180">
        <v>0</v>
      </c>
      <c r="AP1895" s="180">
        <v>0</v>
      </c>
      <c r="AQ1895" s="181">
        <f t="shared" si="1029"/>
        <v>0</v>
      </c>
      <c r="AR1895" s="180">
        <v>0</v>
      </c>
      <c r="AS1895" s="180">
        <v>0</v>
      </c>
      <c r="AT1895" s="181">
        <f t="shared" si="1030"/>
        <v>0</v>
      </c>
      <c r="AU1895" s="180">
        <f t="shared" si="1051"/>
        <v>0</v>
      </c>
      <c r="AV1895" s="180">
        <f t="shared" si="1051"/>
        <v>0</v>
      </c>
      <c r="AW1895" s="181">
        <f t="shared" si="1031"/>
        <v>0</v>
      </c>
      <c r="AX1895" s="183">
        <f t="shared" si="1052"/>
        <v>0</v>
      </c>
      <c r="AY1895" s="183">
        <f t="shared" si="1052"/>
        <v>0</v>
      </c>
      <c r="AZ1895" s="183"/>
      <c r="BA1895" s="183"/>
      <c r="BB1895" s="183"/>
      <c r="BC1895" s="183"/>
      <c r="BD1895" s="183">
        <f t="shared" si="1053"/>
        <v>0</v>
      </c>
      <c r="BE1895" s="183">
        <f t="shared" si="1053"/>
        <v>0</v>
      </c>
    </row>
    <row r="1896" spans="2:57"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v>0</v>
      </c>
      <c r="R1896" s="182" t="s">
        <v>98</v>
      </c>
      <c r="S1896" s="183">
        <v>0</v>
      </c>
      <c r="T1896" s="183">
        <v>0</v>
      </c>
      <c r="U1896" s="180">
        <v>0</v>
      </c>
      <c r="V1896" s="180">
        <v>0</v>
      </c>
      <c r="W1896" s="183">
        <v>0</v>
      </c>
      <c r="X1896" s="183">
        <v>0</v>
      </c>
      <c r="Y1896" s="180">
        <v>0</v>
      </c>
      <c r="Z1896" s="180">
        <v>0</v>
      </c>
      <c r="AA1896" s="183">
        <v>0</v>
      </c>
      <c r="AB1896" s="183">
        <v>0</v>
      </c>
      <c r="AC1896" s="180">
        <f t="shared" si="1050"/>
        <v>0</v>
      </c>
      <c r="AD1896" s="180">
        <f t="shared" si="1050"/>
        <v>0</v>
      </c>
      <c r="AE1896" s="181">
        <f t="shared" si="1025"/>
        <v>0</v>
      </c>
      <c r="AF1896" s="180">
        <v>0</v>
      </c>
      <c r="AG1896" s="180">
        <v>0</v>
      </c>
      <c r="AH1896" s="181">
        <f t="shared" si="1026"/>
        <v>0</v>
      </c>
      <c r="AI1896" s="180">
        <v>0</v>
      </c>
      <c r="AJ1896" s="180">
        <v>0</v>
      </c>
      <c r="AK1896" s="181">
        <f t="shared" si="1027"/>
        <v>0</v>
      </c>
      <c r="AL1896" s="180">
        <v>0</v>
      </c>
      <c r="AM1896" s="180">
        <v>0</v>
      </c>
      <c r="AN1896" s="181">
        <f t="shared" si="1028"/>
        <v>0</v>
      </c>
      <c r="AO1896" s="180">
        <v>0</v>
      </c>
      <c r="AP1896" s="180">
        <v>0</v>
      </c>
      <c r="AQ1896" s="181">
        <f t="shared" si="1029"/>
        <v>0</v>
      </c>
      <c r="AR1896" s="180">
        <v>0</v>
      </c>
      <c r="AS1896" s="180">
        <v>0</v>
      </c>
      <c r="AT1896" s="181">
        <f t="shared" si="1030"/>
        <v>0</v>
      </c>
      <c r="AU1896" s="180">
        <f t="shared" si="1051"/>
        <v>0</v>
      </c>
      <c r="AV1896" s="180">
        <f t="shared" si="1051"/>
        <v>0</v>
      </c>
      <c r="AW1896" s="181">
        <f t="shared" si="1031"/>
        <v>0</v>
      </c>
      <c r="AX1896" s="183">
        <f t="shared" si="1052"/>
        <v>0</v>
      </c>
      <c r="AY1896" s="183">
        <f t="shared" si="1052"/>
        <v>0</v>
      </c>
      <c r="AZ1896" s="183"/>
      <c r="BA1896" s="183"/>
      <c r="BB1896" s="183"/>
      <c r="BC1896" s="183"/>
      <c r="BD1896" s="183">
        <f t="shared" si="1053"/>
        <v>0</v>
      </c>
      <c r="BE1896" s="183">
        <f t="shared" si="1053"/>
        <v>0</v>
      </c>
    </row>
    <row r="1897" spans="2:57"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v>0</v>
      </c>
      <c r="R1897" s="182" t="s">
        <v>98</v>
      </c>
      <c r="S1897" s="183">
        <v>0</v>
      </c>
      <c r="T1897" s="183">
        <v>0</v>
      </c>
      <c r="U1897" s="180">
        <v>0</v>
      </c>
      <c r="V1897" s="180">
        <v>0</v>
      </c>
      <c r="W1897" s="183">
        <v>0</v>
      </c>
      <c r="X1897" s="183">
        <v>0</v>
      </c>
      <c r="Y1897" s="180">
        <v>0</v>
      </c>
      <c r="Z1897" s="180">
        <v>0</v>
      </c>
      <c r="AA1897" s="183">
        <v>0</v>
      </c>
      <c r="AB1897" s="183">
        <v>0</v>
      </c>
      <c r="AC1897" s="180">
        <f t="shared" si="1050"/>
        <v>0</v>
      </c>
      <c r="AD1897" s="180">
        <f t="shared" si="1050"/>
        <v>0</v>
      </c>
      <c r="AE1897" s="181">
        <f t="shared" si="1025"/>
        <v>0</v>
      </c>
      <c r="AF1897" s="180">
        <v>0</v>
      </c>
      <c r="AG1897" s="180">
        <v>0</v>
      </c>
      <c r="AH1897" s="181">
        <f t="shared" si="1026"/>
        <v>0</v>
      </c>
      <c r="AI1897" s="180">
        <v>0</v>
      </c>
      <c r="AJ1897" s="180">
        <v>0</v>
      </c>
      <c r="AK1897" s="181">
        <f t="shared" si="1027"/>
        <v>0</v>
      </c>
      <c r="AL1897" s="180">
        <v>0</v>
      </c>
      <c r="AM1897" s="180">
        <v>0</v>
      </c>
      <c r="AN1897" s="181">
        <f t="shared" si="1028"/>
        <v>0</v>
      </c>
      <c r="AO1897" s="180">
        <v>0</v>
      </c>
      <c r="AP1897" s="180">
        <v>0</v>
      </c>
      <c r="AQ1897" s="181">
        <f t="shared" si="1029"/>
        <v>0</v>
      </c>
      <c r="AR1897" s="180">
        <v>0</v>
      </c>
      <c r="AS1897" s="180">
        <v>0</v>
      </c>
      <c r="AT1897" s="181">
        <f t="shared" si="1030"/>
        <v>0</v>
      </c>
      <c r="AU1897" s="180">
        <f t="shared" si="1051"/>
        <v>0</v>
      </c>
      <c r="AV1897" s="180">
        <f t="shared" si="1051"/>
        <v>0</v>
      </c>
      <c r="AW1897" s="181">
        <f t="shared" si="1031"/>
        <v>0</v>
      </c>
      <c r="AX1897" s="183">
        <f t="shared" si="1052"/>
        <v>0</v>
      </c>
      <c r="AY1897" s="183">
        <f t="shared" si="1052"/>
        <v>0</v>
      </c>
      <c r="AZ1897" s="183"/>
      <c r="BA1897" s="183"/>
      <c r="BB1897" s="183"/>
      <c r="BC1897" s="183"/>
      <c r="BD1897" s="183">
        <f t="shared" si="1053"/>
        <v>0</v>
      </c>
      <c r="BE1897" s="183">
        <f t="shared" si="1053"/>
        <v>0</v>
      </c>
    </row>
    <row r="1898" spans="2:57"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50"/>
        <v>0</v>
      </c>
      <c r="AD1898" s="180">
        <f t="shared" si="1050"/>
        <v>0</v>
      </c>
      <c r="AE1898" s="181">
        <f t="shared" si="1025"/>
        <v>0</v>
      </c>
      <c r="AF1898" s="180">
        <v>0</v>
      </c>
      <c r="AG1898" s="180">
        <v>0</v>
      </c>
      <c r="AH1898" s="181">
        <f t="shared" si="1026"/>
        <v>0</v>
      </c>
      <c r="AI1898" s="180">
        <v>0</v>
      </c>
      <c r="AJ1898" s="180">
        <v>0</v>
      </c>
      <c r="AK1898" s="181">
        <f t="shared" si="1027"/>
        <v>0</v>
      </c>
      <c r="AL1898" s="180">
        <v>0</v>
      </c>
      <c r="AM1898" s="180">
        <v>0</v>
      </c>
      <c r="AN1898" s="181">
        <f t="shared" si="1028"/>
        <v>0</v>
      </c>
      <c r="AO1898" s="180">
        <v>0</v>
      </c>
      <c r="AP1898" s="180">
        <v>0</v>
      </c>
      <c r="AQ1898" s="181">
        <f t="shared" si="1029"/>
        <v>0</v>
      </c>
      <c r="AR1898" s="180">
        <v>0</v>
      </c>
      <c r="AS1898" s="180">
        <v>0</v>
      </c>
      <c r="AT1898" s="181">
        <f t="shared" si="1030"/>
        <v>0</v>
      </c>
      <c r="AU1898" s="180">
        <f t="shared" si="1051"/>
        <v>0</v>
      </c>
      <c r="AV1898" s="180">
        <f t="shared" si="1051"/>
        <v>0</v>
      </c>
      <c r="AW1898" s="181">
        <f t="shared" si="1031"/>
        <v>0</v>
      </c>
      <c r="AX1898" s="183">
        <f t="shared" si="1052"/>
        <v>0</v>
      </c>
      <c r="AY1898" s="183">
        <f t="shared" si="1052"/>
        <v>0</v>
      </c>
      <c r="AZ1898" s="183"/>
      <c r="BA1898" s="183"/>
      <c r="BB1898" s="183"/>
      <c r="BC1898" s="183"/>
      <c r="BD1898" s="183">
        <f t="shared" si="1053"/>
        <v>0</v>
      </c>
      <c r="BE1898" s="183">
        <f t="shared" si="1053"/>
        <v>0</v>
      </c>
    </row>
    <row r="1899" spans="2:57"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50"/>
        <v>0</v>
      </c>
      <c r="AD1899" s="180">
        <f t="shared" si="1050"/>
        <v>0</v>
      </c>
      <c r="AE1899" s="181">
        <f t="shared" si="1025"/>
        <v>0</v>
      </c>
      <c r="AF1899" s="180">
        <v>0</v>
      </c>
      <c r="AG1899" s="180">
        <v>0</v>
      </c>
      <c r="AH1899" s="181">
        <f t="shared" si="1026"/>
        <v>0</v>
      </c>
      <c r="AI1899" s="180">
        <v>0</v>
      </c>
      <c r="AJ1899" s="180">
        <v>0</v>
      </c>
      <c r="AK1899" s="181">
        <f t="shared" si="1027"/>
        <v>0</v>
      </c>
      <c r="AL1899" s="180">
        <v>0</v>
      </c>
      <c r="AM1899" s="180">
        <v>0</v>
      </c>
      <c r="AN1899" s="181">
        <f t="shared" si="1028"/>
        <v>0</v>
      </c>
      <c r="AO1899" s="180">
        <v>0</v>
      </c>
      <c r="AP1899" s="180">
        <v>0</v>
      </c>
      <c r="AQ1899" s="181">
        <f t="shared" si="1029"/>
        <v>0</v>
      </c>
      <c r="AR1899" s="180">
        <v>0</v>
      </c>
      <c r="AS1899" s="180">
        <v>0</v>
      </c>
      <c r="AT1899" s="181">
        <f t="shared" si="1030"/>
        <v>0</v>
      </c>
      <c r="AU1899" s="180">
        <f t="shared" si="1051"/>
        <v>0</v>
      </c>
      <c r="AV1899" s="180">
        <f t="shared" si="1051"/>
        <v>0</v>
      </c>
      <c r="AW1899" s="181">
        <f t="shared" si="1031"/>
        <v>0</v>
      </c>
      <c r="AX1899" s="183">
        <f t="shared" si="1052"/>
        <v>0</v>
      </c>
      <c r="AY1899" s="183">
        <f t="shared" si="1052"/>
        <v>0</v>
      </c>
      <c r="AZ1899" s="183"/>
      <c r="BA1899" s="183"/>
      <c r="BB1899" s="183"/>
      <c r="BC1899" s="183"/>
      <c r="BD1899" s="183">
        <f t="shared" si="1053"/>
        <v>0</v>
      </c>
      <c r="BE1899" s="183">
        <f t="shared" si="1053"/>
        <v>0</v>
      </c>
    </row>
    <row r="1900" spans="2:57"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50"/>
        <v>0</v>
      </c>
      <c r="AD1900" s="180">
        <f t="shared" si="1050"/>
        <v>0</v>
      </c>
      <c r="AE1900" s="181">
        <f t="shared" si="1025"/>
        <v>0</v>
      </c>
      <c r="AF1900" s="180">
        <v>0</v>
      </c>
      <c r="AG1900" s="180">
        <v>0</v>
      </c>
      <c r="AH1900" s="181">
        <f t="shared" si="1026"/>
        <v>0</v>
      </c>
      <c r="AI1900" s="180">
        <v>0</v>
      </c>
      <c r="AJ1900" s="180">
        <v>0</v>
      </c>
      <c r="AK1900" s="181">
        <f t="shared" si="1027"/>
        <v>0</v>
      </c>
      <c r="AL1900" s="180">
        <v>0</v>
      </c>
      <c r="AM1900" s="180">
        <v>0</v>
      </c>
      <c r="AN1900" s="181">
        <f t="shared" si="1028"/>
        <v>0</v>
      </c>
      <c r="AO1900" s="180">
        <v>0</v>
      </c>
      <c r="AP1900" s="180">
        <v>0</v>
      </c>
      <c r="AQ1900" s="181">
        <f t="shared" si="1029"/>
        <v>0</v>
      </c>
      <c r="AR1900" s="180">
        <v>0</v>
      </c>
      <c r="AS1900" s="180">
        <v>0</v>
      </c>
      <c r="AT1900" s="181">
        <f t="shared" si="1030"/>
        <v>0</v>
      </c>
      <c r="AU1900" s="180">
        <f t="shared" si="1051"/>
        <v>0</v>
      </c>
      <c r="AV1900" s="180">
        <f t="shared" si="1051"/>
        <v>0</v>
      </c>
      <c r="AW1900" s="181">
        <f t="shared" si="1031"/>
        <v>0</v>
      </c>
      <c r="AX1900" s="183">
        <f t="shared" si="1052"/>
        <v>0</v>
      </c>
      <c r="AY1900" s="183">
        <f t="shared" si="1052"/>
        <v>0</v>
      </c>
      <c r="AZ1900" s="183"/>
      <c r="BA1900" s="183"/>
      <c r="BB1900" s="183"/>
      <c r="BC1900" s="183"/>
      <c r="BD1900" s="183">
        <f t="shared" si="1053"/>
        <v>0</v>
      </c>
      <c r="BE1900" s="183">
        <f t="shared" si="1053"/>
        <v>0</v>
      </c>
    </row>
    <row r="1901" spans="2:57"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v>0</v>
      </c>
      <c r="R1901" s="182" t="s">
        <v>318</v>
      </c>
      <c r="S1901" s="183">
        <v>0</v>
      </c>
      <c r="T1901" s="183">
        <v>0</v>
      </c>
      <c r="U1901" s="180">
        <v>0</v>
      </c>
      <c r="V1901" s="180">
        <v>0</v>
      </c>
      <c r="W1901" s="183">
        <v>0</v>
      </c>
      <c r="X1901" s="183">
        <v>0</v>
      </c>
      <c r="Y1901" s="180">
        <v>0</v>
      </c>
      <c r="Z1901" s="180">
        <v>0</v>
      </c>
      <c r="AA1901" s="183">
        <v>0</v>
      </c>
      <c r="AB1901" s="183">
        <v>0</v>
      </c>
      <c r="AC1901" s="180">
        <f t="shared" si="1050"/>
        <v>0</v>
      </c>
      <c r="AD1901" s="180">
        <f t="shared" si="1050"/>
        <v>0</v>
      </c>
      <c r="AE1901" s="181">
        <f t="shared" si="1025"/>
        <v>0</v>
      </c>
      <c r="AF1901" s="180">
        <v>0</v>
      </c>
      <c r="AG1901" s="180">
        <v>0</v>
      </c>
      <c r="AH1901" s="181">
        <f t="shared" si="1026"/>
        <v>0</v>
      </c>
      <c r="AI1901" s="180">
        <v>0</v>
      </c>
      <c r="AJ1901" s="180">
        <v>0</v>
      </c>
      <c r="AK1901" s="181">
        <f t="shared" si="1027"/>
        <v>0</v>
      </c>
      <c r="AL1901" s="180">
        <v>0</v>
      </c>
      <c r="AM1901" s="180">
        <v>0</v>
      </c>
      <c r="AN1901" s="181">
        <f t="shared" si="1028"/>
        <v>0</v>
      </c>
      <c r="AO1901" s="180">
        <v>0</v>
      </c>
      <c r="AP1901" s="180">
        <v>0</v>
      </c>
      <c r="AQ1901" s="181">
        <f t="shared" si="1029"/>
        <v>0</v>
      </c>
      <c r="AR1901" s="180">
        <v>0</v>
      </c>
      <c r="AS1901" s="180">
        <v>0</v>
      </c>
      <c r="AT1901" s="181">
        <f t="shared" si="1030"/>
        <v>0</v>
      </c>
      <c r="AU1901" s="180">
        <f t="shared" si="1051"/>
        <v>0</v>
      </c>
      <c r="AV1901" s="180">
        <f t="shared" si="1051"/>
        <v>0</v>
      </c>
      <c r="AW1901" s="181">
        <f t="shared" si="1031"/>
        <v>0</v>
      </c>
      <c r="AX1901" s="183">
        <f t="shared" si="1052"/>
        <v>0</v>
      </c>
      <c r="AY1901" s="183">
        <f t="shared" si="1052"/>
        <v>0</v>
      </c>
      <c r="AZ1901" s="183"/>
      <c r="BA1901" s="183"/>
      <c r="BB1901" s="183"/>
      <c r="BC1901" s="183"/>
      <c r="BD1901" s="183">
        <f t="shared" si="1053"/>
        <v>0</v>
      </c>
      <c r="BE1901" s="183">
        <f t="shared" si="1053"/>
        <v>0</v>
      </c>
    </row>
    <row r="1902" spans="2:57"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v>0</v>
      </c>
      <c r="R1902" s="182" t="s">
        <v>318</v>
      </c>
      <c r="S1902" s="183">
        <v>0</v>
      </c>
      <c r="T1902" s="183">
        <v>0</v>
      </c>
      <c r="U1902" s="180">
        <v>0</v>
      </c>
      <c r="V1902" s="180">
        <v>0</v>
      </c>
      <c r="W1902" s="183">
        <v>0</v>
      </c>
      <c r="X1902" s="183">
        <v>0</v>
      </c>
      <c r="Y1902" s="180">
        <v>0</v>
      </c>
      <c r="Z1902" s="180">
        <v>0</v>
      </c>
      <c r="AA1902" s="183">
        <v>0</v>
      </c>
      <c r="AB1902" s="183">
        <v>0</v>
      </c>
      <c r="AC1902" s="180">
        <f t="shared" si="1050"/>
        <v>0</v>
      </c>
      <c r="AD1902" s="180">
        <f t="shared" si="1050"/>
        <v>0</v>
      </c>
      <c r="AE1902" s="181">
        <f t="shared" si="1025"/>
        <v>0</v>
      </c>
      <c r="AF1902" s="180">
        <v>0</v>
      </c>
      <c r="AG1902" s="180">
        <v>0</v>
      </c>
      <c r="AH1902" s="181">
        <f t="shared" si="1026"/>
        <v>0</v>
      </c>
      <c r="AI1902" s="180">
        <v>0</v>
      </c>
      <c r="AJ1902" s="180">
        <v>0</v>
      </c>
      <c r="AK1902" s="181">
        <f t="shared" si="1027"/>
        <v>0</v>
      </c>
      <c r="AL1902" s="180">
        <v>0</v>
      </c>
      <c r="AM1902" s="180">
        <v>0</v>
      </c>
      <c r="AN1902" s="181">
        <f t="shared" si="1028"/>
        <v>0</v>
      </c>
      <c r="AO1902" s="180">
        <v>0</v>
      </c>
      <c r="AP1902" s="180">
        <v>0</v>
      </c>
      <c r="AQ1902" s="181">
        <f t="shared" si="1029"/>
        <v>0</v>
      </c>
      <c r="AR1902" s="180">
        <v>0</v>
      </c>
      <c r="AS1902" s="180">
        <v>0</v>
      </c>
      <c r="AT1902" s="181">
        <f t="shared" si="1030"/>
        <v>0</v>
      </c>
      <c r="AU1902" s="180">
        <f t="shared" si="1051"/>
        <v>0</v>
      </c>
      <c r="AV1902" s="180">
        <f t="shared" si="1051"/>
        <v>0</v>
      </c>
      <c r="AW1902" s="181">
        <f t="shared" si="1031"/>
        <v>0</v>
      </c>
      <c r="AX1902" s="183">
        <f t="shared" si="1052"/>
        <v>0</v>
      </c>
      <c r="AY1902" s="183">
        <f t="shared" si="1052"/>
        <v>0</v>
      </c>
      <c r="AZ1902" s="183"/>
      <c r="BA1902" s="183"/>
      <c r="BB1902" s="183"/>
      <c r="BC1902" s="183"/>
      <c r="BD1902" s="183">
        <f t="shared" si="1053"/>
        <v>0</v>
      </c>
      <c r="BE1902" s="183">
        <f t="shared" si="1053"/>
        <v>0</v>
      </c>
    </row>
    <row r="1903" spans="2:57"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50"/>
        <v>0</v>
      </c>
      <c r="AD1903" s="180">
        <f t="shared" si="1050"/>
        <v>0</v>
      </c>
      <c r="AE1903" s="181">
        <f t="shared" si="1025"/>
        <v>0</v>
      </c>
      <c r="AF1903" s="180">
        <v>0</v>
      </c>
      <c r="AG1903" s="180">
        <v>0</v>
      </c>
      <c r="AH1903" s="181">
        <f t="shared" si="1026"/>
        <v>0</v>
      </c>
      <c r="AI1903" s="180">
        <v>0</v>
      </c>
      <c r="AJ1903" s="180">
        <v>0</v>
      </c>
      <c r="AK1903" s="181">
        <f t="shared" si="1027"/>
        <v>0</v>
      </c>
      <c r="AL1903" s="180">
        <v>0</v>
      </c>
      <c r="AM1903" s="180">
        <v>0</v>
      </c>
      <c r="AN1903" s="181">
        <f t="shared" si="1028"/>
        <v>0</v>
      </c>
      <c r="AO1903" s="180">
        <v>0</v>
      </c>
      <c r="AP1903" s="180">
        <v>0</v>
      </c>
      <c r="AQ1903" s="181">
        <f t="shared" si="1029"/>
        <v>0</v>
      </c>
      <c r="AR1903" s="180">
        <v>0</v>
      </c>
      <c r="AS1903" s="180">
        <v>0</v>
      </c>
      <c r="AT1903" s="181">
        <f t="shared" si="1030"/>
        <v>0</v>
      </c>
      <c r="AU1903" s="180">
        <f t="shared" si="1051"/>
        <v>0</v>
      </c>
      <c r="AV1903" s="180">
        <f t="shared" si="1051"/>
        <v>0</v>
      </c>
      <c r="AW1903" s="181">
        <f t="shared" si="1031"/>
        <v>0</v>
      </c>
      <c r="AX1903" s="183">
        <f t="shared" si="1052"/>
        <v>0</v>
      </c>
      <c r="AY1903" s="183">
        <f t="shared" si="1052"/>
        <v>0</v>
      </c>
      <c r="AZ1903" s="183"/>
      <c r="BA1903" s="183"/>
      <c r="BB1903" s="183"/>
      <c r="BC1903" s="183"/>
      <c r="BD1903" s="183">
        <f t="shared" si="1053"/>
        <v>0</v>
      </c>
      <c r="BE1903" s="183">
        <f t="shared" si="1053"/>
        <v>0</v>
      </c>
    </row>
    <row r="1904" spans="2:57"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50"/>
        <v>0</v>
      </c>
      <c r="AD1904" s="180">
        <f t="shared" si="1050"/>
        <v>0</v>
      </c>
      <c r="AE1904" s="181">
        <f t="shared" si="1025"/>
        <v>0</v>
      </c>
      <c r="AF1904" s="180">
        <v>0</v>
      </c>
      <c r="AG1904" s="180">
        <v>0</v>
      </c>
      <c r="AH1904" s="181">
        <f t="shared" si="1026"/>
        <v>0</v>
      </c>
      <c r="AI1904" s="180">
        <v>0</v>
      </c>
      <c r="AJ1904" s="180">
        <v>0</v>
      </c>
      <c r="AK1904" s="181">
        <f t="shared" si="1027"/>
        <v>0</v>
      </c>
      <c r="AL1904" s="180">
        <v>0</v>
      </c>
      <c r="AM1904" s="180">
        <v>0</v>
      </c>
      <c r="AN1904" s="181">
        <f t="shared" si="1028"/>
        <v>0</v>
      </c>
      <c r="AO1904" s="180">
        <v>0</v>
      </c>
      <c r="AP1904" s="180">
        <v>0</v>
      </c>
      <c r="AQ1904" s="181">
        <f t="shared" si="1029"/>
        <v>0</v>
      </c>
      <c r="AR1904" s="180">
        <v>0</v>
      </c>
      <c r="AS1904" s="180">
        <v>0</v>
      </c>
      <c r="AT1904" s="181">
        <f t="shared" si="1030"/>
        <v>0</v>
      </c>
      <c r="AU1904" s="180">
        <f t="shared" si="1051"/>
        <v>0</v>
      </c>
      <c r="AV1904" s="180">
        <f t="shared" si="1051"/>
        <v>0</v>
      </c>
      <c r="AW1904" s="181">
        <f t="shared" si="1031"/>
        <v>0</v>
      </c>
      <c r="AX1904" s="183">
        <f t="shared" si="1052"/>
        <v>0</v>
      </c>
      <c r="AY1904" s="183">
        <f t="shared" si="1052"/>
        <v>0</v>
      </c>
      <c r="AZ1904" s="183"/>
      <c r="BA1904" s="183"/>
      <c r="BB1904" s="183"/>
      <c r="BC1904" s="183"/>
      <c r="BD1904" s="183">
        <f t="shared" si="1053"/>
        <v>0</v>
      </c>
      <c r="BE1904" s="183">
        <f t="shared" si="1053"/>
        <v>0</v>
      </c>
    </row>
    <row r="1905" spans="2:57"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v>0</v>
      </c>
      <c r="P1905" s="169">
        <v>0</v>
      </c>
      <c r="Q1905" s="169">
        <v>0</v>
      </c>
      <c r="R1905" s="170"/>
      <c r="S1905" s="171"/>
      <c r="T1905" s="172"/>
      <c r="U1905" s="169">
        <f t="shared" ref="U1905:AD1905" si="1054">SUM(U1906:U1934)</f>
        <v>0</v>
      </c>
      <c r="V1905" s="169">
        <f t="shared" si="1054"/>
        <v>0</v>
      </c>
      <c r="W1905" s="173">
        <f t="shared" si="1054"/>
        <v>0</v>
      </c>
      <c r="X1905" s="173">
        <f t="shared" si="1054"/>
        <v>0</v>
      </c>
      <c r="Y1905" s="169">
        <f t="shared" si="1054"/>
        <v>0</v>
      </c>
      <c r="Z1905" s="169">
        <f t="shared" si="1054"/>
        <v>0</v>
      </c>
      <c r="AA1905" s="173">
        <f t="shared" si="1054"/>
        <v>0</v>
      </c>
      <c r="AB1905" s="173">
        <f t="shared" si="1054"/>
        <v>0</v>
      </c>
      <c r="AC1905" s="169">
        <f t="shared" si="1054"/>
        <v>0</v>
      </c>
      <c r="AD1905" s="169">
        <f t="shared" si="1054"/>
        <v>0</v>
      </c>
      <c r="AE1905" s="169">
        <f t="shared" si="1025"/>
        <v>0</v>
      </c>
      <c r="AF1905" s="169">
        <f>SUM(AF1906:AF1934)</f>
        <v>0</v>
      </c>
      <c r="AG1905" s="169">
        <f>SUM(AG1906:AG1934)</f>
        <v>0</v>
      </c>
      <c r="AH1905" s="169">
        <f t="shared" si="1026"/>
        <v>0</v>
      </c>
      <c r="AI1905" s="169">
        <f>SUM(AI1906:AI1934)</f>
        <v>0</v>
      </c>
      <c r="AJ1905" s="169">
        <f>SUM(AJ1906:AJ1934)</f>
        <v>0</v>
      </c>
      <c r="AK1905" s="169">
        <f t="shared" si="1027"/>
        <v>0</v>
      </c>
      <c r="AL1905" s="169">
        <f>SUM(AL1906:AL1934)</f>
        <v>0</v>
      </c>
      <c r="AM1905" s="169">
        <f>SUM(AM1906:AM1934)</f>
        <v>0</v>
      </c>
      <c r="AN1905" s="169">
        <f t="shared" si="1028"/>
        <v>0</v>
      </c>
      <c r="AO1905" s="169">
        <f>SUM(AO1906:AO1934)</f>
        <v>0</v>
      </c>
      <c r="AP1905" s="169">
        <f>SUM(AP1906:AP1934)</f>
        <v>0</v>
      </c>
      <c r="AQ1905" s="169">
        <f t="shared" si="1029"/>
        <v>0</v>
      </c>
      <c r="AR1905" s="169">
        <f>SUM(AR1906:AR1934)</f>
        <v>0</v>
      </c>
      <c r="AS1905" s="169">
        <f>SUM(AS1906:AS1934)</f>
        <v>0</v>
      </c>
      <c r="AT1905" s="169">
        <f t="shared" si="1030"/>
        <v>0</v>
      </c>
      <c r="AU1905" s="169">
        <f>SUM(AU1906:AU1934)</f>
        <v>0</v>
      </c>
      <c r="AV1905" s="169">
        <f>SUM(AV1906:AV1934)</f>
        <v>0</v>
      </c>
      <c r="AW1905" s="169">
        <f t="shared" si="1031"/>
        <v>0</v>
      </c>
      <c r="AX1905" s="171"/>
      <c r="AY1905" s="172"/>
      <c r="AZ1905" s="171"/>
      <c r="BA1905" s="172"/>
      <c r="BB1905" s="171"/>
      <c r="BC1905" s="172"/>
      <c r="BD1905" s="171"/>
      <c r="BE1905" s="172"/>
    </row>
    <row r="1906" spans="2:57"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v>0</v>
      </c>
      <c r="R1906" s="182" t="s">
        <v>98</v>
      </c>
      <c r="S1906" s="183">
        <v>0</v>
      </c>
      <c r="T1906" s="183">
        <v>0</v>
      </c>
      <c r="U1906" s="180">
        <v>0</v>
      </c>
      <c r="V1906" s="180">
        <v>0</v>
      </c>
      <c r="W1906" s="183">
        <v>0</v>
      </c>
      <c r="X1906" s="183">
        <v>0</v>
      </c>
      <c r="Y1906" s="180">
        <v>0</v>
      </c>
      <c r="Z1906" s="180">
        <v>0</v>
      </c>
      <c r="AA1906" s="183">
        <v>0</v>
      </c>
      <c r="AB1906" s="183">
        <v>0</v>
      </c>
      <c r="AC1906" s="180">
        <f t="shared" ref="AC1906:AD1934" si="1055">+O1906+U1906-Y1906</f>
        <v>0</v>
      </c>
      <c r="AD1906" s="180">
        <f t="shared" si="1055"/>
        <v>0</v>
      </c>
      <c r="AE1906" s="181">
        <f t="shared" si="1025"/>
        <v>0</v>
      </c>
      <c r="AF1906" s="180">
        <v>0</v>
      </c>
      <c r="AG1906" s="180">
        <v>0</v>
      </c>
      <c r="AH1906" s="181">
        <f t="shared" si="1026"/>
        <v>0</v>
      </c>
      <c r="AI1906" s="180">
        <v>0</v>
      </c>
      <c r="AJ1906" s="180">
        <v>0</v>
      </c>
      <c r="AK1906" s="181">
        <f t="shared" si="1027"/>
        <v>0</v>
      </c>
      <c r="AL1906" s="180">
        <v>0</v>
      </c>
      <c r="AM1906" s="180">
        <v>0</v>
      </c>
      <c r="AN1906" s="181">
        <f t="shared" si="1028"/>
        <v>0</v>
      </c>
      <c r="AO1906" s="180">
        <v>0</v>
      </c>
      <c r="AP1906" s="180">
        <v>0</v>
      </c>
      <c r="AQ1906" s="181">
        <f t="shared" si="1029"/>
        <v>0</v>
      </c>
      <c r="AR1906" s="180">
        <v>0</v>
      </c>
      <c r="AS1906" s="180">
        <v>0</v>
      </c>
      <c r="AT1906" s="181">
        <f t="shared" si="1030"/>
        <v>0</v>
      </c>
      <c r="AU1906" s="180">
        <f t="shared" ref="AU1906:AV1934" si="1056">+AC1906-AF1906-AI1906-AL1906-AO1906-AR1906</f>
        <v>0</v>
      </c>
      <c r="AV1906" s="180">
        <f t="shared" si="1056"/>
        <v>0</v>
      </c>
      <c r="AW1906" s="181">
        <f t="shared" si="1031"/>
        <v>0</v>
      </c>
      <c r="AX1906" s="183">
        <f t="shared" ref="AX1906:AY1934" si="1057">+S1906+W1906-AA1906</f>
        <v>0</v>
      </c>
      <c r="AY1906" s="183">
        <f t="shared" si="1057"/>
        <v>0</v>
      </c>
      <c r="AZ1906" s="183"/>
      <c r="BA1906" s="183"/>
      <c r="BB1906" s="183"/>
      <c r="BC1906" s="183"/>
      <c r="BD1906" s="183">
        <f t="shared" ref="BD1906:BE1934" si="1058">+AX1906-AZ1906-BB1906</f>
        <v>0</v>
      </c>
      <c r="BE1906" s="183">
        <f t="shared" si="1058"/>
        <v>0</v>
      </c>
    </row>
    <row r="1907" spans="2:57"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55"/>
        <v>0</v>
      </c>
      <c r="AD1907" s="180">
        <f t="shared" si="1055"/>
        <v>0</v>
      </c>
      <c r="AE1907" s="181">
        <f t="shared" si="1025"/>
        <v>0</v>
      </c>
      <c r="AF1907" s="180">
        <v>0</v>
      </c>
      <c r="AG1907" s="180">
        <v>0</v>
      </c>
      <c r="AH1907" s="181">
        <f t="shared" si="1026"/>
        <v>0</v>
      </c>
      <c r="AI1907" s="180">
        <v>0</v>
      </c>
      <c r="AJ1907" s="180">
        <v>0</v>
      </c>
      <c r="AK1907" s="181">
        <f t="shared" si="1027"/>
        <v>0</v>
      </c>
      <c r="AL1907" s="180">
        <v>0</v>
      </c>
      <c r="AM1907" s="180">
        <v>0</v>
      </c>
      <c r="AN1907" s="181">
        <f t="shared" si="1028"/>
        <v>0</v>
      </c>
      <c r="AO1907" s="180">
        <v>0</v>
      </c>
      <c r="AP1907" s="180">
        <v>0</v>
      </c>
      <c r="AQ1907" s="181">
        <f t="shared" si="1029"/>
        <v>0</v>
      </c>
      <c r="AR1907" s="180">
        <v>0</v>
      </c>
      <c r="AS1907" s="180">
        <v>0</v>
      </c>
      <c r="AT1907" s="181">
        <f t="shared" si="1030"/>
        <v>0</v>
      </c>
      <c r="AU1907" s="180">
        <f t="shared" si="1056"/>
        <v>0</v>
      </c>
      <c r="AV1907" s="180">
        <f t="shared" si="1056"/>
        <v>0</v>
      </c>
      <c r="AW1907" s="181">
        <f t="shared" si="1031"/>
        <v>0</v>
      </c>
      <c r="AX1907" s="183">
        <f t="shared" si="1057"/>
        <v>0</v>
      </c>
      <c r="AY1907" s="183">
        <f t="shared" si="1057"/>
        <v>0</v>
      </c>
      <c r="AZ1907" s="183"/>
      <c r="BA1907" s="183"/>
      <c r="BB1907" s="183"/>
      <c r="BC1907" s="183"/>
      <c r="BD1907" s="183">
        <f t="shared" si="1058"/>
        <v>0</v>
      </c>
      <c r="BE1907" s="183">
        <f t="shared" si="1058"/>
        <v>0</v>
      </c>
    </row>
    <row r="1908" spans="2:57"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55"/>
        <v>0</v>
      </c>
      <c r="AD1908" s="180">
        <f t="shared" si="1055"/>
        <v>0</v>
      </c>
      <c r="AE1908" s="181">
        <f t="shared" si="1025"/>
        <v>0</v>
      </c>
      <c r="AF1908" s="180">
        <v>0</v>
      </c>
      <c r="AG1908" s="180">
        <v>0</v>
      </c>
      <c r="AH1908" s="181">
        <f t="shared" si="1026"/>
        <v>0</v>
      </c>
      <c r="AI1908" s="180">
        <v>0</v>
      </c>
      <c r="AJ1908" s="180">
        <v>0</v>
      </c>
      <c r="AK1908" s="181">
        <f t="shared" si="1027"/>
        <v>0</v>
      </c>
      <c r="AL1908" s="180">
        <v>0</v>
      </c>
      <c r="AM1908" s="180">
        <v>0</v>
      </c>
      <c r="AN1908" s="181">
        <f t="shared" si="1028"/>
        <v>0</v>
      </c>
      <c r="AO1908" s="180">
        <v>0</v>
      </c>
      <c r="AP1908" s="180">
        <v>0</v>
      </c>
      <c r="AQ1908" s="181">
        <f t="shared" si="1029"/>
        <v>0</v>
      </c>
      <c r="AR1908" s="180">
        <v>0</v>
      </c>
      <c r="AS1908" s="180">
        <v>0</v>
      </c>
      <c r="AT1908" s="181">
        <f t="shared" si="1030"/>
        <v>0</v>
      </c>
      <c r="AU1908" s="180">
        <f t="shared" si="1056"/>
        <v>0</v>
      </c>
      <c r="AV1908" s="180">
        <f t="shared" si="1056"/>
        <v>0</v>
      </c>
      <c r="AW1908" s="181">
        <f t="shared" si="1031"/>
        <v>0</v>
      </c>
      <c r="AX1908" s="183">
        <f t="shared" si="1057"/>
        <v>0</v>
      </c>
      <c r="AY1908" s="183">
        <f t="shared" si="1057"/>
        <v>0</v>
      </c>
      <c r="AZ1908" s="183"/>
      <c r="BA1908" s="183"/>
      <c r="BB1908" s="183"/>
      <c r="BC1908" s="183"/>
      <c r="BD1908" s="183">
        <f t="shared" si="1058"/>
        <v>0</v>
      </c>
      <c r="BE1908" s="183">
        <f t="shared" si="1058"/>
        <v>0</v>
      </c>
    </row>
    <row r="1909" spans="2:57"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55"/>
        <v>0</v>
      </c>
      <c r="AD1909" s="180">
        <f t="shared" si="1055"/>
        <v>0</v>
      </c>
      <c r="AE1909" s="181">
        <f t="shared" si="1025"/>
        <v>0</v>
      </c>
      <c r="AF1909" s="180">
        <v>0</v>
      </c>
      <c r="AG1909" s="180">
        <v>0</v>
      </c>
      <c r="AH1909" s="181">
        <f t="shared" si="1026"/>
        <v>0</v>
      </c>
      <c r="AI1909" s="180">
        <v>0</v>
      </c>
      <c r="AJ1909" s="180">
        <v>0</v>
      </c>
      <c r="AK1909" s="181">
        <f t="shared" si="1027"/>
        <v>0</v>
      </c>
      <c r="AL1909" s="180">
        <v>0</v>
      </c>
      <c r="AM1909" s="180">
        <v>0</v>
      </c>
      <c r="AN1909" s="181">
        <f t="shared" si="1028"/>
        <v>0</v>
      </c>
      <c r="AO1909" s="180">
        <v>0</v>
      </c>
      <c r="AP1909" s="180">
        <v>0</v>
      </c>
      <c r="AQ1909" s="181">
        <f t="shared" si="1029"/>
        <v>0</v>
      </c>
      <c r="AR1909" s="180">
        <v>0</v>
      </c>
      <c r="AS1909" s="180">
        <v>0</v>
      </c>
      <c r="AT1909" s="181">
        <f t="shared" si="1030"/>
        <v>0</v>
      </c>
      <c r="AU1909" s="180">
        <f t="shared" si="1056"/>
        <v>0</v>
      </c>
      <c r="AV1909" s="180">
        <f t="shared" si="1056"/>
        <v>0</v>
      </c>
      <c r="AW1909" s="181">
        <f t="shared" si="1031"/>
        <v>0</v>
      </c>
      <c r="AX1909" s="183">
        <f t="shared" si="1057"/>
        <v>0</v>
      </c>
      <c r="AY1909" s="183">
        <f t="shared" si="1057"/>
        <v>0</v>
      </c>
      <c r="AZ1909" s="183"/>
      <c r="BA1909" s="183"/>
      <c r="BB1909" s="183"/>
      <c r="BC1909" s="183"/>
      <c r="BD1909" s="183">
        <f t="shared" si="1058"/>
        <v>0</v>
      </c>
      <c r="BE1909" s="183">
        <f t="shared" si="1058"/>
        <v>0</v>
      </c>
    </row>
    <row r="1910" spans="2:57"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v>0</v>
      </c>
      <c r="R1910" s="182" t="s">
        <v>98</v>
      </c>
      <c r="S1910" s="183">
        <v>0</v>
      </c>
      <c r="T1910" s="183">
        <v>0</v>
      </c>
      <c r="U1910" s="180">
        <v>0</v>
      </c>
      <c r="V1910" s="180">
        <v>0</v>
      </c>
      <c r="W1910" s="183">
        <v>0</v>
      </c>
      <c r="X1910" s="183">
        <v>0</v>
      </c>
      <c r="Y1910" s="180">
        <v>0</v>
      </c>
      <c r="Z1910" s="180">
        <v>0</v>
      </c>
      <c r="AA1910" s="183">
        <v>0</v>
      </c>
      <c r="AB1910" s="183">
        <v>0</v>
      </c>
      <c r="AC1910" s="180">
        <f t="shared" si="1055"/>
        <v>0</v>
      </c>
      <c r="AD1910" s="180">
        <f t="shared" si="1055"/>
        <v>0</v>
      </c>
      <c r="AE1910" s="181">
        <f t="shared" si="1025"/>
        <v>0</v>
      </c>
      <c r="AF1910" s="180">
        <v>0</v>
      </c>
      <c r="AG1910" s="180">
        <v>0</v>
      </c>
      <c r="AH1910" s="181">
        <f t="shared" si="1026"/>
        <v>0</v>
      </c>
      <c r="AI1910" s="180">
        <v>0</v>
      </c>
      <c r="AJ1910" s="180">
        <v>0</v>
      </c>
      <c r="AK1910" s="181">
        <f t="shared" si="1027"/>
        <v>0</v>
      </c>
      <c r="AL1910" s="180">
        <v>0</v>
      </c>
      <c r="AM1910" s="180">
        <v>0</v>
      </c>
      <c r="AN1910" s="181">
        <f t="shared" si="1028"/>
        <v>0</v>
      </c>
      <c r="AO1910" s="180">
        <v>0</v>
      </c>
      <c r="AP1910" s="180">
        <v>0</v>
      </c>
      <c r="AQ1910" s="181">
        <f t="shared" si="1029"/>
        <v>0</v>
      </c>
      <c r="AR1910" s="180">
        <v>0</v>
      </c>
      <c r="AS1910" s="180">
        <v>0</v>
      </c>
      <c r="AT1910" s="181">
        <f t="shared" si="1030"/>
        <v>0</v>
      </c>
      <c r="AU1910" s="180">
        <f t="shared" si="1056"/>
        <v>0</v>
      </c>
      <c r="AV1910" s="180">
        <f t="shared" si="1056"/>
        <v>0</v>
      </c>
      <c r="AW1910" s="181">
        <f t="shared" si="1031"/>
        <v>0</v>
      </c>
      <c r="AX1910" s="183">
        <f t="shared" si="1057"/>
        <v>0</v>
      </c>
      <c r="AY1910" s="183">
        <f t="shared" si="1057"/>
        <v>0</v>
      </c>
      <c r="AZ1910" s="183"/>
      <c r="BA1910" s="183"/>
      <c r="BB1910" s="183"/>
      <c r="BC1910" s="183"/>
      <c r="BD1910" s="183">
        <f t="shared" si="1058"/>
        <v>0</v>
      </c>
      <c r="BE1910" s="183">
        <f t="shared" si="1058"/>
        <v>0</v>
      </c>
    </row>
    <row r="1911" spans="2:57"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si="1055"/>
        <v>0</v>
      </c>
      <c r="AD1911" s="180">
        <f t="shared" si="1055"/>
        <v>0</v>
      </c>
      <c r="AE1911" s="181">
        <f t="shared" si="1025"/>
        <v>0</v>
      </c>
      <c r="AF1911" s="180">
        <v>0</v>
      </c>
      <c r="AG1911" s="180">
        <v>0</v>
      </c>
      <c r="AH1911" s="181">
        <f t="shared" si="1026"/>
        <v>0</v>
      </c>
      <c r="AI1911" s="180">
        <v>0</v>
      </c>
      <c r="AJ1911" s="180">
        <v>0</v>
      </c>
      <c r="AK1911" s="181">
        <f t="shared" si="1027"/>
        <v>0</v>
      </c>
      <c r="AL1911" s="180">
        <v>0</v>
      </c>
      <c r="AM1911" s="180">
        <v>0</v>
      </c>
      <c r="AN1911" s="181">
        <f t="shared" si="1028"/>
        <v>0</v>
      </c>
      <c r="AO1911" s="180">
        <v>0</v>
      </c>
      <c r="AP1911" s="180">
        <v>0</v>
      </c>
      <c r="AQ1911" s="181">
        <f t="shared" si="1029"/>
        <v>0</v>
      </c>
      <c r="AR1911" s="180">
        <v>0</v>
      </c>
      <c r="AS1911" s="180">
        <v>0</v>
      </c>
      <c r="AT1911" s="181">
        <f t="shared" si="1030"/>
        <v>0</v>
      </c>
      <c r="AU1911" s="180">
        <f t="shared" si="1056"/>
        <v>0</v>
      </c>
      <c r="AV1911" s="180">
        <f t="shared" si="1056"/>
        <v>0</v>
      </c>
      <c r="AW1911" s="181">
        <f t="shared" si="1031"/>
        <v>0</v>
      </c>
      <c r="AX1911" s="183">
        <f t="shared" si="1057"/>
        <v>0</v>
      </c>
      <c r="AY1911" s="183">
        <f t="shared" si="1057"/>
        <v>0</v>
      </c>
      <c r="AZ1911" s="183"/>
      <c r="BA1911" s="183"/>
      <c r="BB1911" s="183"/>
      <c r="BC1911" s="183"/>
      <c r="BD1911" s="183">
        <f t="shared" si="1058"/>
        <v>0</v>
      </c>
      <c r="BE1911" s="183">
        <f t="shared" si="1058"/>
        <v>0</v>
      </c>
    </row>
    <row r="1912" spans="2:57"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si="1055"/>
        <v>0</v>
      </c>
      <c r="AD1912" s="180">
        <f t="shared" si="1055"/>
        <v>0</v>
      </c>
      <c r="AE1912" s="181">
        <f t="shared" si="1025"/>
        <v>0</v>
      </c>
      <c r="AF1912" s="180">
        <v>0</v>
      </c>
      <c r="AG1912" s="180">
        <v>0</v>
      </c>
      <c r="AH1912" s="181">
        <f t="shared" si="1026"/>
        <v>0</v>
      </c>
      <c r="AI1912" s="180">
        <v>0</v>
      </c>
      <c r="AJ1912" s="180">
        <v>0</v>
      </c>
      <c r="AK1912" s="181">
        <f t="shared" si="1027"/>
        <v>0</v>
      </c>
      <c r="AL1912" s="180">
        <v>0</v>
      </c>
      <c r="AM1912" s="180">
        <v>0</v>
      </c>
      <c r="AN1912" s="181">
        <f t="shared" si="1028"/>
        <v>0</v>
      </c>
      <c r="AO1912" s="180">
        <v>0</v>
      </c>
      <c r="AP1912" s="180">
        <v>0</v>
      </c>
      <c r="AQ1912" s="181">
        <f t="shared" si="1029"/>
        <v>0</v>
      </c>
      <c r="AR1912" s="180">
        <v>0</v>
      </c>
      <c r="AS1912" s="180">
        <v>0</v>
      </c>
      <c r="AT1912" s="181">
        <f t="shared" si="1030"/>
        <v>0</v>
      </c>
      <c r="AU1912" s="180">
        <f t="shared" si="1056"/>
        <v>0</v>
      </c>
      <c r="AV1912" s="180">
        <f t="shared" si="1056"/>
        <v>0</v>
      </c>
      <c r="AW1912" s="181">
        <f t="shared" si="1031"/>
        <v>0</v>
      </c>
      <c r="AX1912" s="183">
        <f t="shared" si="1057"/>
        <v>0</v>
      </c>
      <c r="AY1912" s="183">
        <f t="shared" si="1057"/>
        <v>0</v>
      </c>
      <c r="AZ1912" s="183"/>
      <c r="BA1912" s="183"/>
      <c r="BB1912" s="183"/>
      <c r="BC1912" s="183"/>
      <c r="BD1912" s="183">
        <f t="shared" si="1058"/>
        <v>0</v>
      </c>
      <c r="BE1912" s="183">
        <f t="shared" si="1058"/>
        <v>0</v>
      </c>
    </row>
    <row r="1913" spans="2:57"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55"/>
        <v>0</v>
      </c>
      <c r="AD1913" s="180">
        <f t="shared" si="1055"/>
        <v>0</v>
      </c>
      <c r="AE1913" s="181">
        <f t="shared" si="1025"/>
        <v>0</v>
      </c>
      <c r="AF1913" s="180">
        <v>0</v>
      </c>
      <c r="AG1913" s="180">
        <v>0</v>
      </c>
      <c r="AH1913" s="181">
        <f t="shared" si="1026"/>
        <v>0</v>
      </c>
      <c r="AI1913" s="180">
        <v>0</v>
      </c>
      <c r="AJ1913" s="180">
        <v>0</v>
      </c>
      <c r="AK1913" s="181">
        <f t="shared" si="1027"/>
        <v>0</v>
      </c>
      <c r="AL1913" s="180">
        <v>0</v>
      </c>
      <c r="AM1913" s="180">
        <v>0</v>
      </c>
      <c r="AN1913" s="181">
        <f t="shared" si="1028"/>
        <v>0</v>
      </c>
      <c r="AO1913" s="180">
        <v>0</v>
      </c>
      <c r="AP1913" s="180">
        <v>0</v>
      </c>
      <c r="AQ1913" s="181">
        <f t="shared" si="1029"/>
        <v>0</v>
      </c>
      <c r="AR1913" s="180">
        <v>0</v>
      </c>
      <c r="AS1913" s="180">
        <v>0</v>
      </c>
      <c r="AT1913" s="181">
        <f t="shared" si="1030"/>
        <v>0</v>
      </c>
      <c r="AU1913" s="180">
        <f t="shared" si="1056"/>
        <v>0</v>
      </c>
      <c r="AV1913" s="180">
        <f t="shared" si="1056"/>
        <v>0</v>
      </c>
      <c r="AW1913" s="181">
        <f t="shared" si="1031"/>
        <v>0</v>
      </c>
      <c r="AX1913" s="183">
        <f t="shared" si="1057"/>
        <v>0</v>
      </c>
      <c r="AY1913" s="183">
        <f t="shared" si="1057"/>
        <v>0</v>
      </c>
      <c r="AZ1913" s="183"/>
      <c r="BA1913" s="183"/>
      <c r="BB1913" s="183"/>
      <c r="BC1913" s="183"/>
      <c r="BD1913" s="183">
        <f t="shared" si="1058"/>
        <v>0</v>
      </c>
      <c r="BE1913" s="183">
        <f t="shared" si="1058"/>
        <v>0</v>
      </c>
    </row>
    <row r="1914" spans="2:57"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v>0</v>
      </c>
      <c r="R1914" s="182" t="s">
        <v>318</v>
      </c>
      <c r="S1914" s="183">
        <v>0</v>
      </c>
      <c r="T1914" s="183">
        <v>0</v>
      </c>
      <c r="U1914" s="180">
        <v>0</v>
      </c>
      <c r="V1914" s="180">
        <v>0</v>
      </c>
      <c r="W1914" s="183">
        <v>0</v>
      </c>
      <c r="X1914" s="183">
        <v>0</v>
      </c>
      <c r="Y1914" s="180">
        <v>0</v>
      </c>
      <c r="Z1914" s="180">
        <v>0</v>
      </c>
      <c r="AA1914" s="183">
        <v>0</v>
      </c>
      <c r="AB1914" s="183">
        <v>0</v>
      </c>
      <c r="AC1914" s="180">
        <f t="shared" si="1055"/>
        <v>0</v>
      </c>
      <c r="AD1914" s="180">
        <f t="shared" si="1055"/>
        <v>0</v>
      </c>
      <c r="AE1914" s="181">
        <f t="shared" si="1025"/>
        <v>0</v>
      </c>
      <c r="AF1914" s="180">
        <v>0</v>
      </c>
      <c r="AG1914" s="180">
        <v>0</v>
      </c>
      <c r="AH1914" s="181">
        <f t="shared" si="1026"/>
        <v>0</v>
      </c>
      <c r="AI1914" s="180">
        <v>0</v>
      </c>
      <c r="AJ1914" s="180">
        <v>0</v>
      </c>
      <c r="AK1914" s="181">
        <f t="shared" si="1027"/>
        <v>0</v>
      </c>
      <c r="AL1914" s="180">
        <v>0</v>
      </c>
      <c r="AM1914" s="180">
        <v>0</v>
      </c>
      <c r="AN1914" s="181">
        <f t="shared" si="1028"/>
        <v>0</v>
      </c>
      <c r="AO1914" s="180">
        <v>0</v>
      </c>
      <c r="AP1914" s="180">
        <v>0</v>
      </c>
      <c r="AQ1914" s="181">
        <f t="shared" si="1029"/>
        <v>0</v>
      </c>
      <c r="AR1914" s="180">
        <v>0</v>
      </c>
      <c r="AS1914" s="180">
        <v>0</v>
      </c>
      <c r="AT1914" s="181">
        <f t="shared" si="1030"/>
        <v>0</v>
      </c>
      <c r="AU1914" s="180">
        <f t="shared" si="1056"/>
        <v>0</v>
      </c>
      <c r="AV1914" s="180">
        <f t="shared" si="1056"/>
        <v>0</v>
      </c>
      <c r="AW1914" s="181">
        <f t="shared" si="1031"/>
        <v>0</v>
      </c>
      <c r="AX1914" s="183">
        <f t="shared" si="1057"/>
        <v>0</v>
      </c>
      <c r="AY1914" s="183">
        <f t="shared" si="1057"/>
        <v>0</v>
      </c>
      <c r="AZ1914" s="183"/>
      <c r="BA1914" s="183"/>
      <c r="BB1914" s="183"/>
      <c r="BC1914" s="183"/>
      <c r="BD1914" s="183">
        <f t="shared" si="1058"/>
        <v>0</v>
      </c>
      <c r="BE1914" s="183">
        <f t="shared" si="1058"/>
        <v>0</v>
      </c>
    </row>
    <row r="1915" spans="2:57"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55"/>
        <v>0</v>
      </c>
      <c r="AD1915" s="180">
        <f t="shared" si="1055"/>
        <v>0</v>
      </c>
      <c r="AE1915" s="181">
        <f t="shared" si="1025"/>
        <v>0</v>
      </c>
      <c r="AF1915" s="180">
        <v>0</v>
      </c>
      <c r="AG1915" s="180">
        <v>0</v>
      </c>
      <c r="AH1915" s="181">
        <f t="shared" si="1026"/>
        <v>0</v>
      </c>
      <c r="AI1915" s="180">
        <v>0</v>
      </c>
      <c r="AJ1915" s="180">
        <v>0</v>
      </c>
      <c r="AK1915" s="181">
        <f t="shared" si="1027"/>
        <v>0</v>
      </c>
      <c r="AL1915" s="180">
        <v>0</v>
      </c>
      <c r="AM1915" s="180">
        <v>0</v>
      </c>
      <c r="AN1915" s="181">
        <f t="shared" si="1028"/>
        <v>0</v>
      </c>
      <c r="AO1915" s="180">
        <v>0</v>
      </c>
      <c r="AP1915" s="180">
        <v>0</v>
      </c>
      <c r="AQ1915" s="181">
        <f t="shared" si="1029"/>
        <v>0</v>
      </c>
      <c r="AR1915" s="180">
        <v>0</v>
      </c>
      <c r="AS1915" s="180">
        <v>0</v>
      </c>
      <c r="AT1915" s="181">
        <f t="shared" si="1030"/>
        <v>0</v>
      </c>
      <c r="AU1915" s="180">
        <f t="shared" si="1056"/>
        <v>0</v>
      </c>
      <c r="AV1915" s="180">
        <f t="shared" si="1056"/>
        <v>0</v>
      </c>
      <c r="AW1915" s="181">
        <f t="shared" si="1031"/>
        <v>0</v>
      </c>
      <c r="AX1915" s="183">
        <f t="shared" si="1057"/>
        <v>0</v>
      </c>
      <c r="AY1915" s="183">
        <f t="shared" si="1057"/>
        <v>0</v>
      </c>
      <c r="AZ1915" s="183"/>
      <c r="BA1915" s="183"/>
      <c r="BB1915" s="183"/>
      <c r="BC1915" s="183"/>
      <c r="BD1915" s="183">
        <f t="shared" si="1058"/>
        <v>0</v>
      </c>
      <c r="BE1915" s="183">
        <f t="shared" si="1058"/>
        <v>0</v>
      </c>
    </row>
    <row r="1916" spans="2:57"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55"/>
        <v>0</v>
      </c>
      <c r="AD1916" s="180">
        <f t="shared" si="1055"/>
        <v>0</v>
      </c>
      <c r="AE1916" s="181">
        <f t="shared" si="1025"/>
        <v>0</v>
      </c>
      <c r="AF1916" s="180">
        <v>0</v>
      </c>
      <c r="AG1916" s="180">
        <v>0</v>
      </c>
      <c r="AH1916" s="181">
        <f t="shared" si="1026"/>
        <v>0</v>
      </c>
      <c r="AI1916" s="180">
        <v>0</v>
      </c>
      <c r="AJ1916" s="180">
        <v>0</v>
      </c>
      <c r="AK1916" s="181">
        <f t="shared" si="1027"/>
        <v>0</v>
      </c>
      <c r="AL1916" s="180">
        <v>0</v>
      </c>
      <c r="AM1916" s="180">
        <v>0</v>
      </c>
      <c r="AN1916" s="181">
        <f t="shared" si="1028"/>
        <v>0</v>
      </c>
      <c r="AO1916" s="180">
        <v>0</v>
      </c>
      <c r="AP1916" s="180">
        <v>0</v>
      </c>
      <c r="AQ1916" s="181">
        <f t="shared" si="1029"/>
        <v>0</v>
      </c>
      <c r="AR1916" s="180">
        <v>0</v>
      </c>
      <c r="AS1916" s="180">
        <v>0</v>
      </c>
      <c r="AT1916" s="181">
        <f t="shared" si="1030"/>
        <v>0</v>
      </c>
      <c r="AU1916" s="180">
        <f t="shared" si="1056"/>
        <v>0</v>
      </c>
      <c r="AV1916" s="180">
        <f t="shared" si="1056"/>
        <v>0</v>
      </c>
      <c r="AW1916" s="181">
        <f t="shared" si="1031"/>
        <v>0</v>
      </c>
      <c r="AX1916" s="183">
        <f t="shared" si="1057"/>
        <v>0</v>
      </c>
      <c r="AY1916" s="183">
        <f t="shared" si="1057"/>
        <v>0</v>
      </c>
      <c r="AZ1916" s="183"/>
      <c r="BA1916" s="183"/>
      <c r="BB1916" s="183"/>
      <c r="BC1916" s="183"/>
      <c r="BD1916" s="183">
        <f t="shared" si="1058"/>
        <v>0</v>
      </c>
      <c r="BE1916" s="183">
        <f t="shared" si="1058"/>
        <v>0</v>
      </c>
    </row>
    <row r="1917" spans="2:57"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55"/>
        <v>0</v>
      </c>
      <c r="AD1917" s="180">
        <f t="shared" si="1055"/>
        <v>0</v>
      </c>
      <c r="AE1917" s="181">
        <f t="shared" si="1025"/>
        <v>0</v>
      </c>
      <c r="AF1917" s="180">
        <v>0</v>
      </c>
      <c r="AG1917" s="180">
        <v>0</v>
      </c>
      <c r="AH1917" s="181">
        <f t="shared" si="1026"/>
        <v>0</v>
      </c>
      <c r="AI1917" s="180">
        <v>0</v>
      </c>
      <c r="AJ1917" s="180">
        <v>0</v>
      </c>
      <c r="AK1917" s="181">
        <f t="shared" si="1027"/>
        <v>0</v>
      </c>
      <c r="AL1917" s="180">
        <v>0</v>
      </c>
      <c r="AM1917" s="180">
        <v>0</v>
      </c>
      <c r="AN1917" s="181">
        <f t="shared" si="1028"/>
        <v>0</v>
      </c>
      <c r="AO1917" s="180">
        <v>0</v>
      </c>
      <c r="AP1917" s="180">
        <v>0</v>
      </c>
      <c r="AQ1917" s="181">
        <f t="shared" si="1029"/>
        <v>0</v>
      </c>
      <c r="AR1917" s="180">
        <v>0</v>
      </c>
      <c r="AS1917" s="180">
        <v>0</v>
      </c>
      <c r="AT1917" s="181">
        <f t="shared" si="1030"/>
        <v>0</v>
      </c>
      <c r="AU1917" s="180">
        <f t="shared" si="1056"/>
        <v>0</v>
      </c>
      <c r="AV1917" s="180">
        <f t="shared" si="1056"/>
        <v>0</v>
      </c>
      <c r="AW1917" s="181">
        <f t="shared" si="1031"/>
        <v>0</v>
      </c>
      <c r="AX1917" s="183">
        <f t="shared" si="1057"/>
        <v>0</v>
      </c>
      <c r="AY1917" s="183">
        <f t="shared" si="1057"/>
        <v>0</v>
      </c>
      <c r="AZ1917" s="183"/>
      <c r="BA1917" s="183"/>
      <c r="BB1917" s="183"/>
      <c r="BC1917" s="183"/>
      <c r="BD1917" s="183">
        <f t="shared" si="1058"/>
        <v>0</v>
      </c>
      <c r="BE1917" s="183">
        <f t="shared" si="1058"/>
        <v>0</v>
      </c>
    </row>
    <row r="1918" spans="2:57"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55"/>
        <v>0</v>
      </c>
      <c r="AD1918" s="180">
        <f t="shared" si="1055"/>
        <v>0</v>
      </c>
      <c r="AE1918" s="181">
        <f t="shared" si="1025"/>
        <v>0</v>
      </c>
      <c r="AF1918" s="180">
        <v>0</v>
      </c>
      <c r="AG1918" s="180">
        <v>0</v>
      </c>
      <c r="AH1918" s="181">
        <f t="shared" si="1026"/>
        <v>0</v>
      </c>
      <c r="AI1918" s="180">
        <v>0</v>
      </c>
      <c r="AJ1918" s="180">
        <v>0</v>
      </c>
      <c r="AK1918" s="181">
        <f t="shared" si="1027"/>
        <v>0</v>
      </c>
      <c r="AL1918" s="180">
        <v>0</v>
      </c>
      <c r="AM1918" s="180">
        <v>0</v>
      </c>
      <c r="AN1918" s="181">
        <f t="shared" si="1028"/>
        <v>0</v>
      </c>
      <c r="AO1918" s="180">
        <v>0</v>
      </c>
      <c r="AP1918" s="180">
        <v>0</v>
      </c>
      <c r="AQ1918" s="181">
        <f t="shared" si="1029"/>
        <v>0</v>
      </c>
      <c r="AR1918" s="180">
        <v>0</v>
      </c>
      <c r="AS1918" s="180">
        <v>0</v>
      </c>
      <c r="AT1918" s="181">
        <f t="shared" si="1030"/>
        <v>0</v>
      </c>
      <c r="AU1918" s="180">
        <f t="shared" si="1056"/>
        <v>0</v>
      </c>
      <c r="AV1918" s="180">
        <f t="shared" si="1056"/>
        <v>0</v>
      </c>
      <c r="AW1918" s="181">
        <f t="shared" si="1031"/>
        <v>0</v>
      </c>
      <c r="AX1918" s="183">
        <f t="shared" si="1057"/>
        <v>0</v>
      </c>
      <c r="AY1918" s="183">
        <f t="shared" si="1057"/>
        <v>0</v>
      </c>
      <c r="AZ1918" s="183"/>
      <c r="BA1918" s="183"/>
      <c r="BB1918" s="183"/>
      <c r="BC1918" s="183"/>
      <c r="BD1918" s="183">
        <f t="shared" si="1058"/>
        <v>0</v>
      </c>
      <c r="BE1918" s="183">
        <f t="shared" si="1058"/>
        <v>0</v>
      </c>
    </row>
    <row r="1919" spans="2:57"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55"/>
        <v>0</v>
      </c>
      <c r="AD1919" s="180">
        <f t="shared" si="1055"/>
        <v>0</v>
      </c>
      <c r="AE1919" s="181">
        <f t="shared" si="1025"/>
        <v>0</v>
      </c>
      <c r="AF1919" s="180">
        <v>0</v>
      </c>
      <c r="AG1919" s="180">
        <v>0</v>
      </c>
      <c r="AH1919" s="181">
        <f t="shared" si="1026"/>
        <v>0</v>
      </c>
      <c r="AI1919" s="180">
        <v>0</v>
      </c>
      <c r="AJ1919" s="180">
        <v>0</v>
      </c>
      <c r="AK1919" s="181">
        <f t="shared" si="1027"/>
        <v>0</v>
      </c>
      <c r="AL1919" s="180">
        <v>0</v>
      </c>
      <c r="AM1919" s="180">
        <v>0</v>
      </c>
      <c r="AN1919" s="181">
        <f t="shared" si="1028"/>
        <v>0</v>
      </c>
      <c r="AO1919" s="180">
        <v>0</v>
      </c>
      <c r="AP1919" s="180">
        <v>0</v>
      </c>
      <c r="AQ1919" s="181">
        <f t="shared" si="1029"/>
        <v>0</v>
      </c>
      <c r="AR1919" s="180">
        <v>0</v>
      </c>
      <c r="AS1919" s="180">
        <v>0</v>
      </c>
      <c r="AT1919" s="181">
        <f t="shared" si="1030"/>
        <v>0</v>
      </c>
      <c r="AU1919" s="180">
        <f t="shared" si="1056"/>
        <v>0</v>
      </c>
      <c r="AV1919" s="180">
        <f t="shared" si="1056"/>
        <v>0</v>
      </c>
      <c r="AW1919" s="181">
        <f t="shared" si="1031"/>
        <v>0</v>
      </c>
      <c r="AX1919" s="183">
        <f t="shared" si="1057"/>
        <v>0</v>
      </c>
      <c r="AY1919" s="183">
        <f t="shared" si="1057"/>
        <v>0</v>
      </c>
      <c r="AZ1919" s="183"/>
      <c r="BA1919" s="183"/>
      <c r="BB1919" s="183"/>
      <c r="BC1919" s="183"/>
      <c r="BD1919" s="183">
        <f t="shared" si="1058"/>
        <v>0</v>
      </c>
      <c r="BE1919" s="183">
        <f t="shared" si="1058"/>
        <v>0</v>
      </c>
    </row>
    <row r="1920" spans="2:57"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v>0</v>
      </c>
      <c r="R1920" s="182" t="s">
        <v>318</v>
      </c>
      <c r="S1920" s="183">
        <v>0</v>
      </c>
      <c r="T1920" s="183">
        <v>0</v>
      </c>
      <c r="U1920" s="180">
        <v>0</v>
      </c>
      <c r="V1920" s="180">
        <v>0</v>
      </c>
      <c r="W1920" s="183">
        <v>0</v>
      </c>
      <c r="X1920" s="183">
        <v>0</v>
      </c>
      <c r="Y1920" s="180">
        <v>0</v>
      </c>
      <c r="Z1920" s="180">
        <v>0</v>
      </c>
      <c r="AA1920" s="183">
        <v>0</v>
      </c>
      <c r="AB1920" s="183">
        <v>0</v>
      </c>
      <c r="AC1920" s="180">
        <f t="shared" si="1055"/>
        <v>0</v>
      </c>
      <c r="AD1920" s="180">
        <f t="shared" si="1055"/>
        <v>0</v>
      </c>
      <c r="AE1920" s="181">
        <f t="shared" si="1025"/>
        <v>0</v>
      </c>
      <c r="AF1920" s="180">
        <v>0</v>
      </c>
      <c r="AG1920" s="180">
        <v>0</v>
      </c>
      <c r="AH1920" s="181">
        <f t="shared" si="1026"/>
        <v>0</v>
      </c>
      <c r="AI1920" s="180">
        <v>0</v>
      </c>
      <c r="AJ1920" s="180">
        <v>0</v>
      </c>
      <c r="AK1920" s="181">
        <f t="shared" si="1027"/>
        <v>0</v>
      </c>
      <c r="AL1920" s="180">
        <v>0</v>
      </c>
      <c r="AM1920" s="180">
        <v>0</v>
      </c>
      <c r="AN1920" s="181">
        <f t="shared" si="1028"/>
        <v>0</v>
      </c>
      <c r="AO1920" s="180">
        <v>0</v>
      </c>
      <c r="AP1920" s="180">
        <v>0</v>
      </c>
      <c r="AQ1920" s="181">
        <f t="shared" si="1029"/>
        <v>0</v>
      </c>
      <c r="AR1920" s="180">
        <v>0</v>
      </c>
      <c r="AS1920" s="180">
        <v>0</v>
      </c>
      <c r="AT1920" s="181">
        <f t="shared" si="1030"/>
        <v>0</v>
      </c>
      <c r="AU1920" s="180">
        <f t="shared" si="1056"/>
        <v>0</v>
      </c>
      <c r="AV1920" s="180">
        <f t="shared" si="1056"/>
        <v>0</v>
      </c>
      <c r="AW1920" s="181">
        <f t="shared" si="1031"/>
        <v>0</v>
      </c>
      <c r="AX1920" s="183">
        <f t="shared" si="1057"/>
        <v>0</v>
      </c>
      <c r="AY1920" s="183">
        <f t="shared" si="1057"/>
        <v>0</v>
      </c>
      <c r="AZ1920" s="183"/>
      <c r="BA1920" s="183"/>
      <c r="BB1920" s="183"/>
      <c r="BC1920" s="183"/>
      <c r="BD1920" s="183">
        <f t="shared" si="1058"/>
        <v>0</v>
      </c>
      <c r="BE1920" s="183">
        <f t="shared" si="1058"/>
        <v>0</v>
      </c>
    </row>
    <row r="1921" spans="1:57"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55"/>
        <v>0</v>
      </c>
      <c r="AD1921" s="180">
        <f t="shared" si="1055"/>
        <v>0</v>
      </c>
      <c r="AE1921" s="181">
        <f t="shared" si="1025"/>
        <v>0</v>
      </c>
      <c r="AF1921" s="180">
        <v>0</v>
      </c>
      <c r="AG1921" s="180">
        <v>0</v>
      </c>
      <c r="AH1921" s="181">
        <f t="shared" si="1026"/>
        <v>0</v>
      </c>
      <c r="AI1921" s="180">
        <v>0</v>
      </c>
      <c r="AJ1921" s="180">
        <v>0</v>
      </c>
      <c r="AK1921" s="181">
        <f t="shared" si="1027"/>
        <v>0</v>
      </c>
      <c r="AL1921" s="180">
        <v>0</v>
      </c>
      <c r="AM1921" s="180">
        <v>0</v>
      </c>
      <c r="AN1921" s="181">
        <f t="shared" si="1028"/>
        <v>0</v>
      </c>
      <c r="AO1921" s="180">
        <v>0</v>
      </c>
      <c r="AP1921" s="180">
        <v>0</v>
      </c>
      <c r="AQ1921" s="181">
        <f t="shared" si="1029"/>
        <v>0</v>
      </c>
      <c r="AR1921" s="180">
        <v>0</v>
      </c>
      <c r="AS1921" s="180">
        <v>0</v>
      </c>
      <c r="AT1921" s="181">
        <f t="shared" si="1030"/>
        <v>0</v>
      </c>
      <c r="AU1921" s="180">
        <f t="shared" si="1056"/>
        <v>0</v>
      </c>
      <c r="AV1921" s="180">
        <f t="shared" si="1056"/>
        <v>0</v>
      </c>
      <c r="AW1921" s="181">
        <f t="shared" si="1031"/>
        <v>0</v>
      </c>
      <c r="AX1921" s="183">
        <f t="shared" si="1057"/>
        <v>0</v>
      </c>
      <c r="AY1921" s="183">
        <f t="shared" si="1057"/>
        <v>0</v>
      </c>
      <c r="AZ1921" s="183"/>
      <c r="BA1921" s="183"/>
      <c r="BB1921" s="183"/>
      <c r="BC1921" s="183"/>
      <c r="BD1921" s="183">
        <f t="shared" si="1058"/>
        <v>0</v>
      </c>
      <c r="BE1921" s="183">
        <f t="shared" si="1058"/>
        <v>0</v>
      </c>
    </row>
    <row r="1922" spans="1:57"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55"/>
        <v>0</v>
      </c>
      <c r="AD1922" s="180">
        <f t="shared" si="1055"/>
        <v>0</v>
      </c>
      <c r="AE1922" s="181">
        <f t="shared" si="1025"/>
        <v>0</v>
      </c>
      <c r="AF1922" s="180">
        <v>0</v>
      </c>
      <c r="AG1922" s="180">
        <v>0</v>
      </c>
      <c r="AH1922" s="181">
        <f t="shared" si="1026"/>
        <v>0</v>
      </c>
      <c r="AI1922" s="180">
        <v>0</v>
      </c>
      <c r="AJ1922" s="180">
        <v>0</v>
      </c>
      <c r="AK1922" s="181">
        <f t="shared" si="1027"/>
        <v>0</v>
      </c>
      <c r="AL1922" s="180">
        <v>0</v>
      </c>
      <c r="AM1922" s="180">
        <v>0</v>
      </c>
      <c r="AN1922" s="181">
        <f t="shared" si="1028"/>
        <v>0</v>
      </c>
      <c r="AO1922" s="180">
        <v>0</v>
      </c>
      <c r="AP1922" s="180">
        <v>0</v>
      </c>
      <c r="AQ1922" s="181">
        <f t="shared" si="1029"/>
        <v>0</v>
      </c>
      <c r="AR1922" s="180">
        <v>0</v>
      </c>
      <c r="AS1922" s="180">
        <v>0</v>
      </c>
      <c r="AT1922" s="181">
        <f t="shared" si="1030"/>
        <v>0</v>
      </c>
      <c r="AU1922" s="180">
        <f t="shared" si="1056"/>
        <v>0</v>
      </c>
      <c r="AV1922" s="180">
        <f t="shared" si="1056"/>
        <v>0</v>
      </c>
      <c r="AW1922" s="181">
        <f t="shared" si="1031"/>
        <v>0</v>
      </c>
      <c r="AX1922" s="183">
        <f t="shared" si="1057"/>
        <v>0</v>
      </c>
      <c r="AY1922" s="183">
        <f t="shared" si="1057"/>
        <v>0</v>
      </c>
      <c r="AZ1922" s="183"/>
      <c r="BA1922" s="183"/>
      <c r="BB1922" s="183"/>
      <c r="BC1922" s="183"/>
      <c r="BD1922" s="183">
        <f t="shared" si="1058"/>
        <v>0</v>
      </c>
      <c r="BE1922" s="183">
        <f t="shared" si="1058"/>
        <v>0</v>
      </c>
    </row>
    <row r="1923" spans="1:57"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55"/>
        <v>0</v>
      </c>
      <c r="AD1923" s="180">
        <f t="shared" si="1055"/>
        <v>0</v>
      </c>
      <c r="AE1923" s="181">
        <f t="shared" si="1025"/>
        <v>0</v>
      </c>
      <c r="AF1923" s="180">
        <v>0</v>
      </c>
      <c r="AG1923" s="180">
        <v>0</v>
      </c>
      <c r="AH1923" s="181">
        <f t="shared" si="1026"/>
        <v>0</v>
      </c>
      <c r="AI1923" s="180">
        <v>0</v>
      </c>
      <c r="AJ1923" s="180">
        <v>0</v>
      </c>
      <c r="AK1923" s="181">
        <f t="shared" si="1027"/>
        <v>0</v>
      </c>
      <c r="AL1923" s="180">
        <v>0</v>
      </c>
      <c r="AM1923" s="180">
        <v>0</v>
      </c>
      <c r="AN1923" s="181">
        <f t="shared" si="1028"/>
        <v>0</v>
      </c>
      <c r="AO1923" s="180">
        <v>0</v>
      </c>
      <c r="AP1923" s="180">
        <v>0</v>
      </c>
      <c r="AQ1923" s="181">
        <f t="shared" si="1029"/>
        <v>0</v>
      </c>
      <c r="AR1923" s="180">
        <v>0</v>
      </c>
      <c r="AS1923" s="180">
        <v>0</v>
      </c>
      <c r="AT1923" s="181">
        <f t="shared" si="1030"/>
        <v>0</v>
      </c>
      <c r="AU1923" s="180">
        <f t="shared" si="1056"/>
        <v>0</v>
      </c>
      <c r="AV1923" s="180">
        <f t="shared" si="1056"/>
        <v>0</v>
      </c>
      <c r="AW1923" s="181">
        <f t="shared" si="1031"/>
        <v>0</v>
      </c>
      <c r="AX1923" s="183">
        <f t="shared" si="1057"/>
        <v>0</v>
      </c>
      <c r="AY1923" s="183">
        <f t="shared" si="1057"/>
        <v>0</v>
      </c>
      <c r="AZ1923" s="183"/>
      <c r="BA1923" s="183"/>
      <c r="BB1923" s="183"/>
      <c r="BC1923" s="183"/>
      <c r="BD1923" s="183">
        <f t="shared" si="1058"/>
        <v>0</v>
      </c>
      <c r="BE1923" s="183">
        <f t="shared" si="1058"/>
        <v>0</v>
      </c>
    </row>
    <row r="1924" spans="1:57"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055"/>
        <v>0</v>
      </c>
      <c r="AD1924" s="180">
        <f t="shared" si="1055"/>
        <v>0</v>
      </c>
      <c r="AE1924" s="181">
        <f t="shared" ref="AE1924:AE1987" si="1059">+AC1924+AD1924</f>
        <v>0</v>
      </c>
      <c r="AF1924" s="180">
        <v>0</v>
      </c>
      <c r="AG1924" s="180">
        <v>0</v>
      </c>
      <c r="AH1924" s="181">
        <f t="shared" ref="AH1924:AH1987" si="1060">+AF1924+AG1924</f>
        <v>0</v>
      </c>
      <c r="AI1924" s="180">
        <v>0</v>
      </c>
      <c r="AJ1924" s="180">
        <v>0</v>
      </c>
      <c r="AK1924" s="181">
        <f t="shared" ref="AK1924:AK1987" si="1061">+AI1924+AJ1924</f>
        <v>0</v>
      </c>
      <c r="AL1924" s="180">
        <v>0</v>
      </c>
      <c r="AM1924" s="180">
        <v>0</v>
      </c>
      <c r="AN1924" s="181">
        <f t="shared" ref="AN1924:AN1987" si="1062">+AL1924+AM1924</f>
        <v>0</v>
      </c>
      <c r="AO1924" s="180">
        <v>0</v>
      </c>
      <c r="AP1924" s="180">
        <v>0</v>
      </c>
      <c r="AQ1924" s="181">
        <f t="shared" ref="AQ1924:AQ1987" si="1063">+AO1924+AP1924</f>
        <v>0</v>
      </c>
      <c r="AR1924" s="180">
        <v>0</v>
      </c>
      <c r="AS1924" s="180">
        <v>0</v>
      </c>
      <c r="AT1924" s="181">
        <f t="shared" ref="AT1924:AT1987" si="1064">+AR1924+AS1924</f>
        <v>0</v>
      </c>
      <c r="AU1924" s="180">
        <f t="shared" si="1056"/>
        <v>0</v>
      </c>
      <c r="AV1924" s="180">
        <f t="shared" si="1056"/>
        <v>0</v>
      </c>
      <c r="AW1924" s="181">
        <f t="shared" ref="AW1924:AW1987" si="1065">+AU1924+AV1924</f>
        <v>0</v>
      </c>
      <c r="AX1924" s="183">
        <f t="shared" si="1057"/>
        <v>0</v>
      </c>
      <c r="AY1924" s="183">
        <f t="shared" si="1057"/>
        <v>0</v>
      </c>
      <c r="AZ1924" s="183"/>
      <c r="BA1924" s="183"/>
      <c r="BB1924" s="183"/>
      <c r="BC1924" s="183"/>
      <c r="BD1924" s="183">
        <f t="shared" si="1058"/>
        <v>0</v>
      </c>
      <c r="BE1924" s="183">
        <f t="shared" si="1058"/>
        <v>0</v>
      </c>
    </row>
    <row r="1925" spans="1:57"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055"/>
        <v>0</v>
      </c>
      <c r="AD1925" s="180">
        <f t="shared" si="1055"/>
        <v>0</v>
      </c>
      <c r="AE1925" s="181">
        <f t="shared" si="1059"/>
        <v>0</v>
      </c>
      <c r="AF1925" s="180">
        <v>0</v>
      </c>
      <c r="AG1925" s="180">
        <v>0</v>
      </c>
      <c r="AH1925" s="181">
        <f t="shared" si="1060"/>
        <v>0</v>
      </c>
      <c r="AI1925" s="180">
        <v>0</v>
      </c>
      <c r="AJ1925" s="180">
        <v>0</v>
      </c>
      <c r="AK1925" s="181">
        <f t="shared" si="1061"/>
        <v>0</v>
      </c>
      <c r="AL1925" s="180">
        <v>0</v>
      </c>
      <c r="AM1925" s="180">
        <v>0</v>
      </c>
      <c r="AN1925" s="181">
        <f t="shared" si="1062"/>
        <v>0</v>
      </c>
      <c r="AO1925" s="180">
        <v>0</v>
      </c>
      <c r="AP1925" s="180">
        <v>0</v>
      </c>
      <c r="AQ1925" s="181">
        <f t="shared" si="1063"/>
        <v>0</v>
      </c>
      <c r="AR1925" s="180">
        <v>0</v>
      </c>
      <c r="AS1925" s="180">
        <v>0</v>
      </c>
      <c r="AT1925" s="181">
        <f t="shared" si="1064"/>
        <v>0</v>
      </c>
      <c r="AU1925" s="180">
        <f t="shared" si="1056"/>
        <v>0</v>
      </c>
      <c r="AV1925" s="180">
        <f t="shared" si="1056"/>
        <v>0</v>
      </c>
      <c r="AW1925" s="181">
        <f t="shared" si="1065"/>
        <v>0</v>
      </c>
      <c r="AX1925" s="183">
        <f t="shared" si="1057"/>
        <v>0</v>
      </c>
      <c r="AY1925" s="183">
        <f t="shared" si="1057"/>
        <v>0</v>
      </c>
      <c r="AZ1925" s="183"/>
      <c r="BA1925" s="183"/>
      <c r="BB1925" s="183"/>
      <c r="BC1925" s="183"/>
      <c r="BD1925" s="183">
        <f t="shared" si="1058"/>
        <v>0</v>
      </c>
      <c r="BE1925" s="183">
        <f t="shared" si="1058"/>
        <v>0</v>
      </c>
    </row>
    <row r="1926" spans="1:57"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55"/>
        <v>0</v>
      </c>
      <c r="AD1926" s="180">
        <f t="shared" si="1055"/>
        <v>0</v>
      </c>
      <c r="AE1926" s="181">
        <f t="shared" si="1059"/>
        <v>0</v>
      </c>
      <c r="AF1926" s="180">
        <v>0</v>
      </c>
      <c r="AG1926" s="180">
        <v>0</v>
      </c>
      <c r="AH1926" s="181">
        <f t="shared" si="1060"/>
        <v>0</v>
      </c>
      <c r="AI1926" s="180">
        <v>0</v>
      </c>
      <c r="AJ1926" s="180">
        <v>0</v>
      </c>
      <c r="AK1926" s="181">
        <f t="shared" si="1061"/>
        <v>0</v>
      </c>
      <c r="AL1926" s="180">
        <v>0</v>
      </c>
      <c r="AM1926" s="180">
        <v>0</v>
      </c>
      <c r="AN1926" s="181">
        <f t="shared" si="1062"/>
        <v>0</v>
      </c>
      <c r="AO1926" s="180">
        <v>0</v>
      </c>
      <c r="AP1926" s="180">
        <v>0</v>
      </c>
      <c r="AQ1926" s="181">
        <f t="shared" si="1063"/>
        <v>0</v>
      </c>
      <c r="AR1926" s="180">
        <v>0</v>
      </c>
      <c r="AS1926" s="180">
        <v>0</v>
      </c>
      <c r="AT1926" s="181">
        <f t="shared" si="1064"/>
        <v>0</v>
      </c>
      <c r="AU1926" s="180">
        <f t="shared" si="1056"/>
        <v>0</v>
      </c>
      <c r="AV1926" s="180">
        <f t="shared" si="1056"/>
        <v>0</v>
      </c>
      <c r="AW1926" s="181">
        <f t="shared" si="1065"/>
        <v>0</v>
      </c>
      <c r="AX1926" s="183">
        <f t="shared" si="1057"/>
        <v>0</v>
      </c>
      <c r="AY1926" s="183">
        <f t="shared" si="1057"/>
        <v>0</v>
      </c>
      <c r="AZ1926" s="183"/>
      <c r="BA1926" s="183"/>
      <c r="BB1926" s="183"/>
      <c r="BC1926" s="183"/>
      <c r="BD1926" s="183">
        <f t="shared" si="1058"/>
        <v>0</v>
      </c>
      <c r="BE1926" s="183">
        <f t="shared" si="1058"/>
        <v>0</v>
      </c>
    </row>
    <row r="1927" spans="1:57"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55"/>
        <v>0</v>
      </c>
      <c r="AD1927" s="180">
        <f t="shared" si="1055"/>
        <v>0</v>
      </c>
      <c r="AE1927" s="181">
        <f t="shared" si="1059"/>
        <v>0</v>
      </c>
      <c r="AF1927" s="180">
        <v>0</v>
      </c>
      <c r="AG1927" s="180">
        <v>0</v>
      </c>
      <c r="AH1927" s="181">
        <f t="shared" si="1060"/>
        <v>0</v>
      </c>
      <c r="AI1927" s="180">
        <v>0</v>
      </c>
      <c r="AJ1927" s="180">
        <v>0</v>
      </c>
      <c r="AK1927" s="181">
        <f t="shared" si="1061"/>
        <v>0</v>
      </c>
      <c r="AL1927" s="180">
        <v>0</v>
      </c>
      <c r="AM1927" s="180">
        <v>0</v>
      </c>
      <c r="AN1927" s="181">
        <f t="shared" si="1062"/>
        <v>0</v>
      </c>
      <c r="AO1927" s="180">
        <v>0</v>
      </c>
      <c r="AP1927" s="180">
        <v>0</v>
      </c>
      <c r="AQ1927" s="181">
        <f t="shared" si="1063"/>
        <v>0</v>
      </c>
      <c r="AR1927" s="180">
        <v>0</v>
      </c>
      <c r="AS1927" s="180">
        <v>0</v>
      </c>
      <c r="AT1927" s="181">
        <f t="shared" si="1064"/>
        <v>0</v>
      </c>
      <c r="AU1927" s="180">
        <f t="shared" si="1056"/>
        <v>0</v>
      </c>
      <c r="AV1927" s="180">
        <f t="shared" si="1056"/>
        <v>0</v>
      </c>
      <c r="AW1927" s="181">
        <f t="shared" si="1065"/>
        <v>0</v>
      </c>
      <c r="AX1927" s="183">
        <f t="shared" si="1057"/>
        <v>0</v>
      </c>
      <c r="AY1927" s="183">
        <f t="shared" si="1057"/>
        <v>0</v>
      </c>
      <c r="AZ1927" s="183"/>
      <c r="BA1927" s="183"/>
      <c r="BB1927" s="183"/>
      <c r="BC1927" s="183"/>
      <c r="BD1927" s="183">
        <f t="shared" si="1058"/>
        <v>0</v>
      </c>
      <c r="BE1927" s="183">
        <f t="shared" si="1058"/>
        <v>0</v>
      </c>
    </row>
    <row r="1928" spans="1:57"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55"/>
        <v>0</v>
      </c>
      <c r="AD1928" s="180">
        <f t="shared" si="1055"/>
        <v>0</v>
      </c>
      <c r="AE1928" s="181">
        <f t="shared" si="1059"/>
        <v>0</v>
      </c>
      <c r="AF1928" s="180">
        <v>0</v>
      </c>
      <c r="AG1928" s="180">
        <v>0</v>
      </c>
      <c r="AH1928" s="181">
        <f t="shared" si="1060"/>
        <v>0</v>
      </c>
      <c r="AI1928" s="180">
        <v>0</v>
      </c>
      <c r="AJ1928" s="180">
        <v>0</v>
      </c>
      <c r="AK1928" s="181">
        <f t="shared" si="1061"/>
        <v>0</v>
      </c>
      <c r="AL1928" s="180">
        <v>0</v>
      </c>
      <c r="AM1928" s="180">
        <v>0</v>
      </c>
      <c r="AN1928" s="181">
        <f t="shared" si="1062"/>
        <v>0</v>
      </c>
      <c r="AO1928" s="180">
        <v>0</v>
      </c>
      <c r="AP1928" s="180">
        <v>0</v>
      </c>
      <c r="AQ1928" s="181">
        <f t="shared" si="1063"/>
        <v>0</v>
      </c>
      <c r="AR1928" s="180">
        <v>0</v>
      </c>
      <c r="AS1928" s="180">
        <v>0</v>
      </c>
      <c r="AT1928" s="181">
        <f t="shared" si="1064"/>
        <v>0</v>
      </c>
      <c r="AU1928" s="180">
        <f t="shared" si="1056"/>
        <v>0</v>
      </c>
      <c r="AV1928" s="180">
        <f t="shared" si="1056"/>
        <v>0</v>
      </c>
      <c r="AW1928" s="181">
        <f t="shared" si="1065"/>
        <v>0</v>
      </c>
      <c r="AX1928" s="183">
        <f t="shared" si="1057"/>
        <v>0</v>
      </c>
      <c r="AY1928" s="183">
        <f t="shared" si="1057"/>
        <v>0</v>
      </c>
      <c r="AZ1928" s="183"/>
      <c r="BA1928" s="183"/>
      <c r="BB1928" s="183"/>
      <c r="BC1928" s="183"/>
      <c r="BD1928" s="183">
        <f t="shared" si="1058"/>
        <v>0</v>
      </c>
      <c r="BE1928" s="183">
        <f t="shared" si="1058"/>
        <v>0</v>
      </c>
    </row>
    <row r="1929" spans="1:57"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55"/>
        <v>0</v>
      </c>
      <c r="AD1929" s="180">
        <f t="shared" si="1055"/>
        <v>0</v>
      </c>
      <c r="AE1929" s="181">
        <f t="shared" si="1059"/>
        <v>0</v>
      </c>
      <c r="AF1929" s="180">
        <v>0</v>
      </c>
      <c r="AG1929" s="180">
        <v>0</v>
      </c>
      <c r="AH1929" s="181">
        <f t="shared" si="1060"/>
        <v>0</v>
      </c>
      <c r="AI1929" s="180">
        <v>0</v>
      </c>
      <c r="AJ1929" s="180">
        <v>0</v>
      </c>
      <c r="AK1929" s="181">
        <f t="shared" si="1061"/>
        <v>0</v>
      </c>
      <c r="AL1929" s="180">
        <v>0</v>
      </c>
      <c r="AM1929" s="180">
        <v>0</v>
      </c>
      <c r="AN1929" s="181">
        <f t="shared" si="1062"/>
        <v>0</v>
      </c>
      <c r="AO1929" s="180">
        <v>0</v>
      </c>
      <c r="AP1929" s="180">
        <v>0</v>
      </c>
      <c r="AQ1929" s="181">
        <f t="shared" si="1063"/>
        <v>0</v>
      </c>
      <c r="AR1929" s="180">
        <v>0</v>
      </c>
      <c r="AS1929" s="180">
        <v>0</v>
      </c>
      <c r="AT1929" s="181">
        <f t="shared" si="1064"/>
        <v>0</v>
      </c>
      <c r="AU1929" s="180">
        <f t="shared" si="1056"/>
        <v>0</v>
      </c>
      <c r="AV1929" s="180">
        <f t="shared" si="1056"/>
        <v>0</v>
      </c>
      <c r="AW1929" s="181">
        <f t="shared" si="1065"/>
        <v>0</v>
      </c>
      <c r="AX1929" s="183">
        <f t="shared" si="1057"/>
        <v>0</v>
      </c>
      <c r="AY1929" s="183">
        <f t="shared" si="1057"/>
        <v>0</v>
      </c>
      <c r="AZ1929" s="183"/>
      <c r="BA1929" s="183"/>
      <c r="BB1929" s="183"/>
      <c r="BC1929" s="183"/>
      <c r="BD1929" s="183">
        <f t="shared" si="1058"/>
        <v>0</v>
      </c>
      <c r="BE1929" s="183">
        <f t="shared" si="1058"/>
        <v>0</v>
      </c>
    </row>
    <row r="1930" spans="1:57"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55"/>
        <v>0</v>
      </c>
      <c r="AD1930" s="180">
        <f t="shared" si="1055"/>
        <v>0</v>
      </c>
      <c r="AE1930" s="181">
        <f t="shared" si="1059"/>
        <v>0</v>
      </c>
      <c r="AF1930" s="180">
        <v>0</v>
      </c>
      <c r="AG1930" s="180">
        <v>0</v>
      </c>
      <c r="AH1930" s="181">
        <f t="shared" si="1060"/>
        <v>0</v>
      </c>
      <c r="AI1930" s="180">
        <v>0</v>
      </c>
      <c r="AJ1930" s="180">
        <v>0</v>
      </c>
      <c r="AK1930" s="181">
        <f t="shared" si="1061"/>
        <v>0</v>
      </c>
      <c r="AL1930" s="180">
        <v>0</v>
      </c>
      <c r="AM1930" s="180">
        <v>0</v>
      </c>
      <c r="AN1930" s="181">
        <f t="shared" si="1062"/>
        <v>0</v>
      </c>
      <c r="AO1930" s="180">
        <v>0</v>
      </c>
      <c r="AP1930" s="180">
        <v>0</v>
      </c>
      <c r="AQ1930" s="181">
        <f t="shared" si="1063"/>
        <v>0</v>
      </c>
      <c r="AR1930" s="180">
        <v>0</v>
      </c>
      <c r="AS1930" s="180">
        <v>0</v>
      </c>
      <c r="AT1930" s="181">
        <f t="shared" si="1064"/>
        <v>0</v>
      </c>
      <c r="AU1930" s="180">
        <f t="shared" si="1056"/>
        <v>0</v>
      </c>
      <c r="AV1930" s="180">
        <f t="shared" si="1056"/>
        <v>0</v>
      </c>
      <c r="AW1930" s="181">
        <f t="shared" si="1065"/>
        <v>0</v>
      </c>
      <c r="AX1930" s="183">
        <f t="shared" si="1057"/>
        <v>0</v>
      </c>
      <c r="AY1930" s="183">
        <f t="shared" si="1057"/>
        <v>0</v>
      </c>
      <c r="AZ1930" s="183"/>
      <c r="BA1930" s="183"/>
      <c r="BB1930" s="183"/>
      <c r="BC1930" s="183"/>
      <c r="BD1930" s="183">
        <f t="shared" si="1058"/>
        <v>0</v>
      </c>
      <c r="BE1930" s="183">
        <f t="shared" si="1058"/>
        <v>0</v>
      </c>
    </row>
    <row r="1931" spans="1:57"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55"/>
        <v>0</v>
      </c>
      <c r="AD1931" s="180">
        <f t="shared" si="1055"/>
        <v>0</v>
      </c>
      <c r="AE1931" s="181">
        <f t="shared" si="1059"/>
        <v>0</v>
      </c>
      <c r="AF1931" s="180">
        <v>0</v>
      </c>
      <c r="AG1931" s="180">
        <v>0</v>
      </c>
      <c r="AH1931" s="181">
        <f t="shared" si="1060"/>
        <v>0</v>
      </c>
      <c r="AI1931" s="180">
        <v>0</v>
      </c>
      <c r="AJ1931" s="180">
        <v>0</v>
      </c>
      <c r="AK1931" s="181">
        <f t="shared" si="1061"/>
        <v>0</v>
      </c>
      <c r="AL1931" s="180">
        <v>0</v>
      </c>
      <c r="AM1931" s="180">
        <v>0</v>
      </c>
      <c r="AN1931" s="181">
        <f t="shared" si="1062"/>
        <v>0</v>
      </c>
      <c r="AO1931" s="180">
        <v>0</v>
      </c>
      <c r="AP1931" s="180">
        <v>0</v>
      </c>
      <c r="AQ1931" s="181">
        <f t="shared" si="1063"/>
        <v>0</v>
      </c>
      <c r="AR1931" s="180">
        <v>0</v>
      </c>
      <c r="AS1931" s="180">
        <v>0</v>
      </c>
      <c r="AT1931" s="181">
        <f t="shared" si="1064"/>
        <v>0</v>
      </c>
      <c r="AU1931" s="180">
        <f t="shared" si="1056"/>
        <v>0</v>
      </c>
      <c r="AV1931" s="180">
        <f t="shared" si="1056"/>
        <v>0</v>
      </c>
      <c r="AW1931" s="181">
        <f t="shared" si="1065"/>
        <v>0</v>
      </c>
      <c r="AX1931" s="183">
        <f t="shared" si="1057"/>
        <v>0</v>
      </c>
      <c r="AY1931" s="183">
        <f t="shared" si="1057"/>
        <v>0</v>
      </c>
      <c r="AZ1931" s="183"/>
      <c r="BA1931" s="183"/>
      <c r="BB1931" s="183"/>
      <c r="BC1931" s="183"/>
      <c r="BD1931" s="183">
        <f t="shared" si="1058"/>
        <v>0</v>
      </c>
      <c r="BE1931" s="183">
        <f t="shared" si="1058"/>
        <v>0</v>
      </c>
    </row>
    <row r="1932" spans="1:57"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055"/>
        <v>0</v>
      </c>
      <c r="AD1932" s="180">
        <f t="shared" si="1055"/>
        <v>0</v>
      </c>
      <c r="AE1932" s="181">
        <f t="shared" si="1059"/>
        <v>0</v>
      </c>
      <c r="AF1932" s="180">
        <v>0</v>
      </c>
      <c r="AG1932" s="180">
        <v>0</v>
      </c>
      <c r="AH1932" s="181">
        <f t="shared" si="1060"/>
        <v>0</v>
      </c>
      <c r="AI1932" s="180">
        <v>0</v>
      </c>
      <c r="AJ1932" s="180">
        <v>0</v>
      </c>
      <c r="AK1932" s="181">
        <f t="shared" si="1061"/>
        <v>0</v>
      </c>
      <c r="AL1932" s="180">
        <v>0</v>
      </c>
      <c r="AM1932" s="180">
        <v>0</v>
      </c>
      <c r="AN1932" s="181">
        <f t="shared" si="1062"/>
        <v>0</v>
      </c>
      <c r="AO1932" s="180">
        <v>0</v>
      </c>
      <c r="AP1932" s="180">
        <v>0</v>
      </c>
      <c r="AQ1932" s="181">
        <f t="shared" si="1063"/>
        <v>0</v>
      </c>
      <c r="AR1932" s="180">
        <v>0</v>
      </c>
      <c r="AS1932" s="180">
        <v>0</v>
      </c>
      <c r="AT1932" s="181">
        <f t="shared" si="1064"/>
        <v>0</v>
      </c>
      <c r="AU1932" s="180">
        <f t="shared" si="1056"/>
        <v>0</v>
      </c>
      <c r="AV1932" s="180">
        <f t="shared" si="1056"/>
        <v>0</v>
      </c>
      <c r="AW1932" s="181">
        <f t="shared" si="1065"/>
        <v>0</v>
      </c>
      <c r="AX1932" s="183">
        <f t="shared" si="1057"/>
        <v>0</v>
      </c>
      <c r="AY1932" s="183">
        <f t="shared" si="1057"/>
        <v>0</v>
      </c>
      <c r="AZ1932" s="183"/>
      <c r="BA1932" s="183"/>
      <c r="BB1932" s="183"/>
      <c r="BC1932" s="183"/>
      <c r="BD1932" s="183">
        <f t="shared" si="1058"/>
        <v>0</v>
      </c>
      <c r="BE1932" s="183">
        <f t="shared" si="1058"/>
        <v>0</v>
      </c>
    </row>
    <row r="1933" spans="1:57"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55"/>
        <v>0</v>
      </c>
      <c r="AD1933" s="180">
        <f t="shared" si="1055"/>
        <v>0</v>
      </c>
      <c r="AE1933" s="181">
        <f t="shared" si="1059"/>
        <v>0</v>
      </c>
      <c r="AF1933" s="180">
        <v>0</v>
      </c>
      <c r="AG1933" s="180">
        <v>0</v>
      </c>
      <c r="AH1933" s="181">
        <f t="shared" si="1060"/>
        <v>0</v>
      </c>
      <c r="AI1933" s="180">
        <v>0</v>
      </c>
      <c r="AJ1933" s="180">
        <v>0</v>
      </c>
      <c r="AK1933" s="181">
        <f t="shared" si="1061"/>
        <v>0</v>
      </c>
      <c r="AL1933" s="180">
        <v>0</v>
      </c>
      <c r="AM1933" s="180">
        <v>0</v>
      </c>
      <c r="AN1933" s="181">
        <f t="shared" si="1062"/>
        <v>0</v>
      </c>
      <c r="AO1933" s="180">
        <v>0</v>
      </c>
      <c r="AP1933" s="180">
        <v>0</v>
      </c>
      <c r="AQ1933" s="181">
        <f t="shared" si="1063"/>
        <v>0</v>
      </c>
      <c r="AR1933" s="180">
        <v>0</v>
      </c>
      <c r="AS1933" s="180">
        <v>0</v>
      </c>
      <c r="AT1933" s="181">
        <f t="shared" si="1064"/>
        <v>0</v>
      </c>
      <c r="AU1933" s="180">
        <f t="shared" si="1056"/>
        <v>0</v>
      </c>
      <c r="AV1933" s="180">
        <f t="shared" si="1056"/>
        <v>0</v>
      </c>
      <c r="AW1933" s="181">
        <f t="shared" si="1065"/>
        <v>0</v>
      </c>
      <c r="AX1933" s="183">
        <f t="shared" si="1057"/>
        <v>0</v>
      </c>
      <c r="AY1933" s="183">
        <f t="shared" si="1057"/>
        <v>0</v>
      </c>
      <c r="AZ1933" s="183"/>
      <c r="BA1933" s="183"/>
      <c r="BB1933" s="183"/>
      <c r="BC1933" s="183"/>
      <c r="BD1933" s="183">
        <f t="shared" si="1058"/>
        <v>0</v>
      </c>
      <c r="BE1933" s="183">
        <f t="shared" si="1058"/>
        <v>0</v>
      </c>
    </row>
    <row r="1934" spans="1:57"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55"/>
        <v>0</v>
      </c>
      <c r="AD1934" s="180">
        <f t="shared" si="1055"/>
        <v>0</v>
      </c>
      <c r="AE1934" s="181">
        <f t="shared" si="1059"/>
        <v>0</v>
      </c>
      <c r="AF1934" s="180">
        <v>0</v>
      </c>
      <c r="AG1934" s="180">
        <v>0</v>
      </c>
      <c r="AH1934" s="181">
        <f t="shared" si="1060"/>
        <v>0</v>
      </c>
      <c r="AI1934" s="180">
        <v>0</v>
      </c>
      <c r="AJ1934" s="180">
        <v>0</v>
      </c>
      <c r="AK1934" s="181">
        <f t="shared" si="1061"/>
        <v>0</v>
      </c>
      <c r="AL1934" s="180">
        <v>0</v>
      </c>
      <c r="AM1934" s="180">
        <v>0</v>
      </c>
      <c r="AN1934" s="181">
        <f t="shared" si="1062"/>
        <v>0</v>
      </c>
      <c r="AO1934" s="180">
        <v>0</v>
      </c>
      <c r="AP1934" s="180">
        <v>0</v>
      </c>
      <c r="AQ1934" s="181">
        <f t="shared" si="1063"/>
        <v>0</v>
      </c>
      <c r="AR1934" s="180">
        <v>0</v>
      </c>
      <c r="AS1934" s="180">
        <v>0</v>
      </c>
      <c r="AT1934" s="181">
        <f t="shared" si="1064"/>
        <v>0</v>
      </c>
      <c r="AU1934" s="180">
        <f t="shared" si="1056"/>
        <v>0</v>
      </c>
      <c r="AV1934" s="180">
        <f t="shared" si="1056"/>
        <v>0</v>
      </c>
      <c r="AW1934" s="181">
        <f t="shared" si="1065"/>
        <v>0</v>
      </c>
      <c r="AX1934" s="183">
        <f t="shared" si="1057"/>
        <v>0</v>
      </c>
      <c r="AY1934" s="183">
        <f t="shared" si="1057"/>
        <v>0</v>
      </c>
      <c r="AZ1934" s="183"/>
      <c r="BA1934" s="183"/>
      <c r="BB1934" s="183"/>
      <c r="BC1934" s="183"/>
      <c r="BD1934" s="183">
        <f t="shared" si="1058"/>
        <v>0</v>
      </c>
      <c r="BE1934" s="183">
        <f t="shared" si="1058"/>
        <v>0</v>
      </c>
    </row>
    <row r="1935" spans="1:57"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v>0</v>
      </c>
      <c r="P1935" s="158">
        <v>0</v>
      </c>
      <c r="Q1935" s="158">
        <v>0</v>
      </c>
      <c r="R1935" s="159"/>
      <c r="S1935" s="161"/>
      <c r="T1935" s="161"/>
      <c r="U1935" s="158">
        <f t="shared" ref="U1935:AD1935" si="1066">U1936</f>
        <v>0</v>
      </c>
      <c r="V1935" s="158">
        <f t="shared" si="1066"/>
        <v>0</v>
      </c>
      <c r="W1935" s="162">
        <f t="shared" si="1066"/>
        <v>0</v>
      </c>
      <c r="X1935" s="162">
        <f t="shared" si="1066"/>
        <v>0</v>
      </c>
      <c r="Y1935" s="158">
        <f t="shared" si="1066"/>
        <v>0</v>
      </c>
      <c r="Z1935" s="158">
        <f t="shared" si="1066"/>
        <v>0</v>
      </c>
      <c r="AA1935" s="162">
        <f t="shared" si="1066"/>
        <v>0</v>
      </c>
      <c r="AB1935" s="162">
        <f t="shared" si="1066"/>
        <v>0</v>
      </c>
      <c r="AC1935" s="158">
        <f t="shared" si="1066"/>
        <v>0</v>
      </c>
      <c r="AD1935" s="158">
        <f t="shared" si="1066"/>
        <v>0</v>
      </c>
      <c r="AE1935" s="158">
        <f t="shared" si="1059"/>
        <v>0</v>
      </c>
      <c r="AF1935" s="158">
        <f>AF1936</f>
        <v>0</v>
      </c>
      <c r="AG1935" s="158">
        <f>AG1936</f>
        <v>0</v>
      </c>
      <c r="AH1935" s="158">
        <f t="shared" si="1060"/>
        <v>0</v>
      </c>
      <c r="AI1935" s="158">
        <f>AI1936</f>
        <v>0</v>
      </c>
      <c r="AJ1935" s="158">
        <f>AJ1936</f>
        <v>0</v>
      </c>
      <c r="AK1935" s="158">
        <f t="shared" si="1061"/>
        <v>0</v>
      </c>
      <c r="AL1935" s="158">
        <f>AL1936</f>
        <v>0</v>
      </c>
      <c r="AM1935" s="158">
        <f>AM1936</f>
        <v>0</v>
      </c>
      <c r="AN1935" s="158">
        <f t="shared" si="1062"/>
        <v>0</v>
      </c>
      <c r="AO1935" s="158">
        <f>AO1936</f>
        <v>0</v>
      </c>
      <c r="AP1935" s="158">
        <f>AP1936</f>
        <v>0</v>
      </c>
      <c r="AQ1935" s="158">
        <f t="shared" si="1063"/>
        <v>0</v>
      </c>
      <c r="AR1935" s="158">
        <f>AR1936</f>
        <v>0</v>
      </c>
      <c r="AS1935" s="158">
        <f>AS1936</f>
        <v>0</v>
      </c>
      <c r="AT1935" s="158">
        <f t="shared" si="1064"/>
        <v>0</v>
      </c>
      <c r="AU1935" s="158">
        <f>AU1936</f>
        <v>0</v>
      </c>
      <c r="AV1935" s="158">
        <f>AV1936</f>
        <v>0</v>
      </c>
      <c r="AW1935" s="158">
        <f t="shared" si="1065"/>
        <v>0</v>
      </c>
      <c r="AX1935" s="161"/>
      <c r="AY1935" s="161"/>
      <c r="AZ1935" s="161"/>
      <c r="BA1935" s="161"/>
      <c r="BB1935" s="161"/>
      <c r="BC1935" s="161"/>
      <c r="BD1935" s="161"/>
      <c r="BE1935" s="161"/>
    </row>
    <row r="1936" spans="1:57"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v>0</v>
      </c>
      <c r="P1936" s="169">
        <v>0</v>
      </c>
      <c r="Q1936" s="169">
        <v>0</v>
      </c>
      <c r="R1936" s="170"/>
      <c r="S1936" s="171"/>
      <c r="T1936" s="172"/>
      <c r="U1936" s="169">
        <f t="shared" ref="U1936:AD1936" si="1067">SUM(U1937:U1940)</f>
        <v>0</v>
      </c>
      <c r="V1936" s="169">
        <f t="shared" si="1067"/>
        <v>0</v>
      </c>
      <c r="W1936" s="173">
        <f t="shared" si="1067"/>
        <v>0</v>
      </c>
      <c r="X1936" s="173">
        <f t="shared" si="1067"/>
        <v>0</v>
      </c>
      <c r="Y1936" s="169">
        <f t="shared" si="1067"/>
        <v>0</v>
      </c>
      <c r="Z1936" s="169">
        <f t="shared" si="1067"/>
        <v>0</v>
      </c>
      <c r="AA1936" s="173">
        <f t="shared" si="1067"/>
        <v>0</v>
      </c>
      <c r="AB1936" s="173">
        <f t="shared" si="1067"/>
        <v>0</v>
      </c>
      <c r="AC1936" s="169">
        <f t="shared" si="1067"/>
        <v>0</v>
      </c>
      <c r="AD1936" s="169">
        <f t="shared" si="1067"/>
        <v>0</v>
      </c>
      <c r="AE1936" s="169">
        <f t="shared" si="1059"/>
        <v>0</v>
      </c>
      <c r="AF1936" s="169">
        <f>SUM(AF1937:AF1940)</f>
        <v>0</v>
      </c>
      <c r="AG1936" s="169">
        <f>SUM(AG1937:AG1940)</f>
        <v>0</v>
      </c>
      <c r="AH1936" s="169">
        <f t="shared" si="1060"/>
        <v>0</v>
      </c>
      <c r="AI1936" s="169">
        <f>SUM(AI1937:AI1940)</f>
        <v>0</v>
      </c>
      <c r="AJ1936" s="169">
        <f>SUM(AJ1937:AJ1940)</f>
        <v>0</v>
      </c>
      <c r="AK1936" s="169">
        <f t="shared" si="1061"/>
        <v>0</v>
      </c>
      <c r="AL1936" s="169">
        <f>SUM(AL1937:AL1940)</f>
        <v>0</v>
      </c>
      <c r="AM1936" s="169">
        <f>SUM(AM1937:AM1940)</f>
        <v>0</v>
      </c>
      <c r="AN1936" s="169">
        <f t="shared" si="1062"/>
        <v>0</v>
      </c>
      <c r="AO1936" s="169">
        <f>SUM(AO1937:AO1940)</f>
        <v>0</v>
      </c>
      <c r="AP1936" s="169">
        <f>SUM(AP1937:AP1940)</f>
        <v>0</v>
      </c>
      <c r="AQ1936" s="169">
        <f t="shared" si="1063"/>
        <v>0</v>
      </c>
      <c r="AR1936" s="169">
        <f>SUM(AR1937:AR1940)</f>
        <v>0</v>
      </c>
      <c r="AS1936" s="169">
        <f>SUM(AS1937:AS1940)</f>
        <v>0</v>
      </c>
      <c r="AT1936" s="169">
        <f t="shared" si="1064"/>
        <v>0</v>
      </c>
      <c r="AU1936" s="169">
        <f>SUM(AU1937:AU1940)</f>
        <v>0</v>
      </c>
      <c r="AV1936" s="169">
        <f>SUM(AV1937:AV1940)</f>
        <v>0</v>
      </c>
      <c r="AW1936" s="169">
        <f t="shared" si="1065"/>
        <v>0</v>
      </c>
      <c r="AX1936" s="171"/>
      <c r="AY1936" s="172"/>
      <c r="AZ1936" s="171"/>
      <c r="BA1936" s="172"/>
      <c r="BB1936" s="171"/>
      <c r="BC1936" s="172"/>
      <c r="BD1936" s="171"/>
      <c r="BE1936" s="172"/>
    </row>
    <row r="1937" spans="2:57"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v>0</v>
      </c>
      <c r="R1937" s="182" t="s">
        <v>98</v>
      </c>
      <c r="S1937" s="183">
        <v>0</v>
      </c>
      <c r="T1937" s="183">
        <v>0</v>
      </c>
      <c r="U1937" s="180">
        <v>0</v>
      </c>
      <c r="V1937" s="180">
        <v>0</v>
      </c>
      <c r="W1937" s="183">
        <v>0</v>
      </c>
      <c r="X1937" s="183">
        <v>0</v>
      </c>
      <c r="Y1937" s="180">
        <v>0</v>
      </c>
      <c r="Z1937" s="180">
        <v>0</v>
      </c>
      <c r="AA1937" s="183">
        <v>0</v>
      </c>
      <c r="AB1937" s="183">
        <v>0</v>
      </c>
      <c r="AC1937" s="180">
        <f t="shared" ref="AC1937:AD1940" si="1068">+O1937+U1937-Y1937</f>
        <v>0</v>
      </c>
      <c r="AD1937" s="180">
        <f t="shared" si="1068"/>
        <v>0</v>
      </c>
      <c r="AE1937" s="181">
        <f t="shared" si="1059"/>
        <v>0</v>
      </c>
      <c r="AF1937" s="180">
        <v>0</v>
      </c>
      <c r="AG1937" s="180">
        <v>0</v>
      </c>
      <c r="AH1937" s="181">
        <f t="shared" si="1060"/>
        <v>0</v>
      </c>
      <c r="AI1937" s="180">
        <v>0</v>
      </c>
      <c r="AJ1937" s="180">
        <v>0</v>
      </c>
      <c r="AK1937" s="181">
        <f t="shared" si="1061"/>
        <v>0</v>
      </c>
      <c r="AL1937" s="180">
        <v>0</v>
      </c>
      <c r="AM1937" s="180">
        <v>0</v>
      </c>
      <c r="AN1937" s="181">
        <f t="shared" si="1062"/>
        <v>0</v>
      </c>
      <c r="AO1937" s="180">
        <v>0</v>
      </c>
      <c r="AP1937" s="180">
        <v>0</v>
      </c>
      <c r="AQ1937" s="181">
        <f t="shared" si="1063"/>
        <v>0</v>
      </c>
      <c r="AR1937" s="180">
        <v>0</v>
      </c>
      <c r="AS1937" s="180">
        <v>0</v>
      </c>
      <c r="AT1937" s="181">
        <f t="shared" si="1064"/>
        <v>0</v>
      </c>
      <c r="AU1937" s="180">
        <f t="shared" ref="AU1937:AV1940" si="1069">+AC1937-AF1937-AI1937-AL1937-AO1937-AR1937</f>
        <v>0</v>
      </c>
      <c r="AV1937" s="180">
        <f t="shared" si="1069"/>
        <v>0</v>
      </c>
      <c r="AW1937" s="181">
        <f t="shared" si="1065"/>
        <v>0</v>
      </c>
      <c r="AX1937" s="183">
        <f t="shared" ref="AX1937:AY1940" si="1070">+S1937+W1937-AA1937</f>
        <v>0</v>
      </c>
      <c r="AY1937" s="183">
        <f t="shared" si="1070"/>
        <v>0</v>
      </c>
      <c r="AZ1937" s="183"/>
      <c r="BA1937" s="183"/>
      <c r="BB1937" s="183"/>
      <c r="BC1937" s="183"/>
      <c r="BD1937" s="183">
        <f t="shared" ref="BD1937:BE1940" si="1071">+AX1937-AZ1937-BB1937</f>
        <v>0</v>
      </c>
      <c r="BE1937" s="183">
        <f t="shared" si="1071"/>
        <v>0</v>
      </c>
    </row>
    <row r="1938" spans="2:57"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68"/>
        <v>0</v>
      </c>
      <c r="AD1938" s="180">
        <f t="shared" si="1068"/>
        <v>0</v>
      </c>
      <c r="AE1938" s="181">
        <f t="shared" si="1059"/>
        <v>0</v>
      </c>
      <c r="AF1938" s="180">
        <v>0</v>
      </c>
      <c r="AG1938" s="180">
        <v>0</v>
      </c>
      <c r="AH1938" s="181">
        <f t="shared" si="1060"/>
        <v>0</v>
      </c>
      <c r="AI1938" s="180">
        <v>0</v>
      </c>
      <c r="AJ1938" s="180">
        <v>0</v>
      </c>
      <c r="AK1938" s="181">
        <f t="shared" si="1061"/>
        <v>0</v>
      </c>
      <c r="AL1938" s="180">
        <v>0</v>
      </c>
      <c r="AM1938" s="180">
        <v>0</v>
      </c>
      <c r="AN1938" s="181">
        <f t="shared" si="1062"/>
        <v>0</v>
      </c>
      <c r="AO1938" s="180">
        <v>0</v>
      </c>
      <c r="AP1938" s="180">
        <v>0</v>
      </c>
      <c r="AQ1938" s="181">
        <f t="shared" si="1063"/>
        <v>0</v>
      </c>
      <c r="AR1938" s="180">
        <v>0</v>
      </c>
      <c r="AS1938" s="180">
        <v>0</v>
      </c>
      <c r="AT1938" s="181">
        <f t="shared" si="1064"/>
        <v>0</v>
      </c>
      <c r="AU1938" s="180">
        <f t="shared" si="1069"/>
        <v>0</v>
      </c>
      <c r="AV1938" s="180">
        <f t="shared" si="1069"/>
        <v>0</v>
      </c>
      <c r="AW1938" s="181">
        <f t="shared" si="1065"/>
        <v>0</v>
      </c>
      <c r="AX1938" s="183">
        <f t="shared" si="1070"/>
        <v>0</v>
      </c>
      <c r="AY1938" s="183">
        <f t="shared" si="1070"/>
        <v>0</v>
      </c>
      <c r="AZ1938" s="183"/>
      <c r="BA1938" s="183"/>
      <c r="BB1938" s="183"/>
      <c r="BC1938" s="183"/>
      <c r="BD1938" s="183">
        <f t="shared" si="1071"/>
        <v>0</v>
      </c>
      <c r="BE1938" s="183">
        <f t="shared" si="1071"/>
        <v>0</v>
      </c>
    </row>
    <row r="1939" spans="2:57"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68"/>
        <v>0</v>
      </c>
      <c r="AD1939" s="180">
        <f t="shared" si="1068"/>
        <v>0</v>
      </c>
      <c r="AE1939" s="181">
        <f t="shared" si="1059"/>
        <v>0</v>
      </c>
      <c r="AF1939" s="180">
        <v>0</v>
      </c>
      <c r="AG1939" s="180">
        <v>0</v>
      </c>
      <c r="AH1939" s="181">
        <f t="shared" si="1060"/>
        <v>0</v>
      </c>
      <c r="AI1939" s="180">
        <v>0</v>
      </c>
      <c r="AJ1939" s="180">
        <v>0</v>
      </c>
      <c r="AK1939" s="181">
        <f t="shared" si="1061"/>
        <v>0</v>
      </c>
      <c r="AL1939" s="180">
        <v>0</v>
      </c>
      <c r="AM1939" s="180">
        <v>0</v>
      </c>
      <c r="AN1939" s="181">
        <f t="shared" si="1062"/>
        <v>0</v>
      </c>
      <c r="AO1939" s="180">
        <v>0</v>
      </c>
      <c r="AP1939" s="180">
        <v>0</v>
      </c>
      <c r="AQ1939" s="181">
        <f t="shared" si="1063"/>
        <v>0</v>
      </c>
      <c r="AR1939" s="180">
        <v>0</v>
      </c>
      <c r="AS1939" s="180">
        <v>0</v>
      </c>
      <c r="AT1939" s="181">
        <f t="shared" si="1064"/>
        <v>0</v>
      </c>
      <c r="AU1939" s="180">
        <f t="shared" si="1069"/>
        <v>0</v>
      </c>
      <c r="AV1939" s="180">
        <f t="shared" si="1069"/>
        <v>0</v>
      </c>
      <c r="AW1939" s="181">
        <f t="shared" si="1065"/>
        <v>0</v>
      </c>
      <c r="AX1939" s="183">
        <f t="shared" si="1070"/>
        <v>0</v>
      </c>
      <c r="AY1939" s="183">
        <f t="shared" si="1070"/>
        <v>0</v>
      </c>
      <c r="AZ1939" s="183"/>
      <c r="BA1939" s="183"/>
      <c r="BB1939" s="183"/>
      <c r="BC1939" s="183"/>
      <c r="BD1939" s="183">
        <f t="shared" si="1071"/>
        <v>0</v>
      </c>
      <c r="BE1939" s="183">
        <f t="shared" si="1071"/>
        <v>0</v>
      </c>
    </row>
    <row r="1940" spans="2:57"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v>0</v>
      </c>
      <c r="R1940" s="182" t="s">
        <v>98</v>
      </c>
      <c r="S1940" s="183">
        <v>0</v>
      </c>
      <c r="T1940" s="183">
        <v>0</v>
      </c>
      <c r="U1940" s="180">
        <v>0</v>
      </c>
      <c r="V1940" s="180">
        <v>0</v>
      </c>
      <c r="W1940" s="183">
        <v>0</v>
      </c>
      <c r="X1940" s="183">
        <v>0</v>
      </c>
      <c r="Y1940" s="180">
        <v>0</v>
      </c>
      <c r="Z1940" s="180">
        <v>0</v>
      </c>
      <c r="AA1940" s="183">
        <v>0</v>
      </c>
      <c r="AB1940" s="183">
        <v>0</v>
      </c>
      <c r="AC1940" s="180">
        <f t="shared" si="1068"/>
        <v>0</v>
      </c>
      <c r="AD1940" s="180">
        <f t="shared" si="1068"/>
        <v>0</v>
      </c>
      <c r="AE1940" s="181">
        <f t="shared" si="1059"/>
        <v>0</v>
      </c>
      <c r="AF1940" s="180">
        <v>0</v>
      </c>
      <c r="AG1940" s="180">
        <v>0</v>
      </c>
      <c r="AH1940" s="181">
        <f t="shared" si="1060"/>
        <v>0</v>
      </c>
      <c r="AI1940" s="180">
        <v>0</v>
      </c>
      <c r="AJ1940" s="180">
        <v>0</v>
      </c>
      <c r="AK1940" s="181">
        <f t="shared" si="1061"/>
        <v>0</v>
      </c>
      <c r="AL1940" s="180">
        <v>0</v>
      </c>
      <c r="AM1940" s="180">
        <v>0</v>
      </c>
      <c r="AN1940" s="181">
        <f t="shared" si="1062"/>
        <v>0</v>
      </c>
      <c r="AO1940" s="180">
        <v>0</v>
      </c>
      <c r="AP1940" s="180">
        <v>0</v>
      </c>
      <c r="AQ1940" s="181">
        <f t="shared" si="1063"/>
        <v>0</v>
      </c>
      <c r="AR1940" s="180">
        <v>0</v>
      </c>
      <c r="AS1940" s="180">
        <v>0</v>
      </c>
      <c r="AT1940" s="181">
        <f t="shared" si="1064"/>
        <v>0</v>
      </c>
      <c r="AU1940" s="180">
        <f t="shared" si="1069"/>
        <v>0</v>
      </c>
      <c r="AV1940" s="180">
        <f t="shared" si="1069"/>
        <v>0</v>
      </c>
      <c r="AW1940" s="181">
        <f t="shared" si="1065"/>
        <v>0</v>
      </c>
      <c r="AX1940" s="183">
        <f t="shared" si="1070"/>
        <v>0</v>
      </c>
      <c r="AY1940" s="183">
        <f t="shared" si="1070"/>
        <v>0</v>
      </c>
      <c r="AZ1940" s="183"/>
      <c r="BA1940" s="183"/>
      <c r="BB1940" s="183"/>
      <c r="BC1940" s="183"/>
      <c r="BD1940" s="183">
        <f t="shared" si="1071"/>
        <v>0</v>
      </c>
      <c r="BE1940" s="183">
        <f t="shared" si="1071"/>
        <v>0</v>
      </c>
    </row>
    <row r="1941" spans="2:57" ht="15.75" hidden="1">
      <c r="B1941" s="141">
        <v>2025</v>
      </c>
      <c r="C1941" s="141">
        <v>20</v>
      </c>
      <c r="D1941" s="142"/>
      <c r="E1941" s="143"/>
      <c r="F1941" s="141">
        <v>3</v>
      </c>
      <c r="G1941" s="141">
        <v>7</v>
      </c>
      <c r="H1941" s="141">
        <v>19</v>
      </c>
      <c r="I1941" s="141">
        <v>3000</v>
      </c>
      <c r="J1941" s="141"/>
      <c r="K1941" s="141"/>
      <c r="L1941" s="144" t="s">
        <v>44</v>
      </c>
      <c r="M1941" s="145"/>
      <c r="N1941" s="146" t="s">
        <v>46</v>
      </c>
      <c r="O1941" s="147">
        <v>0</v>
      </c>
      <c r="P1941" s="147">
        <v>0</v>
      </c>
      <c r="Q1941" s="147">
        <v>0</v>
      </c>
      <c r="R1941" s="148"/>
      <c r="S1941" s="149"/>
      <c r="T1941" s="150"/>
      <c r="U1941" s="147">
        <f t="shared" ref="U1941:AD1941" si="1072">U1942+U1947+U1952</f>
        <v>0</v>
      </c>
      <c r="V1941" s="147">
        <f t="shared" si="1072"/>
        <v>0</v>
      </c>
      <c r="W1941" s="151">
        <f t="shared" si="1072"/>
        <v>0</v>
      </c>
      <c r="X1941" s="151">
        <f t="shared" si="1072"/>
        <v>0</v>
      </c>
      <c r="Y1941" s="147">
        <f t="shared" si="1072"/>
        <v>0</v>
      </c>
      <c r="Z1941" s="147">
        <f t="shared" si="1072"/>
        <v>0</v>
      </c>
      <c r="AA1941" s="151">
        <f t="shared" si="1072"/>
        <v>0</v>
      </c>
      <c r="AB1941" s="151">
        <f t="shared" si="1072"/>
        <v>0</v>
      </c>
      <c r="AC1941" s="147">
        <f t="shared" si="1072"/>
        <v>0</v>
      </c>
      <c r="AD1941" s="147">
        <f t="shared" si="1072"/>
        <v>0</v>
      </c>
      <c r="AE1941" s="147">
        <f t="shared" si="1059"/>
        <v>0</v>
      </c>
      <c r="AF1941" s="147">
        <f>AF1942+AF1947+AF1952</f>
        <v>0</v>
      </c>
      <c r="AG1941" s="147">
        <f>AG1942+AG1947+AG1952</f>
        <v>0</v>
      </c>
      <c r="AH1941" s="147">
        <f t="shared" si="1060"/>
        <v>0</v>
      </c>
      <c r="AI1941" s="147">
        <f>AI1942+AI1947+AI1952</f>
        <v>0</v>
      </c>
      <c r="AJ1941" s="147">
        <f>AJ1942+AJ1947+AJ1952</f>
        <v>0</v>
      </c>
      <c r="AK1941" s="147">
        <f t="shared" si="1061"/>
        <v>0</v>
      </c>
      <c r="AL1941" s="147">
        <f>AL1942+AL1947+AL1952</f>
        <v>0</v>
      </c>
      <c r="AM1941" s="147">
        <f>AM1942+AM1947+AM1952</f>
        <v>0</v>
      </c>
      <c r="AN1941" s="147">
        <f t="shared" si="1062"/>
        <v>0</v>
      </c>
      <c r="AO1941" s="147">
        <f>AO1942+AO1947+AO1952</f>
        <v>0</v>
      </c>
      <c r="AP1941" s="147">
        <f>AP1942+AP1947+AP1952</f>
        <v>0</v>
      </c>
      <c r="AQ1941" s="147">
        <f t="shared" si="1063"/>
        <v>0</v>
      </c>
      <c r="AR1941" s="147">
        <f>AR1942+AR1947+AR1952</f>
        <v>0</v>
      </c>
      <c r="AS1941" s="147">
        <f>AS1942+AS1947+AS1952</f>
        <v>0</v>
      </c>
      <c r="AT1941" s="147">
        <f t="shared" si="1064"/>
        <v>0</v>
      </c>
      <c r="AU1941" s="147">
        <f>AU1942+AU1947+AU1952</f>
        <v>0</v>
      </c>
      <c r="AV1941" s="147">
        <f>AV1942+AV1947+AV1952</f>
        <v>0</v>
      </c>
      <c r="AW1941" s="147">
        <f t="shared" si="1065"/>
        <v>0</v>
      </c>
      <c r="AX1941" s="149"/>
      <c r="AY1941" s="150"/>
      <c r="AZ1941" s="149"/>
      <c r="BA1941" s="150"/>
      <c r="BB1941" s="149"/>
      <c r="BC1941" s="150"/>
      <c r="BD1941" s="149"/>
      <c r="BE1941" s="150"/>
    </row>
    <row r="1942" spans="2:57"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v>0</v>
      </c>
      <c r="P1942" s="158">
        <v>0</v>
      </c>
      <c r="Q1942" s="158">
        <v>0</v>
      </c>
      <c r="R1942" s="159"/>
      <c r="S1942" s="160"/>
      <c r="T1942" s="161"/>
      <c r="U1942" s="158">
        <f t="shared" ref="U1942:AD1942" si="1073">U1943+U1945</f>
        <v>0</v>
      </c>
      <c r="V1942" s="158">
        <f t="shared" si="1073"/>
        <v>0</v>
      </c>
      <c r="W1942" s="162">
        <f t="shared" si="1073"/>
        <v>0</v>
      </c>
      <c r="X1942" s="162">
        <f t="shared" si="1073"/>
        <v>0</v>
      </c>
      <c r="Y1942" s="158">
        <f t="shared" si="1073"/>
        <v>0</v>
      </c>
      <c r="Z1942" s="158">
        <f t="shared" si="1073"/>
        <v>0</v>
      </c>
      <c r="AA1942" s="162">
        <f t="shared" si="1073"/>
        <v>0</v>
      </c>
      <c r="AB1942" s="162">
        <f t="shared" si="1073"/>
        <v>0</v>
      </c>
      <c r="AC1942" s="158">
        <f t="shared" si="1073"/>
        <v>0</v>
      </c>
      <c r="AD1942" s="158">
        <f t="shared" si="1073"/>
        <v>0</v>
      </c>
      <c r="AE1942" s="158">
        <f t="shared" si="1059"/>
        <v>0</v>
      </c>
      <c r="AF1942" s="158">
        <f>AF1943+AF1945</f>
        <v>0</v>
      </c>
      <c r="AG1942" s="158">
        <f>AG1943+AG1945</f>
        <v>0</v>
      </c>
      <c r="AH1942" s="158">
        <f t="shared" si="1060"/>
        <v>0</v>
      </c>
      <c r="AI1942" s="158">
        <f>AI1943+AI1945</f>
        <v>0</v>
      </c>
      <c r="AJ1942" s="158">
        <f>AJ1943+AJ1945</f>
        <v>0</v>
      </c>
      <c r="AK1942" s="158">
        <f t="shared" si="1061"/>
        <v>0</v>
      </c>
      <c r="AL1942" s="158">
        <f>AL1943+AL1945</f>
        <v>0</v>
      </c>
      <c r="AM1942" s="158">
        <f>AM1943+AM1945</f>
        <v>0</v>
      </c>
      <c r="AN1942" s="158">
        <f t="shared" si="1062"/>
        <v>0</v>
      </c>
      <c r="AO1942" s="158">
        <f>AO1943+AO1945</f>
        <v>0</v>
      </c>
      <c r="AP1942" s="158">
        <f>AP1943+AP1945</f>
        <v>0</v>
      </c>
      <c r="AQ1942" s="158">
        <f t="shared" si="1063"/>
        <v>0</v>
      </c>
      <c r="AR1942" s="158">
        <f>AR1943+AR1945</f>
        <v>0</v>
      </c>
      <c r="AS1942" s="158">
        <f>AS1943+AS1945</f>
        <v>0</v>
      </c>
      <c r="AT1942" s="158">
        <f t="shared" si="1064"/>
        <v>0</v>
      </c>
      <c r="AU1942" s="158">
        <f>AU1943+AU1945</f>
        <v>0</v>
      </c>
      <c r="AV1942" s="158">
        <f>AV1943+AV1945</f>
        <v>0</v>
      </c>
      <c r="AW1942" s="158">
        <f t="shared" si="1065"/>
        <v>0</v>
      </c>
      <c r="AX1942" s="160"/>
      <c r="AY1942" s="161"/>
      <c r="AZ1942" s="160"/>
      <c r="BA1942" s="161"/>
      <c r="BB1942" s="160"/>
      <c r="BC1942" s="161"/>
      <c r="BD1942" s="160"/>
      <c r="BE1942" s="161"/>
    </row>
    <row r="1943" spans="2:57"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v>0</v>
      </c>
      <c r="P1943" s="169">
        <v>0</v>
      </c>
      <c r="Q1943" s="169">
        <v>0</v>
      </c>
      <c r="R1943" s="170"/>
      <c r="S1943" s="171"/>
      <c r="T1943" s="172"/>
      <c r="U1943" s="169">
        <f t="shared" ref="U1943:AD1943" si="1074">U1944</f>
        <v>0</v>
      </c>
      <c r="V1943" s="169">
        <f t="shared" si="1074"/>
        <v>0</v>
      </c>
      <c r="W1943" s="173">
        <f t="shared" si="1074"/>
        <v>0</v>
      </c>
      <c r="X1943" s="173">
        <f t="shared" si="1074"/>
        <v>0</v>
      </c>
      <c r="Y1943" s="169">
        <f t="shared" si="1074"/>
        <v>0</v>
      </c>
      <c r="Z1943" s="169">
        <f t="shared" si="1074"/>
        <v>0</v>
      </c>
      <c r="AA1943" s="173">
        <f t="shared" si="1074"/>
        <v>0</v>
      </c>
      <c r="AB1943" s="173">
        <f t="shared" si="1074"/>
        <v>0</v>
      </c>
      <c r="AC1943" s="169">
        <f t="shared" si="1074"/>
        <v>0</v>
      </c>
      <c r="AD1943" s="169">
        <f t="shared" si="1074"/>
        <v>0</v>
      </c>
      <c r="AE1943" s="169">
        <f t="shared" si="1059"/>
        <v>0</v>
      </c>
      <c r="AF1943" s="169">
        <f>AF1944</f>
        <v>0</v>
      </c>
      <c r="AG1943" s="169">
        <f>AG1944</f>
        <v>0</v>
      </c>
      <c r="AH1943" s="169">
        <f t="shared" si="1060"/>
        <v>0</v>
      </c>
      <c r="AI1943" s="169">
        <f>AI1944</f>
        <v>0</v>
      </c>
      <c r="AJ1943" s="169">
        <f>AJ1944</f>
        <v>0</v>
      </c>
      <c r="AK1943" s="169">
        <f t="shared" si="1061"/>
        <v>0</v>
      </c>
      <c r="AL1943" s="169">
        <f>AL1944</f>
        <v>0</v>
      </c>
      <c r="AM1943" s="169">
        <f>AM1944</f>
        <v>0</v>
      </c>
      <c r="AN1943" s="169">
        <f t="shared" si="1062"/>
        <v>0</v>
      </c>
      <c r="AO1943" s="169">
        <f>AO1944</f>
        <v>0</v>
      </c>
      <c r="AP1943" s="169">
        <f>AP1944</f>
        <v>0</v>
      </c>
      <c r="AQ1943" s="169">
        <f t="shared" si="1063"/>
        <v>0</v>
      </c>
      <c r="AR1943" s="169">
        <f>AR1944</f>
        <v>0</v>
      </c>
      <c r="AS1943" s="169">
        <f>AS1944</f>
        <v>0</v>
      </c>
      <c r="AT1943" s="169">
        <f t="shared" si="1064"/>
        <v>0</v>
      </c>
      <c r="AU1943" s="169">
        <f>AU1944</f>
        <v>0</v>
      </c>
      <c r="AV1943" s="169">
        <f>AV1944</f>
        <v>0</v>
      </c>
      <c r="AW1943" s="169">
        <f t="shared" si="1065"/>
        <v>0</v>
      </c>
      <c r="AX1943" s="171"/>
      <c r="AY1943" s="172"/>
      <c r="AZ1943" s="171"/>
      <c r="BA1943" s="172"/>
      <c r="BB1943" s="171"/>
      <c r="BC1943" s="172"/>
      <c r="BD1943" s="171"/>
      <c r="BE1943" s="172"/>
    </row>
    <row r="1944" spans="2:57"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v>0</v>
      </c>
      <c r="R1944" s="182" t="s">
        <v>50</v>
      </c>
      <c r="S1944" s="183">
        <v>0</v>
      </c>
      <c r="T1944" s="183">
        <v>0</v>
      </c>
      <c r="U1944" s="180">
        <v>0</v>
      </c>
      <c r="V1944" s="180">
        <v>0</v>
      </c>
      <c r="W1944" s="183">
        <v>0</v>
      </c>
      <c r="X1944" s="183">
        <v>0</v>
      </c>
      <c r="Y1944" s="180">
        <v>0</v>
      </c>
      <c r="Z1944" s="180">
        <v>0</v>
      </c>
      <c r="AA1944" s="183">
        <v>0</v>
      </c>
      <c r="AB1944" s="183">
        <v>0</v>
      </c>
      <c r="AC1944" s="180">
        <f>+O1944+U1944-Y1944</f>
        <v>0</v>
      </c>
      <c r="AD1944" s="180">
        <f>+P1944+V1944-Z1944</f>
        <v>0</v>
      </c>
      <c r="AE1944" s="181">
        <f t="shared" si="1059"/>
        <v>0</v>
      </c>
      <c r="AF1944" s="180">
        <v>0</v>
      </c>
      <c r="AG1944" s="180">
        <v>0</v>
      </c>
      <c r="AH1944" s="181">
        <f t="shared" si="1060"/>
        <v>0</v>
      </c>
      <c r="AI1944" s="180">
        <v>0</v>
      </c>
      <c r="AJ1944" s="180">
        <v>0</v>
      </c>
      <c r="AK1944" s="181">
        <f t="shared" si="1061"/>
        <v>0</v>
      </c>
      <c r="AL1944" s="180">
        <v>0</v>
      </c>
      <c r="AM1944" s="180">
        <v>0</v>
      </c>
      <c r="AN1944" s="181">
        <f t="shared" si="1062"/>
        <v>0</v>
      </c>
      <c r="AO1944" s="180">
        <v>0</v>
      </c>
      <c r="AP1944" s="180">
        <v>0</v>
      </c>
      <c r="AQ1944" s="181">
        <f t="shared" si="1063"/>
        <v>0</v>
      </c>
      <c r="AR1944" s="180">
        <v>0</v>
      </c>
      <c r="AS1944" s="180">
        <v>0</v>
      </c>
      <c r="AT1944" s="181">
        <f t="shared" si="1064"/>
        <v>0</v>
      </c>
      <c r="AU1944" s="180">
        <f>+AC1944-AF1944-AI1944-AL1944-AO1944-AR1944</f>
        <v>0</v>
      </c>
      <c r="AV1944" s="180">
        <f>+AD1944-AG1944-AJ1944-AM1944-AP1944-AS1944</f>
        <v>0</v>
      </c>
      <c r="AW1944" s="181">
        <f t="shared" si="1065"/>
        <v>0</v>
      </c>
      <c r="AX1944" s="183">
        <f>+S1944+W1944-AA1944</f>
        <v>0</v>
      </c>
      <c r="AY1944" s="183">
        <f>+T1944+X1944-AB1944</f>
        <v>0</v>
      </c>
      <c r="AZ1944" s="183"/>
      <c r="BA1944" s="183"/>
      <c r="BB1944" s="183"/>
      <c r="BC1944" s="183"/>
      <c r="BD1944" s="183">
        <f>+AX1944-AZ1944-BB1944</f>
        <v>0</v>
      </c>
      <c r="BE1944" s="183">
        <f>+AY1944-BA1944-BC1944</f>
        <v>0</v>
      </c>
    </row>
    <row r="1945" spans="2:57"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v>0</v>
      </c>
      <c r="P1945" s="169">
        <v>0</v>
      </c>
      <c r="Q1945" s="169">
        <v>0</v>
      </c>
      <c r="R1945" s="170"/>
      <c r="S1945" s="171"/>
      <c r="T1945" s="172"/>
      <c r="U1945" s="169">
        <f t="shared" ref="U1945:AD1945" si="1075">SUM(U1946:U1946)</f>
        <v>0</v>
      </c>
      <c r="V1945" s="169">
        <f t="shared" si="1075"/>
        <v>0</v>
      </c>
      <c r="W1945" s="173">
        <f t="shared" si="1075"/>
        <v>0</v>
      </c>
      <c r="X1945" s="173">
        <f t="shared" si="1075"/>
        <v>0</v>
      </c>
      <c r="Y1945" s="169">
        <f t="shared" si="1075"/>
        <v>0</v>
      </c>
      <c r="Z1945" s="169">
        <f t="shared" si="1075"/>
        <v>0</v>
      </c>
      <c r="AA1945" s="173">
        <f t="shared" si="1075"/>
        <v>0</v>
      </c>
      <c r="AB1945" s="173">
        <f t="shared" si="1075"/>
        <v>0</v>
      </c>
      <c r="AC1945" s="169">
        <f t="shared" si="1075"/>
        <v>0</v>
      </c>
      <c r="AD1945" s="169">
        <f t="shared" si="1075"/>
        <v>0</v>
      </c>
      <c r="AE1945" s="169">
        <f t="shared" si="1059"/>
        <v>0</v>
      </c>
      <c r="AF1945" s="169">
        <f>SUM(AF1946:AF1946)</f>
        <v>0</v>
      </c>
      <c r="AG1945" s="169">
        <f>SUM(AG1946:AG1946)</f>
        <v>0</v>
      </c>
      <c r="AH1945" s="169">
        <f t="shared" si="1060"/>
        <v>0</v>
      </c>
      <c r="AI1945" s="169">
        <f>SUM(AI1946:AI1946)</f>
        <v>0</v>
      </c>
      <c r="AJ1945" s="169">
        <f>SUM(AJ1946:AJ1946)</f>
        <v>0</v>
      </c>
      <c r="AK1945" s="169">
        <f t="shared" si="1061"/>
        <v>0</v>
      </c>
      <c r="AL1945" s="169">
        <f>SUM(AL1946:AL1946)</f>
        <v>0</v>
      </c>
      <c r="AM1945" s="169">
        <f>SUM(AM1946:AM1946)</f>
        <v>0</v>
      </c>
      <c r="AN1945" s="169">
        <f t="shared" si="1062"/>
        <v>0</v>
      </c>
      <c r="AO1945" s="169">
        <f>SUM(AO1946:AO1946)</f>
        <v>0</v>
      </c>
      <c r="AP1945" s="169">
        <f>SUM(AP1946:AP1946)</f>
        <v>0</v>
      </c>
      <c r="AQ1945" s="169">
        <f t="shared" si="1063"/>
        <v>0</v>
      </c>
      <c r="AR1945" s="169">
        <f>SUM(AR1946:AR1946)</f>
        <v>0</v>
      </c>
      <c r="AS1945" s="169">
        <f>SUM(AS1946:AS1946)</f>
        <v>0</v>
      </c>
      <c r="AT1945" s="169">
        <f t="shared" si="1064"/>
        <v>0</v>
      </c>
      <c r="AU1945" s="169">
        <f>SUM(AU1946:AU1946)</f>
        <v>0</v>
      </c>
      <c r="AV1945" s="169">
        <f>SUM(AV1946:AV1946)</f>
        <v>0</v>
      </c>
      <c r="AW1945" s="169">
        <f t="shared" si="1065"/>
        <v>0</v>
      </c>
      <c r="AX1945" s="171"/>
      <c r="AY1945" s="172"/>
      <c r="AZ1945" s="171"/>
      <c r="BA1945" s="172"/>
      <c r="BB1945" s="171"/>
      <c r="BC1945" s="172"/>
      <c r="BD1945" s="171"/>
      <c r="BE1945" s="172"/>
    </row>
    <row r="1946" spans="2:57"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v>0</v>
      </c>
      <c r="R1946" s="215" t="s">
        <v>1278</v>
      </c>
      <c r="S1946" s="183">
        <v>0</v>
      </c>
      <c r="T1946" s="183">
        <v>0</v>
      </c>
      <c r="U1946" s="180">
        <v>0</v>
      </c>
      <c r="V1946" s="180">
        <v>0</v>
      </c>
      <c r="W1946" s="183">
        <v>0</v>
      </c>
      <c r="X1946" s="183">
        <v>0</v>
      </c>
      <c r="Y1946" s="180">
        <v>0</v>
      </c>
      <c r="Z1946" s="180">
        <v>0</v>
      </c>
      <c r="AA1946" s="183">
        <v>0</v>
      </c>
      <c r="AB1946" s="183">
        <v>0</v>
      </c>
      <c r="AC1946" s="180">
        <f>+O1946+U1946-Y1946</f>
        <v>0</v>
      </c>
      <c r="AD1946" s="180">
        <f>+P1946+V1946-Z1946</f>
        <v>0</v>
      </c>
      <c r="AE1946" s="181">
        <f t="shared" si="1059"/>
        <v>0</v>
      </c>
      <c r="AF1946" s="180">
        <v>0</v>
      </c>
      <c r="AG1946" s="180">
        <v>0</v>
      </c>
      <c r="AH1946" s="181">
        <f t="shared" si="1060"/>
        <v>0</v>
      </c>
      <c r="AI1946" s="180">
        <v>0</v>
      </c>
      <c r="AJ1946" s="180">
        <v>0</v>
      </c>
      <c r="AK1946" s="181">
        <f t="shared" si="1061"/>
        <v>0</v>
      </c>
      <c r="AL1946" s="180">
        <v>0</v>
      </c>
      <c r="AM1946" s="180">
        <v>0</v>
      </c>
      <c r="AN1946" s="181">
        <f t="shared" si="1062"/>
        <v>0</v>
      </c>
      <c r="AO1946" s="180">
        <v>0</v>
      </c>
      <c r="AP1946" s="180">
        <v>0</v>
      </c>
      <c r="AQ1946" s="181">
        <f t="shared" si="1063"/>
        <v>0</v>
      </c>
      <c r="AR1946" s="180">
        <v>0</v>
      </c>
      <c r="AS1946" s="180">
        <v>0</v>
      </c>
      <c r="AT1946" s="181">
        <f t="shared" si="1064"/>
        <v>0</v>
      </c>
      <c r="AU1946" s="180">
        <f>+AC1946-AF1946-AI1946-AL1946-AO1946-AR1946</f>
        <v>0</v>
      </c>
      <c r="AV1946" s="180">
        <f>+AD1946-AG1946-AJ1946-AM1946-AP1946-AS1946</f>
        <v>0</v>
      </c>
      <c r="AW1946" s="181">
        <f t="shared" si="1065"/>
        <v>0</v>
      </c>
      <c r="AX1946" s="183">
        <f>+S1946+W1946-AA1946</f>
        <v>0</v>
      </c>
      <c r="AY1946" s="183">
        <f>+T1946+X1946-AB1946</f>
        <v>0</v>
      </c>
      <c r="AZ1946" s="183"/>
      <c r="BA1946" s="183"/>
      <c r="BB1946" s="183"/>
      <c r="BC1946" s="183"/>
      <c r="BD1946" s="183">
        <f>+AX1946-AZ1946-BB1946</f>
        <v>0</v>
      </c>
      <c r="BE1946" s="183">
        <f>+AY1946-BA1946-BC1946</f>
        <v>0</v>
      </c>
    </row>
    <row r="1947" spans="2:57"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v>0</v>
      </c>
      <c r="P1947" s="158">
        <v>0</v>
      </c>
      <c r="Q1947" s="158">
        <v>0</v>
      </c>
      <c r="R1947" s="159"/>
      <c r="S1947" s="161"/>
      <c r="T1947" s="161"/>
      <c r="U1947" s="158">
        <f t="shared" ref="U1947:AD1947" si="1076">U1948</f>
        <v>0</v>
      </c>
      <c r="V1947" s="158">
        <f t="shared" si="1076"/>
        <v>0</v>
      </c>
      <c r="W1947" s="162">
        <f t="shared" si="1076"/>
        <v>0</v>
      </c>
      <c r="X1947" s="162">
        <f t="shared" si="1076"/>
        <v>0</v>
      </c>
      <c r="Y1947" s="158">
        <f t="shared" si="1076"/>
        <v>0</v>
      </c>
      <c r="Z1947" s="158">
        <f t="shared" si="1076"/>
        <v>0</v>
      </c>
      <c r="AA1947" s="162">
        <f t="shared" si="1076"/>
        <v>0</v>
      </c>
      <c r="AB1947" s="162">
        <f t="shared" si="1076"/>
        <v>0</v>
      </c>
      <c r="AC1947" s="158">
        <f t="shared" si="1076"/>
        <v>0</v>
      </c>
      <c r="AD1947" s="158">
        <f t="shared" si="1076"/>
        <v>0</v>
      </c>
      <c r="AE1947" s="158">
        <f t="shared" si="1059"/>
        <v>0</v>
      </c>
      <c r="AF1947" s="158">
        <f>AF1948</f>
        <v>0</v>
      </c>
      <c r="AG1947" s="158">
        <f>AG1948</f>
        <v>0</v>
      </c>
      <c r="AH1947" s="158">
        <f t="shared" si="1060"/>
        <v>0</v>
      </c>
      <c r="AI1947" s="158">
        <f>AI1948</f>
        <v>0</v>
      </c>
      <c r="AJ1947" s="158">
        <f>AJ1948</f>
        <v>0</v>
      </c>
      <c r="AK1947" s="158">
        <f t="shared" si="1061"/>
        <v>0</v>
      </c>
      <c r="AL1947" s="158">
        <f>AL1948</f>
        <v>0</v>
      </c>
      <c r="AM1947" s="158">
        <f>AM1948</f>
        <v>0</v>
      </c>
      <c r="AN1947" s="158">
        <f t="shared" si="1062"/>
        <v>0</v>
      </c>
      <c r="AO1947" s="158">
        <f>AO1948</f>
        <v>0</v>
      </c>
      <c r="AP1947" s="158">
        <f>AP1948</f>
        <v>0</v>
      </c>
      <c r="AQ1947" s="158">
        <f t="shared" si="1063"/>
        <v>0</v>
      </c>
      <c r="AR1947" s="158">
        <f>AR1948</f>
        <v>0</v>
      </c>
      <c r="AS1947" s="158">
        <f>AS1948</f>
        <v>0</v>
      </c>
      <c r="AT1947" s="158">
        <f t="shared" si="1064"/>
        <v>0</v>
      </c>
      <c r="AU1947" s="158">
        <f>AU1948</f>
        <v>0</v>
      </c>
      <c r="AV1947" s="158">
        <f>AV1948</f>
        <v>0</v>
      </c>
      <c r="AW1947" s="158">
        <f t="shared" si="1065"/>
        <v>0</v>
      </c>
      <c r="AX1947" s="161"/>
      <c r="AY1947" s="161"/>
      <c r="AZ1947" s="161"/>
      <c r="BA1947" s="161"/>
      <c r="BB1947" s="161"/>
      <c r="BC1947" s="161"/>
      <c r="BD1947" s="161"/>
      <c r="BE1947" s="161"/>
    </row>
    <row r="1948" spans="2:57"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v>0</v>
      </c>
      <c r="P1948" s="169">
        <v>0</v>
      </c>
      <c r="Q1948" s="169">
        <v>0</v>
      </c>
      <c r="R1948" s="170"/>
      <c r="S1948" s="171"/>
      <c r="T1948" s="172"/>
      <c r="U1948" s="169">
        <f t="shared" ref="U1948:AD1948" si="1077">SUM(U1949:U1951)</f>
        <v>0</v>
      </c>
      <c r="V1948" s="169">
        <f t="shared" si="1077"/>
        <v>0</v>
      </c>
      <c r="W1948" s="173">
        <f t="shared" si="1077"/>
        <v>0</v>
      </c>
      <c r="X1948" s="173">
        <f t="shared" si="1077"/>
        <v>0</v>
      </c>
      <c r="Y1948" s="169">
        <f t="shared" si="1077"/>
        <v>0</v>
      </c>
      <c r="Z1948" s="169">
        <f t="shared" si="1077"/>
        <v>0</v>
      </c>
      <c r="AA1948" s="173">
        <f t="shared" si="1077"/>
        <v>0</v>
      </c>
      <c r="AB1948" s="173">
        <f t="shared" si="1077"/>
        <v>0</v>
      </c>
      <c r="AC1948" s="169">
        <f t="shared" si="1077"/>
        <v>0</v>
      </c>
      <c r="AD1948" s="169">
        <f t="shared" si="1077"/>
        <v>0</v>
      </c>
      <c r="AE1948" s="169">
        <f t="shared" si="1059"/>
        <v>0</v>
      </c>
      <c r="AF1948" s="169">
        <f>SUM(AF1949:AF1951)</f>
        <v>0</v>
      </c>
      <c r="AG1948" s="169">
        <f>SUM(AG1949:AG1951)</f>
        <v>0</v>
      </c>
      <c r="AH1948" s="169">
        <f t="shared" si="1060"/>
        <v>0</v>
      </c>
      <c r="AI1948" s="169">
        <f>SUM(AI1949:AI1951)</f>
        <v>0</v>
      </c>
      <c r="AJ1948" s="169">
        <f>SUM(AJ1949:AJ1951)</f>
        <v>0</v>
      </c>
      <c r="AK1948" s="169">
        <f t="shared" si="1061"/>
        <v>0</v>
      </c>
      <c r="AL1948" s="169">
        <f>SUM(AL1949:AL1951)</f>
        <v>0</v>
      </c>
      <c r="AM1948" s="169">
        <f>SUM(AM1949:AM1951)</f>
        <v>0</v>
      </c>
      <c r="AN1948" s="169">
        <f t="shared" si="1062"/>
        <v>0</v>
      </c>
      <c r="AO1948" s="169">
        <f>SUM(AO1949:AO1951)</f>
        <v>0</v>
      </c>
      <c r="AP1948" s="169">
        <f>SUM(AP1949:AP1951)</f>
        <v>0</v>
      </c>
      <c r="AQ1948" s="169">
        <f t="shared" si="1063"/>
        <v>0</v>
      </c>
      <c r="AR1948" s="169">
        <f>SUM(AR1949:AR1951)</f>
        <v>0</v>
      </c>
      <c r="AS1948" s="169">
        <f>SUM(AS1949:AS1951)</f>
        <v>0</v>
      </c>
      <c r="AT1948" s="169">
        <f t="shared" si="1064"/>
        <v>0</v>
      </c>
      <c r="AU1948" s="169">
        <f>SUM(AU1949:AU1951)</f>
        <v>0</v>
      </c>
      <c r="AV1948" s="169">
        <f>SUM(AV1949:AV1951)</f>
        <v>0</v>
      </c>
      <c r="AW1948" s="169">
        <f t="shared" si="1065"/>
        <v>0</v>
      </c>
      <c r="AX1948" s="171"/>
      <c r="AY1948" s="172"/>
      <c r="AZ1948" s="171"/>
      <c r="BA1948" s="172"/>
      <c r="BB1948" s="171"/>
      <c r="BC1948" s="172"/>
      <c r="BD1948" s="171"/>
      <c r="BE1948" s="172"/>
    </row>
    <row r="1949" spans="2:57"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 t="shared" ref="AC1949:AD1951" si="1078">+O1949+U1949-Y1949</f>
        <v>0</v>
      </c>
      <c r="AD1949" s="180">
        <f t="shared" si="1078"/>
        <v>0</v>
      </c>
      <c r="AE1949" s="181">
        <f t="shared" si="1059"/>
        <v>0</v>
      </c>
      <c r="AF1949" s="180">
        <v>0</v>
      </c>
      <c r="AG1949" s="180">
        <v>0</v>
      </c>
      <c r="AH1949" s="181">
        <f t="shared" si="1060"/>
        <v>0</v>
      </c>
      <c r="AI1949" s="180">
        <v>0</v>
      </c>
      <c r="AJ1949" s="180">
        <v>0</v>
      </c>
      <c r="AK1949" s="181">
        <f t="shared" si="1061"/>
        <v>0</v>
      </c>
      <c r="AL1949" s="180">
        <v>0</v>
      </c>
      <c r="AM1949" s="180">
        <v>0</v>
      </c>
      <c r="AN1949" s="181">
        <f t="shared" si="1062"/>
        <v>0</v>
      </c>
      <c r="AO1949" s="180">
        <v>0</v>
      </c>
      <c r="AP1949" s="180">
        <v>0</v>
      </c>
      <c r="AQ1949" s="181">
        <f t="shared" si="1063"/>
        <v>0</v>
      </c>
      <c r="AR1949" s="180">
        <v>0</v>
      </c>
      <c r="AS1949" s="180">
        <v>0</v>
      </c>
      <c r="AT1949" s="181">
        <f t="shared" si="1064"/>
        <v>0</v>
      </c>
      <c r="AU1949" s="180">
        <f t="shared" ref="AU1949:AV1951" si="1079">+AC1949-AF1949-AI1949-AL1949-AO1949-AR1949</f>
        <v>0</v>
      </c>
      <c r="AV1949" s="180">
        <f t="shared" si="1079"/>
        <v>0</v>
      </c>
      <c r="AW1949" s="181">
        <f t="shared" si="1065"/>
        <v>0</v>
      </c>
      <c r="AX1949" s="183">
        <f t="shared" ref="AX1949:AY1951" si="1080">+S1949+W1949-AA1949</f>
        <v>0</v>
      </c>
      <c r="AY1949" s="183">
        <f t="shared" si="1080"/>
        <v>0</v>
      </c>
      <c r="AZ1949" s="183"/>
      <c r="BA1949" s="183"/>
      <c r="BB1949" s="183"/>
      <c r="BC1949" s="183"/>
      <c r="BD1949" s="183">
        <f t="shared" ref="BD1949:BE1951" si="1081">+AX1949-AZ1949-BB1949</f>
        <v>0</v>
      </c>
      <c r="BE1949" s="183">
        <f t="shared" si="1081"/>
        <v>0</v>
      </c>
    </row>
    <row r="1950" spans="2:57"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v>0</v>
      </c>
      <c r="R1950" s="182" t="s">
        <v>50</v>
      </c>
      <c r="S1950" s="183">
        <v>0</v>
      </c>
      <c r="T1950" s="183">
        <v>0</v>
      </c>
      <c r="U1950" s="180">
        <v>0</v>
      </c>
      <c r="V1950" s="180">
        <v>0</v>
      </c>
      <c r="W1950" s="183">
        <v>0</v>
      </c>
      <c r="X1950" s="183">
        <v>0</v>
      </c>
      <c r="Y1950" s="180">
        <v>0</v>
      </c>
      <c r="Z1950" s="180">
        <v>0</v>
      </c>
      <c r="AA1950" s="183">
        <v>0</v>
      </c>
      <c r="AB1950" s="183">
        <v>0</v>
      </c>
      <c r="AC1950" s="180">
        <f t="shared" si="1078"/>
        <v>0</v>
      </c>
      <c r="AD1950" s="180">
        <f t="shared" si="1078"/>
        <v>0</v>
      </c>
      <c r="AE1950" s="181">
        <f t="shared" si="1059"/>
        <v>0</v>
      </c>
      <c r="AF1950" s="180">
        <v>0</v>
      </c>
      <c r="AG1950" s="180">
        <v>0</v>
      </c>
      <c r="AH1950" s="181">
        <f t="shared" si="1060"/>
        <v>0</v>
      </c>
      <c r="AI1950" s="180">
        <v>0</v>
      </c>
      <c r="AJ1950" s="180">
        <v>0</v>
      </c>
      <c r="AK1950" s="181">
        <f t="shared" si="1061"/>
        <v>0</v>
      </c>
      <c r="AL1950" s="180">
        <v>0</v>
      </c>
      <c r="AM1950" s="180">
        <v>0</v>
      </c>
      <c r="AN1950" s="181">
        <f t="shared" si="1062"/>
        <v>0</v>
      </c>
      <c r="AO1950" s="180">
        <v>0</v>
      </c>
      <c r="AP1950" s="180">
        <v>0</v>
      </c>
      <c r="AQ1950" s="181">
        <f t="shared" si="1063"/>
        <v>0</v>
      </c>
      <c r="AR1950" s="180">
        <v>0</v>
      </c>
      <c r="AS1950" s="180">
        <v>0</v>
      </c>
      <c r="AT1950" s="181">
        <f t="shared" si="1064"/>
        <v>0</v>
      </c>
      <c r="AU1950" s="180">
        <f t="shared" si="1079"/>
        <v>0</v>
      </c>
      <c r="AV1950" s="180">
        <f t="shared" si="1079"/>
        <v>0</v>
      </c>
      <c r="AW1950" s="181">
        <f t="shared" si="1065"/>
        <v>0</v>
      </c>
      <c r="AX1950" s="183">
        <f t="shared" si="1080"/>
        <v>0</v>
      </c>
      <c r="AY1950" s="183">
        <f t="shared" si="1080"/>
        <v>0</v>
      </c>
      <c r="AZ1950" s="183"/>
      <c r="BA1950" s="183"/>
      <c r="BB1950" s="183"/>
      <c r="BC1950" s="183"/>
      <c r="BD1950" s="183">
        <f t="shared" si="1081"/>
        <v>0</v>
      </c>
      <c r="BE1950" s="183">
        <f t="shared" si="1081"/>
        <v>0</v>
      </c>
    </row>
    <row r="1951" spans="2:57"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v>0</v>
      </c>
      <c r="R1951" s="182" t="s">
        <v>50</v>
      </c>
      <c r="S1951" s="183">
        <v>0</v>
      </c>
      <c r="T1951" s="183">
        <v>0</v>
      </c>
      <c r="U1951" s="180">
        <v>0</v>
      </c>
      <c r="V1951" s="180">
        <v>0</v>
      </c>
      <c r="W1951" s="183">
        <v>0</v>
      </c>
      <c r="X1951" s="183">
        <v>0</v>
      </c>
      <c r="Y1951" s="180">
        <v>0</v>
      </c>
      <c r="Z1951" s="180">
        <v>0</v>
      </c>
      <c r="AA1951" s="183">
        <v>0</v>
      </c>
      <c r="AB1951" s="183">
        <v>0</v>
      </c>
      <c r="AC1951" s="180">
        <f t="shared" si="1078"/>
        <v>0</v>
      </c>
      <c r="AD1951" s="180">
        <f t="shared" si="1078"/>
        <v>0</v>
      </c>
      <c r="AE1951" s="181">
        <f t="shared" si="1059"/>
        <v>0</v>
      </c>
      <c r="AF1951" s="180">
        <v>0</v>
      </c>
      <c r="AG1951" s="180">
        <v>0</v>
      </c>
      <c r="AH1951" s="181">
        <f t="shared" si="1060"/>
        <v>0</v>
      </c>
      <c r="AI1951" s="180">
        <v>0</v>
      </c>
      <c r="AJ1951" s="180">
        <v>0</v>
      </c>
      <c r="AK1951" s="181">
        <f t="shared" si="1061"/>
        <v>0</v>
      </c>
      <c r="AL1951" s="180">
        <v>0</v>
      </c>
      <c r="AM1951" s="180">
        <v>0</v>
      </c>
      <c r="AN1951" s="181">
        <f t="shared" si="1062"/>
        <v>0</v>
      </c>
      <c r="AO1951" s="180">
        <v>0</v>
      </c>
      <c r="AP1951" s="180">
        <v>0</v>
      </c>
      <c r="AQ1951" s="181">
        <f t="shared" si="1063"/>
        <v>0</v>
      </c>
      <c r="AR1951" s="180">
        <v>0</v>
      </c>
      <c r="AS1951" s="180">
        <v>0</v>
      </c>
      <c r="AT1951" s="181">
        <f t="shared" si="1064"/>
        <v>0</v>
      </c>
      <c r="AU1951" s="180">
        <f t="shared" si="1079"/>
        <v>0</v>
      </c>
      <c r="AV1951" s="180">
        <f t="shared" si="1079"/>
        <v>0</v>
      </c>
      <c r="AW1951" s="181">
        <f t="shared" si="1065"/>
        <v>0</v>
      </c>
      <c r="AX1951" s="183">
        <f t="shared" si="1080"/>
        <v>0</v>
      </c>
      <c r="AY1951" s="183">
        <f t="shared" si="1080"/>
        <v>0</v>
      </c>
      <c r="AZ1951" s="183"/>
      <c r="BA1951" s="183"/>
      <c r="BB1951" s="183"/>
      <c r="BC1951" s="183"/>
      <c r="BD1951" s="183">
        <f t="shared" si="1081"/>
        <v>0</v>
      </c>
      <c r="BE1951" s="183">
        <f t="shared" si="1081"/>
        <v>0</v>
      </c>
    </row>
    <row r="1952" spans="2:57"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v>0</v>
      </c>
      <c r="P1952" s="158">
        <v>0</v>
      </c>
      <c r="Q1952" s="158">
        <v>0</v>
      </c>
      <c r="R1952" s="159"/>
      <c r="S1952" s="160"/>
      <c r="T1952" s="161"/>
      <c r="U1952" s="158">
        <f t="shared" ref="U1952:AD1952" si="1082">U1953+U1955+U1957</f>
        <v>0</v>
      </c>
      <c r="V1952" s="158">
        <f t="shared" si="1082"/>
        <v>0</v>
      </c>
      <c r="W1952" s="162">
        <f t="shared" si="1082"/>
        <v>0</v>
      </c>
      <c r="X1952" s="162">
        <f t="shared" si="1082"/>
        <v>0</v>
      </c>
      <c r="Y1952" s="158">
        <f t="shared" si="1082"/>
        <v>0</v>
      </c>
      <c r="Z1952" s="158">
        <f t="shared" si="1082"/>
        <v>0</v>
      </c>
      <c r="AA1952" s="162">
        <f t="shared" si="1082"/>
        <v>0</v>
      </c>
      <c r="AB1952" s="162">
        <f t="shared" si="1082"/>
        <v>0</v>
      </c>
      <c r="AC1952" s="158">
        <f t="shared" si="1082"/>
        <v>0</v>
      </c>
      <c r="AD1952" s="158">
        <f t="shared" si="1082"/>
        <v>0</v>
      </c>
      <c r="AE1952" s="158">
        <f t="shared" si="1059"/>
        <v>0</v>
      </c>
      <c r="AF1952" s="158">
        <f>AF1953+AF1955+AF1957</f>
        <v>0</v>
      </c>
      <c r="AG1952" s="158">
        <f>AG1953+AG1955+AG1957</f>
        <v>0</v>
      </c>
      <c r="AH1952" s="158">
        <f t="shared" si="1060"/>
        <v>0</v>
      </c>
      <c r="AI1952" s="158">
        <f>AI1953+AI1955+AI1957</f>
        <v>0</v>
      </c>
      <c r="AJ1952" s="158">
        <f>AJ1953+AJ1955+AJ1957</f>
        <v>0</v>
      </c>
      <c r="AK1952" s="158">
        <f t="shared" si="1061"/>
        <v>0</v>
      </c>
      <c r="AL1952" s="158">
        <f>AL1953+AL1955+AL1957</f>
        <v>0</v>
      </c>
      <c r="AM1952" s="158">
        <f>AM1953+AM1955+AM1957</f>
        <v>0</v>
      </c>
      <c r="AN1952" s="158">
        <f t="shared" si="1062"/>
        <v>0</v>
      </c>
      <c r="AO1952" s="158">
        <f>AO1953+AO1955+AO1957</f>
        <v>0</v>
      </c>
      <c r="AP1952" s="158">
        <f>AP1953+AP1955+AP1957</f>
        <v>0</v>
      </c>
      <c r="AQ1952" s="158">
        <f t="shared" si="1063"/>
        <v>0</v>
      </c>
      <c r="AR1952" s="158">
        <f>AR1953+AR1955+AR1957</f>
        <v>0</v>
      </c>
      <c r="AS1952" s="158">
        <f>AS1953+AS1955+AS1957</f>
        <v>0</v>
      </c>
      <c r="AT1952" s="158">
        <f t="shared" si="1064"/>
        <v>0</v>
      </c>
      <c r="AU1952" s="158">
        <f>AU1953+AU1955+AU1957</f>
        <v>0</v>
      </c>
      <c r="AV1952" s="158">
        <f>AV1953+AV1955+AV1957</f>
        <v>0</v>
      </c>
      <c r="AW1952" s="158">
        <f t="shared" si="1065"/>
        <v>0</v>
      </c>
      <c r="AX1952" s="160"/>
      <c r="AY1952" s="161"/>
      <c r="AZ1952" s="160"/>
      <c r="BA1952" s="161"/>
      <c r="BB1952" s="160"/>
      <c r="BC1952" s="161"/>
      <c r="BD1952" s="160"/>
      <c r="BE1952" s="161"/>
    </row>
    <row r="1953" spans="2:57"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v>0</v>
      </c>
      <c r="P1953" s="169">
        <v>0</v>
      </c>
      <c r="Q1953" s="169">
        <v>0</v>
      </c>
      <c r="R1953" s="170"/>
      <c r="S1953" s="171"/>
      <c r="T1953" s="172"/>
      <c r="U1953" s="169">
        <f t="shared" ref="U1953:AD1953" si="1083">U1954</f>
        <v>0</v>
      </c>
      <c r="V1953" s="169">
        <f t="shared" si="1083"/>
        <v>0</v>
      </c>
      <c r="W1953" s="173">
        <f t="shared" si="1083"/>
        <v>0</v>
      </c>
      <c r="X1953" s="173">
        <f t="shared" si="1083"/>
        <v>0</v>
      </c>
      <c r="Y1953" s="169">
        <f t="shared" si="1083"/>
        <v>0</v>
      </c>
      <c r="Z1953" s="169">
        <f t="shared" si="1083"/>
        <v>0</v>
      </c>
      <c r="AA1953" s="173">
        <f t="shared" si="1083"/>
        <v>0</v>
      </c>
      <c r="AB1953" s="173">
        <f t="shared" si="1083"/>
        <v>0</v>
      </c>
      <c r="AC1953" s="169">
        <f t="shared" si="1083"/>
        <v>0</v>
      </c>
      <c r="AD1953" s="169">
        <f t="shared" si="1083"/>
        <v>0</v>
      </c>
      <c r="AE1953" s="169">
        <f t="shared" si="1059"/>
        <v>0</v>
      </c>
      <c r="AF1953" s="169">
        <f>AF1954</f>
        <v>0</v>
      </c>
      <c r="AG1953" s="169">
        <f>AG1954</f>
        <v>0</v>
      </c>
      <c r="AH1953" s="169">
        <f t="shared" si="1060"/>
        <v>0</v>
      </c>
      <c r="AI1953" s="169">
        <f>AI1954</f>
        <v>0</v>
      </c>
      <c r="AJ1953" s="169">
        <f>AJ1954</f>
        <v>0</v>
      </c>
      <c r="AK1953" s="169">
        <f t="shared" si="1061"/>
        <v>0</v>
      </c>
      <c r="AL1953" s="169">
        <f>AL1954</f>
        <v>0</v>
      </c>
      <c r="AM1953" s="169">
        <f>AM1954</f>
        <v>0</v>
      </c>
      <c r="AN1953" s="169">
        <f t="shared" si="1062"/>
        <v>0</v>
      </c>
      <c r="AO1953" s="169">
        <f>AO1954</f>
        <v>0</v>
      </c>
      <c r="AP1953" s="169">
        <f>AP1954</f>
        <v>0</v>
      </c>
      <c r="AQ1953" s="169">
        <f t="shared" si="1063"/>
        <v>0</v>
      </c>
      <c r="AR1953" s="169">
        <f>AR1954</f>
        <v>0</v>
      </c>
      <c r="AS1953" s="169">
        <f>AS1954</f>
        <v>0</v>
      </c>
      <c r="AT1953" s="169">
        <f t="shared" si="1064"/>
        <v>0</v>
      </c>
      <c r="AU1953" s="169">
        <f>AU1954</f>
        <v>0</v>
      </c>
      <c r="AV1953" s="169">
        <f>AV1954</f>
        <v>0</v>
      </c>
      <c r="AW1953" s="169">
        <f t="shared" si="106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+O1954+U1954-Y1954</f>
        <v>0</v>
      </c>
      <c r="AD1954" s="180">
        <f>+P1954+V1954-Z1954</f>
        <v>0</v>
      </c>
      <c r="AE1954" s="181">
        <f t="shared" si="1059"/>
        <v>0</v>
      </c>
      <c r="AF1954" s="180">
        <v>0</v>
      </c>
      <c r="AG1954" s="180">
        <v>0</v>
      </c>
      <c r="AH1954" s="181">
        <f t="shared" si="1060"/>
        <v>0</v>
      </c>
      <c r="AI1954" s="180">
        <v>0</v>
      </c>
      <c r="AJ1954" s="180">
        <v>0</v>
      </c>
      <c r="AK1954" s="181">
        <f t="shared" si="1061"/>
        <v>0</v>
      </c>
      <c r="AL1954" s="180">
        <v>0</v>
      </c>
      <c r="AM1954" s="180">
        <v>0</v>
      </c>
      <c r="AN1954" s="181">
        <f t="shared" si="1062"/>
        <v>0</v>
      </c>
      <c r="AO1954" s="180">
        <v>0</v>
      </c>
      <c r="AP1954" s="180">
        <v>0</v>
      </c>
      <c r="AQ1954" s="181">
        <f t="shared" si="1063"/>
        <v>0</v>
      </c>
      <c r="AR1954" s="180">
        <v>0</v>
      </c>
      <c r="AS1954" s="180">
        <v>0</v>
      </c>
      <c r="AT1954" s="181">
        <f t="shared" si="1064"/>
        <v>0</v>
      </c>
      <c r="AU1954" s="180">
        <f>+AC1954-AF1954-AI1954-AL1954-AO1954-AR1954</f>
        <v>0</v>
      </c>
      <c r="AV1954" s="180">
        <f>+AD1954-AG1954-AJ1954-AM1954-AP1954-AS1954</f>
        <v>0</v>
      </c>
      <c r="AW1954" s="181">
        <f t="shared" si="1065"/>
        <v>0</v>
      </c>
      <c r="AX1954" s="183">
        <f>+S1954+W1954-AA1954</f>
        <v>0</v>
      </c>
      <c r="AY1954" s="183">
        <f>+T1954+X1954-AB1954</f>
        <v>0</v>
      </c>
      <c r="AZ1954" s="183"/>
      <c r="BA1954" s="183"/>
      <c r="BB1954" s="183"/>
      <c r="BC1954" s="183"/>
      <c r="BD1954" s="183">
        <f>+AX1954-AZ1954-BB1954</f>
        <v>0</v>
      </c>
      <c r="BE1954" s="183">
        <f>+AY1954-BA1954-BC1954</f>
        <v>0</v>
      </c>
    </row>
    <row r="1955" spans="2:57"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v>0</v>
      </c>
      <c r="P1955" s="169">
        <v>0</v>
      </c>
      <c r="Q1955" s="169">
        <v>0</v>
      </c>
      <c r="R1955" s="170"/>
      <c r="S1955" s="171"/>
      <c r="T1955" s="172"/>
      <c r="U1955" s="169">
        <f t="shared" ref="U1955:AD1955" si="1084">U1956</f>
        <v>0</v>
      </c>
      <c r="V1955" s="169">
        <f t="shared" si="1084"/>
        <v>0</v>
      </c>
      <c r="W1955" s="173">
        <f t="shared" si="1084"/>
        <v>0</v>
      </c>
      <c r="X1955" s="173">
        <f t="shared" si="1084"/>
        <v>0</v>
      </c>
      <c r="Y1955" s="169">
        <f t="shared" si="1084"/>
        <v>0</v>
      </c>
      <c r="Z1955" s="169">
        <f t="shared" si="1084"/>
        <v>0</v>
      </c>
      <c r="AA1955" s="173">
        <f t="shared" si="1084"/>
        <v>0</v>
      </c>
      <c r="AB1955" s="173">
        <f t="shared" si="1084"/>
        <v>0</v>
      </c>
      <c r="AC1955" s="169">
        <f t="shared" si="1084"/>
        <v>0</v>
      </c>
      <c r="AD1955" s="169">
        <f t="shared" si="1084"/>
        <v>0</v>
      </c>
      <c r="AE1955" s="169">
        <f t="shared" si="1059"/>
        <v>0</v>
      </c>
      <c r="AF1955" s="169">
        <f>AF1956</f>
        <v>0</v>
      </c>
      <c r="AG1955" s="169">
        <f>AG1956</f>
        <v>0</v>
      </c>
      <c r="AH1955" s="169">
        <f t="shared" si="1060"/>
        <v>0</v>
      </c>
      <c r="AI1955" s="169">
        <f>AI1956</f>
        <v>0</v>
      </c>
      <c r="AJ1955" s="169">
        <f>AJ1956</f>
        <v>0</v>
      </c>
      <c r="AK1955" s="169">
        <f t="shared" si="1061"/>
        <v>0</v>
      </c>
      <c r="AL1955" s="169">
        <f>AL1956</f>
        <v>0</v>
      </c>
      <c r="AM1955" s="169">
        <f>AM1956</f>
        <v>0</v>
      </c>
      <c r="AN1955" s="169">
        <f t="shared" si="1062"/>
        <v>0</v>
      </c>
      <c r="AO1955" s="169">
        <f>AO1956</f>
        <v>0</v>
      </c>
      <c r="AP1955" s="169">
        <f>AP1956</f>
        <v>0</v>
      </c>
      <c r="AQ1955" s="169">
        <f t="shared" si="1063"/>
        <v>0</v>
      </c>
      <c r="AR1955" s="169">
        <f>AR1956</f>
        <v>0</v>
      </c>
      <c r="AS1955" s="169">
        <f>AS1956</f>
        <v>0</v>
      </c>
      <c r="AT1955" s="169">
        <f t="shared" si="1064"/>
        <v>0</v>
      </c>
      <c r="AU1955" s="169">
        <f>AU1956</f>
        <v>0</v>
      </c>
      <c r="AV1955" s="169">
        <f>AV1956</f>
        <v>0</v>
      </c>
      <c r="AW1955" s="169">
        <f t="shared" si="1065"/>
        <v>0</v>
      </c>
      <c r="AX1955" s="171"/>
      <c r="AY1955" s="172"/>
      <c r="AZ1955" s="171"/>
      <c r="BA1955" s="172"/>
      <c r="BB1955" s="171"/>
      <c r="BC1955" s="172"/>
      <c r="BD1955" s="171"/>
      <c r="BE1955" s="172"/>
    </row>
    <row r="1956" spans="2:57"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+O1956+U1956-Y1956</f>
        <v>0</v>
      </c>
      <c r="AD1956" s="180">
        <f>+P1956+V1956-Z1956</f>
        <v>0</v>
      </c>
      <c r="AE1956" s="181">
        <f t="shared" si="1059"/>
        <v>0</v>
      </c>
      <c r="AF1956" s="180">
        <v>0</v>
      </c>
      <c r="AG1956" s="180">
        <v>0</v>
      </c>
      <c r="AH1956" s="181">
        <f t="shared" si="1060"/>
        <v>0</v>
      </c>
      <c r="AI1956" s="180">
        <v>0</v>
      </c>
      <c r="AJ1956" s="180">
        <v>0</v>
      </c>
      <c r="AK1956" s="181">
        <f t="shared" si="1061"/>
        <v>0</v>
      </c>
      <c r="AL1956" s="180">
        <v>0</v>
      </c>
      <c r="AM1956" s="180">
        <v>0</v>
      </c>
      <c r="AN1956" s="181">
        <f t="shared" si="1062"/>
        <v>0</v>
      </c>
      <c r="AO1956" s="180">
        <v>0</v>
      </c>
      <c r="AP1956" s="180">
        <v>0</v>
      </c>
      <c r="AQ1956" s="181">
        <f t="shared" si="1063"/>
        <v>0</v>
      </c>
      <c r="AR1956" s="180">
        <v>0</v>
      </c>
      <c r="AS1956" s="180">
        <v>0</v>
      </c>
      <c r="AT1956" s="181">
        <f t="shared" si="1064"/>
        <v>0</v>
      </c>
      <c r="AU1956" s="180">
        <f>+AC1956-AF1956-AI1956-AL1956-AO1956-AR1956</f>
        <v>0</v>
      </c>
      <c r="AV1956" s="180">
        <f>+AD1956-AG1956-AJ1956-AM1956-AP1956-AS1956</f>
        <v>0</v>
      </c>
      <c r="AW1956" s="181">
        <f t="shared" si="1065"/>
        <v>0</v>
      </c>
      <c r="AX1956" s="183">
        <f>+S1956+W1956-AA1956</f>
        <v>0</v>
      </c>
      <c r="AY1956" s="183">
        <f>+T1956+X1956-AB1956</f>
        <v>0</v>
      </c>
      <c r="AZ1956" s="183"/>
      <c r="BA1956" s="183"/>
      <c r="BB1956" s="183"/>
      <c r="BC1956" s="183"/>
      <c r="BD1956" s="183">
        <f>+AX1956-AZ1956-BB1956</f>
        <v>0</v>
      </c>
      <c r="BE1956" s="183">
        <f>+AY1956-BA1956-BC1956</f>
        <v>0</v>
      </c>
    </row>
    <row r="1957" spans="2:57"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v>0</v>
      </c>
      <c r="P1957" s="169">
        <v>0</v>
      </c>
      <c r="Q1957" s="169">
        <v>0</v>
      </c>
      <c r="R1957" s="170"/>
      <c r="S1957" s="171"/>
      <c r="T1957" s="172"/>
      <c r="U1957" s="169">
        <f t="shared" ref="U1957:AD1957" si="1085">U1958</f>
        <v>0</v>
      </c>
      <c r="V1957" s="169">
        <f t="shared" si="1085"/>
        <v>0</v>
      </c>
      <c r="W1957" s="173">
        <f t="shared" si="1085"/>
        <v>0</v>
      </c>
      <c r="X1957" s="173">
        <f t="shared" si="1085"/>
        <v>0</v>
      </c>
      <c r="Y1957" s="169">
        <f t="shared" si="1085"/>
        <v>0</v>
      </c>
      <c r="Z1957" s="169">
        <f t="shared" si="1085"/>
        <v>0</v>
      </c>
      <c r="AA1957" s="173">
        <f t="shared" si="1085"/>
        <v>0</v>
      </c>
      <c r="AB1957" s="173">
        <f t="shared" si="1085"/>
        <v>0</v>
      </c>
      <c r="AC1957" s="169">
        <f t="shared" si="1085"/>
        <v>0</v>
      </c>
      <c r="AD1957" s="169">
        <f t="shared" si="1085"/>
        <v>0</v>
      </c>
      <c r="AE1957" s="169">
        <f t="shared" si="1059"/>
        <v>0</v>
      </c>
      <c r="AF1957" s="169">
        <f>AF1958</f>
        <v>0</v>
      </c>
      <c r="AG1957" s="169">
        <f>AG1958</f>
        <v>0</v>
      </c>
      <c r="AH1957" s="169">
        <f t="shared" si="1060"/>
        <v>0</v>
      </c>
      <c r="AI1957" s="169">
        <f>AI1958</f>
        <v>0</v>
      </c>
      <c r="AJ1957" s="169">
        <f>AJ1958</f>
        <v>0</v>
      </c>
      <c r="AK1957" s="169">
        <f t="shared" si="1061"/>
        <v>0</v>
      </c>
      <c r="AL1957" s="169">
        <f>AL1958</f>
        <v>0</v>
      </c>
      <c r="AM1957" s="169">
        <f>AM1958</f>
        <v>0</v>
      </c>
      <c r="AN1957" s="169">
        <f t="shared" si="1062"/>
        <v>0</v>
      </c>
      <c r="AO1957" s="169">
        <f>AO1958</f>
        <v>0</v>
      </c>
      <c r="AP1957" s="169">
        <f>AP1958</f>
        <v>0</v>
      </c>
      <c r="AQ1957" s="169">
        <f t="shared" si="1063"/>
        <v>0</v>
      </c>
      <c r="AR1957" s="169">
        <f>AR1958</f>
        <v>0</v>
      </c>
      <c r="AS1957" s="169">
        <f>AS1958</f>
        <v>0</v>
      </c>
      <c r="AT1957" s="169">
        <f t="shared" si="1064"/>
        <v>0</v>
      </c>
      <c r="AU1957" s="169">
        <f>AU1958</f>
        <v>0</v>
      </c>
      <c r="AV1957" s="169">
        <f>AV1958</f>
        <v>0</v>
      </c>
      <c r="AW1957" s="169">
        <f t="shared" si="1065"/>
        <v>0</v>
      </c>
      <c r="AX1957" s="171"/>
      <c r="AY1957" s="172"/>
      <c r="AZ1957" s="171"/>
      <c r="BA1957" s="172"/>
      <c r="BB1957" s="171"/>
      <c r="BC1957" s="172"/>
      <c r="BD1957" s="171"/>
      <c r="BE1957" s="172"/>
    </row>
    <row r="1958" spans="2:57"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v>0</v>
      </c>
      <c r="R1958" s="182" t="s">
        <v>50</v>
      </c>
      <c r="S1958" s="183">
        <v>0</v>
      </c>
      <c r="T1958" s="183">
        <v>0</v>
      </c>
      <c r="U1958" s="180">
        <v>0</v>
      </c>
      <c r="V1958" s="180">
        <v>0</v>
      </c>
      <c r="W1958" s="183">
        <v>0</v>
      </c>
      <c r="X1958" s="183">
        <v>0</v>
      </c>
      <c r="Y1958" s="180">
        <v>0</v>
      </c>
      <c r="Z1958" s="180">
        <v>0</v>
      </c>
      <c r="AA1958" s="183">
        <v>0</v>
      </c>
      <c r="AB1958" s="183">
        <v>0</v>
      </c>
      <c r="AC1958" s="180">
        <f>+O1958+U1958-Y1958</f>
        <v>0</v>
      </c>
      <c r="AD1958" s="180">
        <f>+P1958+V1958-Z1958</f>
        <v>0</v>
      </c>
      <c r="AE1958" s="181">
        <f t="shared" si="1059"/>
        <v>0</v>
      </c>
      <c r="AF1958" s="180">
        <v>0</v>
      </c>
      <c r="AG1958" s="180">
        <v>0</v>
      </c>
      <c r="AH1958" s="181">
        <f t="shared" si="1060"/>
        <v>0</v>
      </c>
      <c r="AI1958" s="180">
        <v>0</v>
      </c>
      <c r="AJ1958" s="180">
        <v>0</v>
      </c>
      <c r="AK1958" s="181">
        <f t="shared" si="1061"/>
        <v>0</v>
      </c>
      <c r="AL1958" s="180">
        <v>0</v>
      </c>
      <c r="AM1958" s="180">
        <v>0</v>
      </c>
      <c r="AN1958" s="181">
        <f t="shared" si="1062"/>
        <v>0</v>
      </c>
      <c r="AO1958" s="180">
        <v>0</v>
      </c>
      <c r="AP1958" s="180">
        <v>0</v>
      </c>
      <c r="AQ1958" s="181">
        <f t="shared" si="1063"/>
        <v>0</v>
      </c>
      <c r="AR1958" s="180">
        <v>0</v>
      </c>
      <c r="AS1958" s="180">
        <v>0</v>
      </c>
      <c r="AT1958" s="181">
        <f t="shared" si="1064"/>
        <v>0</v>
      </c>
      <c r="AU1958" s="180">
        <f>+AC1958-AF1958-AI1958-AL1958-AO1958-AR1958</f>
        <v>0</v>
      </c>
      <c r="AV1958" s="180">
        <f>+AD1958-AG1958-AJ1958-AM1958-AP1958-AS1958</f>
        <v>0</v>
      </c>
      <c r="AW1958" s="181">
        <f t="shared" si="1065"/>
        <v>0</v>
      </c>
      <c r="AX1958" s="183">
        <f>+S1958+W1958-AA1958</f>
        <v>0</v>
      </c>
      <c r="AY1958" s="183">
        <f>+T1958+X1958-AB1958</f>
        <v>0</v>
      </c>
      <c r="AZ1958" s="183"/>
      <c r="BA1958" s="183"/>
      <c r="BB1958" s="183"/>
      <c r="BC1958" s="183"/>
      <c r="BD1958" s="183">
        <f>+AX1958-AZ1958-BB1958</f>
        <v>0</v>
      </c>
      <c r="BE1958" s="183">
        <f>+AY1958-BA1958-BC1958</f>
        <v>0</v>
      </c>
    </row>
    <row r="1959" spans="2:57" ht="15.75">
      <c r="B1959" s="141">
        <v>2025</v>
      </c>
      <c r="C1959" s="141">
        <v>20</v>
      </c>
      <c r="D1959" s="142"/>
      <c r="E1959" s="143"/>
      <c r="F1959" s="141">
        <v>3</v>
      </c>
      <c r="G1959" s="141">
        <v>7</v>
      </c>
      <c r="H1959" s="141">
        <v>19</v>
      </c>
      <c r="I1959" s="141">
        <v>5000</v>
      </c>
      <c r="J1959" s="141"/>
      <c r="K1959" s="141"/>
      <c r="L1959" s="144" t="s">
        <v>44</v>
      </c>
      <c r="M1959" s="145"/>
      <c r="N1959" s="146" t="s">
        <v>139</v>
      </c>
      <c r="O1959" s="147">
        <v>493206.99760000012</v>
      </c>
      <c r="P1959" s="147">
        <v>0</v>
      </c>
      <c r="Q1959" s="147">
        <v>493206.99760000012</v>
      </c>
      <c r="R1959" s="148"/>
      <c r="S1959" s="149"/>
      <c r="T1959" s="150"/>
      <c r="U1959" s="147">
        <f t="shared" ref="U1959:AD1959" si="1086">U1960+U2021+U2038+U2158+U2172+U2182+U2209</f>
        <v>0</v>
      </c>
      <c r="V1959" s="147">
        <f t="shared" si="1086"/>
        <v>0</v>
      </c>
      <c r="W1959" s="151">
        <f t="shared" si="1086"/>
        <v>0</v>
      </c>
      <c r="X1959" s="151">
        <f t="shared" si="1086"/>
        <v>0</v>
      </c>
      <c r="Y1959" s="147">
        <f t="shared" si="1086"/>
        <v>0</v>
      </c>
      <c r="Z1959" s="147">
        <f t="shared" si="1086"/>
        <v>0</v>
      </c>
      <c r="AA1959" s="151">
        <f t="shared" si="1086"/>
        <v>0</v>
      </c>
      <c r="AB1959" s="151">
        <f t="shared" si="1086"/>
        <v>0</v>
      </c>
      <c r="AC1959" s="147">
        <f t="shared" si="1086"/>
        <v>493206.99760000012</v>
      </c>
      <c r="AD1959" s="147">
        <f t="shared" si="1086"/>
        <v>0</v>
      </c>
      <c r="AE1959" s="147">
        <f t="shared" si="1059"/>
        <v>493206.99760000012</v>
      </c>
      <c r="AF1959" s="147">
        <f>AF1960+AF2021+AF2038+AF2158+AF2172+AF2182+AF2209</f>
        <v>0</v>
      </c>
      <c r="AG1959" s="147">
        <f>AG1960+AG2021+AG2038+AG2158+AG2172+AG2182+AG2209</f>
        <v>0</v>
      </c>
      <c r="AH1959" s="147">
        <f t="shared" si="1060"/>
        <v>0</v>
      </c>
      <c r="AI1959" s="147">
        <f>AI1960+AI2021+AI2038+AI2158+AI2172+AI2182+AI2209</f>
        <v>0</v>
      </c>
      <c r="AJ1959" s="147">
        <f>AJ1960+AJ2021+AJ2038+AJ2158+AJ2172+AJ2182+AJ2209</f>
        <v>0</v>
      </c>
      <c r="AK1959" s="147">
        <f t="shared" si="1061"/>
        <v>0</v>
      </c>
      <c r="AL1959" s="147">
        <f>AL1960+AL2021+AL2038+AL2158+AL2172+AL2182+AL2209</f>
        <v>0</v>
      </c>
      <c r="AM1959" s="147">
        <f>AM1960+AM2021+AM2038+AM2158+AM2172+AM2182+AM2209</f>
        <v>0</v>
      </c>
      <c r="AN1959" s="147">
        <f t="shared" si="1062"/>
        <v>0</v>
      </c>
      <c r="AO1959" s="147">
        <f>AO1960+AO2021+AO2038+AO2158+AO2172+AO2182+AO2209</f>
        <v>0</v>
      </c>
      <c r="AP1959" s="147">
        <f>AP1960+AP2021+AP2038+AP2158+AP2172+AP2182+AP2209</f>
        <v>0</v>
      </c>
      <c r="AQ1959" s="147">
        <f t="shared" si="1063"/>
        <v>0</v>
      </c>
      <c r="AR1959" s="147">
        <f>AR1960+AR2021+AR2038+AR2158+AR2172+AR2182+AR2209</f>
        <v>0</v>
      </c>
      <c r="AS1959" s="147">
        <f>AS1960+AS2021+AS2038+AS2158+AS2172+AS2182+AS2209</f>
        <v>0</v>
      </c>
      <c r="AT1959" s="147">
        <f t="shared" si="1064"/>
        <v>0</v>
      </c>
      <c r="AU1959" s="147">
        <f>AU1960+AU2021+AU2038+AU2158+AU2172+AU2182+AU2209</f>
        <v>493206.99760000012</v>
      </c>
      <c r="AV1959" s="147">
        <f>AV1960+AV2021+AV2038+AV2158+AV2172+AV2182+AV2209</f>
        <v>0</v>
      </c>
      <c r="AW1959" s="147">
        <f t="shared" si="1065"/>
        <v>493206.99760000012</v>
      </c>
      <c r="AX1959" s="149"/>
      <c r="AY1959" s="150"/>
      <c r="AZ1959" s="149"/>
      <c r="BA1959" s="150"/>
      <c r="BB1959" s="149"/>
      <c r="BC1959" s="150"/>
      <c r="BD1959" s="149"/>
      <c r="BE1959" s="150"/>
    </row>
    <row r="1960" spans="2:57" ht="15.75">
      <c r="B1960" s="152">
        <v>2025</v>
      </c>
      <c r="C1960" s="152">
        <v>20</v>
      </c>
      <c r="D1960" s="153"/>
      <c r="E1960" s="154"/>
      <c r="F1960" s="152">
        <v>3</v>
      </c>
      <c r="G1960" s="152">
        <v>7</v>
      </c>
      <c r="H1960" s="152">
        <v>19</v>
      </c>
      <c r="I1960" s="152">
        <v>5000</v>
      </c>
      <c r="J1960" s="152">
        <v>5100</v>
      </c>
      <c r="K1960" s="152"/>
      <c r="L1960" s="155" t="s">
        <v>44</v>
      </c>
      <c r="M1960" s="156"/>
      <c r="N1960" s="157" t="s">
        <v>140</v>
      </c>
      <c r="O1960" s="158">
        <v>457742.14360000013</v>
      </c>
      <c r="P1960" s="158">
        <v>0</v>
      </c>
      <c r="Q1960" s="158">
        <v>457742.14360000013</v>
      </c>
      <c r="R1960" s="159"/>
      <c r="S1960" s="160"/>
      <c r="T1960" s="161"/>
      <c r="U1960" s="158">
        <f t="shared" ref="U1960:AD1960" si="1087">U1961+U1979+U2015</f>
        <v>0</v>
      </c>
      <c r="V1960" s="158">
        <f t="shared" si="1087"/>
        <v>0</v>
      </c>
      <c r="W1960" s="162">
        <f t="shared" si="1087"/>
        <v>0</v>
      </c>
      <c r="X1960" s="162">
        <f t="shared" si="1087"/>
        <v>0</v>
      </c>
      <c r="Y1960" s="158">
        <f t="shared" si="1087"/>
        <v>0</v>
      </c>
      <c r="Z1960" s="158">
        <f t="shared" si="1087"/>
        <v>0</v>
      </c>
      <c r="AA1960" s="162">
        <f t="shared" si="1087"/>
        <v>0</v>
      </c>
      <c r="AB1960" s="162">
        <f t="shared" si="1087"/>
        <v>0</v>
      </c>
      <c r="AC1960" s="158">
        <f t="shared" si="1087"/>
        <v>457742.14360000013</v>
      </c>
      <c r="AD1960" s="158">
        <f t="shared" si="1087"/>
        <v>0</v>
      </c>
      <c r="AE1960" s="158">
        <f t="shared" si="1059"/>
        <v>457742.14360000013</v>
      </c>
      <c r="AF1960" s="158">
        <f>AF1961+AF1979+AF2015</f>
        <v>0</v>
      </c>
      <c r="AG1960" s="158">
        <f>AG1961+AG1979+AG2015</f>
        <v>0</v>
      </c>
      <c r="AH1960" s="158">
        <f t="shared" si="1060"/>
        <v>0</v>
      </c>
      <c r="AI1960" s="158">
        <f>AI1961+AI1979+AI2015</f>
        <v>0</v>
      </c>
      <c r="AJ1960" s="158">
        <f>AJ1961+AJ1979+AJ2015</f>
        <v>0</v>
      </c>
      <c r="AK1960" s="158">
        <f t="shared" si="1061"/>
        <v>0</v>
      </c>
      <c r="AL1960" s="158">
        <f>AL1961+AL1979+AL2015</f>
        <v>0</v>
      </c>
      <c r="AM1960" s="158">
        <f>AM1961+AM1979+AM2015</f>
        <v>0</v>
      </c>
      <c r="AN1960" s="158">
        <f t="shared" si="1062"/>
        <v>0</v>
      </c>
      <c r="AO1960" s="158">
        <f>AO1961+AO1979+AO2015</f>
        <v>0</v>
      </c>
      <c r="AP1960" s="158">
        <f>AP1961+AP1979+AP2015</f>
        <v>0</v>
      </c>
      <c r="AQ1960" s="158">
        <f t="shared" si="1063"/>
        <v>0</v>
      </c>
      <c r="AR1960" s="158">
        <f>AR1961+AR1979+AR2015</f>
        <v>0</v>
      </c>
      <c r="AS1960" s="158">
        <f>AS1961+AS1979+AS2015</f>
        <v>0</v>
      </c>
      <c r="AT1960" s="158">
        <f t="shared" si="1064"/>
        <v>0</v>
      </c>
      <c r="AU1960" s="158">
        <f>AU1961+AU1979+AU2015</f>
        <v>457742.14360000013</v>
      </c>
      <c r="AV1960" s="158">
        <f>AV1961+AV1979+AV2015</f>
        <v>0</v>
      </c>
      <c r="AW1960" s="158">
        <f t="shared" si="1065"/>
        <v>457742.14360000013</v>
      </c>
      <c r="AX1960" s="160"/>
      <c r="AY1960" s="161"/>
      <c r="AZ1960" s="160"/>
      <c r="BA1960" s="161"/>
      <c r="BB1960" s="160"/>
      <c r="BC1960" s="161"/>
      <c r="BD1960" s="160"/>
      <c r="BE1960" s="161"/>
    </row>
    <row r="1961" spans="2:57"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v>303649.00360000005</v>
      </c>
      <c r="P1961" s="169">
        <v>0</v>
      </c>
      <c r="Q1961" s="169">
        <v>303649.00360000005</v>
      </c>
      <c r="R1961" s="170"/>
      <c r="S1961" s="171"/>
      <c r="T1961" s="172"/>
      <c r="U1961" s="169">
        <f t="shared" ref="U1961:AD1961" si="1088">SUM(U1962:U1978)</f>
        <v>0</v>
      </c>
      <c r="V1961" s="169">
        <f t="shared" si="1088"/>
        <v>0</v>
      </c>
      <c r="W1961" s="173">
        <f t="shared" si="1088"/>
        <v>0</v>
      </c>
      <c r="X1961" s="173">
        <f t="shared" si="1088"/>
        <v>0</v>
      </c>
      <c r="Y1961" s="169">
        <f t="shared" si="1088"/>
        <v>0</v>
      </c>
      <c r="Z1961" s="169">
        <f t="shared" si="1088"/>
        <v>0</v>
      </c>
      <c r="AA1961" s="173">
        <f t="shared" si="1088"/>
        <v>0</v>
      </c>
      <c r="AB1961" s="173">
        <f t="shared" si="1088"/>
        <v>0</v>
      </c>
      <c r="AC1961" s="169">
        <f t="shared" si="1088"/>
        <v>303649.00360000005</v>
      </c>
      <c r="AD1961" s="169">
        <f t="shared" si="1088"/>
        <v>0</v>
      </c>
      <c r="AE1961" s="169">
        <f t="shared" si="1059"/>
        <v>303649.00360000005</v>
      </c>
      <c r="AF1961" s="169">
        <f>SUM(AF1962:AF1978)</f>
        <v>0</v>
      </c>
      <c r="AG1961" s="169">
        <f>SUM(AG1962:AG1978)</f>
        <v>0</v>
      </c>
      <c r="AH1961" s="169">
        <f t="shared" si="1060"/>
        <v>0</v>
      </c>
      <c r="AI1961" s="169">
        <f>SUM(AI1962:AI1978)</f>
        <v>0</v>
      </c>
      <c r="AJ1961" s="169">
        <f>SUM(AJ1962:AJ1978)</f>
        <v>0</v>
      </c>
      <c r="AK1961" s="169">
        <f t="shared" si="1061"/>
        <v>0</v>
      </c>
      <c r="AL1961" s="169">
        <f>SUM(AL1962:AL1978)</f>
        <v>0</v>
      </c>
      <c r="AM1961" s="169">
        <f>SUM(AM1962:AM1978)</f>
        <v>0</v>
      </c>
      <c r="AN1961" s="169">
        <f t="shared" si="1062"/>
        <v>0</v>
      </c>
      <c r="AO1961" s="169">
        <f>SUM(AO1962:AO1978)</f>
        <v>0</v>
      </c>
      <c r="AP1961" s="169">
        <f>SUM(AP1962:AP1978)</f>
        <v>0</v>
      </c>
      <c r="AQ1961" s="169">
        <f t="shared" si="1063"/>
        <v>0</v>
      </c>
      <c r="AR1961" s="169">
        <f>SUM(AR1962:AR1978)</f>
        <v>0</v>
      </c>
      <c r="AS1961" s="169">
        <f>SUM(AS1962:AS1978)</f>
        <v>0</v>
      </c>
      <c r="AT1961" s="169">
        <f t="shared" si="1064"/>
        <v>0</v>
      </c>
      <c r="AU1961" s="169">
        <f>SUM(AU1962:AU1978)</f>
        <v>303649.00360000005</v>
      </c>
      <c r="AV1961" s="169">
        <f>SUM(AV1962:AV1978)</f>
        <v>0</v>
      </c>
      <c r="AW1961" s="169">
        <f t="shared" si="1065"/>
        <v>303649.00360000005</v>
      </c>
      <c r="AX1961" s="171"/>
      <c r="AY1961" s="172"/>
      <c r="AZ1961" s="171"/>
      <c r="BA1961" s="172"/>
      <c r="BB1961" s="171"/>
      <c r="BC1961" s="172"/>
      <c r="BD1961" s="171"/>
      <c r="BE1961" s="172"/>
    </row>
    <row r="1962" spans="2:57"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24799.999599999999</v>
      </c>
      <c r="P1962" s="180">
        <v>0</v>
      </c>
      <c r="Q1962" s="181">
        <v>24799.999599999999</v>
      </c>
      <c r="R1962" s="182" t="s">
        <v>98</v>
      </c>
      <c r="S1962" s="183">
        <v>4</v>
      </c>
      <c r="T1962" s="183">
        <v>0</v>
      </c>
      <c r="U1962" s="180">
        <v>0</v>
      </c>
      <c r="V1962" s="180">
        <v>0</v>
      </c>
      <c r="W1962" s="183">
        <v>0</v>
      </c>
      <c r="X1962" s="183">
        <v>0</v>
      </c>
      <c r="Y1962" s="180">
        <v>0</v>
      </c>
      <c r="Z1962" s="180">
        <v>0</v>
      </c>
      <c r="AA1962" s="183">
        <v>0</v>
      </c>
      <c r="AB1962" s="183">
        <v>0</v>
      </c>
      <c r="AC1962" s="180">
        <f t="shared" ref="AC1962:AD1978" si="1089">+O1962+U1962-Y1962</f>
        <v>24799.999599999999</v>
      </c>
      <c r="AD1962" s="180">
        <f t="shared" si="1089"/>
        <v>0</v>
      </c>
      <c r="AE1962" s="181">
        <f t="shared" si="1059"/>
        <v>24799.999599999999</v>
      </c>
      <c r="AF1962" s="180">
        <v>0</v>
      </c>
      <c r="AG1962" s="180">
        <v>0</v>
      </c>
      <c r="AH1962" s="181">
        <f t="shared" si="1060"/>
        <v>0</v>
      </c>
      <c r="AI1962" s="180">
        <v>0</v>
      </c>
      <c r="AJ1962" s="180">
        <v>0</v>
      </c>
      <c r="AK1962" s="181">
        <f t="shared" si="1061"/>
        <v>0</v>
      </c>
      <c r="AL1962" s="180">
        <v>0</v>
      </c>
      <c r="AM1962" s="180">
        <v>0</v>
      </c>
      <c r="AN1962" s="181">
        <f t="shared" si="1062"/>
        <v>0</v>
      </c>
      <c r="AO1962" s="180">
        <v>0</v>
      </c>
      <c r="AP1962" s="180">
        <v>0</v>
      </c>
      <c r="AQ1962" s="181">
        <f t="shared" si="1063"/>
        <v>0</v>
      </c>
      <c r="AR1962" s="180">
        <v>0</v>
      </c>
      <c r="AS1962" s="180">
        <v>0</v>
      </c>
      <c r="AT1962" s="181">
        <f t="shared" si="1064"/>
        <v>0</v>
      </c>
      <c r="AU1962" s="180">
        <f t="shared" ref="AU1962:AV1978" si="1090">+AC1962-AF1962-AI1962-AL1962-AO1962-AR1962</f>
        <v>24799.999599999999</v>
      </c>
      <c r="AV1962" s="180">
        <f t="shared" si="1090"/>
        <v>0</v>
      </c>
      <c r="AW1962" s="181">
        <f t="shared" si="1065"/>
        <v>24799.999599999999</v>
      </c>
      <c r="AX1962" s="183">
        <f t="shared" ref="AX1962:AY1978" si="1091">+S1962+W1962-AA1962</f>
        <v>4</v>
      </c>
      <c r="AY1962" s="183">
        <f t="shared" si="1091"/>
        <v>0</v>
      </c>
      <c r="AZ1962" s="183"/>
      <c r="BA1962" s="183"/>
      <c r="BB1962" s="183"/>
      <c r="BC1962" s="183"/>
      <c r="BD1962" s="183">
        <f t="shared" ref="BD1962:BE1978" si="1092">+AX1962-AZ1962-BB1962</f>
        <v>4</v>
      </c>
      <c r="BE1962" s="183">
        <f t="shared" si="1092"/>
        <v>0</v>
      </c>
    </row>
    <row r="1963" spans="2:57"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089"/>
        <v>0</v>
      </c>
      <c r="AD1963" s="180">
        <f t="shared" si="1089"/>
        <v>0</v>
      </c>
      <c r="AE1963" s="181">
        <f t="shared" si="1059"/>
        <v>0</v>
      </c>
      <c r="AF1963" s="180">
        <v>0</v>
      </c>
      <c r="AG1963" s="180">
        <v>0</v>
      </c>
      <c r="AH1963" s="181">
        <f t="shared" si="1060"/>
        <v>0</v>
      </c>
      <c r="AI1963" s="180">
        <v>0</v>
      </c>
      <c r="AJ1963" s="180">
        <v>0</v>
      </c>
      <c r="AK1963" s="181">
        <f t="shared" si="1061"/>
        <v>0</v>
      </c>
      <c r="AL1963" s="180">
        <v>0</v>
      </c>
      <c r="AM1963" s="180">
        <v>0</v>
      </c>
      <c r="AN1963" s="181">
        <f t="shared" si="1062"/>
        <v>0</v>
      </c>
      <c r="AO1963" s="180">
        <v>0</v>
      </c>
      <c r="AP1963" s="180">
        <v>0</v>
      </c>
      <c r="AQ1963" s="181">
        <f t="shared" si="1063"/>
        <v>0</v>
      </c>
      <c r="AR1963" s="180">
        <v>0</v>
      </c>
      <c r="AS1963" s="180">
        <v>0</v>
      </c>
      <c r="AT1963" s="181">
        <f t="shared" si="1064"/>
        <v>0</v>
      </c>
      <c r="AU1963" s="180">
        <f t="shared" si="1090"/>
        <v>0</v>
      </c>
      <c r="AV1963" s="180">
        <f t="shared" si="1090"/>
        <v>0</v>
      </c>
      <c r="AW1963" s="181">
        <f t="shared" si="1065"/>
        <v>0</v>
      </c>
      <c r="AX1963" s="183">
        <f t="shared" si="1091"/>
        <v>0</v>
      </c>
      <c r="AY1963" s="183">
        <f t="shared" si="1091"/>
        <v>0</v>
      </c>
      <c r="AZ1963" s="183"/>
      <c r="BA1963" s="183"/>
      <c r="BB1963" s="183"/>
      <c r="BC1963" s="183"/>
      <c r="BD1963" s="183">
        <f t="shared" si="1092"/>
        <v>0</v>
      </c>
      <c r="BE1963" s="183">
        <f t="shared" si="1092"/>
        <v>0</v>
      </c>
    </row>
    <row r="1964" spans="2:57"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48149.999199999998</v>
      </c>
      <c r="P1964" s="180">
        <v>0</v>
      </c>
      <c r="Q1964" s="181">
        <v>48149.999199999998</v>
      </c>
      <c r="R1964" s="182" t="s">
        <v>98</v>
      </c>
      <c r="S1964" s="183">
        <v>7</v>
      </c>
      <c r="T1964" s="183">
        <v>0</v>
      </c>
      <c r="U1964" s="180">
        <v>0</v>
      </c>
      <c r="V1964" s="180">
        <v>0</v>
      </c>
      <c r="W1964" s="183">
        <v>0</v>
      </c>
      <c r="X1964" s="183">
        <v>0</v>
      </c>
      <c r="Y1964" s="180">
        <v>0</v>
      </c>
      <c r="Z1964" s="180">
        <v>0</v>
      </c>
      <c r="AA1964" s="183">
        <v>0</v>
      </c>
      <c r="AB1964" s="183">
        <v>0</v>
      </c>
      <c r="AC1964" s="180">
        <f t="shared" si="1089"/>
        <v>48149.999199999998</v>
      </c>
      <c r="AD1964" s="180">
        <f t="shared" si="1089"/>
        <v>0</v>
      </c>
      <c r="AE1964" s="181">
        <f t="shared" si="1059"/>
        <v>48149.999199999998</v>
      </c>
      <c r="AF1964" s="180">
        <v>0</v>
      </c>
      <c r="AG1964" s="180">
        <v>0</v>
      </c>
      <c r="AH1964" s="181">
        <f t="shared" si="1060"/>
        <v>0</v>
      </c>
      <c r="AI1964" s="180">
        <v>0</v>
      </c>
      <c r="AJ1964" s="180">
        <v>0</v>
      </c>
      <c r="AK1964" s="181">
        <f t="shared" si="1061"/>
        <v>0</v>
      </c>
      <c r="AL1964" s="180">
        <v>0</v>
      </c>
      <c r="AM1964" s="180">
        <v>0</v>
      </c>
      <c r="AN1964" s="181">
        <f t="shared" si="1062"/>
        <v>0</v>
      </c>
      <c r="AO1964" s="180">
        <v>0</v>
      </c>
      <c r="AP1964" s="180">
        <v>0</v>
      </c>
      <c r="AQ1964" s="181">
        <f t="shared" si="1063"/>
        <v>0</v>
      </c>
      <c r="AR1964" s="180">
        <v>0</v>
      </c>
      <c r="AS1964" s="180">
        <v>0</v>
      </c>
      <c r="AT1964" s="181">
        <f t="shared" si="1064"/>
        <v>0</v>
      </c>
      <c r="AU1964" s="180">
        <f t="shared" si="1090"/>
        <v>48149.999199999998</v>
      </c>
      <c r="AV1964" s="180">
        <f t="shared" si="1090"/>
        <v>0</v>
      </c>
      <c r="AW1964" s="181">
        <f t="shared" si="1065"/>
        <v>48149.999199999998</v>
      </c>
      <c r="AX1964" s="183">
        <f t="shared" si="1091"/>
        <v>7</v>
      </c>
      <c r="AY1964" s="183">
        <f t="shared" si="1091"/>
        <v>0</v>
      </c>
      <c r="AZ1964" s="183"/>
      <c r="BA1964" s="183"/>
      <c r="BB1964" s="183"/>
      <c r="BC1964" s="183"/>
      <c r="BD1964" s="183">
        <f t="shared" si="1092"/>
        <v>7</v>
      </c>
      <c r="BE1964" s="183">
        <f t="shared" si="1092"/>
        <v>0</v>
      </c>
    </row>
    <row r="1965" spans="2:57"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089"/>
        <v>0</v>
      </c>
      <c r="AD1965" s="180">
        <f t="shared" si="1089"/>
        <v>0</v>
      </c>
      <c r="AE1965" s="181">
        <f t="shared" si="1059"/>
        <v>0</v>
      </c>
      <c r="AF1965" s="180">
        <v>0</v>
      </c>
      <c r="AG1965" s="180">
        <v>0</v>
      </c>
      <c r="AH1965" s="181">
        <f t="shared" si="1060"/>
        <v>0</v>
      </c>
      <c r="AI1965" s="180">
        <v>0</v>
      </c>
      <c r="AJ1965" s="180">
        <v>0</v>
      </c>
      <c r="AK1965" s="181">
        <f t="shared" si="1061"/>
        <v>0</v>
      </c>
      <c r="AL1965" s="180">
        <v>0</v>
      </c>
      <c r="AM1965" s="180">
        <v>0</v>
      </c>
      <c r="AN1965" s="181">
        <f t="shared" si="1062"/>
        <v>0</v>
      </c>
      <c r="AO1965" s="180">
        <v>0</v>
      </c>
      <c r="AP1965" s="180">
        <v>0</v>
      </c>
      <c r="AQ1965" s="181">
        <f t="shared" si="1063"/>
        <v>0</v>
      </c>
      <c r="AR1965" s="180">
        <v>0</v>
      </c>
      <c r="AS1965" s="180">
        <v>0</v>
      </c>
      <c r="AT1965" s="181">
        <f t="shared" si="1064"/>
        <v>0</v>
      </c>
      <c r="AU1965" s="180">
        <f t="shared" si="1090"/>
        <v>0</v>
      </c>
      <c r="AV1965" s="180">
        <f t="shared" si="1090"/>
        <v>0</v>
      </c>
      <c r="AW1965" s="181">
        <f t="shared" si="1065"/>
        <v>0</v>
      </c>
      <c r="AX1965" s="183">
        <f t="shared" si="1091"/>
        <v>0</v>
      </c>
      <c r="AY1965" s="183">
        <f t="shared" si="1091"/>
        <v>0</v>
      </c>
      <c r="AZ1965" s="183"/>
      <c r="BA1965" s="183"/>
      <c r="BB1965" s="183"/>
      <c r="BC1965" s="183"/>
      <c r="BD1965" s="183">
        <f t="shared" si="1092"/>
        <v>0</v>
      </c>
      <c r="BE1965" s="183">
        <f t="shared" si="1092"/>
        <v>0</v>
      </c>
    </row>
    <row r="1966" spans="2:57"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89000.002399999998</v>
      </c>
      <c r="P1966" s="180">
        <v>0</v>
      </c>
      <c r="Q1966" s="181">
        <v>89000.002399999998</v>
      </c>
      <c r="R1966" s="182" t="s">
        <v>98</v>
      </c>
      <c r="S1966" s="183">
        <v>10</v>
      </c>
      <c r="T1966" s="183">
        <v>0</v>
      </c>
      <c r="U1966" s="180">
        <v>0</v>
      </c>
      <c r="V1966" s="180">
        <v>0</v>
      </c>
      <c r="W1966" s="183">
        <v>0</v>
      </c>
      <c r="X1966" s="183">
        <v>0</v>
      </c>
      <c r="Y1966" s="180">
        <v>0</v>
      </c>
      <c r="Z1966" s="180">
        <v>0</v>
      </c>
      <c r="AA1966" s="183">
        <v>0</v>
      </c>
      <c r="AB1966" s="183">
        <v>0</v>
      </c>
      <c r="AC1966" s="180">
        <f t="shared" si="1089"/>
        <v>89000.002399999998</v>
      </c>
      <c r="AD1966" s="180">
        <f t="shared" si="1089"/>
        <v>0</v>
      </c>
      <c r="AE1966" s="181">
        <f t="shared" si="1059"/>
        <v>89000.002399999998</v>
      </c>
      <c r="AF1966" s="180">
        <v>0</v>
      </c>
      <c r="AG1966" s="180">
        <v>0</v>
      </c>
      <c r="AH1966" s="181">
        <f t="shared" si="1060"/>
        <v>0</v>
      </c>
      <c r="AI1966" s="180">
        <v>0</v>
      </c>
      <c r="AJ1966" s="180">
        <v>0</v>
      </c>
      <c r="AK1966" s="181">
        <f t="shared" si="1061"/>
        <v>0</v>
      </c>
      <c r="AL1966" s="180">
        <v>0</v>
      </c>
      <c r="AM1966" s="180">
        <v>0</v>
      </c>
      <c r="AN1966" s="181">
        <f t="shared" si="1062"/>
        <v>0</v>
      </c>
      <c r="AO1966" s="180">
        <v>0</v>
      </c>
      <c r="AP1966" s="180">
        <v>0</v>
      </c>
      <c r="AQ1966" s="181">
        <f t="shared" si="1063"/>
        <v>0</v>
      </c>
      <c r="AR1966" s="180">
        <v>0</v>
      </c>
      <c r="AS1966" s="180">
        <v>0</v>
      </c>
      <c r="AT1966" s="181">
        <f t="shared" si="1064"/>
        <v>0</v>
      </c>
      <c r="AU1966" s="180">
        <f t="shared" si="1090"/>
        <v>89000.002399999998</v>
      </c>
      <c r="AV1966" s="180">
        <f t="shared" si="1090"/>
        <v>0</v>
      </c>
      <c r="AW1966" s="181">
        <f t="shared" si="1065"/>
        <v>89000.002399999998</v>
      </c>
      <c r="AX1966" s="183">
        <f t="shared" si="1091"/>
        <v>10</v>
      </c>
      <c r="AY1966" s="183">
        <f t="shared" si="1091"/>
        <v>0</v>
      </c>
      <c r="AZ1966" s="183"/>
      <c r="BA1966" s="183"/>
      <c r="BB1966" s="183"/>
      <c r="BC1966" s="183"/>
      <c r="BD1966" s="183">
        <f t="shared" si="1092"/>
        <v>10</v>
      </c>
      <c r="BE1966" s="183">
        <f t="shared" si="1092"/>
        <v>0</v>
      </c>
    </row>
    <row r="1967" spans="2:57"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089"/>
        <v>0</v>
      </c>
      <c r="AD1967" s="180">
        <f t="shared" si="1089"/>
        <v>0</v>
      </c>
      <c r="AE1967" s="181">
        <f t="shared" si="1059"/>
        <v>0</v>
      </c>
      <c r="AF1967" s="180">
        <v>0</v>
      </c>
      <c r="AG1967" s="180">
        <v>0</v>
      </c>
      <c r="AH1967" s="181">
        <f t="shared" si="1060"/>
        <v>0</v>
      </c>
      <c r="AI1967" s="180">
        <v>0</v>
      </c>
      <c r="AJ1967" s="180">
        <v>0</v>
      </c>
      <c r="AK1967" s="181">
        <f t="shared" si="1061"/>
        <v>0</v>
      </c>
      <c r="AL1967" s="180">
        <v>0</v>
      </c>
      <c r="AM1967" s="180">
        <v>0</v>
      </c>
      <c r="AN1967" s="181">
        <f t="shared" si="1062"/>
        <v>0</v>
      </c>
      <c r="AO1967" s="180">
        <v>0</v>
      </c>
      <c r="AP1967" s="180">
        <v>0</v>
      </c>
      <c r="AQ1967" s="181">
        <f t="shared" si="1063"/>
        <v>0</v>
      </c>
      <c r="AR1967" s="180">
        <v>0</v>
      </c>
      <c r="AS1967" s="180">
        <v>0</v>
      </c>
      <c r="AT1967" s="181">
        <f t="shared" si="1064"/>
        <v>0</v>
      </c>
      <c r="AU1967" s="180">
        <f t="shared" si="1090"/>
        <v>0</v>
      </c>
      <c r="AV1967" s="180">
        <f t="shared" si="1090"/>
        <v>0</v>
      </c>
      <c r="AW1967" s="181">
        <f t="shared" si="1065"/>
        <v>0</v>
      </c>
      <c r="AX1967" s="183">
        <f t="shared" si="1091"/>
        <v>0</v>
      </c>
      <c r="AY1967" s="183">
        <f t="shared" si="1091"/>
        <v>0</v>
      </c>
      <c r="AZ1967" s="183"/>
      <c r="BA1967" s="183"/>
      <c r="BB1967" s="183"/>
      <c r="BC1967" s="183"/>
      <c r="BD1967" s="183">
        <f t="shared" si="1092"/>
        <v>0</v>
      </c>
      <c r="BE1967" s="183">
        <f t="shared" si="1092"/>
        <v>0</v>
      </c>
    </row>
    <row r="1968" spans="2:57"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28800.004400000002</v>
      </c>
      <c r="P1968" s="180">
        <v>0</v>
      </c>
      <c r="Q1968" s="181">
        <v>28800.004400000002</v>
      </c>
      <c r="R1968" s="182" t="s">
        <v>98</v>
      </c>
      <c r="S1968" s="183">
        <v>6</v>
      </c>
      <c r="T1968" s="183">
        <v>0</v>
      </c>
      <c r="U1968" s="180">
        <v>0</v>
      </c>
      <c r="V1968" s="180">
        <v>0</v>
      </c>
      <c r="W1968" s="183">
        <v>0</v>
      </c>
      <c r="X1968" s="183">
        <v>0</v>
      </c>
      <c r="Y1968" s="180">
        <v>0</v>
      </c>
      <c r="Z1968" s="180">
        <v>0</v>
      </c>
      <c r="AA1968" s="183">
        <v>0</v>
      </c>
      <c r="AB1968" s="183">
        <v>0</v>
      </c>
      <c r="AC1968" s="180">
        <f t="shared" si="1089"/>
        <v>28800.004400000002</v>
      </c>
      <c r="AD1968" s="180">
        <f t="shared" si="1089"/>
        <v>0</v>
      </c>
      <c r="AE1968" s="181">
        <f t="shared" si="1059"/>
        <v>28800.004400000002</v>
      </c>
      <c r="AF1968" s="180">
        <v>0</v>
      </c>
      <c r="AG1968" s="180">
        <v>0</v>
      </c>
      <c r="AH1968" s="181">
        <f t="shared" si="1060"/>
        <v>0</v>
      </c>
      <c r="AI1968" s="180">
        <v>0</v>
      </c>
      <c r="AJ1968" s="180">
        <v>0</v>
      </c>
      <c r="AK1968" s="181">
        <f t="shared" si="1061"/>
        <v>0</v>
      </c>
      <c r="AL1968" s="180">
        <v>0</v>
      </c>
      <c r="AM1968" s="180">
        <v>0</v>
      </c>
      <c r="AN1968" s="181">
        <f t="shared" si="1062"/>
        <v>0</v>
      </c>
      <c r="AO1968" s="180">
        <v>0</v>
      </c>
      <c r="AP1968" s="180">
        <v>0</v>
      </c>
      <c r="AQ1968" s="181">
        <f t="shared" si="1063"/>
        <v>0</v>
      </c>
      <c r="AR1968" s="180">
        <v>0</v>
      </c>
      <c r="AS1968" s="180">
        <v>0</v>
      </c>
      <c r="AT1968" s="181">
        <f t="shared" si="1064"/>
        <v>0</v>
      </c>
      <c r="AU1968" s="180">
        <f t="shared" si="1090"/>
        <v>28800.004400000002</v>
      </c>
      <c r="AV1968" s="180">
        <f t="shared" si="1090"/>
        <v>0</v>
      </c>
      <c r="AW1968" s="181">
        <f t="shared" si="1065"/>
        <v>28800.004400000002</v>
      </c>
      <c r="AX1968" s="183">
        <f t="shared" si="1091"/>
        <v>6</v>
      </c>
      <c r="AY1968" s="183">
        <f t="shared" si="1091"/>
        <v>0</v>
      </c>
      <c r="AZ1968" s="183"/>
      <c r="BA1968" s="183"/>
      <c r="BB1968" s="183"/>
      <c r="BC1968" s="183"/>
      <c r="BD1968" s="183">
        <f t="shared" si="1092"/>
        <v>6</v>
      </c>
      <c r="BE1968" s="183">
        <f t="shared" si="1092"/>
        <v>0</v>
      </c>
    </row>
    <row r="1969" spans="2:57"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089"/>
        <v>0</v>
      </c>
      <c r="AD1969" s="180">
        <f t="shared" si="1089"/>
        <v>0</v>
      </c>
      <c r="AE1969" s="181">
        <f t="shared" si="1059"/>
        <v>0</v>
      </c>
      <c r="AF1969" s="180">
        <v>0</v>
      </c>
      <c r="AG1969" s="180">
        <v>0</v>
      </c>
      <c r="AH1969" s="181">
        <f t="shared" si="1060"/>
        <v>0</v>
      </c>
      <c r="AI1969" s="180">
        <v>0</v>
      </c>
      <c r="AJ1969" s="180">
        <v>0</v>
      </c>
      <c r="AK1969" s="181">
        <f t="shared" si="1061"/>
        <v>0</v>
      </c>
      <c r="AL1969" s="180">
        <v>0</v>
      </c>
      <c r="AM1969" s="180">
        <v>0</v>
      </c>
      <c r="AN1969" s="181">
        <f t="shared" si="1062"/>
        <v>0</v>
      </c>
      <c r="AO1969" s="180">
        <v>0</v>
      </c>
      <c r="AP1969" s="180">
        <v>0</v>
      </c>
      <c r="AQ1969" s="181">
        <f t="shared" si="1063"/>
        <v>0</v>
      </c>
      <c r="AR1969" s="180">
        <v>0</v>
      </c>
      <c r="AS1969" s="180">
        <v>0</v>
      </c>
      <c r="AT1969" s="181">
        <f t="shared" si="1064"/>
        <v>0</v>
      </c>
      <c r="AU1969" s="180">
        <f t="shared" si="1090"/>
        <v>0</v>
      </c>
      <c r="AV1969" s="180">
        <f t="shared" si="1090"/>
        <v>0</v>
      </c>
      <c r="AW1969" s="181">
        <f t="shared" si="1065"/>
        <v>0</v>
      </c>
      <c r="AX1969" s="183">
        <f t="shared" si="1091"/>
        <v>0</v>
      </c>
      <c r="AY1969" s="183">
        <f t="shared" si="1091"/>
        <v>0</v>
      </c>
      <c r="AZ1969" s="183"/>
      <c r="BA1969" s="183"/>
      <c r="BB1969" s="183"/>
      <c r="BC1969" s="183"/>
      <c r="BD1969" s="183">
        <f t="shared" si="1092"/>
        <v>0</v>
      </c>
      <c r="BE1969" s="183">
        <f t="shared" si="1092"/>
        <v>0</v>
      </c>
    </row>
    <row r="1970" spans="2:57"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089"/>
        <v>0</v>
      </c>
      <c r="AD1970" s="180">
        <f t="shared" si="1089"/>
        <v>0</v>
      </c>
      <c r="AE1970" s="181">
        <f t="shared" si="1059"/>
        <v>0</v>
      </c>
      <c r="AF1970" s="180">
        <v>0</v>
      </c>
      <c r="AG1970" s="180">
        <v>0</v>
      </c>
      <c r="AH1970" s="181">
        <f t="shared" si="1060"/>
        <v>0</v>
      </c>
      <c r="AI1970" s="180">
        <v>0</v>
      </c>
      <c r="AJ1970" s="180">
        <v>0</v>
      </c>
      <c r="AK1970" s="181">
        <f t="shared" si="1061"/>
        <v>0</v>
      </c>
      <c r="AL1970" s="180">
        <v>0</v>
      </c>
      <c r="AM1970" s="180">
        <v>0</v>
      </c>
      <c r="AN1970" s="181">
        <f t="shared" si="1062"/>
        <v>0</v>
      </c>
      <c r="AO1970" s="180">
        <v>0</v>
      </c>
      <c r="AP1970" s="180">
        <v>0</v>
      </c>
      <c r="AQ1970" s="181">
        <f t="shared" si="1063"/>
        <v>0</v>
      </c>
      <c r="AR1970" s="180">
        <v>0</v>
      </c>
      <c r="AS1970" s="180">
        <v>0</v>
      </c>
      <c r="AT1970" s="181">
        <f t="shared" si="1064"/>
        <v>0</v>
      </c>
      <c r="AU1970" s="180">
        <f t="shared" si="1090"/>
        <v>0</v>
      </c>
      <c r="AV1970" s="180">
        <f t="shared" si="1090"/>
        <v>0</v>
      </c>
      <c r="AW1970" s="181">
        <f t="shared" si="1065"/>
        <v>0</v>
      </c>
      <c r="AX1970" s="183">
        <f t="shared" si="1091"/>
        <v>0</v>
      </c>
      <c r="AY1970" s="183">
        <f t="shared" si="1091"/>
        <v>0</v>
      </c>
      <c r="AZ1970" s="183"/>
      <c r="BA1970" s="183"/>
      <c r="BB1970" s="183"/>
      <c r="BC1970" s="183"/>
      <c r="BD1970" s="183">
        <f t="shared" si="1092"/>
        <v>0</v>
      </c>
      <c r="BE1970" s="183">
        <f t="shared" si="1092"/>
        <v>0</v>
      </c>
    </row>
    <row r="1971" spans="2:57"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40790</v>
      </c>
      <c r="P1971" s="180">
        <v>0</v>
      </c>
      <c r="Q1971" s="181">
        <v>40790</v>
      </c>
      <c r="R1971" s="182" t="s">
        <v>98</v>
      </c>
      <c r="S1971" s="183">
        <v>5</v>
      </c>
      <c r="T1971" s="183">
        <v>0</v>
      </c>
      <c r="U1971" s="180">
        <v>0</v>
      </c>
      <c r="V1971" s="180">
        <v>0</v>
      </c>
      <c r="W1971" s="183">
        <v>0</v>
      </c>
      <c r="X1971" s="183">
        <v>0</v>
      </c>
      <c r="Y1971" s="180">
        <v>0</v>
      </c>
      <c r="Z1971" s="180">
        <v>0</v>
      </c>
      <c r="AA1971" s="183">
        <v>0</v>
      </c>
      <c r="AB1971" s="183">
        <v>0</v>
      </c>
      <c r="AC1971" s="180">
        <f t="shared" si="1089"/>
        <v>40790</v>
      </c>
      <c r="AD1971" s="180">
        <f t="shared" si="1089"/>
        <v>0</v>
      </c>
      <c r="AE1971" s="181">
        <f t="shared" si="1059"/>
        <v>40790</v>
      </c>
      <c r="AF1971" s="180">
        <v>0</v>
      </c>
      <c r="AG1971" s="180">
        <v>0</v>
      </c>
      <c r="AH1971" s="181">
        <f t="shared" si="1060"/>
        <v>0</v>
      </c>
      <c r="AI1971" s="180">
        <v>0</v>
      </c>
      <c r="AJ1971" s="180">
        <v>0</v>
      </c>
      <c r="AK1971" s="181">
        <f t="shared" si="1061"/>
        <v>0</v>
      </c>
      <c r="AL1971" s="180">
        <v>0</v>
      </c>
      <c r="AM1971" s="180">
        <v>0</v>
      </c>
      <c r="AN1971" s="181">
        <f t="shared" si="1062"/>
        <v>0</v>
      </c>
      <c r="AO1971" s="180">
        <v>0</v>
      </c>
      <c r="AP1971" s="180">
        <v>0</v>
      </c>
      <c r="AQ1971" s="181">
        <f t="shared" si="1063"/>
        <v>0</v>
      </c>
      <c r="AR1971" s="180">
        <v>0</v>
      </c>
      <c r="AS1971" s="180">
        <v>0</v>
      </c>
      <c r="AT1971" s="181">
        <f t="shared" si="1064"/>
        <v>0</v>
      </c>
      <c r="AU1971" s="180">
        <f t="shared" si="1090"/>
        <v>40790</v>
      </c>
      <c r="AV1971" s="180">
        <f t="shared" si="1090"/>
        <v>0</v>
      </c>
      <c r="AW1971" s="181">
        <f t="shared" si="1065"/>
        <v>40790</v>
      </c>
      <c r="AX1971" s="183">
        <f t="shared" si="1091"/>
        <v>5</v>
      </c>
      <c r="AY1971" s="183">
        <f t="shared" si="1091"/>
        <v>0</v>
      </c>
      <c r="AZ1971" s="183"/>
      <c r="BA1971" s="183"/>
      <c r="BB1971" s="183"/>
      <c r="BC1971" s="183"/>
      <c r="BD1971" s="183">
        <f t="shared" si="1092"/>
        <v>5</v>
      </c>
      <c r="BE1971" s="183">
        <f t="shared" si="1092"/>
        <v>0</v>
      </c>
    </row>
    <row r="1972" spans="2:57"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089"/>
        <v>0</v>
      </c>
      <c r="AD1972" s="180">
        <f t="shared" si="1089"/>
        <v>0</v>
      </c>
      <c r="AE1972" s="181">
        <f t="shared" si="1059"/>
        <v>0</v>
      </c>
      <c r="AF1972" s="180">
        <v>0</v>
      </c>
      <c r="AG1972" s="180">
        <v>0</v>
      </c>
      <c r="AH1972" s="181">
        <f t="shared" si="1060"/>
        <v>0</v>
      </c>
      <c r="AI1972" s="180">
        <v>0</v>
      </c>
      <c r="AJ1972" s="180">
        <v>0</v>
      </c>
      <c r="AK1972" s="181">
        <f t="shared" si="1061"/>
        <v>0</v>
      </c>
      <c r="AL1972" s="180">
        <v>0</v>
      </c>
      <c r="AM1972" s="180">
        <v>0</v>
      </c>
      <c r="AN1972" s="181">
        <f t="shared" si="1062"/>
        <v>0</v>
      </c>
      <c r="AO1972" s="180">
        <v>0</v>
      </c>
      <c r="AP1972" s="180">
        <v>0</v>
      </c>
      <c r="AQ1972" s="181">
        <f t="shared" si="1063"/>
        <v>0</v>
      </c>
      <c r="AR1972" s="180">
        <v>0</v>
      </c>
      <c r="AS1972" s="180">
        <v>0</v>
      </c>
      <c r="AT1972" s="181">
        <f t="shared" si="1064"/>
        <v>0</v>
      </c>
      <c r="AU1972" s="180">
        <f t="shared" si="1090"/>
        <v>0</v>
      </c>
      <c r="AV1972" s="180">
        <f t="shared" si="1090"/>
        <v>0</v>
      </c>
      <c r="AW1972" s="181">
        <f t="shared" si="1065"/>
        <v>0</v>
      </c>
      <c r="AX1972" s="183">
        <f t="shared" si="1091"/>
        <v>0</v>
      </c>
      <c r="AY1972" s="183">
        <f t="shared" si="1091"/>
        <v>0</v>
      </c>
      <c r="AZ1972" s="183"/>
      <c r="BA1972" s="183"/>
      <c r="BB1972" s="183"/>
      <c r="BC1972" s="183"/>
      <c r="BD1972" s="183">
        <f t="shared" si="1092"/>
        <v>0</v>
      </c>
      <c r="BE1972" s="183">
        <f t="shared" si="1092"/>
        <v>0</v>
      </c>
    </row>
    <row r="1973" spans="2:57"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089"/>
        <v>0</v>
      </c>
      <c r="AD1973" s="180">
        <f t="shared" si="1089"/>
        <v>0</v>
      </c>
      <c r="AE1973" s="181">
        <f t="shared" si="1059"/>
        <v>0</v>
      </c>
      <c r="AF1973" s="180">
        <v>0</v>
      </c>
      <c r="AG1973" s="180">
        <v>0</v>
      </c>
      <c r="AH1973" s="181">
        <f t="shared" si="1060"/>
        <v>0</v>
      </c>
      <c r="AI1973" s="180">
        <v>0</v>
      </c>
      <c r="AJ1973" s="180">
        <v>0</v>
      </c>
      <c r="AK1973" s="181">
        <f t="shared" si="1061"/>
        <v>0</v>
      </c>
      <c r="AL1973" s="180">
        <v>0</v>
      </c>
      <c r="AM1973" s="180">
        <v>0</v>
      </c>
      <c r="AN1973" s="181">
        <f t="shared" si="1062"/>
        <v>0</v>
      </c>
      <c r="AO1973" s="180">
        <v>0</v>
      </c>
      <c r="AP1973" s="180">
        <v>0</v>
      </c>
      <c r="AQ1973" s="181">
        <f t="shared" si="1063"/>
        <v>0</v>
      </c>
      <c r="AR1973" s="180">
        <v>0</v>
      </c>
      <c r="AS1973" s="180">
        <v>0</v>
      </c>
      <c r="AT1973" s="181">
        <f t="shared" si="1064"/>
        <v>0</v>
      </c>
      <c r="AU1973" s="180">
        <f t="shared" si="1090"/>
        <v>0</v>
      </c>
      <c r="AV1973" s="180">
        <f t="shared" si="1090"/>
        <v>0</v>
      </c>
      <c r="AW1973" s="181">
        <f t="shared" si="1065"/>
        <v>0</v>
      </c>
      <c r="AX1973" s="183">
        <f t="shared" si="1091"/>
        <v>0</v>
      </c>
      <c r="AY1973" s="183">
        <f t="shared" si="1091"/>
        <v>0</v>
      </c>
      <c r="AZ1973" s="183"/>
      <c r="BA1973" s="183"/>
      <c r="BB1973" s="183"/>
      <c r="BC1973" s="183"/>
      <c r="BD1973" s="183">
        <f t="shared" si="1092"/>
        <v>0</v>
      </c>
      <c r="BE1973" s="183">
        <f t="shared" si="1092"/>
        <v>0</v>
      </c>
    </row>
    <row r="1974" spans="2:57"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32002</v>
      </c>
      <c r="P1974" s="180">
        <v>0</v>
      </c>
      <c r="Q1974" s="181">
        <v>32002</v>
      </c>
      <c r="R1974" s="182" t="s">
        <v>98</v>
      </c>
      <c r="S1974" s="183">
        <v>30</v>
      </c>
      <c r="T1974" s="183">
        <v>0</v>
      </c>
      <c r="U1974" s="180">
        <v>0</v>
      </c>
      <c r="V1974" s="180">
        <v>0</v>
      </c>
      <c r="W1974" s="183">
        <v>0</v>
      </c>
      <c r="X1974" s="183">
        <v>0</v>
      </c>
      <c r="Y1974" s="180">
        <v>0</v>
      </c>
      <c r="Z1974" s="180">
        <v>0</v>
      </c>
      <c r="AA1974" s="183">
        <v>0</v>
      </c>
      <c r="AB1974" s="183">
        <v>0</v>
      </c>
      <c r="AC1974" s="180">
        <f t="shared" si="1089"/>
        <v>32002</v>
      </c>
      <c r="AD1974" s="180">
        <f t="shared" si="1089"/>
        <v>0</v>
      </c>
      <c r="AE1974" s="181">
        <f t="shared" si="1059"/>
        <v>32002</v>
      </c>
      <c r="AF1974" s="180">
        <v>0</v>
      </c>
      <c r="AG1974" s="180">
        <v>0</v>
      </c>
      <c r="AH1974" s="181">
        <f t="shared" si="1060"/>
        <v>0</v>
      </c>
      <c r="AI1974" s="180">
        <v>0</v>
      </c>
      <c r="AJ1974" s="180">
        <v>0</v>
      </c>
      <c r="AK1974" s="181">
        <f t="shared" si="1061"/>
        <v>0</v>
      </c>
      <c r="AL1974" s="180">
        <v>0</v>
      </c>
      <c r="AM1974" s="180">
        <v>0</v>
      </c>
      <c r="AN1974" s="181">
        <f t="shared" si="1062"/>
        <v>0</v>
      </c>
      <c r="AO1974" s="180">
        <v>0</v>
      </c>
      <c r="AP1974" s="180">
        <v>0</v>
      </c>
      <c r="AQ1974" s="181">
        <f t="shared" si="1063"/>
        <v>0</v>
      </c>
      <c r="AR1974" s="180">
        <v>0</v>
      </c>
      <c r="AS1974" s="180">
        <v>0</v>
      </c>
      <c r="AT1974" s="181">
        <f t="shared" si="1064"/>
        <v>0</v>
      </c>
      <c r="AU1974" s="180">
        <f t="shared" si="1090"/>
        <v>32002</v>
      </c>
      <c r="AV1974" s="180">
        <f t="shared" si="1090"/>
        <v>0</v>
      </c>
      <c r="AW1974" s="181">
        <f t="shared" si="1065"/>
        <v>32002</v>
      </c>
      <c r="AX1974" s="183">
        <f t="shared" si="1091"/>
        <v>30</v>
      </c>
      <c r="AY1974" s="183">
        <f t="shared" si="1091"/>
        <v>0</v>
      </c>
      <c r="AZ1974" s="183"/>
      <c r="BA1974" s="183"/>
      <c r="BB1974" s="183"/>
      <c r="BC1974" s="183"/>
      <c r="BD1974" s="183">
        <f t="shared" si="1092"/>
        <v>30</v>
      </c>
      <c r="BE1974" s="183">
        <f t="shared" si="1092"/>
        <v>0</v>
      </c>
    </row>
    <row r="1975" spans="2:57"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20507</v>
      </c>
      <c r="P1975" s="180">
        <v>0</v>
      </c>
      <c r="Q1975" s="181">
        <v>20507</v>
      </c>
      <c r="R1975" s="182" t="s">
        <v>98</v>
      </c>
      <c r="S1975" s="183">
        <v>4</v>
      </c>
      <c r="T1975" s="183">
        <v>0</v>
      </c>
      <c r="U1975" s="180">
        <v>0</v>
      </c>
      <c r="V1975" s="180">
        <v>0</v>
      </c>
      <c r="W1975" s="183">
        <v>0</v>
      </c>
      <c r="X1975" s="183">
        <v>0</v>
      </c>
      <c r="Y1975" s="180">
        <v>0</v>
      </c>
      <c r="Z1975" s="180">
        <v>0</v>
      </c>
      <c r="AA1975" s="183">
        <v>0</v>
      </c>
      <c r="AB1975" s="183">
        <v>0</v>
      </c>
      <c r="AC1975" s="180">
        <f t="shared" si="1089"/>
        <v>20507</v>
      </c>
      <c r="AD1975" s="180">
        <f t="shared" si="1089"/>
        <v>0</v>
      </c>
      <c r="AE1975" s="181">
        <f t="shared" si="1059"/>
        <v>20507</v>
      </c>
      <c r="AF1975" s="180">
        <v>0</v>
      </c>
      <c r="AG1975" s="180">
        <v>0</v>
      </c>
      <c r="AH1975" s="181">
        <f t="shared" si="1060"/>
        <v>0</v>
      </c>
      <c r="AI1975" s="180">
        <v>0</v>
      </c>
      <c r="AJ1975" s="180">
        <v>0</v>
      </c>
      <c r="AK1975" s="181">
        <f t="shared" si="1061"/>
        <v>0</v>
      </c>
      <c r="AL1975" s="180">
        <v>0</v>
      </c>
      <c r="AM1975" s="180">
        <v>0</v>
      </c>
      <c r="AN1975" s="181">
        <f t="shared" si="1062"/>
        <v>0</v>
      </c>
      <c r="AO1975" s="180">
        <v>0</v>
      </c>
      <c r="AP1975" s="180">
        <v>0</v>
      </c>
      <c r="AQ1975" s="181">
        <f t="shared" si="1063"/>
        <v>0</v>
      </c>
      <c r="AR1975" s="180">
        <v>0</v>
      </c>
      <c r="AS1975" s="180">
        <v>0</v>
      </c>
      <c r="AT1975" s="181">
        <f t="shared" si="1064"/>
        <v>0</v>
      </c>
      <c r="AU1975" s="180">
        <f t="shared" si="1090"/>
        <v>20507</v>
      </c>
      <c r="AV1975" s="180">
        <f t="shared" si="1090"/>
        <v>0</v>
      </c>
      <c r="AW1975" s="181">
        <f t="shared" si="1065"/>
        <v>20507</v>
      </c>
      <c r="AX1975" s="183">
        <f t="shared" si="1091"/>
        <v>4</v>
      </c>
      <c r="AY1975" s="183">
        <f t="shared" si="1091"/>
        <v>0</v>
      </c>
      <c r="AZ1975" s="183"/>
      <c r="BA1975" s="183"/>
      <c r="BB1975" s="183"/>
      <c r="BC1975" s="183"/>
      <c r="BD1975" s="183">
        <f t="shared" si="1092"/>
        <v>4</v>
      </c>
      <c r="BE1975" s="183">
        <f t="shared" si="1092"/>
        <v>0</v>
      </c>
    </row>
    <row r="1976" spans="2:57"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19599.998</v>
      </c>
      <c r="P1976" s="180">
        <v>0</v>
      </c>
      <c r="Q1976" s="181">
        <v>19599.998</v>
      </c>
      <c r="R1976" s="182" t="s">
        <v>98</v>
      </c>
      <c r="S1976" s="183">
        <v>8</v>
      </c>
      <c r="T1976" s="183">
        <v>0</v>
      </c>
      <c r="U1976" s="180">
        <v>0</v>
      </c>
      <c r="V1976" s="180">
        <v>0</v>
      </c>
      <c r="W1976" s="183">
        <v>0</v>
      </c>
      <c r="X1976" s="183">
        <v>0</v>
      </c>
      <c r="Y1976" s="180">
        <v>0</v>
      </c>
      <c r="Z1976" s="180">
        <v>0</v>
      </c>
      <c r="AA1976" s="183">
        <v>0</v>
      </c>
      <c r="AB1976" s="183">
        <v>0</v>
      </c>
      <c r="AC1976" s="180">
        <f t="shared" si="1089"/>
        <v>19599.998</v>
      </c>
      <c r="AD1976" s="180">
        <f t="shared" si="1089"/>
        <v>0</v>
      </c>
      <c r="AE1976" s="181">
        <f t="shared" si="1059"/>
        <v>19599.998</v>
      </c>
      <c r="AF1976" s="180">
        <v>0</v>
      </c>
      <c r="AG1976" s="180">
        <v>0</v>
      </c>
      <c r="AH1976" s="181">
        <f t="shared" si="1060"/>
        <v>0</v>
      </c>
      <c r="AI1976" s="180">
        <v>0</v>
      </c>
      <c r="AJ1976" s="180">
        <v>0</v>
      </c>
      <c r="AK1976" s="181">
        <f t="shared" si="1061"/>
        <v>0</v>
      </c>
      <c r="AL1976" s="180">
        <v>0</v>
      </c>
      <c r="AM1976" s="180">
        <v>0</v>
      </c>
      <c r="AN1976" s="181">
        <f t="shared" si="1062"/>
        <v>0</v>
      </c>
      <c r="AO1976" s="180">
        <v>0</v>
      </c>
      <c r="AP1976" s="180">
        <v>0</v>
      </c>
      <c r="AQ1976" s="181">
        <f t="shared" si="1063"/>
        <v>0</v>
      </c>
      <c r="AR1976" s="180">
        <v>0</v>
      </c>
      <c r="AS1976" s="180">
        <v>0</v>
      </c>
      <c r="AT1976" s="181">
        <f t="shared" si="1064"/>
        <v>0</v>
      </c>
      <c r="AU1976" s="180">
        <f t="shared" si="1090"/>
        <v>19599.998</v>
      </c>
      <c r="AV1976" s="180">
        <f t="shared" si="1090"/>
        <v>0</v>
      </c>
      <c r="AW1976" s="181">
        <f t="shared" si="1065"/>
        <v>19599.998</v>
      </c>
      <c r="AX1976" s="183">
        <f t="shared" si="1091"/>
        <v>8</v>
      </c>
      <c r="AY1976" s="183">
        <f t="shared" si="1091"/>
        <v>0</v>
      </c>
      <c r="AZ1976" s="183"/>
      <c r="BA1976" s="183"/>
      <c r="BB1976" s="183"/>
      <c r="BC1976" s="183"/>
      <c r="BD1976" s="183">
        <f t="shared" si="1092"/>
        <v>8</v>
      </c>
      <c r="BE1976" s="183">
        <f t="shared" si="1092"/>
        <v>0</v>
      </c>
    </row>
    <row r="1977" spans="2:57"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089"/>
        <v>0</v>
      </c>
      <c r="AD1977" s="180">
        <f t="shared" si="1089"/>
        <v>0</v>
      </c>
      <c r="AE1977" s="181">
        <f t="shared" si="1059"/>
        <v>0</v>
      </c>
      <c r="AF1977" s="180">
        <v>0</v>
      </c>
      <c r="AG1977" s="180">
        <v>0</v>
      </c>
      <c r="AH1977" s="181">
        <f t="shared" si="1060"/>
        <v>0</v>
      </c>
      <c r="AI1977" s="180">
        <v>0</v>
      </c>
      <c r="AJ1977" s="180">
        <v>0</v>
      </c>
      <c r="AK1977" s="181">
        <f t="shared" si="1061"/>
        <v>0</v>
      </c>
      <c r="AL1977" s="180">
        <v>0</v>
      </c>
      <c r="AM1977" s="180">
        <v>0</v>
      </c>
      <c r="AN1977" s="181">
        <f t="shared" si="1062"/>
        <v>0</v>
      </c>
      <c r="AO1977" s="180">
        <v>0</v>
      </c>
      <c r="AP1977" s="180">
        <v>0</v>
      </c>
      <c r="AQ1977" s="181">
        <f t="shared" si="1063"/>
        <v>0</v>
      </c>
      <c r="AR1977" s="180">
        <v>0</v>
      </c>
      <c r="AS1977" s="180">
        <v>0</v>
      </c>
      <c r="AT1977" s="181">
        <f t="shared" si="1064"/>
        <v>0</v>
      </c>
      <c r="AU1977" s="180">
        <f t="shared" si="1090"/>
        <v>0</v>
      </c>
      <c r="AV1977" s="180">
        <f t="shared" si="1090"/>
        <v>0</v>
      </c>
      <c r="AW1977" s="181">
        <f t="shared" si="1065"/>
        <v>0</v>
      </c>
      <c r="AX1977" s="183">
        <f t="shared" si="1091"/>
        <v>0</v>
      </c>
      <c r="AY1977" s="183">
        <f t="shared" si="1091"/>
        <v>0</v>
      </c>
      <c r="AZ1977" s="183"/>
      <c r="BA1977" s="183"/>
      <c r="BB1977" s="183"/>
      <c r="BC1977" s="183"/>
      <c r="BD1977" s="183">
        <f t="shared" si="1092"/>
        <v>0</v>
      </c>
      <c r="BE1977" s="183">
        <f t="shared" si="1092"/>
        <v>0</v>
      </c>
    </row>
    <row r="1978" spans="2:57"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089"/>
        <v>0</v>
      </c>
      <c r="AD1978" s="180">
        <f t="shared" si="1089"/>
        <v>0</v>
      </c>
      <c r="AE1978" s="181">
        <f t="shared" si="1059"/>
        <v>0</v>
      </c>
      <c r="AF1978" s="180">
        <v>0</v>
      </c>
      <c r="AG1978" s="180">
        <v>0</v>
      </c>
      <c r="AH1978" s="181">
        <f t="shared" si="1060"/>
        <v>0</v>
      </c>
      <c r="AI1978" s="180">
        <v>0</v>
      </c>
      <c r="AJ1978" s="180">
        <v>0</v>
      </c>
      <c r="AK1978" s="181">
        <f t="shared" si="1061"/>
        <v>0</v>
      </c>
      <c r="AL1978" s="180">
        <v>0</v>
      </c>
      <c r="AM1978" s="180">
        <v>0</v>
      </c>
      <c r="AN1978" s="181">
        <f t="shared" si="1062"/>
        <v>0</v>
      </c>
      <c r="AO1978" s="180">
        <v>0</v>
      </c>
      <c r="AP1978" s="180">
        <v>0</v>
      </c>
      <c r="AQ1978" s="181">
        <f t="shared" si="1063"/>
        <v>0</v>
      </c>
      <c r="AR1978" s="180">
        <v>0</v>
      </c>
      <c r="AS1978" s="180">
        <v>0</v>
      </c>
      <c r="AT1978" s="181">
        <f t="shared" si="1064"/>
        <v>0</v>
      </c>
      <c r="AU1978" s="180">
        <f t="shared" si="1090"/>
        <v>0</v>
      </c>
      <c r="AV1978" s="180">
        <f t="shared" si="1090"/>
        <v>0</v>
      </c>
      <c r="AW1978" s="181">
        <f t="shared" si="1065"/>
        <v>0</v>
      </c>
      <c r="AX1978" s="183">
        <f t="shared" si="1091"/>
        <v>0</v>
      </c>
      <c r="AY1978" s="183">
        <f t="shared" si="1091"/>
        <v>0</v>
      </c>
      <c r="AZ1978" s="183"/>
      <c r="BA1978" s="183"/>
      <c r="BB1978" s="183"/>
      <c r="BC1978" s="183"/>
      <c r="BD1978" s="183">
        <f t="shared" si="1092"/>
        <v>0</v>
      </c>
      <c r="BE1978" s="183">
        <f t="shared" si="1092"/>
        <v>0</v>
      </c>
    </row>
    <row r="1979" spans="2:57"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v>149686.30000000002</v>
      </c>
      <c r="P1979" s="169">
        <v>0</v>
      </c>
      <c r="Q1979" s="169">
        <v>149686.30000000002</v>
      </c>
      <c r="R1979" s="170"/>
      <c r="S1979" s="171"/>
      <c r="T1979" s="172"/>
      <c r="U1979" s="169">
        <f t="shared" ref="U1979:AD1979" si="1093">SUM(U1980:U2014)</f>
        <v>0</v>
      </c>
      <c r="V1979" s="169">
        <f t="shared" si="1093"/>
        <v>0</v>
      </c>
      <c r="W1979" s="173">
        <f t="shared" si="1093"/>
        <v>0</v>
      </c>
      <c r="X1979" s="173">
        <f t="shared" si="1093"/>
        <v>0</v>
      </c>
      <c r="Y1979" s="169">
        <f t="shared" si="1093"/>
        <v>0</v>
      </c>
      <c r="Z1979" s="169">
        <f t="shared" si="1093"/>
        <v>0</v>
      </c>
      <c r="AA1979" s="173">
        <f t="shared" si="1093"/>
        <v>0</v>
      </c>
      <c r="AB1979" s="173">
        <f t="shared" si="1093"/>
        <v>0</v>
      </c>
      <c r="AC1979" s="169">
        <f t="shared" si="1093"/>
        <v>149686.30000000002</v>
      </c>
      <c r="AD1979" s="169">
        <f t="shared" si="1093"/>
        <v>0</v>
      </c>
      <c r="AE1979" s="169">
        <f t="shared" si="1059"/>
        <v>149686.30000000002</v>
      </c>
      <c r="AF1979" s="169">
        <f>SUM(AF1980:AF2014)</f>
        <v>0</v>
      </c>
      <c r="AG1979" s="169">
        <f>SUM(AG1980:AG2014)</f>
        <v>0</v>
      </c>
      <c r="AH1979" s="169">
        <f t="shared" si="1060"/>
        <v>0</v>
      </c>
      <c r="AI1979" s="169">
        <f>SUM(AI1980:AI2014)</f>
        <v>0</v>
      </c>
      <c r="AJ1979" s="169">
        <f>SUM(AJ1980:AJ2014)</f>
        <v>0</v>
      </c>
      <c r="AK1979" s="169">
        <f t="shared" si="1061"/>
        <v>0</v>
      </c>
      <c r="AL1979" s="169">
        <f>SUM(AL1980:AL2014)</f>
        <v>0</v>
      </c>
      <c r="AM1979" s="169">
        <f>SUM(AM1980:AM2014)</f>
        <v>0</v>
      </c>
      <c r="AN1979" s="169">
        <f t="shared" si="1062"/>
        <v>0</v>
      </c>
      <c r="AO1979" s="169">
        <f>SUM(AO1980:AO2014)</f>
        <v>0</v>
      </c>
      <c r="AP1979" s="169">
        <f>SUM(AP1980:AP2014)</f>
        <v>0</v>
      </c>
      <c r="AQ1979" s="169">
        <f t="shared" si="1063"/>
        <v>0</v>
      </c>
      <c r="AR1979" s="169">
        <f>SUM(AR1980:AR2014)</f>
        <v>0</v>
      </c>
      <c r="AS1979" s="169">
        <f>SUM(AS1980:AS2014)</f>
        <v>0</v>
      </c>
      <c r="AT1979" s="169">
        <f t="shared" si="1064"/>
        <v>0</v>
      </c>
      <c r="AU1979" s="169">
        <f>SUM(AU1980:AU2014)</f>
        <v>149686.30000000002</v>
      </c>
      <c r="AV1979" s="169">
        <f>SUM(AV1980:AV2014)</f>
        <v>0</v>
      </c>
      <c r="AW1979" s="169">
        <f t="shared" si="1065"/>
        <v>149686.30000000002</v>
      </c>
      <c r="AX1979" s="171"/>
      <c r="AY1979" s="172"/>
      <c r="AZ1979" s="171"/>
      <c r="BA1979" s="172"/>
      <c r="BB1979" s="171"/>
      <c r="BC1979" s="172"/>
      <c r="BD1979" s="171"/>
      <c r="BE1979" s="172"/>
    </row>
    <row r="1980" spans="2:57"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ref="AC1980:AD2014" si="1094">+O1980+U1980-Y1980</f>
        <v>0</v>
      </c>
      <c r="AD1980" s="180">
        <f t="shared" si="1094"/>
        <v>0</v>
      </c>
      <c r="AE1980" s="181">
        <f t="shared" si="1059"/>
        <v>0</v>
      </c>
      <c r="AF1980" s="180">
        <v>0</v>
      </c>
      <c r="AG1980" s="180">
        <v>0</v>
      </c>
      <c r="AH1980" s="181">
        <f t="shared" si="1060"/>
        <v>0</v>
      </c>
      <c r="AI1980" s="180">
        <v>0</v>
      </c>
      <c r="AJ1980" s="180">
        <v>0</v>
      </c>
      <c r="AK1980" s="181">
        <f t="shared" si="1061"/>
        <v>0</v>
      </c>
      <c r="AL1980" s="180">
        <v>0</v>
      </c>
      <c r="AM1980" s="180">
        <v>0</v>
      </c>
      <c r="AN1980" s="181">
        <f t="shared" si="1062"/>
        <v>0</v>
      </c>
      <c r="AO1980" s="180">
        <v>0</v>
      </c>
      <c r="AP1980" s="180">
        <v>0</v>
      </c>
      <c r="AQ1980" s="181">
        <f t="shared" si="1063"/>
        <v>0</v>
      </c>
      <c r="AR1980" s="180">
        <v>0</v>
      </c>
      <c r="AS1980" s="180">
        <v>0</v>
      </c>
      <c r="AT1980" s="181">
        <f t="shared" si="1064"/>
        <v>0</v>
      </c>
      <c r="AU1980" s="180">
        <f t="shared" ref="AU1980:AV2014" si="1095">+AC1980-AF1980-AI1980-AL1980-AO1980-AR1980</f>
        <v>0</v>
      </c>
      <c r="AV1980" s="180">
        <f t="shared" si="1095"/>
        <v>0</v>
      </c>
      <c r="AW1980" s="181">
        <f t="shared" si="1065"/>
        <v>0</v>
      </c>
      <c r="AX1980" s="183">
        <f t="shared" ref="AX1980:AY2014" si="1096">+S1980+W1980-AA1980</f>
        <v>0</v>
      </c>
      <c r="AY1980" s="183">
        <f t="shared" si="1096"/>
        <v>0</v>
      </c>
      <c r="AZ1980" s="183"/>
      <c r="BA1980" s="183"/>
      <c r="BB1980" s="183"/>
      <c r="BC1980" s="183"/>
      <c r="BD1980" s="183">
        <f t="shared" ref="BD1980:BE2014" si="1097">+AX1980-AZ1980-BB1980</f>
        <v>0</v>
      </c>
      <c r="BE1980" s="183">
        <f t="shared" si="1097"/>
        <v>0</v>
      </c>
    </row>
    <row r="1981" spans="2:57"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094"/>
        <v>0</v>
      </c>
      <c r="AD1981" s="180">
        <f t="shared" si="1094"/>
        <v>0</v>
      </c>
      <c r="AE1981" s="181">
        <f t="shared" si="1059"/>
        <v>0</v>
      </c>
      <c r="AF1981" s="180">
        <v>0</v>
      </c>
      <c r="AG1981" s="180">
        <v>0</v>
      </c>
      <c r="AH1981" s="181">
        <f t="shared" si="1060"/>
        <v>0</v>
      </c>
      <c r="AI1981" s="180">
        <v>0</v>
      </c>
      <c r="AJ1981" s="180">
        <v>0</v>
      </c>
      <c r="AK1981" s="181">
        <f t="shared" si="1061"/>
        <v>0</v>
      </c>
      <c r="AL1981" s="180">
        <v>0</v>
      </c>
      <c r="AM1981" s="180">
        <v>0</v>
      </c>
      <c r="AN1981" s="181">
        <f t="shared" si="1062"/>
        <v>0</v>
      </c>
      <c r="AO1981" s="180">
        <v>0</v>
      </c>
      <c r="AP1981" s="180">
        <v>0</v>
      </c>
      <c r="AQ1981" s="181">
        <f t="shared" si="1063"/>
        <v>0</v>
      </c>
      <c r="AR1981" s="180">
        <v>0</v>
      </c>
      <c r="AS1981" s="180">
        <v>0</v>
      </c>
      <c r="AT1981" s="181">
        <f t="shared" si="1064"/>
        <v>0</v>
      </c>
      <c r="AU1981" s="180">
        <f t="shared" si="1095"/>
        <v>0</v>
      </c>
      <c r="AV1981" s="180">
        <f t="shared" si="1095"/>
        <v>0</v>
      </c>
      <c r="AW1981" s="181">
        <f t="shared" si="1065"/>
        <v>0</v>
      </c>
      <c r="AX1981" s="183">
        <f t="shared" si="1096"/>
        <v>0</v>
      </c>
      <c r="AY1981" s="183">
        <f t="shared" si="1096"/>
        <v>0</v>
      </c>
      <c r="AZ1981" s="183"/>
      <c r="BA1981" s="183"/>
      <c r="BB1981" s="183"/>
      <c r="BC1981" s="183"/>
      <c r="BD1981" s="183">
        <f t="shared" si="1097"/>
        <v>0</v>
      </c>
      <c r="BE1981" s="183">
        <f t="shared" si="1097"/>
        <v>0</v>
      </c>
    </row>
    <row r="1982" spans="2:57"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094"/>
        <v>0</v>
      </c>
      <c r="AD1982" s="180">
        <f t="shared" si="1094"/>
        <v>0</v>
      </c>
      <c r="AE1982" s="181">
        <f t="shared" si="1059"/>
        <v>0</v>
      </c>
      <c r="AF1982" s="180">
        <v>0</v>
      </c>
      <c r="AG1982" s="180">
        <v>0</v>
      </c>
      <c r="AH1982" s="181">
        <f t="shared" si="1060"/>
        <v>0</v>
      </c>
      <c r="AI1982" s="180">
        <v>0</v>
      </c>
      <c r="AJ1982" s="180">
        <v>0</v>
      </c>
      <c r="AK1982" s="181">
        <f t="shared" si="1061"/>
        <v>0</v>
      </c>
      <c r="AL1982" s="180">
        <v>0</v>
      </c>
      <c r="AM1982" s="180">
        <v>0</v>
      </c>
      <c r="AN1982" s="181">
        <f t="shared" si="1062"/>
        <v>0</v>
      </c>
      <c r="AO1982" s="180">
        <v>0</v>
      </c>
      <c r="AP1982" s="180">
        <v>0</v>
      </c>
      <c r="AQ1982" s="181">
        <f t="shared" si="1063"/>
        <v>0</v>
      </c>
      <c r="AR1982" s="180">
        <v>0</v>
      </c>
      <c r="AS1982" s="180">
        <v>0</v>
      </c>
      <c r="AT1982" s="181">
        <f t="shared" si="1064"/>
        <v>0</v>
      </c>
      <c r="AU1982" s="180">
        <f t="shared" si="1095"/>
        <v>0</v>
      </c>
      <c r="AV1982" s="180">
        <f t="shared" si="1095"/>
        <v>0</v>
      </c>
      <c r="AW1982" s="181">
        <f t="shared" si="1065"/>
        <v>0</v>
      </c>
      <c r="AX1982" s="183">
        <f t="shared" si="1096"/>
        <v>0</v>
      </c>
      <c r="AY1982" s="183">
        <f t="shared" si="1096"/>
        <v>0</v>
      </c>
      <c r="AZ1982" s="183"/>
      <c r="BA1982" s="183"/>
      <c r="BB1982" s="183"/>
      <c r="BC1982" s="183"/>
      <c r="BD1982" s="183">
        <f t="shared" si="1097"/>
        <v>0</v>
      </c>
      <c r="BE1982" s="183">
        <f t="shared" si="1097"/>
        <v>0</v>
      </c>
    </row>
    <row r="1983" spans="2:57"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094"/>
        <v>0</v>
      </c>
      <c r="AD1983" s="180">
        <f t="shared" si="1094"/>
        <v>0</v>
      </c>
      <c r="AE1983" s="181">
        <f t="shared" si="1059"/>
        <v>0</v>
      </c>
      <c r="AF1983" s="180">
        <v>0</v>
      </c>
      <c r="AG1983" s="180">
        <v>0</v>
      </c>
      <c r="AH1983" s="181">
        <f t="shared" si="1060"/>
        <v>0</v>
      </c>
      <c r="AI1983" s="180">
        <v>0</v>
      </c>
      <c r="AJ1983" s="180">
        <v>0</v>
      </c>
      <c r="AK1983" s="181">
        <f t="shared" si="1061"/>
        <v>0</v>
      </c>
      <c r="AL1983" s="180">
        <v>0</v>
      </c>
      <c r="AM1983" s="180">
        <v>0</v>
      </c>
      <c r="AN1983" s="181">
        <f t="shared" si="1062"/>
        <v>0</v>
      </c>
      <c r="AO1983" s="180">
        <v>0</v>
      </c>
      <c r="AP1983" s="180">
        <v>0</v>
      </c>
      <c r="AQ1983" s="181">
        <f t="shared" si="1063"/>
        <v>0</v>
      </c>
      <c r="AR1983" s="180">
        <v>0</v>
      </c>
      <c r="AS1983" s="180">
        <v>0</v>
      </c>
      <c r="AT1983" s="181">
        <f t="shared" si="1064"/>
        <v>0</v>
      </c>
      <c r="AU1983" s="180">
        <f t="shared" si="1095"/>
        <v>0</v>
      </c>
      <c r="AV1983" s="180">
        <f t="shared" si="1095"/>
        <v>0</v>
      </c>
      <c r="AW1983" s="181">
        <f t="shared" si="1065"/>
        <v>0</v>
      </c>
      <c r="AX1983" s="183">
        <f t="shared" si="1096"/>
        <v>0</v>
      </c>
      <c r="AY1983" s="183">
        <f t="shared" si="1096"/>
        <v>0</v>
      </c>
      <c r="AZ1983" s="183"/>
      <c r="BA1983" s="183"/>
      <c r="BB1983" s="183"/>
      <c r="BC1983" s="183"/>
      <c r="BD1983" s="183">
        <f t="shared" si="1097"/>
        <v>0</v>
      </c>
      <c r="BE1983" s="183">
        <f t="shared" si="1097"/>
        <v>0</v>
      </c>
    </row>
    <row r="1984" spans="2:57"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93956.12</v>
      </c>
      <c r="P1984" s="180">
        <v>0</v>
      </c>
      <c r="Q1984" s="181">
        <v>93956.12</v>
      </c>
      <c r="R1984" s="182" t="s">
        <v>98</v>
      </c>
      <c r="S1984" s="183">
        <v>3</v>
      </c>
      <c r="T1984" s="183">
        <v>0</v>
      </c>
      <c r="U1984" s="180">
        <v>0</v>
      </c>
      <c r="V1984" s="180">
        <v>0</v>
      </c>
      <c r="W1984" s="183">
        <v>0</v>
      </c>
      <c r="X1984" s="183">
        <v>0</v>
      </c>
      <c r="Y1984" s="180">
        <v>0</v>
      </c>
      <c r="Z1984" s="180">
        <v>0</v>
      </c>
      <c r="AA1984" s="183">
        <v>0</v>
      </c>
      <c r="AB1984" s="183">
        <v>0</v>
      </c>
      <c r="AC1984" s="180">
        <f t="shared" si="1094"/>
        <v>93956.12</v>
      </c>
      <c r="AD1984" s="180">
        <f t="shared" si="1094"/>
        <v>0</v>
      </c>
      <c r="AE1984" s="181">
        <f t="shared" si="1059"/>
        <v>93956.12</v>
      </c>
      <c r="AF1984" s="180">
        <v>0</v>
      </c>
      <c r="AG1984" s="180">
        <v>0</v>
      </c>
      <c r="AH1984" s="181">
        <f t="shared" si="1060"/>
        <v>0</v>
      </c>
      <c r="AI1984" s="180">
        <v>0</v>
      </c>
      <c r="AJ1984" s="180">
        <v>0</v>
      </c>
      <c r="AK1984" s="181">
        <f t="shared" si="1061"/>
        <v>0</v>
      </c>
      <c r="AL1984" s="180">
        <v>0</v>
      </c>
      <c r="AM1984" s="180">
        <v>0</v>
      </c>
      <c r="AN1984" s="181">
        <f t="shared" si="1062"/>
        <v>0</v>
      </c>
      <c r="AO1984" s="180">
        <v>0</v>
      </c>
      <c r="AP1984" s="180">
        <v>0</v>
      </c>
      <c r="AQ1984" s="181">
        <f t="shared" si="1063"/>
        <v>0</v>
      </c>
      <c r="AR1984" s="180">
        <v>0</v>
      </c>
      <c r="AS1984" s="180">
        <v>0</v>
      </c>
      <c r="AT1984" s="181">
        <f t="shared" si="1064"/>
        <v>0</v>
      </c>
      <c r="AU1984" s="180">
        <f t="shared" si="1095"/>
        <v>93956.12</v>
      </c>
      <c r="AV1984" s="180">
        <f t="shared" si="1095"/>
        <v>0</v>
      </c>
      <c r="AW1984" s="181">
        <f t="shared" si="1065"/>
        <v>93956.12</v>
      </c>
      <c r="AX1984" s="183">
        <f t="shared" si="1096"/>
        <v>3</v>
      </c>
      <c r="AY1984" s="183">
        <f t="shared" si="1096"/>
        <v>0</v>
      </c>
      <c r="AZ1984" s="183"/>
      <c r="BA1984" s="183"/>
      <c r="BB1984" s="183"/>
      <c r="BC1984" s="183"/>
      <c r="BD1984" s="183">
        <f t="shared" si="1097"/>
        <v>3</v>
      </c>
      <c r="BE1984" s="183">
        <f t="shared" si="1097"/>
        <v>0</v>
      </c>
    </row>
    <row r="1985" spans="2:57"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si="1094"/>
        <v>0</v>
      </c>
      <c r="AD1985" s="180">
        <f t="shared" si="1094"/>
        <v>0</v>
      </c>
      <c r="AE1985" s="181">
        <f t="shared" si="1059"/>
        <v>0</v>
      </c>
      <c r="AF1985" s="180">
        <v>0</v>
      </c>
      <c r="AG1985" s="180">
        <v>0</v>
      </c>
      <c r="AH1985" s="181">
        <f t="shared" si="1060"/>
        <v>0</v>
      </c>
      <c r="AI1985" s="180">
        <v>0</v>
      </c>
      <c r="AJ1985" s="180">
        <v>0</v>
      </c>
      <c r="AK1985" s="181">
        <f t="shared" si="1061"/>
        <v>0</v>
      </c>
      <c r="AL1985" s="180">
        <v>0</v>
      </c>
      <c r="AM1985" s="180">
        <v>0</v>
      </c>
      <c r="AN1985" s="181">
        <f t="shared" si="1062"/>
        <v>0</v>
      </c>
      <c r="AO1985" s="180">
        <v>0</v>
      </c>
      <c r="AP1985" s="180">
        <v>0</v>
      </c>
      <c r="AQ1985" s="181">
        <f t="shared" si="1063"/>
        <v>0</v>
      </c>
      <c r="AR1985" s="180">
        <v>0</v>
      </c>
      <c r="AS1985" s="180">
        <v>0</v>
      </c>
      <c r="AT1985" s="181">
        <f t="shared" si="1064"/>
        <v>0</v>
      </c>
      <c r="AU1985" s="180">
        <f t="shared" si="1095"/>
        <v>0</v>
      </c>
      <c r="AV1985" s="180">
        <f t="shared" si="1095"/>
        <v>0</v>
      </c>
      <c r="AW1985" s="181">
        <f t="shared" si="1065"/>
        <v>0</v>
      </c>
      <c r="AX1985" s="183">
        <f t="shared" si="1096"/>
        <v>0</v>
      </c>
      <c r="AY1985" s="183">
        <f t="shared" si="1096"/>
        <v>0</v>
      </c>
      <c r="AZ1985" s="183"/>
      <c r="BA1985" s="183"/>
      <c r="BB1985" s="183"/>
      <c r="BC1985" s="183"/>
      <c r="BD1985" s="183">
        <f t="shared" si="1097"/>
        <v>0</v>
      </c>
      <c r="BE1985" s="183">
        <f t="shared" si="1097"/>
        <v>0</v>
      </c>
    </row>
    <row r="1986" spans="2:57"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094"/>
        <v>0</v>
      </c>
      <c r="AD1986" s="180">
        <f t="shared" si="1094"/>
        <v>0</v>
      </c>
      <c r="AE1986" s="181">
        <f t="shared" si="1059"/>
        <v>0</v>
      </c>
      <c r="AF1986" s="180">
        <v>0</v>
      </c>
      <c r="AG1986" s="180">
        <v>0</v>
      </c>
      <c r="AH1986" s="181">
        <f t="shared" si="1060"/>
        <v>0</v>
      </c>
      <c r="AI1986" s="180">
        <v>0</v>
      </c>
      <c r="AJ1986" s="180">
        <v>0</v>
      </c>
      <c r="AK1986" s="181">
        <f t="shared" si="1061"/>
        <v>0</v>
      </c>
      <c r="AL1986" s="180">
        <v>0</v>
      </c>
      <c r="AM1986" s="180">
        <v>0</v>
      </c>
      <c r="AN1986" s="181">
        <f t="shared" si="1062"/>
        <v>0</v>
      </c>
      <c r="AO1986" s="180">
        <v>0</v>
      </c>
      <c r="AP1986" s="180">
        <v>0</v>
      </c>
      <c r="AQ1986" s="181">
        <f t="shared" si="1063"/>
        <v>0</v>
      </c>
      <c r="AR1986" s="180">
        <v>0</v>
      </c>
      <c r="AS1986" s="180">
        <v>0</v>
      </c>
      <c r="AT1986" s="181">
        <f t="shared" si="1064"/>
        <v>0</v>
      </c>
      <c r="AU1986" s="180">
        <f t="shared" si="1095"/>
        <v>0</v>
      </c>
      <c r="AV1986" s="180">
        <f t="shared" si="1095"/>
        <v>0</v>
      </c>
      <c r="AW1986" s="181">
        <f t="shared" si="1065"/>
        <v>0</v>
      </c>
      <c r="AX1986" s="183">
        <f t="shared" si="1096"/>
        <v>0</v>
      </c>
      <c r="AY1986" s="183">
        <f t="shared" si="1096"/>
        <v>0</v>
      </c>
      <c r="AZ1986" s="183"/>
      <c r="BA1986" s="183"/>
      <c r="BB1986" s="183"/>
      <c r="BC1986" s="183"/>
      <c r="BD1986" s="183">
        <f t="shared" si="1097"/>
        <v>0</v>
      </c>
      <c r="BE1986" s="183">
        <f t="shared" si="1097"/>
        <v>0</v>
      </c>
    </row>
    <row r="1987" spans="2:57"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094"/>
        <v>0</v>
      </c>
      <c r="AD1987" s="180">
        <f t="shared" si="1094"/>
        <v>0</v>
      </c>
      <c r="AE1987" s="181">
        <f t="shared" si="1059"/>
        <v>0</v>
      </c>
      <c r="AF1987" s="180">
        <v>0</v>
      </c>
      <c r="AG1987" s="180">
        <v>0</v>
      </c>
      <c r="AH1987" s="181">
        <f t="shared" si="1060"/>
        <v>0</v>
      </c>
      <c r="AI1987" s="180">
        <v>0</v>
      </c>
      <c r="AJ1987" s="180">
        <v>0</v>
      </c>
      <c r="AK1987" s="181">
        <f t="shared" si="1061"/>
        <v>0</v>
      </c>
      <c r="AL1987" s="180">
        <v>0</v>
      </c>
      <c r="AM1987" s="180">
        <v>0</v>
      </c>
      <c r="AN1987" s="181">
        <f t="shared" si="1062"/>
        <v>0</v>
      </c>
      <c r="AO1987" s="180">
        <v>0</v>
      </c>
      <c r="AP1987" s="180">
        <v>0</v>
      </c>
      <c r="AQ1987" s="181">
        <f t="shared" si="1063"/>
        <v>0</v>
      </c>
      <c r="AR1987" s="180">
        <v>0</v>
      </c>
      <c r="AS1987" s="180">
        <v>0</v>
      </c>
      <c r="AT1987" s="181">
        <f t="shared" si="1064"/>
        <v>0</v>
      </c>
      <c r="AU1987" s="180">
        <f t="shared" si="1095"/>
        <v>0</v>
      </c>
      <c r="AV1987" s="180">
        <f t="shared" si="1095"/>
        <v>0</v>
      </c>
      <c r="AW1987" s="181">
        <f t="shared" si="1065"/>
        <v>0</v>
      </c>
      <c r="AX1987" s="183">
        <f t="shared" si="1096"/>
        <v>0</v>
      </c>
      <c r="AY1987" s="183">
        <f t="shared" si="1096"/>
        <v>0</v>
      </c>
      <c r="AZ1987" s="183"/>
      <c r="BA1987" s="183"/>
      <c r="BB1987" s="183"/>
      <c r="BC1987" s="183"/>
      <c r="BD1987" s="183">
        <f t="shared" si="1097"/>
        <v>0</v>
      </c>
      <c r="BE1987" s="183">
        <f t="shared" si="1097"/>
        <v>0</v>
      </c>
    </row>
    <row r="1988" spans="2:57"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094"/>
        <v>0</v>
      </c>
      <c r="AD1988" s="180">
        <f t="shared" si="1094"/>
        <v>0</v>
      </c>
      <c r="AE1988" s="181">
        <f t="shared" ref="AE1988:AE2051" si="1098">+AC1988+AD1988</f>
        <v>0</v>
      </c>
      <c r="AF1988" s="180">
        <v>0</v>
      </c>
      <c r="AG1988" s="180">
        <v>0</v>
      </c>
      <c r="AH1988" s="181">
        <f t="shared" ref="AH1988:AH2051" si="1099">+AF1988+AG1988</f>
        <v>0</v>
      </c>
      <c r="AI1988" s="180">
        <v>0</v>
      </c>
      <c r="AJ1988" s="180">
        <v>0</v>
      </c>
      <c r="AK1988" s="181">
        <f t="shared" ref="AK1988:AK2051" si="1100">+AI1988+AJ1988</f>
        <v>0</v>
      </c>
      <c r="AL1988" s="180">
        <v>0</v>
      </c>
      <c r="AM1988" s="180">
        <v>0</v>
      </c>
      <c r="AN1988" s="181">
        <f t="shared" ref="AN1988:AN2051" si="1101">+AL1988+AM1988</f>
        <v>0</v>
      </c>
      <c r="AO1988" s="180">
        <v>0</v>
      </c>
      <c r="AP1988" s="180">
        <v>0</v>
      </c>
      <c r="AQ1988" s="181">
        <f t="shared" ref="AQ1988:AQ2051" si="1102">+AO1988+AP1988</f>
        <v>0</v>
      </c>
      <c r="AR1988" s="180">
        <v>0</v>
      </c>
      <c r="AS1988" s="180">
        <v>0</v>
      </c>
      <c r="AT1988" s="181">
        <f t="shared" ref="AT1988:AT2051" si="1103">+AR1988+AS1988</f>
        <v>0</v>
      </c>
      <c r="AU1988" s="180">
        <f t="shared" si="1095"/>
        <v>0</v>
      </c>
      <c r="AV1988" s="180">
        <f t="shared" si="1095"/>
        <v>0</v>
      </c>
      <c r="AW1988" s="181">
        <f t="shared" ref="AW1988:AW2051" si="1104">+AU1988+AV1988</f>
        <v>0</v>
      </c>
      <c r="AX1988" s="183">
        <f t="shared" si="1096"/>
        <v>0</v>
      </c>
      <c r="AY1988" s="183">
        <f t="shared" si="1096"/>
        <v>0</v>
      </c>
      <c r="AZ1988" s="183"/>
      <c r="BA1988" s="183"/>
      <c r="BB1988" s="183"/>
      <c r="BC1988" s="183"/>
      <c r="BD1988" s="183">
        <f t="shared" si="1097"/>
        <v>0</v>
      </c>
      <c r="BE1988" s="183">
        <f t="shared" si="1097"/>
        <v>0</v>
      </c>
    </row>
    <row r="1989" spans="2:57"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094"/>
        <v>0</v>
      </c>
      <c r="AD1989" s="180">
        <f t="shared" si="1094"/>
        <v>0</v>
      </c>
      <c r="AE1989" s="181">
        <f t="shared" si="1098"/>
        <v>0</v>
      </c>
      <c r="AF1989" s="180">
        <v>0</v>
      </c>
      <c r="AG1989" s="180">
        <v>0</v>
      </c>
      <c r="AH1989" s="181">
        <f t="shared" si="1099"/>
        <v>0</v>
      </c>
      <c r="AI1989" s="180">
        <v>0</v>
      </c>
      <c r="AJ1989" s="180">
        <v>0</v>
      </c>
      <c r="AK1989" s="181">
        <f t="shared" si="1100"/>
        <v>0</v>
      </c>
      <c r="AL1989" s="180">
        <v>0</v>
      </c>
      <c r="AM1989" s="180">
        <v>0</v>
      </c>
      <c r="AN1989" s="181">
        <f t="shared" si="1101"/>
        <v>0</v>
      </c>
      <c r="AO1989" s="180">
        <v>0</v>
      </c>
      <c r="AP1989" s="180">
        <v>0</v>
      </c>
      <c r="AQ1989" s="181">
        <f t="shared" si="1102"/>
        <v>0</v>
      </c>
      <c r="AR1989" s="180">
        <v>0</v>
      </c>
      <c r="AS1989" s="180">
        <v>0</v>
      </c>
      <c r="AT1989" s="181">
        <f t="shared" si="1103"/>
        <v>0</v>
      </c>
      <c r="AU1989" s="180">
        <f t="shared" si="1095"/>
        <v>0</v>
      </c>
      <c r="AV1989" s="180">
        <f t="shared" si="1095"/>
        <v>0</v>
      </c>
      <c r="AW1989" s="181">
        <f t="shared" si="1104"/>
        <v>0</v>
      </c>
      <c r="AX1989" s="183">
        <f t="shared" si="1096"/>
        <v>0</v>
      </c>
      <c r="AY1989" s="183">
        <f t="shared" si="1096"/>
        <v>0</v>
      </c>
      <c r="AZ1989" s="183"/>
      <c r="BA1989" s="183"/>
      <c r="BB1989" s="183"/>
      <c r="BC1989" s="183"/>
      <c r="BD1989" s="183">
        <f t="shared" si="1097"/>
        <v>0</v>
      </c>
      <c r="BE1989" s="183">
        <f t="shared" si="1097"/>
        <v>0</v>
      </c>
    </row>
    <row r="1990" spans="2:57"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094"/>
        <v>0</v>
      </c>
      <c r="AD1990" s="180">
        <f t="shared" si="1094"/>
        <v>0</v>
      </c>
      <c r="AE1990" s="181">
        <f t="shared" si="1098"/>
        <v>0</v>
      </c>
      <c r="AF1990" s="180">
        <v>0</v>
      </c>
      <c r="AG1990" s="180">
        <v>0</v>
      </c>
      <c r="AH1990" s="181">
        <f t="shared" si="1099"/>
        <v>0</v>
      </c>
      <c r="AI1990" s="180">
        <v>0</v>
      </c>
      <c r="AJ1990" s="180">
        <v>0</v>
      </c>
      <c r="AK1990" s="181">
        <f t="shared" si="1100"/>
        <v>0</v>
      </c>
      <c r="AL1990" s="180">
        <v>0</v>
      </c>
      <c r="AM1990" s="180">
        <v>0</v>
      </c>
      <c r="AN1990" s="181">
        <f t="shared" si="1101"/>
        <v>0</v>
      </c>
      <c r="AO1990" s="180">
        <v>0</v>
      </c>
      <c r="AP1990" s="180">
        <v>0</v>
      </c>
      <c r="AQ1990" s="181">
        <f t="shared" si="1102"/>
        <v>0</v>
      </c>
      <c r="AR1990" s="180">
        <v>0</v>
      </c>
      <c r="AS1990" s="180">
        <v>0</v>
      </c>
      <c r="AT1990" s="181">
        <f t="shared" si="1103"/>
        <v>0</v>
      </c>
      <c r="AU1990" s="180">
        <f t="shared" si="1095"/>
        <v>0</v>
      </c>
      <c r="AV1990" s="180">
        <f t="shared" si="1095"/>
        <v>0</v>
      </c>
      <c r="AW1990" s="181">
        <f t="shared" si="1104"/>
        <v>0</v>
      </c>
      <c r="AX1990" s="183">
        <f t="shared" si="1096"/>
        <v>0</v>
      </c>
      <c r="AY1990" s="183">
        <f t="shared" si="1096"/>
        <v>0</v>
      </c>
      <c r="AZ1990" s="183"/>
      <c r="BA1990" s="183"/>
      <c r="BB1990" s="183"/>
      <c r="BC1990" s="183"/>
      <c r="BD1990" s="183">
        <f t="shared" si="1097"/>
        <v>0</v>
      </c>
      <c r="BE1990" s="183">
        <f t="shared" si="1097"/>
        <v>0</v>
      </c>
    </row>
    <row r="1991" spans="2:57"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094"/>
        <v>0</v>
      </c>
      <c r="AD1991" s="180">
        <f t="shared" si="1094"/>
        <v>0</v>
      </c>
      <c r="AE1991" s="181">
        <f t="shared" si="1098"/>
        <v>0</v>
      </c>
      <c r="AF1991" s="180">
        <v>0</v>
      </c>
      <c r="AG1991" s="180">
        <v>0</v>
      </c>
      <c r="AH1991" s="181">
        <f t="shared" si="1099"/>
        <v>0</v>
      </c>
      <c r="AI1991" s="180">
        <v>0</v>
      </c>
      <c r="AJ1991" s="180">
        <v>0</v>
      </c>
      <c r="AK1991" s="181">
        <f t="shared" si="1100"/>
        <v>0</v>
      </c>
      <c r="AL1991" s="180">
        <v>0</v>
      </c>
      <c r="AM1991" s="180">
        <v>0</v>
      </c>
      <c r="AN1991" s="181">
        <f t="shared" si="1101"/>
        <v>0</v>
      </c>
      <c r="AO1991" s="180">
        <v>0</v>
      </c>
      <c r="AP1991" s="180">
        <v>0</v>
      </c>
      <c r="AQ1991" s="181">
        <f t="shared" si="1102"/>
        <v>0</v>
      </c>
      <c r="AR1991" s="180">
        <v>0</v>
      </c>
      <c r="AS1991" s="180">
        <v>0</v>
      </c>
      <c r="AT1991" s="181">
        <f t="shared" si="1103"/>
        <v>0</v>
      </c>
      <c r="AU1991" s="180">
        <f t="shared" si="1095"/>
        <v>0</v>
      </c>
      <c r="AV1991" s="180">
        <f t="shared" si="1095"/>
        <v>0</v>
      </c>
      <c r="AW1991" s="181">
        <f t="shared" si="1104"/>
        <v>0</v>
      </c>
      <c r="AX1991" s="183">
        <f t="shared" si="1096"/>
        <v>0</v>
      </c>
      <c r="AY1991" s="183">
        <f t="shared" si="1096"/>
        <v>0</v>
      </c>
      <c r="AZ1991" s="183"/>
      <c r="BA1991" s="183"/>
      <c r="BB1991" s="183"/>
      <c r="BC1991" s="183"/>
      <c r="BD1991" s="183">
        <f t="shared" si="1097"/>
        <v>0</v>
      </c>
      <c r="BE1991" s="183">
        <f t="shared" si="1097"/>
        <v>0</v>
      </c>
    </row>
    <row r="1992" spans="2:57"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094"/>
        <v>0</v>
      </c>
      <c r="AD1992" s="180">
        <f t="shared" si="1094"/>
        <v>0</v>
      </c>
      <c r="AE1992" s="181">
        <f t="shared" si="1098"/>
        <v>0</v>
      </c>
      <c r="AF1992" s="180">
        <v>0</v>
      </c>
      <c r="AG1992" s="180">
        <v>0</v>
      </c>
      <c r="AH1992" s="181">
        <f t="shared" si="1099"/>
        <v>0</v>
      </c>
      <c r="AI1992" s="180">
        <v>0</v>
      </c>
      <c r="AJ1992" s="180">
        <v>0</v>
      </c>
      <c r="AK1992" s="181">
        <f t="shared" si="1100"/>
        <v>0</v>
      </c>
      <c r="AL1992" s="180">
        <v>0</v>
      </c>
      <c r="AM1992" s="180">
        <v>0</v>
      </c>
      <c r="AN1992" s="181">
        <f t="shared" si="1101"/>
        <v>0</v>
      </c>
      <c r="AO1992" s="180">
        <v>0</v>
      </c>
      <c r="AP1992" s="180">
        <v>0</v>
      </c>
      <c r="AQ1992" s="181">
        <f t="shared" si="1102"/>
        <v>0</v>
      </c>
      <c r="AR1992" s="180">
        <v>0</v>
      </c>
      <c r="AS1992" s="180">
        <v>0</v>
      </c>
      <c r="AT1992" s="181">
        <f t="shared" si="1103"/>
        <v>0</v>
      </c>
      <c r="AU1992" s="180">
        <f t="shared" si="1095"/>
        <v>0</v>
      </c>
      <c r="AV1992" s="180">
        <f t="shared" si="1095"/>
        <v>0</v>
      </c>
      <c r="AW1992" s="181">
        <f t="shared" si="1104"/>
        <v>0</v>
      </c>
      <c r="AX1992" s="183">
        <f t="shared" si="1096"/>
        <v>0</v>
      </c>
      <c r="AY1992" s="183">
        <f t="shared" si="1096"/>
        <v>0</v>
      </c>
      <c r="AZ1992" s="183"/>
      <c r="BA1992" s="183"/>
      <c r="BB1992" s="183"/>
      <c r="BC1992" s="183"/>
      <c r="BD1992" s="183">
        <f t="shared" si="1097"/>
        <v>0</v>
      </c>
      <c r="BE1992" s="183">
        <f t="shared" si="1097"/>
        <v>0</v>
      </c>
    </row>
    <row r="1993" spans="2:57"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v>0</v>
      </c>
      <c r="R1993" s="182" t="s">
        <v>978</v>
      </c>
      <c r="S1993" s="183">
        <v>0</v>
      </c>
      <c r="T1993" s="183">
        <v>0</v>
      </c>
      <c r="U1993" s="180">
        <v>0</v>
      </c>
      <c r="V1993" s="180">
        <v>0</v>
      </c>
      <c r="W1993" s="183">
        <v>0</v>
      </c>
      <c r="X1993" s="183">
        <v>0</v>
      </c>
      <c r="Y1993" s="180">
        <v>0</v>
      </c>
      <c r="Z1993" s="180">
        <v>0</v>
      </c>
      <c r="AA1993" s="183">
        <v>0</v>
      </c>
      <c r="AB1993" s="183">
        <v>0</v>
      </c>
      <c r="AC1993" s="180">
        <f t="shared" si="1094"/>
        <v>0</v>
      </c>
      <c r="AD1993" s="180">
        <f t="shared" si="1094"/>
        <v>0</v>
      </c>
      <c r="AE1993" s="181">
        <f t="shared" si="1098"/>
        <v>0</v>
      </c>
      <c r="AF1993" s="180">
        <v>0</v>
      </c>
      <c r="AG1993" s="180">
        <v>0</v>
      </c>
      <c r="AH1993" s="181">
        <f t="shared" si="1099"/>
        <v>0</v>
      </c>
      <c r="AI1993" s="180">
        <v>0</v>
      </c>
      <c r="AJ1993" s="180">
        <v>0</v>
      </c>
      <c r="AK1993" s="181">
        <f t="shared" si="1100"/>
        <v>0</v>
      </c>
      <c r="AL1993" s="180">
        <v>0</v>
      </c>
      <c r="AM1993" s="180">
        <v>0</v>
      </c>
      <c r="AN1993" s="181">
        <f t="shared" si="1101"/>
        <v>0</v>
      </c>
      <c r="AO1993" s="180">
        <v>0</v>
      </c>
      <c r="AP1993" s="180">
        <v>0</v>
      </c>
      <c r="AQ1993" s="181">
        <f t="shared" si="1102"/>
        <v>0</v>
      </c>
      <c r="AR1993" s="180">
        <v>0</v>
      </c>
      <c r="AS1993" s="180">
        <v>0</v>
      </c>
      <c r="AT1993" s="181">
        <f t="shared" si="1103"/>
        <v>0</v>
      </c>
      <c r="AU1993" s="180">
        <f t="shared" si="1095"/>
        <v>0</v>
      </c>
      <c r="AV1993" s="180">
        <f t="shared" si="1095"/>
        <v>0</v>
      </c>
      <c r="AW1993" s="181">
        <f t="shared" si="1104"/>
        <v>0</v>
      </c>
      <c r="AX1993" s="183">
        <f t="shared" si="1096"/>
        <v>0</v>
      </c>
      <c r="AY1993" s="183">
        <f t="shared" si="1096"/>
        <v>0</v>
      </c>
      <c r="AZ1993" s="183"/>
      <c r="BA1993" s="183"/>
      <c r="BB1993" s="183"/>
      <c r="BC1993" s="183"/>
      <c r="BD1993" s="183">
        <f t="shared" si="1097"/>
        <v>0</v>
      </c>
      <c r="BE1993" s="183">
        <f t="shared" si="1097"/>
        <v>0</v>
      </c>
    </row>
    <row r="1994" spans="2:57"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v>0</v>
      </c>
      <c r="R1994" s="182" t="s">
        <v>978</v>
      </c>
      <c r="S1994" s="183">
        <v>0</v>
      </c>
      <c r="T1994" s="183">
        <v>0</v>
      </c>
      <c r="U1994" s="180">
        <v>0</v>
      </c>
      <c r="V1994" s="180">
        <v>0</v>
      </c>
      <c r="W1994" s="183">
        <v>0</v>
      </c>
      <c r="X1994" s="183">
        <v>0</v>
      </c>
      <c r="Y1994" s="180">
        <v>0</v>
      </c>
      <c r="Z1994" s="180">
        <v>0</v>
      </c>
      <c r="AA1994" s="183">
        <v>0</v>
      </c>
      <c r="AB1994" s="183">
        <v>0</v>
      </c>
      <c r="AC1994" s="180">
        <f t="shared" si="1094"/>
        <v>0</v>
      </c>
      <c r="AD1994" s="180">
        <f t="shared" si="1094"/>
        <v>0</v>
      </c>
      <c r="AE1994" s="181">
        <f t="shared" si="1098"/>
        <v>0</v>
      </c>
      <c r="AF1994" s="180">
        <v>0</v>
      </c>
      <c r="AG1994" s="180">
        <v>0</v>
      </c>
      <c r="AH1994" s="181">
        <f t="shared" si="1099"/>
        <v>0</v>
      </c>
      <c r="AI1994" s="180">
        <v>0</v>
      </c>
      <c r="AJ1994" s="180">
        <v>0</v>
      </c>
      <c r="AK1994" s="181">
        <f t="shared" si="1100"/>
        <v>0</v>
      </c>
      <c r="AL1994" s="180">
        <v>0</v>
      </c>
      <c r="AM1994" s="180">
        <v>0</v>
      </c>
      <c r="AN1994" s="181">
        <f t="shared" si="1101"/>
        <v>0</v>
      </c>
      <c r="AO1994" s="180">
        <v>0</v>
      </c>
      <c r="AP1994" s="180">
        <v>0</v>
      </c>
      <c r="AQ1994" s="181">
        <f t="shared" si="1102"/>
        <v>0</v>
      </c>
      <c r="AR1994" s="180">
        <v>0</v>
      </c>
      <c r="AS1994" s="180">
        <v>0</v>
      </c>
      <c r="AT1994" s="181">
        <f t="shared" si="1103"/>
        <v>0</v>
      </c>
      <c r="AU1994" s="180">
        <f t="shared" si="1095"/>
        <v>0</v>
      </c>
      <c r="AV1994" s="180">
        <f t="shared" si="1095"/>
        <v>0</v>
      </c>
      <c r="AW1994" s="181">
        <f t="shared" si="1104"/>
        <v>0</v>
      </c>
      <c r="AX1994" s="183">
        <f t="shared" si="1096"/>
        <v>0</v>
      </c>
      <c r="AY1994" s="183">
        <f t="shared" si="1096"/>
        <v>0</v>
      </c>
      <c r="AZ1994" s="183"/>
      <c r="BA1994" s="183"/>
      <c r="BB1994" s="183"/>
      <c r="BC1994" s="183"/>
      <c r="BD1994" s="183">
        <f t="shared" si="1097"/>
        <v>0</v>
      </c>
      <c r="BE1994" s="183">
        <f t="shared" si="1097"/>
        <v>0</v>
      </c>
    </row>
    <row r="1995" spans="2:57"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v>0</v>
      </c>
      <c r="R1995" s="182" t="s">
        <v>978</v>
      </c>
      <c r="S1995" s="183">
        <v>0</v>
      </c>
      <c r="T1995" s="183">
        <v>0</v>
      </c>
      <c r="U1995" s="180">
        <v>0</v>
      </c>
      <c r="V1995" s="180">
        <v>0</v>
      </c>
      <c r="W1995" s="183">
        <v>0</v>
      </c>
      <c r="X1995" s="183">
        <v>0</v>
      </c>
      <c r="Y1995" s="180">
        <v>0</v>
      </c>
      <c r="Z1995" s="180">
        <v>0</v>
      </c>
      <c r="AA1995" s="183">
        <v>0</v>
      </c>
      <c r="AB1995" s="183">
        <v>0</v>
      </c>
      <c r="AC1995" s="180">
        <f t="shared" si="1094"/>
        <v>0</v>
      </c>
      <c r="AD1995" s="180">
        <f t="shared" si="1094"/>
        <v>0</v>
      </c>
      <c r="AE1995" s="181">
        <f t="shared" si="1098"/>
        <v>0</v>
      </c>
      <c r="AF1995" s="180">
        <v>0</v>
      </c>
      <c r="AG1995" s="180">
        <v>0</v>
      </c>
      <c r="AH1995" s="181">
        <f t="shared" si="1099"/>
        <v>0</v>
      </c>
      <c r="AI1995" s="180">
        <v>0</v>
      </c>
      <c r="AJ1995" s="180">
        <v>0</v>
      </c>
      <c r="AK1995" s="181">
        <f t="shared" si="1100"/>
        <v>0</v>
      </c>
      <c r="AL1995" s="180">
        <v>0</v>
      </c>
      <c r="AM1995" s="180">
        <v>0</v>
      </c>
      <c r="AN1995" s="181">
        <f t="shared" si="1101"/>
        <v>0</v>
      </c>
      <c r="AO1995" s="180">
        <v>0</v>
      </c>
      <c r="AP1995" s="180">
        <v>0</v>
      </c>
      <c r="AQ1995" s="181">
        <f t="shared" si="1102"/>
        <v>0</v>
      </c>
      <c r="AR1995" s="180">
        <v>0</v>
      </c>
      <c r="AS1995" s="180">
        <v>0</v>
      </c>
      <c r="AT1995" s="181">
        <f t="shared" si="1103"/>
        <v>0</v>
      </c>
      <c r="AU1995" s="180">
        <f t="shared" si="1095"/>
        <v>0</v>
      </c>
      <c r="AV1995" s="180">
        <f t="shared" si="1095"/>
        <v>0</v>
      </c>
      <c r="AW1995" s="181">
        <f t="shared" si="1104"/>
        <v>0</v>
      </c>
      <c r="AX1995" s="183">
        <f t="shared" si="1096"/>
        <v>0</v>
      </c>
      <c r="AY1995" s="183">
        <f t="shared" si="1096"/>
        <v>0</v>
      </c>
      <c r="AZ1995" s="183"/>
      <c r="BA1995" s="183"/>
      <c r="BB1995" s="183"/>
      <c r="BC1995" s="183"/>
      <c r="BD1995" s="183">
        <f t="shared" si="1097"/>
        <v>0</v>
      </c>
      <c r="BE1995" s="183">
        <f t="shared" si="1097"/>
        <v>0</v>
      </c>
    </row>
    <row r="1996" spans="2:57"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v>0</v>
      </c>
      <c r="R1996" s="182" t="s">
        <v>978</v>
      </c>
      <c r="S1996" s="183">
        <v>0</v>
      </c>
      <c r="T1996" s="183">
        <v>0</v>
      </c>
      <c r="U1996" s="180">
        <v>0</v>
      </c>
      <c r="V1996" s="180">
        <v>0</v>
      </c>
      <c r="W1996" s="183">
        <v>0</v>
      </c>
      <c r="X1996" s="183">
        <v>0</v>
      </c>
      <c r="Y1996" s="180">
        <v>0</v>
      </c>
      <c r="Z1996" s="180">
        <v>0</v>
      </c>
      <c r="AA1996" s="183">
        <v>0</v>
      </c>
      <c r="AB1996" s="183">
        <v>0</v>
      </c>
      <c r="AC1996" s="180">
        <f t="shared" si="1094"/>
        <v>0</v>
      </c>
      <c r="AD1996" s="180">
        <f t="shared" si="1094"/>
        <v>0</v>
      </c>
      <c r="AE1996" s="181">
        <f t="shared" si="1098"/>
        <v>0</v>
      </c>
      <c r="AF1996" s="180">
        <v>0</v>
      </c>
      <c r="AG1996" s="180">
        <v>0</v>
      </c>
      <c r="AH1996" s="181">
        <f t="shared" si="1099"/>
        <v>0</v>
      </c>
      <c r="AI1996" s="180">
        <v>0</v>
      </c>
      <c r="AJ1996" s="180">
        <v>0</v>
      </c>
      <c r="AK1996" s="181">
        <f t="shared" si="1100"/>
        <v>0</v>
      </c>
      <c r="AL1996" s="180">
        <v>0</v>
      </c>
      <c r="AM1996" s="180">
        <v>0</v>
      </c>
      <c r="AN1996" s="181">
        <f t="shared" si="1101"/>
        <v>0</v>
      </c>
      <c r="AO1996" s="180">
        <v>0</v>
      </c>
      <c r="AP1996" s="180">
        <v>0</v>
      </c>
      <c r="AQ1996" s="181">
        <f t="shared" si="1102"/>
        <v>0</v>
      </c>
      <c r="AR1996" s="180">
        <v>0</v>
      </c>
      <c r="AS1996" s="180">
        <v>0</v>
      </c>
      <c r="AT1996" s="181">
        <f t="shared" si="1103"/>
        <v>0</v>
      </c>
      <c r="AU1996" s="180">
        <f t="shared" si="1095"/>
        <v>0</v>
      </c>
      <c r="AV1996" s="180">
        <f t="shared" si="1095"/>
        <v>0</v>
      </c>
      <c r="AW1996" s="181">
        <f t="shared" si="1104"/>
        <v>0</v>
      </c>
      <c r="AX1996" s="183">
        <f t="shared" si="1096"/>
        <v>0</v>
      </c>
      <c r="AY1996" s="183">
        <f t="shared" si="1096"/>
        <v>0</v>
      </c>
      <c r="AZ1996" s="183"/>
      <c r="BA1996" s="183"/>
      <c r="BB1996" s="183"/>
      <c r="BC1996" s="183"/>
      <c r="BD1996" s="183">
        <f t="shared" si="1097"/>
        <v>0</v>
      </c>
      <c r="BE1996" s="183">
        <f t="shared" si="1097"/>
        <v>0</v>
      </c>
    </row>
    <row r="1997" spans="2:57"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094"/>
        <v>0</v>
      </c>
      <c r="AD1997" s="180">
        <f t="shared" si="1094"/>
        <v>0</v>
      </c>
      <c r="AE1997" s="181">
        <f t="shared" si="1098"/>
        <v>0</v>
      </c>
      <c r="AF1997" s="180">
        <v>0</v>
      </c>
      <c r="AG1997" s="180">
        <v>0</v>
      </c>
      <c r="AH1997" s="181">
        <f t="shared" si="1099"/>
        <v>0</v>
      </c>
      <c r="AI1997" s="180">
        <v>0</v>
      </c>
      <c r="AJ1997" s="180">
        <v>0</v>
      </c>
      <c r="AK1997" s="181">
        <f t="shared" si="1100"/>
        <v>0</v>
      </c>
      <c r="AL1997" s="180">
        <v>0</v>
      </c>
      <c r="AM1997" s="180">
        <v>0</v>
      </c>
      <c r="AN1997" s="181">
        <f t="shared" si="1101"/>
        <v>0</v>
      </c>
      <c r="AO1997" s="180">
        <v>0</v>
      </c>
      <c r="AP1997" s="180">
        <v>0</v>
      </c>
      <c r="AQ1997" s="181">
        <f t="shared" si="1102"/>
        <v>0</v>
      </c>
      <c r="AR1997" s="180">
        <v>0</v>
      </c>
      <c r="AS1997" s="180">
        <v>0</v>
      </c>
      <c r="AT1997" s="181">
        <f t="shared" si="1103"/>
        <v>0</v>
      </c>
      <c r="AU1997" s="180">
        <f t="shared" si="1095"/>
        <v>0</v>
      </c>
      <c r="AV1997" s="180">
        <f t="shared" si="1095"/>
        <v>0</v>
      </c>
      <c r="AW1997" s="181">
        <f t="shared" si="1104"/>
        <v>0</v>
      </c>
      <c r="AX1997" s="183">
        <f t="shared" si="1096"/>
        <v>0</v>
      </c>
      <c r="AY1997" s="183">
        <f t="shared" si="1096"/>
        <v>0</v>
      </c>
      <c r="AZ1997" s="183"/>
      <c r="BA1997" s="183"/>
      <c r="BB1997" s="183"/>
      <c r="BC1997" s="183"/>
      <c r="BD1997" s="183">
        <f t="shared" si="1097"/>
        <v>0</v>
      </c>
      <c r="BE1997" s="183">
        <f t="shared" si="1097"/>
        <v>0</v>
      </c>
    </row>
    <row r="1998" spans="2:57"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v>0</v>
      </c>
      <c r="R1998" s="182" t="s">
        <v>98</v>
      </c>
      <c r="S1998" s="183">
        <v>0</v>
      </c>
      <c r="T1998" s="183">
        <v>0</v>
      </c>
      <c r="U1998" s="180">
        <v>0</v>
      </c>
      <c r="V1998" s="180">
        <v>0</v>
      </c>
      <c r="W1998" s="183">
        <v>0</v>
      </c>
      <c r="X1998" s="183">
        <v>0</v>
      </c>
      <c r="Y1998" s="180">
        <v>0</v>
      </c>
      <c r="Z1998" s="180">
        <v>0</v>
      </c>
      <c r="AA1998" s="183">
        <v>0</v>
      </c>
      <c r="AB1998" s="183">
        <v>0</v>
      </c>
      <c r="AC1998" s="180">
        <f t="shared" si="1094"/>
        <v>0</v>
      </c>
      <c r="AD1998" s="180">
        <f t="shared" si="1094"/>
        <v>0</v>
      </c>
      <c r="AE1998" s="181">
        <f t="shared" si="1098"/>
        <v>0</v>
      </c>
      <c r="AF1998" s="180">
        <v>0</v>
      </c>
      <c r="AG1998" s="180">
        <v>0</v>
      </c>
      <c r="AH1998" s="181">
        <f t="shared" si="1099"/>
        <v>0</v>
      </c>
      <c r="AI1998" s="180">
        <v>0</v>
      </c>
      <c r="AJ1998" s="180">
        <v>0</v>
      </c>
      <c r="AK1998" s="181">
        <f t="shared" si="1100"/>
        <v>0</v>
      </c>
      <c r="AL1998" s="180">
        <v>0</v>
      </c>
      <c r="AM1998" s="180">
        <v>0</v>
      </c>
      <c r="AN1998" s="181">
        <f t="shared" si="1101"/>
        <v>0</v>
      </c>
      <c r="AO1998" s="180">
        <v>0</v>
      </c>
      <c r="AP1998" s="180">
        <v>0</v>
      </c>
      <c r="AQ1998" s="181">
        <f t="shared" si="1102"/>
        <v>0</v>
      </c>
      <c r="AR1998" s="180">
        <v>0</v>
      </c>
      <c r="AS1998" s="180">
        <v>0</v>
      </c>
      <c r="AT1998" s="181">
        <f t="shared" si="1103"/>
        <v>0</v>
      </c>
      <c r="AU1998" s="180">
        <f t="shared" si="1095"/>
        <v>0</v>
      </c>
      <c r="AV1998" s="180">
        <f t="shared" si="1095"/>
        <v>0</v>
      </c>
      <c r="AW1998" s="181">
        <f t="shared" si="1104"/>
        <v>0</v>
      </c>
      <c r="AX1998" s="183">
        <f t="shared" si="1096"/>
        <v>0</v>
      </c>
      <c r="AY1998" s="183">
        <f t="shared" si="1096"/>
        <v>0</v>
      </c>
      <c r="AZ1998" s="183"/>
      <c r="BA1998" s="183"/>
      <c r="BB1998" s="183"/>
      <c r="BC1998" s="183"/>
      <c r="BD1998" s="183">
        <f t="shared" si="1097"/>
        <v>0</v>
      </c>
      <c r="BE1998" s="183">
        <f t="shared" si="1097"/>
        <v>0</v>
      </c>
    </row>
    <row r="1999" spans="2:57"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v>0</v>
      </c>
      <c r="R1999" s="182" t="s">
        <v>98</v>
      </c>
      <c r="S1999" s="183">
        <v>0</v>
      </c>
      <c r="T1999" s="183">
        <v>0</v>
      </c>
      <c r="U1999" s="180">
        <v>0</v>
      </c>
      <c r="V1999" s="180">
        <v>0</v>
      </c>
      <c r="W1999" s="183">
        <v>0</v>
      </c>
      <c r="X1999" s="183">
        <v>0</v>
      </c>
      <c r="Y1999" s="180">
        <v>0</v>
      </c>
      <c r="Z1999" s="180">
        <v>0</v>
      </c>
      <c r="AA1999" s="183">
        <v>0</v>
      </c>
      <c r="AB1999" s="183">
        <v>0</v>
      </c>
      <c r="AC1999" s="180">
        <f t="shared" si="1094"/>
        <v>0</v>
      </c>
      <c r="AD1999" s="180">
        <f t="shared" si="1094"/>
        <v>0</v>
      </c>
      <c r="AE1999" s="181">
        <f t="shared" si="1098"/>
        <v>0</v>
      </c>
      <c r="AF1999" s="180">
        <v>0</v>
      </c>
      <c r="AG1999" s="180">
        <v>0</v>
      </c>
      <c r="AH1999" s="181">
        <f t="shared" si="1099"/>
        <v>0</v>
      </c>
      <c r="AI1999" s="180">
        <v>0</v>
      </c>
      <c r="AJ1999" s="180">
        <v>0</v>
      </c>
      <c r="AK1999" s="181">
        <f t="shared" si="1100"/>
        <v>0</v>
      </c>
      <c r="AL1999" s="180">
        <v>0</v>
      </c>
      <c r="AM1999" s="180">
        <v>0</v>
      </c>
      <c r="AN1999" s="181">
        <f t="shared" si="1101"/>
        <v>0</v>
      </c>
      <c r="AO1999" s="180">
        <v>0</v>
      </c>
      <c r="AP1999" s="180">
        <v>0</v>
      </c>
      <c r="AQ1999" s="181">
        <f t="shared" si="1102"/>
        <v>0</v>
      </c>
      <c r="AR1999" s="180">
        <v>0</v>
      </c>
      <c r="AS1999" s="180">
        <v>0</v>
      </c>
      <c r="AT1999" s="181">
        <f t="shared" si="1103"/>
        <v>0</v>
      </c>
      <c r="AU1999" s="180">
        <f t="shared" si="1095"/>
        <v>0</v>
      </c>
      <c r="AV1999" s="180">
        <f t="shared" si="1095"/>
        <v>0</v>
      </c>
      <c r="AW1999" s="181">
        <f t="shared" si="1104"/>
        <v>0</v>
      </c>
      <c r="AX1999" s="183">
        <f t="shared" si="1096"/>
        <v>0</v>
      </c>
      <c r="AY1999" s="183">
        <f t="shared" si="1096"/>
        <v>0</v>
      </c>
      <c r="AZ1999" s="183"/>
      <c r="BA1999" s="183"/>
      <c r="BB1999" s="183"/>
      <c r="BC1999" s="183"/>
      <c r="BD1999" s="183">
        <f t="shared" si="1097"/>
        <v>0</v>
      </c>
      <c r="BE1999" s="183">
        <f t="shared" si="1097"/>
        <v>0</v>
      </c>
    </row>
    <row r="2000" spans="2:57"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v>0</v>
      </c>
      <c r="R2000" s="182" t="s">
        <v>98</v>
      </c>
      <c r="S2000" s="183">
        <v>0</v>
      </c>
      <c r="T2000" s="183">
        <v>0</v>
      </c>
      <c r="U2000" s="180">
        <v>0</v>
      </c>
      <c r="V2000" s="180">
        <v>0</v>
      </c>
      <c r="W2000" s="183">
        <v>0</v>
      </c>
      <c r="X2000" s="183">
        <v>0</v>
      </c>
      <c r="Y2000" s="180">
        <v>0</v>
      </c>
      <c r="Z2000" s="180">
        <v>0</v>
      </c>
      <c r="AA2000" s="183">
        <v>0</v>
      </c>
      <c r="AB2000" s="183">
        <v>0</v>
      </c>
      <c r="AC2000" s="180">
        <f t="shared" si="1094"/>
        <v>0</v>
      </c>
      <c r="AD2000" s="180">
        <f t="shared" si="1094"/>
        <v>0</v>
      </c>
      <c r="AE2000" s="181">
        <f t="shared" si="1098"/>
        <v>0</v>
      </c>
      <c r="AF2000" s="180">
        <v>0</v>
      </c>
      <c r="AG2000" s="180">
        <v>0</v>
      </c>
      <c r="AH2000" s="181">
        <f t="shared" si="1099"/>
        <v>0</v>
      </c>
      <c r="AI2000" s="180">
        <v>0</v>
      </c>
      <c r="AJ2000" s="180">
        <v>0</v>
      </c>
      <c r="AK2000" s="181">
        <f t="shared" si="1100"/>
        <v>0</v>
      </c>
      <c r="AL2000" s="180">
        <v>0</v>
      </c>
      <c r="AM2000" s="180">
        <v>0</v>
      </c>
      <c r="AN2000" s="181">
        <f t="shared" si="1101"/>
        <v>0</v>
      </c>
      <c r="AO2000" s="180">
        <v>0</v>
      </c>
      <c r="AP2000" s="180">
        <v>0</v>
      </c>
      <c r="AQ2000" s="181">
        <f t="shared" si="1102"/>
        <v>0</v>
      </c>
      <c r="AR2000" s="180">
        <v>0</v>
      </c>
      <c r="AS2000" s="180">
        <v>0</v>
      </c>
      <c r="AT2000" s="181">
        <f t="shared" si="1103"/>
        <v>0</v>
      </c>
      <c r="AU2000" s="180">
        <f t="shared" si="1095"/>
        <v>0</v>
      </c>
      <c r="AV2000" s="180">
        <f t="shared" si="1095"/>
        <v>0</v>
      </c>
      <c r="AW2000" s="181">
        <f t="shared" si="1104"/>
        <v>0</v>
      </c>
      <c r="AX2000" s="183">
        <f t="shared" si="1096"/>
        <v>0</v>
      </c>
      <c r="AY2000" s="183">
        <f t="shared" si="1096"/>
        <v>0</v>
      </c>
      <c r="AZ2000" s="183"/>
      <c r="BA2000" s="183"/>
      <c r="BB2000" s="183"/>
      <c r="BC2000" s="183"/>
      <c r="BD2000" s="183">
        <f t="shared" si="1097"/>
        <v>0</v>
      </c>
      <c r="BE2000" s="183">
        <f t="shared" si="1097"/>
        <v>0</v>
      </c>
    </row>
    <row r="2001" spans="2:57"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33058</v>
      </c>
      <c r="P2001" s="180">
        <v>0</v>
      </c>
      <c r="Q2001" s="181">
        <v>33058</v>
      </c>
      <c r="R2001" s="182" t="s">
        <v>98</v>
      </c>
      <c r="S2001" s="183">
        <v>1</v>
      </c>
      <c r="T2001" s="183">
        <v>0</v>
      </c>
      <c r="U2001" s="180">
        <v>0</v>
      </c>
      <c r="V2001" s="180">
        <v>0</v>
      </c>
      <c r="W2001" s="183">
        <v>0</v>
      </c>
      <c r="X2001" s="183">
        <v>0</v>
      </c>
      <c r="Y2001" s="180">
        <v>0</v>
      </c>
      <c r="Z2001" s="180">
        <v>0</v>
      </c>
      <c r="AA2001" s="183">
        <v>0</v>
      </c>
      <c r="AB2001" s="183">
        <v>0</v>
      </c>
      <c r="AC2001" s="180">
        <f t="shared" si="1094"/>
        <v>33058</v>
      </c>
      <c r="AD2001" s="180">
        <f t="shared" si="1094"/>
        <v>0</v>
      </c>
      <c r="AE2001" s="181">
        <f t="shared" si="1098"/>
        <v>33058</v>
      </c>
      <c r="AF2001" s="180">
        <v>0</v>
      </c>
      <c r="AG2001" s="180">
        <v>0</v>
      </c>
      <c r="AH2001" s="181">
        <f t="shared" si="1099"/>
        <v>0</v>
      </c>
      <c r="AI2001" s="180">
        <v>0</v>
      </c>
      <c r="AJ2001" s="180">
        <v>0</v>
      </c>
      <c r="AK2001" s="181">
        <f t="shared" si="1100"/>
        <v>0</v>
      </c>
      <c r="AL2001" s="180">
        <v>0</v>
      </c>
      <c r="AM2001" s="180">
        <v>0</v>
      </c>
      <c r="AN2001" s="181">
        <f t="shared" si="1101"/>
        <v>0</v>
      </c>
      <c r="AO2001" s="180">
        <v>0</v>
      </c>
      <c r="AP2001" s="180">
        <v>0</v>
      </c>
      <c r="AQ2001" s="181">
        <f t="shared" si="1102"/>
        <v>0</v>
      </c>
      <c r="AR2001" s="180">
        <v>0</v>
      </c>
      <c r="AS2001" s="180">
        <v>0</v>
      </c>
      <c r="AT2001" s="181">
        <f t="shared" si="1103"/>
        <v>0</v>
      </c>
      <c r="AU2001" s="180">
        <f t="shared" si="1095"/>
        <v>33058</v>
      </c>
      <c r="AV2001" s="180">
        <f t="shared" si="1095"/>
        <v>0</v>
      </c>
      <c r="AW2001" s="181">
        <f t="shared" si="1104"/>
        <v>33058</v>
      </c>
      <c r="AX2001" s="183">
        <f t="shared" si="1096"/>
        <v>1</v>
      </c>
      <c r="AY2001" s="183">
        <f t="shared" si="1096"/>
        <v>0</v>
      </c>
      <c r="AZ2001" s="183"/>
      <c r="BA2001" s="183"/>
      <c r="BB2001" s="183"/>
      <c r="BC2001" s="183"/>
      <c r="BD2001" s="183">
        <f t="shared" si="1097"/>
        <v>1</v>
      </c>
      <c r="BE2001" s="183">
        <f t="shared" si="1097"/>
        <v>0</v>
      </c>
    </row>
    <row r="2002" spans="2:57"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19622.54</v>
      </c>
      <c r="P2002" s="180">
        <v>0</v>
      </c>
      <c r="Q2002" s="181">
        <v>19622.54</v>
      </c>
      <c r="R2002" s="182" t="s">
        <v>98</v>
      </c>
      <c r="S2002" s="183">
        <v>4</v>
      </c>
      <c r="T2002" s="183">
        <v>0</v>
      </c>
      <c r="U2002" s="180">
        <v>0</v>
      </c>
      <c r="V2002" s="180">
        <v>0</v>
      </c>
      <c r="W2002" s="183">
        <v>0</v>
      </c>
      <c r="X2002" s="183">
        <v>0</v>
      </c>
      <c r="Y2002" s="180">
        <v>0</v>
      </c>
      <c r="Z2002" s="180">
        <v>0</v>
      </c>
      <c r="AA2002" s="183">
        <v>0</v>
      </c>
      <c r="AB2002" s="183">
        <v>0</v>
      </c>
      <c r="AC2002" s="180">
        <f t="shared" si="1094"/>
        <v>19622.54</v>
      </c>
      <c r="AD2002" s="180">
        <f t="shared" si="1094"/>
        <v>0</v>
      </c>
      <c r="AE2002" s="181">
        <f t="shared" si="1098"/>
        <v>19622.54</v>
      </c>
      <c r="AF2002" s="180">
        <v>0</v>
      </c>
      <c r="AG2002" s="180">
        <v>0</v>
      </c>
      <c r="AH2002" s="181">
        <f t="shared" si="1099"/>
        <v>0</v>
      </c>
      <c r="AI2002" s="180">
        <v>0</v>
      </c>
      <c r="AJ2002" s="180">
        <v>0</v>
      </c>
      <c r="AK2002" s="181">
        <f t="shared" si="1100"/>
        <v>0</v>
      </c>
      <c r="AL2002" s="180">
        <v>0</v>
      </c>
      <c r="AM2002" s="180">
        <v>0</v>
      </c>
      <c r="AN2002" s="181">
        <f t="shared" si="1101"/>
        <v>0</v>
      </c>
      <c r="AO2002" s="180">
        <v>0</v>
      </c>
      <c r="AP2002" s="180">
        <v>0</v>
      </c>
      <c r="AQ2002" s="181">
        <f t="shared" si="1102"/>
        <v>0</v>
      </c>
      <c r="AR2002" s="180">
        <v>0</v>
      </c>
      <c r="AS2002" s="180">
        <v>0</v>
      </c>
      <c r="AT2002" s="181">
        <f t="shared" si="1103"/>
        <v>0</v>
      </c>
      <c r="AU2002" s="180">
        <f t="shared" si="1095"/>
        <v>19622.54</v>
      </c>
      <c r="AV2002" s="180">
        <f t="shared" si="1095"/>
        <v>0</v>
      </c>
      <c r="AW2002" s="181">
        <f t="shared" si="1104"/>
        <v>19622.54</v>
      </c>
      <c r="AX2002" s="183">
        <f t="shared" si="1096"/>
        <v>4</v>
      </c>
      <c r="AY2002" s="183">
        <f t="shared" si="1096"/>
        <v>0</v>
      </c>
      <c r="AZ2002" s="183"/>
      <c r="BA2002" s="183"/>
      <c r="BB2002" s="183"/>
      <c r="BC2002" s="183"/>
      <c r="BD2002" s="183">
        <f t="shared" si="1097"/>
        <v>4</v>
      </c>
      <c r="BE2002" s="183">
        <f t="shared" si="1097"/>
        <v>0</v>
      </c>
    </row>
    <row r="2003" spans="2:57"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094"/>
        <v>0</v>
      </c>
      <c r="AD2003" s="180">
        <f t="shared" si="1094"/>
        <v>0</v>
      </c>
      <c r="AE2003" s="181">
        <f t="shared" si="1098"/>
        <v>0</v>
      </c>
      <c r="AF2003" s="180">
        <v>0</v>
      </c>
      <c r="AG2003" s="180">
        <v>0</v>
      </c>
      <c r="AH2003" s="181">
        <f t="shared" si="1099"/>
        <v>0</v>
      </c>
      <c r="AI2003" s="180">
        <v>0</v>
      </c>
      <c r="AJ2003" s="180">
        <v>0</v>
      </c>
      <c r="AK2003" s="181">
        <f t="shared" si="1100"/>
        <v>0</v>
      </c>
      <c r="AL2003" s="180">
        <v>0</v>
      </c>
      <c r="AM2003" s="180">
        <v>0</v>
      </c>
      <c r="AN2003" s="181">
        <f t="shared" si="1101"/>
        <v>0</v>
      </c>
      <c r="AO2003" s="180">
        <v>0</v>
      </c>
      <c r="AP2003" s="180">
        <v>0</v>
      </c>
      <c r="AQ2003" s="181">
        <f t="shared" si="1102"/>
        <v>0</v>
      </c>
      <c r="AR2003" s="180">
        <v>0</v>
      </c>
      <c r="AS2003" s="180">
        <v>0</v>
      </c>
      <c r="AT2003" s="181">
        <f t="shared" si="1103"/>
        <v>0</v>
      </c>
      <c r="AU2003" s="180">
        <f t="shared" si="1095"/>
        <v>0</v>
      </c>
      <c r="AV2003" s="180">
        <f t="shared" si="1095"/>
        <v>0</v>
      </c>
      <c r="AW2003" s="181">
        <f t="shared" si="1104"/>
        <v>0</v>
      </c>
      <c r="AX2003" s="183">
        <f t="shared" si="1096"/>
        <v>0</v>
      </c>
      <c r="AY2003" s="183">
        <f t="shared" si="1096"/>
        <v>0</v>
      </c>
      <c r="AZ2003" s="183"/>
      <c r="BA2003" s="183"/>
      <c r="BB2003" s="183"/>
      <c r="BC2003" s="183"/>
      <c r="BD2003" s="183">
        <f t="shared" si="1097"/>
        <v>0</v>
      </c>
      <c r="BE2003" s="183">
        <f t="shared" si="1097"/>
        <v>0</v>
      </c>
    </row>
    <row r="2004" spans="2:57"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3049.64</v>
      </c>
      <c r="P2004" s="180">
        <v>0</v>
      </c>
      <c r="Q2004" s="181">
        <v>3049.64</v>
      </c>
      <c r="R2004" s="182" t="s">
        <v>98</v>
      </c>
      <c r="S2004" s="183">
        <v>1</v>
      </c>
      <c r="T2004" s="183">
        <v>0</v>
      </c>
      <c r="U2004" s="180">
        <v>0</v>
      </c>
      <c r="V2004" s="180">
        <v>0</v>
      </c>
      <c r="W2004" s="183">
        <v>0</v>
      </c>
      <c r="X2004" s="183">
        <v>0</v>
      </c>
      <c r="Y2004" s="180">
        <v>0</v>
      </c>
      <c r="Z2004" s="180">
        <v>0</v>
      </c>
      <c r="AA2004" s="183">
        <v>0</v>
      </c>
      <c r="AB2004" s="183">
        <v>0</v>
      </c>
      <c r="AC2004" s="180">
        <f t="shared" si="1094"/>
        <v>3049.64</v>
      </c>
      <c r="AD2004" s="180">
        <f t="shared" si="1094"/>
        <v>0</v>
      </c>
      <c r="AE2004" s="181">
        <f t="shared" si="1098"/>
        <v>3049.64</v>
      </c>
      <c r="AF2004" s="180">
        <v>0</v>
      </c>
      <c r="AG2004" s="180">
        <v>0</v>
      </c>
      <c r="AH2004" s="181">
        <f t="shared" si="1099"/>
        <v>0</v>
      </c>
      <c r="AI2004" s="180">
        <v>0</v>
      </c>
      <c r="AJ2004" s="180">
        <v>0</v>
      </c>
      <c r="AK2004" s="181">
        <f t="shared" si="1100"/>
        <v>0</v>
      </c>
      <c r="AL2004" s="180">
        <v>0</v>
      </c>
      <c r="AM2004" s="180">
        <v>0</v>
      </c>
      <c r="AN2004" s="181">
        <f t="shared" si="1101"/>
        <v>0</v>
      </c>
      <c r="AO2004" s="180">
        <v>0</v>
      </c>
      <c r="AP2004" s="180">
        <v>0</v>
      </c>
      <c r="AQ2004" s="181">
        <f t="shared" si="1102"/>
        <v>0</v>
      </c>
      <c r="AR2004" s="180">
        <v>0</v>
      </c>
      <c r="AS2004" s="180">
        <v>0</v>
      </c>
      <c r="AT2004" s="181">
        <f t="shared" si="1103"/>
        <v>0</v>
      </c>
      <c r="AU2004" s="180">
        <f t="shared" si="1095"/>
        <v>3049.64</v>
      </c>
      <c r="AV2004" s="180">
        <f t="shared" si="1095"/>
        <v>0</v>
      </c>
      <c r="AW2004" s="181">
        <f t="shared" si="1104"/>
        <v>3049.64</v>
      </c>
      <c r="AX2004" s="183">
        <f t="shared" si="1096"/>
        <v>1</v>
      </c>
      <c r="AY2004" s="183">
        <f t="shared" si="1096"/>
        <v>0</v>
      </c>
      <c r="AZ2004" s="183"/>
      <c r="BA2004" s="183"/>
      <c r="BB2004" s="183"/>
      <c r="BC2004" s="183"/>
      <c r="BD2004" s="183">
        <f t="shared" si="1097"/>
        <v>1</v>
      </c>
      <c r="BE2004" s="183">
        <f t="shared" si="1097"/>
        <v>0</v>
      </c>
    </row>
    <row r="2005" spans="2:57"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094"/>
        <v>0</v>
      </c>
      <c r="AD2005" s="180">
        <f t="shared" si="1094"/>
        <v>0</v>
      </c>
      <c r="AE2005" s="181">
        <f t="shared" si="1098"/>
        <v>0</v>
      </c>
      <c r="AF2005" s="180">
        <v>0</v>
      </c>
      <c r="AG2005" s="180">
        <v>0</v>
      </c>
      <c r="AH2005" s="181">
        <f t="shared" si="1099"/>
        <v>0</v>
      </c>
      <c r="AI2005" s="180">
        <v>0</v>
      </c>
      <c r="AJ2005" s="180">
        <v>0</v>
      </c>
      <c r="AK2005" s="181">
        <f t="shared" si="1100"/>
        <v>0</v>
      </c>
      <c r="AL2005" s="180">
        <v>0</v>
      </c>
      <c r="AM2005" s="180">
        <v>0</v>
      </c>
      <c r="AN2005" s="181">
        <f t="shared" si="1101"/>
        <v>0</v>
      </c>
      <c r="AO2005" s="180">
        <v>0</v>
      </c>
      <c r="AP2005" s="180">
        <v>0</v>
      </c>
      <c r="AQ2005" s="181">
        <f t="shared" si="1102"/>
        <v>0</v>
      </c>
      <c r="AR2005" s="180">
        <v>0</v>
      </c>
      <c r="AS2005" s="180">
        <v>0</v>
      </c>
      <c r="AT2005" s="181">
        <f t="shared" si="1103"/>
        <v>0</v>
      </c>
      <c r="AU2005" s="180">
        <f t="shared" si="1095"/>
        <v>0</v>
      </c>
      <c r="AV2005" s="180">
        <f t="shared" si="1095"/>
        <v>0</v>
      </c>
      <c r="AW2005" s="181">
        <f t="shared" si="1104"/>
        <v>0</v>
      </c>
      <c r="AX2005" s="183">
        <f t="shared" si="1096"/>
        <v>0</v>
      </c>
      <c r="AY2005" s="183">
        <f t="shared" si="1096"/>
        <v>0</v>
      </c>
      <c r="AZ2005" s="183"/>
      <c r="BA2005" s="183"/>
      <c r="BB2005" s="183"/>
      <c r="BC2005" s="183"/>
      <c r="BD2005" s="183">
        <f t="shared" si="1097"/>
        <v>0</v>
      </c>
      <c r="BE2005" s="183">
        <f t="shared" si="1097"/>
        <v>0</v>
      </c>
    </row>
    <row r="2006" spans="2:57"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v>0</v>
      </c>
      <c r="R2006" s="182" t="s">
        <v>98</v>
      </c>
      <c r="S2006" s="183">
        <v>0</v>
      </c>
      <c r="T2006" s="183">
        <v>0</v>
      </c>
      <c r="U2006" s="180">
        <v>0</v>
      </c>
      <c r="V2006" s="180">
        <v>0</v>
      </c>
      <c r="W2006" s="183">
        <v>0</v>
      </c>
      <c r="X2006" s="183">
        <v>0</v>
      </c>
      <c r="Y2006" s="180">
        <v>0</v>
      </c>
      <c r="Z2006" s="180">
        <v>0</v>
      </c>
      <c r="AA2006" s="183">
        <v>0</v>
      </c>
      <c r="AB2006" s="183">
        <v>0</v>
      </c>
      <c r="AC2006" s="180">
        <f t="shared" si="1094"/>
        <v>0</v>
      </c>
      <c r="AD2006" s="180">
        <f t="shared" si="1094"/>
        <v>0</v>
      </c>
      <c r="AE2006" s="181">
        <f t="shared" si="1098"/>
        <v>0</v>
      </c>
      <c r="AF2006" s="180">
        <v>0</v>
      </c>
      <c r="AG2006" s="180">
        <v>0</v>
      </c>
      <c r="AH2006" s="181">
        <f t="shared" si="1099"/>
        <v>0</v>
      </c>
      <c r="AI2006" s="180">
        <v>0</v>
      </c>
      <c r="AJ2006" s="180">
        <v>0</v>
      </c>
      <c r="AK2006" s="181">
        <f t="shared" si="1100"/>
        <v>0</v>
      </c>
      <c r="AL2006" s="180">
        <v>0</v>
      </c>
      <c r="AM2006" s="180">
        <v>0</v>
      </c>
      <c r="AN2006" s="181">
        <f t="shared" si="1101"/>
        <v>0</v>
      </c>
      <c r="AO2006" s="180">
        <v>0</v>
      </c>
      <c r="AP2006" s="180">
        <v>0</v>
      </c>
      <c r="AQ2006" s="181">
        <f t="shared" si="1102"/>
        <v>0</v>
      </c>
      <c r="AR2006" s="180">
        <v>0</v>
      </c>
      <c r="AS2006" s="180">
        <v>0</v>
      </c>
      <c r="AT2006" s="181">
        <f t="shared" si="1103"/>
        <v>0</v>
      </c>
      <c r="AU2006" s="180">
        <f t="shared" si="1095"/>
        <v>0</v>
      </c>
      <c r="AV2006" s="180">
        <f t="shared" si="1095"/>
        <v>0</v>
      </c>
      <c r="AW2006" s="181">
        <f t="shared" si="1104"/>
        <v>0</v>
      </c>
      <c r="AX2006" s="183">
        <f t="shared" si="1096"/>
        <v>0</v>
      </c>
      <c r="AY2006" s="183">
        <f t="shared" si="1096"/>
        <v>0</v>
      </c>
      <c r="AZ2006" s="183"/>
      <c r="BA2006" s="183"/>
      <c r="BB2006" s="183"/>
      <c r="BC2006" s="183"/>
      <c r="BD2006" s="183">
        <f t="shared" si="1097"/>
        <v>0</v>
      </c>
      <c r="BE2006" s="183">
        <f t="shared" si="1097"/>
        <v>0</v>
      </c>
    </row>
    <row r="2007" spans="2:57"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v>0</v>
      </c>
      <c r="R2007" s="182" t="s">
        <v>98</v>
      </c>
      <c r="S2007" s="183">
        <v>0</v>
      </c>
      <c r="T2007" s="183">
        <v>0</v>
      </c>
      <c r="U2007" s="180">
        <v>0</v>
      </c>
      <c r="V2007" s="180">
        <v>0</v>
      </c>
      <c r="W2007" s="183">
        <v>0</v>
      </c>
      <c r="X2007" s="183">
        <v>0</v>
      </c>
      <c r="Y2007" s="180">
        <v>0</v>
      </c>
      <c r="Z2007" s="180">
        <v>0</v>
      </c>
      <c r="AA2007" s="183">
        <v>0</v>
      </c>
      <c r="AB2007" s="183">
        <v>0</v>
      </c>
      <c r="AC2007" s="180">
        <f t="shared" si="1094"/>
        <v>0</v>
      </c>
      <c r="AD2007" s="180">
        <f t="shared" si="1094"/>
        <v>0</v>
      </c>
      <c r="AE2007" s="181">
        <f t="shared" si="1098"/>
        <v>0</v>
      </c>
      <c r="AF2007" s="180">
        <v>0</v>
      </c>
      <c r="AG2007" s="180">
        <v>0</v>
      </c>
      <c r="AH2007" s="181">
        <f t="shared" si="1099"/>
        <v>0</v>
      </c>
      <c r="AI2007" s="180">
        <v>0</v>
      </c>
      <c r="AJ2007" s="180">
        <v>0</v>
      </c>
      <c r="AK2007" s="181">
        <f t="shared" si="1100"/>
        <v>0</v>
      </c>
      <c r="AL2007" s="180">
        <v>0</v>
      </c>
      <c r="AM2007" s="180">
        <v>0</v>
      </c>
      <c r="AN2007" s="181">
        <f t="shared" si="1101"/>
        <v>0</v>
      </c>
      <c r="AO2007" s="180">
        <v>0</v>
      </c>
      <c r="AP2007" s="180">
        <v>0</v>
      </c>
      <c r="AQ2007" s="181">
        <f t="shared" si="1102"/>
        <v>0</v>
      </c>
      <c r="AR2007" s="180">
        <v>0</v>
      </c>
      <c r="AS2007" s="180">
        <v>0</v>
      </c>
      <c r="AT2007" s="181">
        <f t="shared" si="1103"/>
        <v>0</v>
      </c>
      <c r="AU2007" s="180">
        <f t="shared" si="1095"/>
        <v>0</v>
      </c>
      <c r="AV2007" s="180">
        <f t="shared" si="1095"/>
        <v>0</v>
      </c>
      <c r="AW2007" s="181">
        <f t="shared" si="1104"/>
        <v>0</v>
      </c>
      <c r="AX2007" s="183">
        <f t="shared" si="1096"/>
        <v>0</v>
      </c>
      <c r="AY2007" s="183">
        <f t="shared" si="1096"/>
        <v>0</v>
      </c>
      <c r="AZ2007" s="183"/>
      <c r="BA2007" s="183"/>
      <c r="BB2007" s="183"/>
      <c r="BC2007" s="183"/>
      <c r="BD2007" s="183">
        <f t="shared" si="1097"/>
        <v>0</v>
      </c>
      <c r="BE2007" s="183">
        <f t="shared" si="1097"/>
        <v>0</v>
      </c>
    </row>
    <row r="2008" spans="2:57"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094"/>
        <v>0</v>
      </c>
      <c r="AD2008" s="180">
        <f t="shared" si="1094"/>
        <v>0</v>
      </c>
      <c r="AE2008" s="181">
        <f t="shared" si="1098"/>
        <v>0</v>
      </c>
      <c r="AF2008" s="180">
        <v>0</v>
      </c>
      <c r="AG2008" s="180">
        <v>0</v>
      </c>
      <c r="AH2008" s="181">
        <f t="shared" si="1099"/>
        <v>0</v>
      </c>
      <c r="AI2008" s="180">
        <v>0</v>
      </c>
      <c r="AJ2008" s="180">
        <v>0</v>
      </c>
      <c r="AK2008" s="181">
        <f t="shared" si="1100"/>
        <v>0</v>
      </c>
      <c r="AL2008" s="180">
        <v>0</v>
      </c>
      <c r="AM2008" s="180">
        <v>0</v>
      </c>
      <c r="AN2008" s="181">
        <f t="shared" si="1101"/>
        <v>0</v>
      </c>
      <c r="AO2008" s="180">
        <v>0</v>
      </c>
      <c r="AP2008" s="180">
        <v>0</v>
      </c>
      <c r="AQ2008" s="181">
        <f t="shared" si="1102"/>
        <v>0</v>
      </c>
      <c r="AR2008" s="180">
        <v>0</v>
      </c>
      <c r="AS2008" s="180">
        <v>0</v>
      </c>
      <c r="AT2008" s="181">
        <f t="shared" si="1103"/>
        <v>0</v>
      </c>
      <c r="AU2008" s="180">
        <f t="shared" si="1095"/>
        <v>0</v>
      </c>
      <c r="AV2008" s="180">
        <f t="shared" si="1095"/>
        <v>0</v>
      </c>
      <c r="AW2008" s="181">
        <f t="shared" si="1104"/>
        <v>0</v>
      </c>
      <c r="AX2008" s="183">
        <f t="shared" si="1096"/>
        <v>0</v>
      </c>
      <c r="AY2008" s="183">
        <f t="shared" si="1096"/>
        <v>0</v>
      </c>
      <c r="AZ2008" s="183"/>
      <c r="BA2008" s="183"/>
      <c r="BB2008" s="183"/>
      <c r="BC2008" s="183"/>
      <c r="BD2008" s="183">
        <f t="shared" si="1097"/>
        <v>0</v>
      </c>
      <c r="BE2008" s="183">
        <f t="shared" si="1097"/>
        <v>0</v>
      </c>
    </row>
    <row r="2009" spans="2:57"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v>0</v>
      </c>
      <c r="R2009" s="182" t="s">
        <v>98</v>
      </c>
      <c r="S2009" s="183">
        <v>0</v>
      </c>
      <c r="T2009" s="183">
        <v>0</v>
      </c>
      <c r="U2009" s="180">
        <v>0</v>
      </c>
      <c r="V2009" s="180">
        <v>0</v>
      </c>
      <c r="W2009" s="183">
        <v>0</v>
      </c>
      <c r="X2009" s="183">
        <v>0</v>
      </c>
      <c r="Y2009" s="180">
        <v>0</v>
      </c>
      <c r="Z2009" s="180">
        <v>0</v>
      </c>
      <c r="AA2009" s="183">
        <v>0</v>
      </c>
      <c r="AB2009" s="183">
        <v>0</v>
      </c>
      <c r="AC2009" s="180">
        <f t="shared" si="1094"/>
        <v>0</v>
      </c>
      <c r="AD2009" s="180">
        <f t="shared" si="1094"/>
        <v>0</v>
      </c>
      <c r="AE2009" s="181">
        <f t="shared" si="1098"/>
        <v>0</v>
      </c>
      <c r="AF2009" s="180">
        <v>0</v>
      </c>
      <c r="AG2009" s="180">
        <v>0</v>
      </c>
      <c r="AH2009" s="181">
        <f t="shared" si="1099"/>
        <v>0</v>
      </c>
      <c r="AI2009" s="180">
        <v>0</v>
      </c>
      <c r="AJ2009" s="180">
        <v>0</v>
      </c>
      <c r="AK2009" s="181">
        <f t="shared" si="1100"/>
        <v>0</v>
      </c>
      <c r="AL2009" s="180">
        <v>0</v>
      </c>
      <c r="AM2009" s="180">
        <v>0</v>
      </c>
      <c r="AN2009" s="181">
        <f t="shared" si="1101"/>
        <v>0</v>
      </c>
      <c r="AO2009" s="180">
        <v>0</v>
      </c>
      <c r="AP2009" s="180">
        <v>0</v>
      </c>
      <c r="AQ2009" s="181">
        <f t="shared" si="1102"/>
        <v>0</v>
      </c>
      <c r="AR2009" s="180">
        <v>0</v>
      </c>
      <c r="AS2009" s="180">
        <v>0</v>
      </c>
      <c r="AT2009" s="181">
        <f t="shared" si="1103"/>
        <v>0</v>
      </c>
      <c r="AU2009" s="180">
        <f t="shared" si="1095"/>
        <v>0</v>
      </c>
      <c r="AV2009" s="180">
        <f t="shared" si="1095"/>
        <v>0</v>
      </c>
      <c r="AW2009" s="181">
        <f t="shared" si="1104"/>
        <v>0</v>
      </c>
      <c r="AX2009" s="183">
        <f t="shared" si="1096"/>
        <v>0</v>
      </c>
      <c r="AY2009" s="183">
        <f t="shared" si="1096"/>
        <v>0</v>
      </c>
      <c r="AZ2009" s="183"/>
      <c r="BA2009" s="183"/>
      <c r="BB2009" s="183"/>
      <c r="BC2009" s="183"/>
      <c r="BD2009" s="183">
        <f t="shared" si="1097"/>
        <v>0</v>
      </c>
      <c r="BE2009" s="183">
        <f t="shared" si="1097"/>
        <v>0</v>
      </c>
    </row>
    <row r="2010" spans="2:57"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094"/>
        <v>0</v>
      </c>
      <c r="AD2010" s="180">
        <f t="shared" si="1094"/>
        <v>0</v>
      </c>
      <c r="AE2010" s="181">
        <f t="shared" si="1098"/>
        <v>0</v>
      </c>
      <c r="AF2010" s="180">
        <v>0</v>
      </c>
      <c r="AG2010" s="180">
        <v>0</v>
      </c>
      <c r="AH2010" s="181">
        <f t="shared" si="1099"/>
        <v>0</v>
      </c>
      <c r="AI2010" s="180">
        <v>0</v>
      </c>
      <c r="AJ2010" s="180">
        <v>0</v>
      </c>
      <c r="AK2010" s="181">
        <f t="shared" si="1100"/>
        <v>0</v>
      </c>
      <c r="AL2010" s="180">
        <v>0</v>
      </c>
      <c r="AM2010" s="180">
        <v>0</v>
      </c>
      <c r="AN2010" s="181">
        <f t="shared" si="1101"/>
        <v>0</v>
      </c>
      <c r="AO2010" s="180">
        <v>0</v>
      </c>
      <c r="AP2010" s="180">
        <v>0</v>
      </c>
      <c r="AQ2010" s="181">
        <f t="shared" si="1102"/>
        <v>0</v>
      </c>
      <c r="AR2010" s="180">
        <v>0</v>
      </c>
      <c r="AS2010" s="180">
        <v>0</v>
      </c>
      <c r="AT2010" s="181">
        <f t="shared" si="1103"/>
        <v>0</v>
      </c>
      <c r="AU2010" s="180">
        <f t="shared" si="1095"/>
        <v>0</v>
      </c>
      <c r="AV2010" s="180">
        <f t="shared" si="1095"/>
        <v>0</v>
      </c>
      <c r="AW2010" s="181">
        <f t="shared" si="1104"/>
        <v>0</v>
      </c>
      <c r="AX2010" s="183">
        <f t="shared" si="1096"/>
        <v>0</v>
      </c>
      <c r="AY2010" s="183">
        <f t="shared" si="1096"/>
        <v>0</v>
      </c>
      <c r="AZ2010" s="183"/>
      <c r="BA2010" s="183"/>
      <c r="BB2010" s="183"/>
      <c r="BC2010" s="183"/>
      <c r="BD2010" s="183">
        <f t="shared" si="1097"/>
        <v>0</v>
      </c>
      <c r="BE2010" s="183">
        <f t="shared" si="1097"/>
        <v>0</v>
      </c>
    </row>
    <row r="2011" spans="2:57"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094"/>
        <v>0</v>
      </c>
      <c r="AD2011" s="180">
        <f t="shared" si="1094"/>
        <v>0</v>
      </c>
      <c r="AE2011" s="181">
        <f t="shared" si="1098"/>
        <v>0</v>
      </c>
      <c r="AF2011" s="180">
        <v>0</v>
      </c>
      <c r="AG2011" s="180">
        <v>0</v>
      </c>
      <c r="AH2011" s="181">
        <f t="shared" si="1099"/>
        <v>0</v>
      </c>
      <c r="AI2011" s="180">
        <v>0</v>
      </c>
      <c r="AJ2011" s="180">
        <v>0</v>
      </c>
      <c r="AK2011" s="181">
        <f t="shared" si="1100"/>
        <v>0</v>
      </c>
      <c r="AL2011" s="180">
        <v>0</v>
      </c>
      <c r="AM2011" s="180">
        <v>0</v>
      </c>
      <c r="AN2011" s="181">
        <f t="shared" si="1101"/>
        <v>0</v>
      </c>
      <c r="AO2011" s="180">
        <v>0</v>
      </c>
      <c r="AP2011" s="180">
        <v>0</v>
      </c>
      <c r="AQ2011" s="181">
        <f t="shared" si="1102"/>
        <v>0</v>
      </c>
      <c r="AR2011" s="180">
        <v>0</v>
      </c>
      <c r="AS2011" s="180">
        <v>0</v>
      </c>
      <c r="AT2011" s="181">
        <f t="shared" si="1103"/>
        <v>0</v>
      </c>
      <c r="AU2011" s="180">
        <f t="shared" si="1095"/>
        <v>0</v>
      </c>
      <c r="AV2011" s="180">
        <f t="shared" si="1095"/>
        <v>0</v>
      </c>
      <c r="AW2011" s="181">
        <f t="shared" si="1104"/>
        <v>0</v>
      </c>
      <c r="AX2011" s="183">
        <f t="shared" si="1096"/>
        <v>0</v>
      </c>
      <c r="AY2011" s="183">
        <f t="shared" si="1096"/>
        <v>0</v>
      </c>
      <c r="AZ2011" s="183"/>
      <c r="BA2011" s="183"/>
      <c r="BB2011" s="183"/>
      <c r="BC2011" s="183"/>
      <c r="BD2011" s="183">
        <f t="shared" si="1097"/>
        <v>0</v>
      </c>
      <c r="BE2011" s="183">
        <f t="shared" si="1097"/>
        <v>0</v>
      </c>
    </row>
    <row r="2012" spans="2:57"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094"/>
        <v>0</v>
      </c>
      <c r="AD2012" s="180">
        <f t="shared" si="1094"/>
        <v>0</v>
      </c>
      <c r="AE2012" s="181">
        <f t="shared" si="1098"/>
        <v>0</v>
      </c>
      <c r="AF2012" s="180">
        <v>0</v>
      </c>
      <c r="AG2012" s="180">
        <v>0</v>
      </c>
      <c r="AH2012" s="181">
        <f t="shared" si="1099"/>
        <v>0</v>
      </c>
      <c r="AI2012" s="180">
        <v>0</v>
      </c>
      <c r="AJ2012" s="180">
        <v>0</v>
      </c>
      <c r="AK2012" s="181">
        <f t="shared" si="1100"/>
        <v>0</v>
      </c>
      <c r="AL2012" s="180">
        <v>0</v>
      </c>
      <c r="AM2012" s="180">
        <v>0</v>
      </c>
      <c r="AN2012" s="181">
        <f t="shared" si="1101"/>
        <v>0</v>
      </c>
      <c r="AO2012" s="180">
        <v>0</v>
      </c>
      <c r="AP2012" s="180">
        <v>0</v>
      </c>
      <c r="AQ2012" s="181">
        <f t="shared" si="1102"/>
        <v>0</v>
      </c>
      <c r="AR2012" s="180">
        <v>0</v>
      </c>
      <c r="AS2012" s="180">
        <v>0</v>
      </c>
      <c r="AT2012" s="181">
        <f t="shared" si="1103"/>
        <v>0</v>
      </c>
      <c r="AU2012" s="180">
        <f t="shared" si="1095"/>
        <v>0</v>
      </c>
      <c r="AV2012" s="180">
        <f t="shared" si="1095"/>
        <v>0</v>
      </c>
      <c r="AW2012" s="181">
        <f t="shared" si="1104"/>
        <v>0</v>
      </c>
      <c r="AX2012" s="183">
        <f t="shared" si="1096"/>
        <v>0</v>
      </c>
      <c r="AY2012" s="183">
        <f t="shared" si="1096"/>
        <v>0</v>
      </c>
      <c r="AZ2012" s="183"/>
      <c r="BA2012" s="183"/>
      <c r="BB2012" s="183"/>
      <c r="BC2012" s="183"/>
      <c r="BD2012" s="183">
        <f t="shared" si="1097"/>
        <v>0</v>
      </c>
      <c r="BE2012" s="183">
        <f t="shared" si="1097"/>
        <v>0</v>
      </c>
    </row>
    <row r="2013" spans="2:57"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094"/>
        <v>0</v>
      </c>
      <c r="AD2013" s="180">
        <f t="shared" si="1094"/>
        <v>0</v>
      </c>
      <c r="AE2013" s="181">
        <f t="shared" si="1098"/>
        <v>0</v>
      </c>
      <c r="AF2013" s="180">
        <v>0</v>
      </c>
      <c r="AG2013" s="180">
        <v>0</v>
      </c>
      <c r="AH2013" s="181">
        <f t="shared" si="1099"/>
        <v>0</v>
      </c>
      <c r="AI2013" s="180">
        <v>0</v>
      </c>
      <c r="AJ2013" s="180">
        <v>0</v>
      </c>
      <c r="AK2013" s="181">
        <f t="shared" si="1100"/>
        <v>0</v>
      </c>
      <c r="AL2013" s="180">
        <v>0</v>
      </c>
      <c r="AM2013" s="180">
        <v>0</v>
      </c>
      <c r="AN2013" s="181">
        <f t="shared" si="1101"/>
        <v>0</v>
      </c>
      <c r="AO2013" s="180">
        <v>0</v>
      </c>
      <c r="AP2013" s="180">
        <v>0</v>
      </c>
      <c r="AQ2013" s="181">
        <f t="shared" si="1102"/>
        <v>0</v>
      </c>
      <c r="AR2013" s="180">
        <v>0</v>
      </c>
      <c r="AS2013" s="180">
        <v>0</v>
      </c>
      <c r="AT2013" s="181">
        <f t="shared" si="1103"/>
        <v>0</v>
      </c>
      <c r="AU2013" s="180">
        <f t="shared" si="1095"/>
        <v>0</v>
      </c>
      <c r="AV2013" s="180">
        <f t="shared" si="1095"/>
        <v>0</v>
      </c>
      <c r="AW2013" s="181">
        <f t="shared" si="1104"/>
        <v>0</v>
      </c>
      <c r="AX2013" s="183">
        <f t="shared" si="1096"/>
        <v>0</v>
      </c>
      <c r="AY2013" s="183">
        <f t="shared" si="1096"/>
        <v>0</v>
      </c>
      <c r="AZ2013" s="183"/>
      <c r="BA2013" s="183"/>
      <c r="BB2013" s="183"/>
      <c r="BC2013" s="183"/>
      <c r="BD2013" s="183">
        <f t="shared" si="1097"/>
        <v>0</v>
      </c>
      <c r="BE2013" s="183">
        <f t="shared" si="1097"/>
        <v>0</v>
      </c>
    </row>
    <row r="2014" spans="2:57"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094"/>
        <v>0</v>
      </c>
      <c r="AD2014" s="180">
        <f t="shared" si="1094"/>
        <v>0</v>
      </c>
      <c r="AE2014" s="181">
        <f t="shared" si="1098"/>
        <v>0</v>
      </c>
      <c r="AF2014" s="180">
        <v>0</v>
      </c>
      <c r="AG2014" s="180">
        <v>0</v>
      </c>
      <c r="AH2014" s="181">
        <f t="shared" si="1099"/>
        <v>0</v>
      </c>
      <c r="AI2014" s="180">
        <v>0</v>
      </c>
      <c r="AJ2014" s="180">
        <v>0</v>
      </c>
      <c r="AK2014" s="181">
        <f t="shared" si="1100"/>
        <v>0</v>
      </c>
      <c r="AL2014" s="180">
        <v>0</v>
      </c>
      <c r="AM2014" s="180">
        <v>0</v>
      </c>
      <c r="AN2014" s="181">
        <f t="shared" si="1101"/>
        <v>0</v>
      </c>
      <c r="AO2014" s="180">
        <v>0</v>
      </c>
      <c r="AP2014" s="180">
        <v>0</v>
      </c>
      <c r="AQ2014" s="181">
        <f t="shared" si="1102"/>
        <v>0</v>
      </c>
      <c r="AR2014" s="180">
        <v>0</v>
      </c>
      <c r="AS2014" s="180">
        <v>0</v>
      </c>
      <c r="AT2014" s="181">
        <f t="shared" si="1103"/>
        <v>0</v>
      </c>
      <c r="AU2014" s="180">
        <f t="shared" si="1095"/>
        <v>0</v>
      </c>
      <c r="AV2014" s="180">
        <f t="shared" si="1095"/>
        <v>0</v>
      </c>
      <c r="AW2014" s="181">
        <f t="shared" si="1104"/>
        <v>0</v>
      </c>
      <c r="AX2014" s="183">
        <f t="shared" si="1096"/>
        <v>0</v>
      </c>
      <c r="AY2014" s="183">
        <f t="shared" si="1096"/>
        <v>0</v>
      </c>
      <c r="AZ2014" s="183"/>
      <c r="BA2014" s="183"/>
      <c r="BB2014" s="183"/>
      <c r="BC2014" s="183"/>
      <c r="BD2014" s="183">
        <f t="shared" si="1097"/>
        <v>0</v>
      </c>
      <c r="BE2014" s="183">
        <f t="shared" si="1097"/>
        <v>0</v>
      </c>
    </row>
    <row r="2015" spans="2:57"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v>4406.84</v>
      </c>
      <c r="P2015" s="169">
        <v>0</v>
      </c>
      <c r="Q2015" s="169">
        <v>4406.84</v>
      </c>
      <c r="R2015" s="170"/>
      <c r="S2015" s="171"/>
      <c r="T2015" s="172"/>
      <c r="U2015" s="169">
        <f t="shared" ref="U2015:AD2015" si="1105">SUM(U2016:U2020)</f>
        <v>0</v>
      </c>
      <c r="V2015" s="169">
        <f t="shared" si="1105"/>
        <v>0</v>
      </c>
      <c r="W2015" s="173">
        <f t="shared" si="1105"/>
        <v>0</v>
      </c>
      <c r="X2015" s="173">
        <f t="shared" si="1105"/>
        <v>0</v>
      </c>
      <c r="Y2015" s="169">
        <f t="shared" si="1105"/>
        <v>0</v>
      </c>
      <c r="Z2015" s="169">
        <f t="shared" si="1105"/>
        <v>0</v>
      </c>
      <c r="AA2015" s="173">
        <f t="shared" si="1105"/>
        <v>0</v>
      </c>
      <c r="AB2015" s="173">
        <f t="shared" si="1105"/>
        <v>0</v>
      </c>
      <c r="AC2015" s="169">
        <f t="shared" si="1105"/>
        <v>4406.84</v>
      </c>
      <c r="AD2015" s="169">
        <f t="shared" si="1105"/>
        <v>0</v>
      </c>
      <c r="AE2015" s="169">
        <f t="shared" si="1098"/>
        <v>4406.84</v>
      </c>
      <c r="AF2015" s="169">
        <f>SUM(AF2016:AF2020)</f>
        <v>0</v>
      </c>
      <c r="AG2015" s="169">
        <f>SUM(AG2016:AG2020)</f>
        <v>0</v>
      </c>
      <c r="AH2015" s="169">
        <f t="shared" si="1099"/>
        <v>0</v>
      </c>
      <c r="AI2015" s="169">
        <f>SUM(AI2016:AI2020)</f>
        <v>0</v>
      </c>
      <c r="AJ2015" s="169">
        <f>SUM(AJ2016:AJ2020)</f>
        <v>0</v>
      </c>
      <c r="AK2015" s="169">
        <f t="shared" si="1100"/>
        <v>0</v>
      </c>
      <c r="AL2015" s="169">
        <f>SUM(AL2016:AL2020)</f>
        <v>0</v>
      </c>
      <c r="AM2015" s="169">
        <f>SUM(AM2016:AM2020)</f>
        <v>0</v>
      </c>
      <c r="AN2015" s="169">
        <f t="shared" si="1101"/>
        <v>0</v>
      </c>
      <c r="AO2015" s="169">
        <f>SUM(AO2016:AO2020)</f>
        <v>0</v>
      </c>
      <c r="AP2015" s="169">
        <f>SUM(AP2016:AP2020)</f>
        <v>0</v>
      </c>
      <c r="AQ2015" s="169">
        <f t="shared" si="1102"/>
        <v>0</v>
      </c>
      <c r="AR2015" s="169">
        <f>SUM(AR2016:AR2020)</f>
        <v>0</v>
      </c>
      <c r="AS2015" s="169">
        <f>SUM(AS2016:AS2020)</f>
        <v>0</v>
      </c>
      <c r="AT2015" s="169">
        <f t="shared" si="1103"/>
        <v>0</v>
      </c>
      <c r="AU2015" s="169">
        <f>SUM(AU2016:AU2020)</f>
        <v>4406.84</v>
      </c>
      <c r="AV2015" s="169">
        <f>SUM(AV2016:AV2020)</f>
        <v>0</v>
      </c>
      <c r="AW2015" s="169">
        <f t="shared" si="1104"/>
        <v>4406.84</v>
      </c>
      <c r="AX2015" s="171"/>
      <c r="AY2015" s="172"/>
      <c r="AZ2015" s="171"/>
      <c r="BA2015" s="172"/>
      <c r="BB2015" s="171"/>
      <c r="BC2015" s="172"/>
      <c r="BD2015" s="171"/>
      <c r="BE2015" s="172"/>
    </row>
    <row r="2016" spans="2:57"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ref="AC2016:AD2020" si="1106">+O2016+U2016-Y2016</f>
        <v>0</v>
      </c>
      <c r="AD2016" s="180">
        <f t="shared" si="1106"/>
        <v>0</v>
      </c>
      <c r="AE2016" s="181">
        <f t="shared" si="1098"/>
        <v>0</v>
      </c>
      <c r="AF2016" s="180">
        <v>0</v>
      </c>
      <c r="AG2016" s="180">
        <v>0</v>
      </c>
      <c r="AH2016" s="181">
        <f t="shared" si="1099"/>
        <v>0</v>
      </c>
      <c r="AI2016" s="180">
        <v>0</v>
      </c>
      <c r="AJ2016" s="180">
        <v>0</v>
      </c>
      <c r="AK2016" s="181">
        <f t="shared" si="1100"/>
        <v>0</v>
      </c>
      <c r="AL2016" s="180">
        <v>0</v>
      </c>
      <c r="AM2016" s="180">
        <v>0</v>
      </c>
      <c r="AN2016" s="181">
        <f t="shared" si="1101"/>
        <v>0</v>
      </c>
      <c r="AO2016" s="180">
        <v>0</v>
      </c>
      <c r="AP2016" s="180">
        <v>0</v>
      </c>
      <c r="AQ2016" s="181">
        <f t="shared" si="1102"/>
        <v>0</v>
      </c>
      <c r="AR2016" s="180">
        <v>0</v>
      </c>
      <c r="AS2016" s="180">
        <v>0</v>
      </c>
      <c r="AT2016" s="181">
        <f t="shared" si="1103"/>
        <v>0</v>
      </c>
      <c r="AU2016" s="180">
        <f t="shared" ref="AU2016:AV2020" si="1107">+AC2016-AF2016-AI2016-AL2016-AO2016-AR2016</f>
        <v>0</v>
      </c>
      <c r="AV2016" s="180">
        <f t="shared" si="1107"/>
        <v>0</v>
      </c>
      <c r="AW2016" s="181">
        <f t="shared" si="1104"/>
        <v>0</v>
      </c>
      <c r="AX2016" s="183">
        <f t="shared" ref="AX2016:AY2020" si="1108">+S2016+W2016-AA2016</f>
        <v>0</v>
      </c>
      <c r="AY2016" s="183">
        <f t="shared" si="1108"/>
        <v>0</v>
      </c>
      <c r="AZ2016" s="183"/>
      <c r="BA2016" s="183"/>
      <c r="BB2016" s="183"/>
      <c r="BC2016" s="183"/>
      <c r="BD2016" s="183">
        <f t="shared" ref="BD2016:BE2020" si="1109">+AX2016-AZ2016-BB2016</f>
        <v>0</v>
      </c>
      <c r="BE2016" s="183">
        <f t="shared" si="1109"/>
        <v>0</v>
      </c>
    </row>
    <row r="2017" spans="2:57"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06"/>
        <v>0</v>
      </c>
      <c r="AD2017" s="180">
        <f t="shared" si="1106"/>
        <v>0</v>
      </c>
      <c r="AE2017" s="181">
        <f t="shared" si="1098"/>
        <v>0</v>
      </c>
      <c r="AF2017" s="180">
        <v>0</v>
      </c>
      <c r="AG2017" s="180">
        <v>0</v>
      </c>
      <c r="AH2017" s="181">
        <f t="shared" si="1099"/>
        <v>0</v>
      </c>
      <c r="AI2017" s="180">
        <v>0</v>
      </c>
      <c r="AJ2017" s="180">
        <v>0</v>
      </c>
      <c r="AK2017" s="181">
        <f t="shared" si="1100"/>
        <v>0</v>
      </c>
      <c r="AL2017" s="180">
        <v>0</v>
      </c>
      <c r="AM2017" s="180">
        <v>0</v>
      </c>
      <c r="AN2017" s="181">
        <f t="shared" si="1101"/>
        <v>0</v>
      </c>
      <c r="AO2017" s="180">
        <v>0</v>
      </c>
      <c r="AP2017" s="180">
        <v>0</v>
      </c>
      <c r="AQ2017" s="181">
        <f t="shared" si="1102"/>
        <v>0</v>
      </c>
      <c r="AR2017" s="180">
        <v>0</v>
      </c>
      <c r="AS2017" s="180">
        <v>0</v>
      </c>
      <c r="AT2017" s="181">
        <f t="shared" si="1103"/>
        <v>0</v>
      </c>
      <c r="AU2017" s="180">
        <f t="shared" si="1107"/>
        <v>0</v>
      </c>
      <c r="AV2017" s="180">
        <f t="shared" si="1107"/>
        <v>0</v>
      </c>
      <c r="AW2017" s="181">
        <f t="shared" si="1104"/>
        <v>0</v>
      </c>
      <c r="AX2017" s="183">
        <f t="shared" si="1108"/>
        <v>0</v>
      </c>
      <c r="AY2017" s="183">
        <f t="shared" si="1108"/>
        <v>0</v>
      </c>
      <c r="AZ2017" s="183"/>
      <c r="BA2017" s="183"/>
      <c r="BB2017" s="183"/>
      <c r="BC2017" s="183"/>
      <c r="BD2017" s="183">
        <f t="shared" si="1109"/>
        <v>0</v>
      </c>
      <c r="BE2017" s="183">
        <f t="shared" si="1109"/>
        <v>0</v>
      </c>
    </row>
    <row r="2018" spans="2:57"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06"/>
        <v>0</v>
      </c>
      <c r="AD2018" s="180">
        <f t="shared" si="1106"/>
        <v>0</v>
      </c>
      <c r="AE2018" s="181">
        <f t="shared" si="1098"/>
        <v>0</v>
      </c>
      <c r="AF2018" s="180">
        <v>0</v>
      </c>
      <c r="AG2018" s="180">
        <v>0</v>
      </c>
      <c r="AH2018" s="181">
        <f t="shared" si="1099"/>
        <v>0</v>
      </c>
      <c r="AI2018" s="180">
        <v>0</v>
      </c>
      <c r="AJ2018" s="180">
        <v>0</v>
      </c>
      <c r="AK2018" s="181">
        <f t="shared" si="1100"/>
        <v>0</v>
      </c>
      <c r="AL2018" s="180">
        <v>0</v>
      </c>
      <c r="AM2018" s="180">
        <v>0</v>
      </c>
      <c r="AN2018" s="181">
        <f t="shared" si="1101"/>
        <v>0</v>
      </c>
      <c r="AO2018" s="180">
        <v>0</v>
      </c>
      <c r="AP2018" s="180">
        <v>0</v>
      </c>
      <c r="AQ2018" s="181">
        <f t="shared" si="1102"/>
        <v>0</v>
      </c>
      <c r="AR2018" s="180">
        <v>0</v>
      </c>
      <c r="AS2018" s="180">
        <v>0</v>
      </c>
      <c r="AT2018" s="181">
        <f t="shared" si="1103"/>
        <v>0</v>
      </c>
      <c r="AU2018" s="180">
        <f t="shared" si="1107"/>
        <v>0</v>
      </c>
      <c r="AV2018" s="180">
        <f t="shared" si="1107"/>
        <v>0</v>
      </c>
      <c r="AW2018" s="181">
        <f t="shared" si="1104"/>
        <v>0</v>
      </c>
      <c r="AX2018" s="183">
        <f t="shared" si="1108"/>
        <v>0</v>
      </c>
      <c r="AY2018" s="183">
        <f t="shared" si="1108"/>
        <v>0</v>
      </c>
      <c r="AZ2018" s="183"/>
      <c r="BA2018" s="183"/>
      <c r="BB2018" s="183"/>
      <c r="BC2018" s="183"/>
      <c r="BD2018" s="183">
        <f t="shared" si="1109"/>
        <v>0</v>
      </c>
      <c r="BE2018" s="183">
        <f t="shared" si="1109"/>
        <v>0</v>
      </c>
    </row>
    <row r="2019" spans="2:57"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06"/>
        <v>0</v>
      </c>
      <c r="AD2019" s="180">
        <f t="shared" si="1106"/>
        <v>0</v>
      </c>
      <c r="AE2019" s="181">
        <f t="shared" si="1098"/>
        <v>0</v>
      </c>
      <c r="AF2019" s="180">
        <v>0</v>
      </c>
      <c r="AG2019" s="180">
        <v>0</v>
      </c>
      <c r="AH2019" s="181">
        <f t="shared" si="1099"/>
        <v>0</v>
      </c>
      <c r="AI2019" s="180">
        <v>0</v>
      </c>
      <c r="AJ2019" s="180">
        <v>0</v>
      </c>
      <c r="AK2019" s="181">
        <f t="shared" si="1100"/>
        <v>0</v>
      </c>
      <c r="AL2019" s="180">
        <v>0</v>
      </c>
      <c r="AM2019" s="180">
        <v>0</v>
      </c>
      <c r="AN2019" s="181">
        <f t="shared" si="1101"/>
        <v>0</v>
      </c>
      <c r="AO2019" s="180">
        <v>0</v>
      </c>
      <c r="AP2019" s="180">
        <v>0</v>
      </c>
      <c r="AQ2019" s="181">
        <f t="shared" si="1102"/>
        <v>0</v>
      </c>
      <c r="AR2019" s="180">
        <v>0</v>
      </c>
      <c r="AS2019" s="180">
        <v>0</v>
      </c>
      <c r="AT2019" s="181">
        <f t="shared" si="1103"/>
        <v>0</v>
      </c>
      <c r="AU2019" s="180">
        <f t="shared" si="1107"/>
        <v>0</v>
      </c>
      <c r="AV2019" s="180">
        <f t="shared" si="1107"/>
        <v>0</v>
      </c>
      <c r="AW2019" s="181">
        <f t="shared" si="1104"/>
        <v>0</v>
      </c>
      <c r="AX2019" s="183">
        <f t="shared" si="1108"/>
        <v>0</v>
      </c>
      <c r="AY2019" s="183">
        <f t="shared" si="1108"/>
        <v>0</v>
      </c>
      <c r="AZ2019" s="183"/>
      <c r="BA2019" s="183"/>
      <c r="BB2019" s="183"/>
      <c r="BC2019" s="183"/>
      <c r="BD2019" s="183">
        <f t="shared" si="1109"/>
        <v>0</v>
      </c>
      <c r="BE2019" s="183">
        <f t="shared" si="1109"/>
        <v>0</v>
      </c>
    </row>
    <row r="2020" spans="2:57"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4406.84</v>
      </c>
      <c r="P2020" s="180">
        <v>0</v>
      </c>
      <c r="Q2020" s="181">
        <v>4406.84</v>
      </c>
      <c r="R2020" s="182" t="s">
        <v>98</v>
      </c>
      <c r="S2020" s="183">
        <v>1</v>
      </c>
      <c r="T2020" s="183">
        <v>0</v>
      </c>
      <c r="U2020" s="180">
        <v>0</v>
      </c>
      <c r="V2020" s="180">
        <v>0</v>
      </c>
      <c r="W2020" s="183">
        <v>0</v>
      </c>
      <c r="X2020" s="183">
        <v>0</v>
      </c>
      <c r="Y2020" s="180">
        <v>0</v>
      </c>
      <c r="Z2020" s="180">
        <v>0</v>
      </c>
      <c r="AA2020" s="183">
        <v>0</v>
      </c>
      <c r="AB2020" s="183">
        <v>0</v>
      </c>
      <c r="AC2020" s="180">
        <f t="shared" si="1106"/>
        <v>4406.84</v>
      </c>
      <c r="AD2020" s="180">
        <f t="shared" si="1106"/>
        <v>0</v>
      </c>
      <c r="AE2020" s="181">
        <f t="shared" si="1098"/>
        <v>4406.84</v>
      </c>
      <c r="AF2020" s="180">
        <v>0</v>
      </c>
      <c r="AG2020" s="180">
        <v>0</v>
      </c>
      <c r="AH2020" s="181">
        <f t="shared" si="1099"/>
        <v>0</v>
      </c>
      <c r="AI2020" s="180">
        <v>0</v>
      </c>
      <c r="AJ2020" s="180">
        <v>0</v>
      </c>
      <c r="AK2020" s="181">
        <f t="shared" si="1100"/>
        <v>0</v>
      </c>
      <c r="AL2020" s="180">
        <v>0</v>
      </c>
      <c r="AM2020" s="180">
        <v>0</v>
      </c>
      <c r="AN2020" s="181">
        <f t="shared" si="1101"/>
        <v>0</v>
      </c>
      <c r="AO2020" s="180">
        <v>0</v>
      </c>
      <c r="AP2020" s="180">
        <v>0</v>
      </c>
      <c r="AQ2020" s="181">
        <f t="shared" si="1102"/>
        <v>0</v>
      </c>
      <c r="AR2020" s="180">
        <v>0</v>
      </c>
      <c r="AS2020" s="180">
        <v>0</v>
      </c>
      <c r="AT2020" s="181">
        <f t="shared" si="1103"/>
        <v>0</v>
      </c>
      <c r="AU2020" s="180">
        <f t="shared" si="1107"/>
        <v>4406.84</v>
      </c>
      <c r="AV2020" s="180">
        <f t="shared" si="1107"/>
        <v>0</v>
      </c>
      <c r="AW2020" s="181">
        <f t="shared" si="1104"/>
        <v>4406.84</v>
      </c>
      <c r="AX2020" s="183">
        <f t="shared" si="1108"/>
        <v>1</v>
      </c>
      <c r="AY2020" s="183">
        <f t="shared" si="1108"/>
        <v>0</v>
      </c>
      <c r="AZ2020" s="183"/>
      <c r="BA2020" s="183"/>
      <c r="BB2020" s="183"/>
      <c r="BC2020" s="183"/>
      <c r="BD2020" s="183">
        <f t="shared" si="1109"/>
        <v>1</v>
      </c>
      <c r="BE2020" s="183">
        <f t="shared" si="1109"/>
        <v>0</v>
      </c>
    </row>
    <row r="2021" spans="2:57" ht="15.75">
      <c r="B2021" s="152">
        <v>2025</v>
      </c>
      <c r="C2021" s="152">
        <v>20</v>
      </c>
      <c r="D2021" s="153"/>
      <c r="E2021" s="154"/>
      <c r="F2021" s="152">
        <v>3</v>
      </c>
      <c r="G2021" s="152">
        <v>7</v>
      </c>
      <c r="H2021" s="152">
        <v>19</v>
      </c>
      <c r="I2021" s="152">
        <v>5000</v>
      </c>
      <c r="J2021" s="152">
        <v>5200</v>
      </c>
      <c r="K2021" s="152"/>
      <c r="L2021" s="155" t="s">
        <v>44</v>
      </c>
      <c r="M2021" s="156"/>
      <c r="N2021" s="157" t="s">
        <v>183</v>
      </c>
      <c r="O2021" s="158">
        <v>35464.853999999999</v>
      </c>
      <c r="P2021" s="158">
        <v>0</v>
      </c>
      <c r="Q2021" s="158">
        <v>35464.853999999999</v>
      </c>
      <c r="R2021" s="159"/>
      <c r="S2021" s="160"/>
      <c r="T2021" s="161"/>
      <c r="U2021" s="158">
        <f t="shared" ref="U2021:AD2021" si="1110">U2022+U2026</f>
        <v>0</v>
      </c>
      <c r="V2021" s="158">
        <f t="shared" si="1110"/>
        <v>0</v>
      </c>
      <c r="W2021" s="162">
        <f t="shared" si="1110"/>
        <v>0</v>
      </c>
      <c r="X2021" s="162">
        <f t="shared" si="1110"/>
        <v>0</v>
      </c>
      <c r="Y2021" s="158">
        <f t="shared" si="1110"/>
        <v>0</v>
      </c>
      <c r="Z2021" s="158">
        <f t="shared" si="1110"/>
        <v>0</v>
      </c>
      <c r="AA2021" s="162">
        <f t="shared" si="1110"/>
        <v>0</v>
      </c>
      <c r="AB2021" s="162">
        <f t="shared" si="1110"/>
        <v>0</v>
      </c>
      <c r="AC2021" s="158">
        <f t="shared" si="1110"/>
        <v>35464.853999999999</v>
      </c>
      <c r="AD2021" s="158">
        <f t="shared" si="1110"/>
        <v>0</v>
      </c>
      <c r="AE2021" s="158">
        <f t="shared" si="1098"/>
        <v>35464.853999999999</v>
      </c>
      <c r="AF2021" s="158">
        <f>AF2022+AF2026</f>
        <v>0</v>
      </c>
      <c r="AG2021" s="158">
        <f>AG2022+AG2026</f>
        <v>0</v>
      </c>
      <c r="AH2021" s="158">
        <f t="shared" si="1099"/>
        <v>0</v>
      </c>
      <c r="AI2021" s="158">
        <f>AI2022+AI2026</f>
        <v>0</v>
      </c>
      <c r="AJ2021" s="158">
        <f>AJ2022+AJ2026</f>
        <v>0</v>
      </c>
      <c r="AK2021" s="158">
        <f t="shared" si="1100"/>
        <v>0</v>
      </c>
      <c r="AL2021" s="158">
        <f>AL2022+AL2026</f>
        <v>0</v>
      </c>
      <c r="AM2021" s="158">
        <f>AM2022+AM2026</f>
        <v>0</v>
      </c>
      <c r="AN2021" s="158">
        <f t="shared" si="1101"/>
        <v>0</v>
      </c>
      <c r="AO2021" s="158">
        <f>AO2022+AO2026</f>
        <v>0</v>
      </c>
      <c r="AP2021" s="158">
        <f>AP2022+AP2026</f>
        <v>0</v>
      </c>
      <c r="AQ2021" s="158">
        <f t="shared" si="1102"/>
        <v>0</v>
      </c>
      <c r="AR2021" s="158">
        <f>AR2022+AR2026</f>
        <v>0</v>
      </c>
      <c r="AS2021" s="158">
        <f>AS2022+AS2026</f>
        <v>0</v>
      </c>
      <c r="AT2021" s="158">
        <f t="shared" si="1103"/>
        <v>0</v>
      </c>
      <c r="AU2021" s="158">
        <f>AU2022+AU2026</f>
        <v>35464.853999999999</v>
      </c>
      <c r="AV2021" s="158">
        <f>AV2022+AV2026</f>
        <v>0</v>
      </c>
      <c r="AW2021" s="158">
        <f t="shared" si="1104"/>
        <v>35464.853999999999</v>
      </c>
      <c r="AX2021" s="160"/>
      <c r="AY2021" s="161"/>
      <c r="AZ2021" s="160"/>
      <c r="BA2021" s="161"/>
      <c r="BB2021" s="160"/>
      <c r="BC2021" s="161"/>
      <c r="BD2021" s="160"/>
      <c r="BE2021" s="161"/>
    </row>
    <row r="2022" spans="2:57"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v>16238.84</v>
      </c>
      <c r="P2022" s="169">
        <v>0</v>
      </c>
      <c r="Q2022" s="169">
        <v>16238.84</v>
      </c>
      <c r="R2022" s="170"/>
      <c r="S2022" s="171"/>
      <c r="T2022" s="172"/>
      <c r="U2022" s="169">
        <f t="shared" ref="U2022:AD2022" si="1111">SUM(U2023:U2025)</f>
        <v>0</v>
      </c>
      <c r="V2022" s="169">
        <f t="shared" si="1111"/>
        <v>0</v>
      </c>
      <c r="W2022" s="173">
        <f t="shared" si="1111"/>
        <v>0</v>
      </c>
      <c r="X2022" s="173">
        <f t="shared" si="1111"/>
        <v>0</v>
      </c>
      <c r="Y2022" s="169">
        <f t="shared" si="1111"/>
        <v>0</v>
      </c>
      <c r="Z2022" s="169">
        <f t="shared" si="1111"/>
        <v>0</v>
      </c>
      <c r="AA2022" s="173">
        <f t="shared" si="1111"/>
        <v>0</v>
      </c>
      <c r="AB2022" s="173">
        <f t="shared" si="1111"/>
        <v>0</v>
      </c>
      <c r="AC2022" s="169">
        <f t="shared" si="1111"/>
        <v>16238.84</v>
      </c>
      <c r="AD2022" s="169">
        <f t="shared" si="1111"/>
        <v>0</v>
      </c>
      <c r="AE2022" s="169">
        <f t="shared" si="1098"/>
        <v>16238.84</v>
      </c>
      <c r="AF2022" s="169">
        <f>SUM(AF2023:AF2025)</f>
        <v>0</v>
      </c>
      <c r="AG2022" s="169">
        <f>SUM(AG2023:AG2025)</f>
        <v>0</v>
      </c>
      <c r="AH2022" s="169">
        <f t="shared" si="1099"/>
        <v>0</v>
      </c>
      <c r="AI2022" s="169">
        <f>SUM(AI2023:AI2025)</f>
        <v>0</v>
      </c>
      <c r="AJ2022" s="169">
        <f>SUM(AJ2023:AJ2025)</f>
        <v>0</v>
      </c>
      <c r="AK2022" s="169">
        <f t="shared" si="1100"/>
        <v>0</v>
      </c>
      <c r="AL2022" s="169">
        <f>SUM(AL2023:AL2025)</f>
        <v>0</v>
      </c>
      <c r="AM2022" s="169">
        <f>SUM(AM2023:AM2025)</f>
        <v>0</v>
      </c>
      <c r="AN2022" s="169">
        <f t="shared" si="1101"/>
        <v>0</v>
      </c>
      <c r="AO2022" s="169">
        <f>SUM(AO2023:AO2025)</f>
        <v>0</v>
      </c>
      <c r="AP2022" s="169">
        <f>SUM(AP2023:AP2025)</f>
        <v>0</v>
      </c>
      <c r="AQ2022" s="169">
        <f t="shared" si="1102"/>
        <v>0</v>
      </c>
      <c r="AR2022" s="169">
        <f>SUM(AR2023:AR2025)</f>
        <v>0</v>
      </c>
      <c r="AS2022" s="169">
        <f>SUM(AS2023:AS2025)</f>
        <v>0</v>
      </c>
      <c r="AT2022" s="169">
        <f t="shared" si="1103"/>
        <v>0</v>
      </c>
      <c r="AU2022" s="169">
        <f>SUM(AU2023:AU2025)</f>
        <v>16238.84</v>
      </c>
      <c r="AV2022" s="169">
        <f>SUM(AV2023:AV2025)</f>
        <v>0</v>
      </c>
      <c r="AW2022" s="169">
        <f t="shared" si="1104"/>
        <v>16238.84</v>
      </c>
      <c r="AX2022" s="171"/>
      <c r="AY2022" s="172"/>
      <c r="AZ2022" s="171"/>
      <c r="BA2022" s="172"/>
      <c r="BB2022" s="171"/>
      <c r="BC2022" s="172"/>
      <c r="BD2022" s="171"/>
      <c r="BE2022" s="172"/>
    </row>
    <row r="2023" spans="2:57"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v>0</v>
      </c>
      <c r="R2023" s="182" t="s">
        <v>1313</v>
      </c>
      <c r="S2023" s="183">
        <v>0</v>
      </c>
      <c r="T2023" s="183">
        <v>0</v>
      </c>
      <c r="U2023" s="180">
        <v>0</v>
      </c>
      <c r="V2023" s="180">
        <v>0</v>
      </c>
      <c r="W2023" s="183">
        <v>0</v>
      </c>
      <c r="X2023" s="183">
        <v>0</v>
      </c>
      <c r="Y2023" s="180">
        <v>0</v>
      </c>
      <c r="Z2023" s="180">
        <v>0</v>
      </c>
      <c r="AA2023" s="183">
        <v>0</v>
      </c>
      <c r="AB2023" s="183">
        <v>0</v>
      </c>
      <c r="AC2023" s="180">
        <f t="shared" ref="AC2023:AD2025" si="1112">+O2023+U2023-Y2023</f>
        <v>0</v>
      </c>
      <c r="AD2023" s="180">
        <f t="shared" si="1112"/>
        <v>0</v>
      </c>
      <c r="AE2023" s="181">
        <f t="shared" si="1098"/>
        <v>0</v>
      </c>
      <c r="AF2023" s="180">
        <v>0</v>
      </c>
      <c r="AG2023" s="180">
        <v>0</v>
      </c>
      <c r="AH2023" s="181">
        <f t="shared" si="1099"/>
        <v>0</v>
      </c>
      <c r="AI2023" s="180">
        <v>0</v>
      </c>
      <c r="AJ2023" s="180">
        <v>0</v>
      </c>
      <c r="AK2023" s="181">
        <f t="shared" si="1100"/>
        <v>0</v>
      </c>
      <c r="AL2023" s="180">
        <v>0</v>
      </c>
      <c r="AM2023" s="180">
        <v>0</v>
      </c>
      <c r="AN2023" s="181">
        <f t="shared" si="1101"/>
        <v>0</v>
      </c>
      <c r="AO2023" s="180">
        <v>0</v>
      </c>
      <c r="AP2023" s="180">
        <v>0</v>
      </c>
      <c r="AQ2023" s="181">
        <f t="shared" si="1102"/>
        <v>0</v>
      </c>
      <c r="AR2023" s="180">
        <v>0</v>
      </c>
      <c r="AS2023" s="180">
        <v>0</v>
      </c>
      <c r="AT2023" s="181">
        <f t="shared" si="1103"/>
        <v>0</v>
      </c>
      <c r="AU2023" s="180">
        <f t="shared" ref="AU2023:AV2025" si="1113">+AC2023-AF2023-AI2023-AL2023-AO2023-AR2023</f>
        <v>0</v>
      </c>
      <c r="AV2023" s="180">
        <f t="shared" si="1113"/>
        <v>0</v>
      </c>
      <c r="AW2023" s="181">
        <f t="shared" si="1104"/>
        <v>0</v>
      </c>
      <c r="AX2023" s="183">
        <f t="shared" ref="AX2023:AY2025" si="1114">+S2023+W2023-AA2023</f>
        <v>0</v>
      </c>
      <c r="AY2023" s="183">
        <f t="shared" si="1114"/>
        <v>0</v>
      </c>
      <c r="AZ2023" s="183"/>
      <c r="BA2023" s="183"/>
      <c r="BB2023" s="183"/>
      <c r="BC2023" s="183"/>
      <c r="BD2023" s="183">
        <f t="shared" ref="BD2023:BE2025" si="1115">+AX2023-AZ2023-BB2023</f>
        <v>0</v>
      </c>
      <c r="BE2023" s="183">
        <f t="shared" si="1115"/>
        <v>0</v>
      </c>
    </row>
    <row r="2024" spans="2:57"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v>0</v>
      </c>
      <c r="R2024" s="182" t="s">
        <v>1313</v>
      </c>
      <c r="S2024" s="183">
        <v>1</v>
      </c>
      <c r="T2024" s="183">
        <v>0</v>
      </c>
      <c r="U2024" s="180">
        <v>0</v>
      </c>
      <c r="V2024" s="180">
        <v>0</v>
      </c>
      <c r="W2024" s="183">
        <v>0</v>
      </c>
      <c r="X2024" s="183">
        <v>0</v>
      </c>
      <c r="Y2024" s="180">
        <v>0</v>
      </c>
      <c r="Z2024" s="180">
        <v>0</v>
      </c>
      <c r="AA2024" s="183">
        <v>0</v>
      </c>
      <c r="AB2024" s="183">
        <v>0</v>
      </c>
      <c r="AC2024" s="180">
        <f t="shared" si="1112"/>
        <v>0</v>
      </c>
      <c r="AD2024" s="180">
        <f t="shared" si="1112"/>
        <v>0</v>
      </c>
      <c r="AE2024" s="181">
        <f t="shared" si="1098"/>
        <v>0</v>
      </c>
      <c r="AF2024" s="180">
        <v>0</v>
      </c>
      <c r="AG2024" s="180">
        <v>0</v>
      </c>
      <c r="AH2024" s="181">
        <f t="shared" si="1099"/>
        <v>0</v>
      </c>
      <c r="AI2024" s="180">
        <v>0</v>
      </c>
      <c r="AJ2024" s="180">
        <v>0</v>
      </c>
      <c r="AK2024" s="181">
        <f t="shared" si="1100"/>
        <v>0</v>
      </c>
      <c r="AL2024" s="180">
        <v>0</v>
      </c>
      <c r="AM2024" s="180">
        <v>0</v>
      </c>
      <c r="AN2024" s="181">
        <f t="shared" si="1101"/>
        <v>0</v>
      </c>
      <c r="AO2024" s="180">
        <v>0</v>
      </c>
      <c r="AP2024" s="180">
        <v>0</v>
      </c>
      <c r="AQ2024" s="181">
        <f t="shared" si="1102"/>
        <v>0</v>
      </c>
      <c r="AR2024" s="180">
        <v>0</v>
      </c>
      <c r="AS2024" s="180">
        <v>0</v>
      </c>
      <c r="AT2024" s="181">
        <f t="shared" si="1103"/>
        <v>0</v>
      </c>
      <c r="AU2024" s="180">
        <f t="shared" si="1113"/>
        <v>0</v>
      </c>
      <c r="AV2024" s="180">
        <f t="shared" si="1113"/>
        <v>0</v>
      </c>
      <c r="AW2024" s="181">
        <f t="shared" si="1104"/>
        <v>0</v>
      </c>
      <c r="AX2024" s="183">
        <f t="shared" si="1114"/>
        <v>1</v>
      </c>
      <c r="AY2024" s="183">
        <f t="shared" si="1114"/>
        <v>0</v>
      </c>
      <c r="AZ2024" s="183"/>
      <c r="BA2024" s="183"/>
      <c r="BB2024" s="183"/>
      <c r="BC2024" s="183"/>
      <c r="BD2024" s="183">
        <f t="shared" si="1115"/>
        <v>1</v>
      </c>
      <c r="BE2024" s="183">
        <f t="shared" si="1115"/>
        <v>0</v>
      </c>
    </row>
    <row r="2025" spans="2:57"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16238.84</v>
      </c>
      <c r="P2025" s="180">
        <v>0</v>
      </c>
      <c r="Q2025" s="181">
        <v>16238.84</v>
      </c>
      <c r="R2025" s="182" t="s">
        <v>1313</v>
      </c>
      <c r="S2025" s="183">
        <v>1</v>
      </c>
      <c r="T2025" s="183">
        <v>0</v>
      </c>
      <c r="U2025" s="180">
        <v>0</v>
      </c>
      <c r="V2025" s="180">
        <v>0</v>
      </c>
      <c r="W2025" s="183">
        <v>0</v>
      </c>
      <c r="X2025" s="183">
        <v>0</v>
      </c>
      <c r="Y2025" s="180">
        <v>0</v>
      </c>
      <c r="Z2025" s="180">
        <v>0</v>
      </c>
      <c r="AA2025" s="183">
        <v>0</v>
      </c>
      <c r="AB2025" s="183">
        <v>0</v>
      </c>
      <c r="AC2025" s="180">
        <f t="shared" si="1112"/>
        <v>16238.84</v>
      </c>
      <c r="AD2025" s="180">
        <f t="shared" si="1112"/>
        <v>0</v>
      </c>
      <c r="AE2025" s="181">
        <f t="shared" si="1098"/>
        <v>16238.84</v>
      </c>
      <c r="AF2025" s="180">
        <v>0</v>
      </c>
      <c r="AG2025" s="180">
        <v>0</v>
      </c>
      <c r="AH2025" s="181">
        <f t="shared" si="1099"/>
        <v>0</v>
      </c>
      <c r="AI2025" s="180">
        <v>0</v>
      </c>
      <c r="AJ2025" s="180">
        <v>0</v>
      </c>
      <c r="AK2025" s="181">
        <f t="shared" si="1100"/>
        <v>0</v>
      </c>
      <c r="AL2025" s="180">
        <v>0</v>
      </c>
      <c r="AM2025" s="180">
        <v>0</v>
      </c>
      <c r="AN2025" s="181">
        <f t="shared" si="1101"/>
        <v>0</v>
      </c>
      <c r="AO2025" s="180">
        <v>0</v>
      </c>
      <c r="AP2025" s="180">
        <v>0</v>
      </c>
      <c r="AQ2025" s="181">
        <f t="shared" si="1102"/>
        <v>0</v>
      </c>
      <c r="AR2025" s="180">
        <v>0</v>
      </c>
      <c r="AS2025" s="180">
        <v>0</v>
      </c>
      <c r="AT2025" s="181">
        <f t="shared" si="1103"/>
        <v>0</v>
      </c>
      <c r="AU2025" s="180">
        <f t="shared" si="1113"/>
        <v>16238.84</v>
      </c>
      <c r="AV2025" s="180">
        <f t="shared" si="1113"/>
        <v>0</v>
      </c>
      <c r="AW2025" s="181">
        <f t="shared" si="1104"/>
        <v>16238.84</v>
      </c>
      <c r="AX2025" s="183">
        <f t="shared" si="1114"/>
        <v>1</v>
      </c>
      <c r="AY2025" s="183">
        <f t="shared" si="1114"/>
        <v>0</v>
      </c>
      <c r="AZ2025" s="183"/>
      <c r="BA2025" s="183"/>
      <c r="BB2025" s="183"/>
      <c r="BC2025" s="183"/>
      <c r="BD2025" s="183">
        <f t="shared" si="1115"/>
        <v>1</v>
      </c>
      <c r="BE2025" s="183">
        <f t="shared" si="1115"/>
        <v>0</v>
      </c>
    </row>
    <row r="2026" spans="2:57"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v>19226.013999999999</v>
      </c>
      <c r="P2026" s="169">
        <v>0</v>
      </c>
      <c r="Q2026" s="169">
        <v>19226.013999999999</v>
      </c>
      <c r="R2026" s="170"/>
      <c r="S2026" s="171"/>
      <c r="T2026" s="172"/>
      <c r="U2026" s="169">
        <f t="shared" ref="U2026:AD2026" si="1116">SUM(U2027:U2037)</f>
        <v>0</v>
      </c>
      <c r="V2026" s="169">
        <f t="shared" si="1116"/>
        <v>0</v>
      </c>
      <c r="W2026" s="173">
        <f t="shared" si="1116"/>
        <v>0</v>
      </c>
      <c r="X2026" s="173">
        <f t="shared" si="1116"/>
        <v>0</v>
      </c>
      <c r="Y2026" s="169">
        <f t="shared" si="1116"/>
        <v>0</v>
      </c>
      <c r="Z2026" s="169">
        <f t="shared" si="1116"/>
        <v>0</v>
      </c>
      <c r="AA2026" s="173">
        <f t="shared" si="1116"/>
        <v>0</v>
      </c>
      <c r="AB2026" s="173">
        <f t="shared" si="1116"/>
        <v>0</v>
      </c>
      <c r="AC2026" s="169">
        <f t="shared" si="1116"/>
        <v>19226.013999999999</v>
      </c>
      <c r="AD2026" s="169">
        <f t="shared" si="1116"/>
        <v>0</v>
      </c>
      <c r="AE2026" s="169">
        <f t="shared" si="1098"/>
        <v>19226.013999999999</v>
      </c>
      <c r="AF2026" s="169">
        <f>SUM(AF2027:AF2037)</f>
        <v>0</v>
      </c>
      <c r="AG2026" s="169">
        <f>SUM(AG2027:AG2037)</f>
        <v>0</v>
      </c>
      <c r="AH2026" s="169">
        <f t="shared" si="1099"/>
        <v>0</v>
      </c>
      <c r="AI2026" s="169">
        <f>SUM(AI2027:AI2037)</f>
        <v>0</v>
      </c>
      <c r="AJ2026" s="169">
        <f>SUM(AJ2027:AJ2037)</f>
        <v>0</v>
      </c>
      <c r="AK2026" s="169">
        <f t="shared" si="1100"/>
        <v>0</v>
      </c>
      <c r="AL2026" s="169">
        <f>SUM(AL2027:AL2037)</f>
        <v>0</v>
      </c>
      <c r="AM2026" s="169">
        <f>SUM(AM2027:AM2037)</f>
        <v>0</v>
      </c>
      <c r="AN2026" s="169">
        <f t="shared" si="1101"/>
        <v>0</v>
      </c>
      <c r="AO2026" s="169">
        <f>SUM(AO2027:AO2037)</f>
        <v>0</v>
      </c>
      <c r="AP2026" s="169">
        <f>SUM(AP2027:AP2037)</f>
        <v>0</v>
      </c>
      <c r="AQ2026" s="169">
        <f t="shared" si="1102"/>
        <v>0</v>
      </c>
      <c r="AR2026" s="169">
        <f>SUM(AR2027:AR2037)</f>
        <v>0</v>
      </c>
      <c r="AS2026" s="169">
        <f>SUM(AS2027:AS2037)</f>
        <v>0</v>
      </c>
      <c r="AT2026" s="169">
        <f t="shared" si="1103"/>
        <v>0</v>
      </c>
      <c r="AU2026" s="169">
        <f>SUM(AU2027:AU2037)</f>
        <v>19226.013999999999</v>
      </c>
      <c r="AV2026" s="169">
        <f>SUM(AV2027:AV2037)</f>
        <v>0</v>
      </c>
      <c r="AW2026" s="169">
        <f t="shared" si="1104"/>
        <v>19226.013999999999</v>
      </c>
      <c r="AX2026" s="171"/>
      <c r="AY2026" s="172"/>
      <c r="AZ2026" s="171"/>
      <c r="BA2026" s="172"/>
      <c r="BB2026" s="171"/>
      <c r="BC2026" s="172"/>
      <c r="BD2026" s="171"/>
      <c r="BE2026" s="172"/>
    </row>
    <row r="2027" spans="2:57"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ref="AC2027:AD2037" si="1117">+O2027+U2027-Y2027</f>
        <v>0</v>
      </c>
      <c r="AD2027" s="180">
        <f t="shared" si="1117"/>
        <v>0</v>
      </c>
      <c r="AE2027" s="181">
        <f t="shared" si="1098"/>
        <v>0</v>
      </c>
      <c r="AF2027" s="180">
        <v>0</v>
      </c>
      <c r="AG2027" s="180">
        <v>0</v>
      </c>
      <c r="AH2027" s="181">
        <f t="shared" si="1099"/>
        <v>0</v>
      </c>
      <c r="AI2027" s="180">
        <v>0</v>
      </c>
      <c r="AJ2027" s="180">
        <v>0</v>
      </c>
      <c r="AK2027" s="181">
        <f t="shared" si="1100"/>
        <v>0</v>
      </c>
      <c r="AL2027" s="180">
        <v>0</v>
      </c>
      <c r="AM2027" s="180">
        <v>0</v>
      </c>
      <c r="AN2027" s="181">
        <f t="shared" si="1101"/>
        <v>0</v>
      </c>
      <c r="AO2027" s="180">
        <v>0</v>
      </c>
      <c r="AP2027" s="180">
        <v>0</v>
      </c>
      <c r="AQ2027" s="181">
        <f t="shared" si="1102"/>
        <v>0</v>
      </c>
      <c r="AR2027" s="180">
        <v>0</v>
      </c>
      <c r="AS2027" s="180">
        <v>0</v>
      </c>
      <c r="AT2027" s="181">
        <f t="shared" si="1103"/>
        <v>0</v>
      </c>
      <c r="AU2027" s="180">
        <f t="shared" ref="AU2027:AV2037" si="1118">+AC2027-AF2027-AI2027-AL2027-AO2027-AR2027</f>
        <v>0</v>
      </c>
      <c r="AV2027" s="180">
        <f t="shared" si="1118"/>
        <v>0</v>
      </c>
      <c r="AW2027" s="181">
        <f t="shared" si="1104"/>
        <v>0</v>
      </c>
      <c r="AX2027" s="183">
        <f t="shared" ref="AX2027:AY2037" si="1119">+S2027+W2027-AA2027</f>
        <v>0</v>
      </c>
      <c r="AY2027" s="183">
        <f t="shared" si="1119"/>
        <v>0</v>
      </c>
      <c r="AZ2027" s="183"/>
      <c r="BA2027" s="183"/>
      <c r="BB2027" s="183"/>
      <c r="BC2027" s="183"/>
      <c r="BD2027" s="183">
        <f t="shared" ref="BD2027:BE2037" si="1120">+AX2027-AZ2027-BB2027</f>
        <v>0</v>
      </c>
      <c r="BE2027" s="183">
        <f t="shared" si="1120"/>
        <v>0</v>
      </c>
    </row>
    <row r="2028" spans="2:57"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si="1117"/>
        <v>0</v>
      </c>
      <c r="AD2028" s="180">
        <f t="shared" si="1117"/>
        <v>0</v>
      </c>
      <c r="AE2028" s="181">
        <f t="shared" si="1098"/>
        <v>0</v>
      </c>
      <c r="AF2028" s="180">
        <v>0</v>
      </c>
      <c r="AG2028" s="180">
        <v>0</v>
      </c>
      <c r="AH2028" s="181">
        <f t="shared" si="1099"/>
        <v>0</v>
      </c>
      <c r="AI2028" s="180">
        <v>0</v>
      </c>
      <c r="AJ2028" s="180">
        <v>0</v>
      </c>
      <c r="AK2028" s="181">
        <f t="shared" si="1100"/>
        <v>0</v>
      </c>
      <c r="AL2028" s="180">
        <v>0</v>
      </c>
      <c r="AM2028" s="180">
        <v>0</v>
      </c>
      <c r="AN2028" s="181">
        <f t="shared" si="1101"/>
        <v>0</v>
      </c>
      <c r="AO2028" s="180">
        <v>0</v>
      </c>
      <c r="AP2028" s="180">
        <v>0</v>
      </c>
      <c r="AQ2028" s="181">
        <f t="shared" si="1102"/>
        <v>0</v>
      </c>
      <c r="AR2028" s="180">
        <v>0</v>
      </c>
      <c r="AS2028" s="180">
        <v>0</v>
      </c>
      <c r="AT2028" s="181">
        <f t="shared" si="1103"/>
        <v>0</v>
      </c>
      <c r="AU2028" s="180">
        <f t="shared" si="1118"/>
        <v>0</v>
      </c>
      <c r="AV2028" s="180">
        <f t="shared" si="1118"/>
        <v>0</v>
      </c>
      <c r="AW2028" s="181">
        <f t="shared" si="1104"/>
        <v>0</v>
      </c>
      <c r="AX2028" s="183">
        <f t="shared" si="1119"/>
        <v>0</v>
      </c>
      <c r="AY2028" s="183">
        <f t="shared" si="1119"/>
        <v>0</v>
      </c>
      <c r="AZ2028" s="183"/>
      <c r="BA2028" s="183"/>
      <c r="BB2028" s="183"/>
      <c r="BC2028" s="183"/>
      <c r="BD2028" s="183">
        <f t="shared" si="1120"/>
        <v>0</v>
      </c>
      <c r="BE2028" s="183">
        <f t="shared" si="1120"/>
        <v>0</v>
      </c>
    </row>
    <row r="2029" spans="2:57"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117"/>
        <v>0</v>
      </c>
      <c r="AD2029" s="180">
        <f t="shared" si="1117"/>
        <v>0</v>
      </c>
      <c r="AE2029" s="181">
        <f t="shared" si="1098"/>
        <v>0</v>
      </c>
      <c r="AF2029" s="180">
        <v>0</v>
      </c>
      <c r="AG2029" s="180">
        <v>0</v>
      </c>
      <c r="AH2029" s="181">
        <f t="shared" si="1099"/>
        <v>0</v>
      </c>
      <c r="AI2029" s="180">
        <v>0</v>
      </c>
      <c r="AJ2029" s="180">
        <v>0</v>
      </c>
      <c r="AK2029" s="181">
        <f t="shared" si="1100"/>
        <v>0</v>
      </c>
      <c r="AL2029" s="180">
        <v>0</v>
      </c>
      <c r="AM2029" s="180">
        <v>0</v>
      </c>
      <c r="AN2029" s="181">
        <f t="shared" si="1101"/>
        <v>0</v>
      </c>
      <c r="AO2029" s="180">
        <v>0</v>
      </c>
      <c r="AP2029" s="180">
        <v>0</v>
      </c>
      <c r="AQ2029" s="181">
        <f t="shared" si="1102"/>
        <v>0</v>
      </c>
      <c r="AR2029" s="180">
        <v>0</v>
      </c>
      <c r="AS2029" s="180">
        <v>0</v>
      </c>
      <c r="AT2029" s="181">
        <f t="shared" si="1103"/>
        <v>0</v>
      </c>
      <c r="AU2029" s="180">
        <f t="shared" si="1118"/>
        <v>0</v>
      </c>
      <c r="AV2029" s="180">
        <f t="shared" si="1118"/>
        <v>0</v>
      </c>
      <c r="AW2029" s="181">
        <f t="shared" si="1104"/>
        <v>0</v>
      </c>
      <c r="AX2029" s="183">
        <f t="shared" si="1119"/>
        <v>0</v>
      </c>
      <c r="AY2029" s="183">
        <f t="shared" si="1119"/>
        <v>0</v>
      </c>
      <c r="AZ2029" s="183"/>
      <c r="BA2029" s="183"/>
      <c r="BB2029" s="183"/>
      <c r="BC2029" s="183"/>
      <c r="BD2029" s="183">
        <f t="shared" si="1120"/>
        <v>0</v>
      </c>
      <c r="BE2029" s="183">
        <f t="shared" si="1120"/>
        <v>0</v>
      </c>
    </row>
    <row r="2030" spans="2:57"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117"/>
        <v>0</v>
      </c>
      <c r="AD2030" s="180">
        <f t="shared" si="1117"/>
        <v>0</v>
      </c>
      <c r="AE2030" s="181">
        <f t="shared" si="1098"/>
        <v>0</v>
      </c>
      <c r="AF2030" s="180">
        <v>0</v>
      </c>
      <c r="AG2030" s="180">
        <v>0</v>
      </c>
      <c r="AH2030" s="181">
        <f t="shared" si="1099"/>
        <v>0</v>
      </c>
      <c r="AI2030" s="180">
        <v>0</v>
      </c>
      <c r="AJ2030" s="180">
        <v>0</v>
      </c>
      <c r="AK2030" s="181">
        <f t="shared" si="1100"/>
        <v>0</v>
      </c>
      <c r="AL2030" s="180">
        <v>0</v>
      </c>
      <c r="AM2030" s="180">
        <v>0</v>
      </c>
      <c r="AN2030" s="181">
        <f t="shared" si="1101"/>
        <v>0</v>
      </c>
      <c r="AO2030" s="180">
        <v>0</v>
      </c>
      <c r="AP2030" s="180">
        <v>0</v>
      </c>
      <c r="AQ2030" s="181">
        <f t="shared" si="1102"/>
        <v>0</v>
      </c>
      <c r="AR2030" s="180">
        <v>0</v>
      </c>
      <c r="AS2030" s="180">
        <v>0</v>
      </c>
      <c r="AT2030" s="181">
        <f t="shared" si="1103"/>
        <v>0</v>
      </c>
      <c r="AU2030" s="180">
        <f t="shared" si="1118"/>
        <v>0</v>
      </c>
      <c r="AV2030" s="180">
        <f t="shared" si="1118"/>
        <v>0</v>
      </c>
      <c r="AW2030" s="181">
        <f t="shared" si="1104"/>
        <v>0</v>
      </c>
      <c r="AX2030" s="183">
        <f t="shared" si="1119"/>
        <v>0</v>
      </c>
      <c r="AY2030" s="183">
        <f t="shared" si="1119"/>
        <v>0</v>
      </c>
      <c r="AZ2030" s="183"/>
      <c r="BA2030" s="183"/>
      <c r="BB2030" s="183"/>
      <c r="BC2030" s="183"/>
      <c r="BD2030" s="183">
        <f t="shared" si="1120"/>
        <v>0</v>
      </c>
      <c r="BE2030" s="183">
        <f t="shared" si="1120"/>
        <v>0</v>
      </c>
    </row>
    <row r="2031" spans="2:57"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117"/>
        <v>0</v>
      </c>
      <c r="AD2031" s="180">
        <f t="shared" si="1117"/>
        <v>0</v>
      </c>
      <c r="AE2031" s="181">
        <f t="shared" si="1098"/>
        <v>0</v>
      </c>
      <c r="AF2031" s="180">
        <v>0</v>
      </c>
      <c r="AG2031" s="180">
        <v>0</v>
      </c>
      <c r="AH2031" s="181">
        <f t="shared" si="1099"/>
        <v>0</v>
      </c>
      <c r="AI2031" s="180">
        <v>0</v>
      </c>
      <c r="AJ2031" s="180">
        <v>0</v>
      </c>
      <c r="AK2031" s="181">
        <f t="shared" si="1100"/>
        <v>0</v>
      </c>
      <c r="AL2031" s="180">
        <v>0</v>
      </c>
      <c r="AM2031" s="180">
        <v>0</v>
      </c>
      <c r="AN2031" s="181">
        <f t="shared" si="1101"/>
        <v>0</v>
      </c>
      <c r="AO2031" s="180">
        <v>0</v>
      </c>
      <c r="AP2031" s="180">
        <v>0</v>
      </c>
      <c r="AQ2031" s="181">
        <f t="shared" si="1102"/>
        <v>0</v>
      </c>
      <c r="AR2031" s="180">
        <v>0</v>
      </c>
      <c r="AS2031" s="180">
        <v>0</v>
      </c>
      <c r="AT2031" s="181">
        <f t="shared" si="1103"/>
        <v>0</v>
      </c>
      <c r="AU2031" s="180">
        <f t="shared" si="1118"/>
        <v>0</v>
      </c>
      <c r="AV2031" s="180">
        <f t="shared" si="1118"/>
        <v>0</v>
      </c>
      <c r="AW2031" s="181">
        <f t="shared" si="1104"/>
        <v>0</v>
      </c>
      <c r="AX2031" s="183">
        <f t="shared" si="1119"/>
        <v>0</v>
      </c>
      <c r="AY2031" s="183">
        <f t="shared" si="1119"/>
        <v>0</v>
      </c>
      <c r="AZ2031" s="183"/>
      <c r="BA2031" s="183"/>
      <c r="BB2031" s="183"/>
      <c r="BC2031" s="183"/>
      <c r="BD2031" s="183">
        <f t="shared" si="1120"/>
        <v>0</v>
      </c>
      <c r="BE2031" s="183">
        <f t="shared" si="1120"/>
        <v>0</v>
      </c>
    </row>
    <row r="2032" spans="2:57"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117"/>
        <v>0</v>
      </c>
      <c r="AD2032" s="180">
        <f t="shared" si="1117"/>
        <v>0</v>
      </c>
      <c r="AE2032" s="181">
        <f t="shared" si="1098"/>
        <v>0</v>
      </c>
      <c r="AF2032" s="180">
        <v>0</v>
      </c>
      <c r="AG2032" s="180">
        <v>0</v>
      </c>
      <c r="AH2032" s="181">
        <f t="shared" si="1099"/>
        <v>0</v>
      </c>
      <c r="AI2032" s="180">
        <v>0</v>
      </c>
      <c r="AJ2032" s="180">
        <v>0</v>
      </c>
      <c r="AK2032" s="181">
        <f t="shared" si="1100"/>
        <v>0</v>
      </c>
      <c r="AL2032" s="180">
        <v>0</v>
      </c>
      <c r="AM2032" s="180">
        <v>0</v>
      </c>
      <c r="AN2032" s="181">
        <f t="shared" si="1101"/>
        <v>0</v>
      </c>
      <c r="AO2032" s="180">
        <v>0</v>
      </c>
      <c r="AP2032" s="180">
        <v>0</v>
      </c>
      <c r="AQ2032" s="181">
        <f t="shared" si="1102"/>
        <v>0</v>
      </c>
      <c r="AR2032" s="180">
        <v>0</v>
      </c>
      <c r="AS2032" s="180">
        <v>0</v>
      </c>
      <c r="AT2032" s="181">
        <f t="shared" si="1103"/>
        <v>0</v>
      </c>
      <c r="AU2032" s="180">
        <f t="shared" si="1118"/>
        <v>0</v>
      </c>
      <c r="AV2032" s="180">
        <f t="shared" si="1118"/>
        <v>0</v>
      </c>
      <c r="AW2032" s="181">
        <f t="shared" si="1104"/>
        <v>0</v>
      </c>
      <c r="AX2032" s="183">
        <f t="shared" si="1119"/>
        <v>0</v>
      </c>
      <c r="AY2032" s="183">
        <f t="shared" si="1119"/>
        <v>0</v>
      </c>
      <c r="AZ2032" s="183"/>
      <c r="BA2032" s="183"/>
      <c r="BB2032" s="183"/>
      <c r="BC2032" s="183"/>
      <c r="BD2032" s="183">
        <f t="shared" si="1120"/>
        <v>0</v>
      </c>
      <c r="BE2032" s="183">
        <f t="shared" si="1120"/>
        <v>0</v>
      </c>
    </row>
    <row r="2033" spans="2:57"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17"/>
        <v>0</v>
      </c>
      <c r="AD2033" s="180">
        <f t="shared" si="1117"/>
        <v>0</v>
      </c>
      <c r="AE2033" s="181">
        <f t="shared" si="1098"/>
        <v>0</v>
      </c>
      <c r="AF2033" s="180">
        <v>0</v>
      </c>
      <c r="AG2033" s="180">
        <v>0</v>
      </c>
      <c r="AH2033" s="181">
        <f t="shared" si="1099"/>
        <v>0</v>
      </c>
      <c r="AI2033" s="180">
        <v>0</v>
      </c>
      <c r="AJ2033" s="180">
        <v>0</v>
      </c>
      <c r="AK2033" s="181">
        <f t="shared" si="1100"/>
        <v>0</v>
      </c>
      <c r="AL2033" s="180">
        <v>0</v>
      </c>
      <c r="AM2033" s="180">
        <v>0</v>
      </c>
      <c r="AN2033" s="181">
        <f t="shared" si="1101"/>
        <v>0</v>
      </c>
      <c r="AO2033" s="180">
        <v>0</v>
      </c>
      <c r="AP2033" s="180">
        <v>0</v>
      </c>
      <c r="AQ2033" s="181">
        <f t="shared" si="1102"/>
        <v>0</v>
      </c>
      <c r="AR2033" s="180">
        <v>0</v>
      </c>
      <c r="AS2033" s="180">
        <v>0</v>
      </c>
      <c r="AT2033" s="181">
        <f t="shared" si="1103"/>
        <v>0</v>
      </c>
      <c r="AU2033" s="180">
        <f t="shared" si="1118"/>
        <v>0</v>
      </c>
      <c r="AV2033" s="180">
        <f t="shared" si="1118"/>
        <v>0</v>
      </c>
      <c r="AW2033" s="181">
        <f t="shared" si="1104"/>
        <v>0</v>
      </c>
      <c r="AX2033" s="183">
        <f t="shared" si="1119"/>
        <v>0</v>
      </c>
      <c r="AY2033" s="183">
        <f t="shared" si="1119"/>
        <v>0</v>
      </c>
      <c r="AZ2033" s="183"/>
      <c r="BA2033" s="183"/>
      <c r="BB2033" s="183"/>
      <c r="BC2033" s="183"/>
      <c r="BD2033" s="183">
        <f t="shared" si="1120"/>
        <v>0</v>
      </c>
      <c r="BE2033" s="183">
        <f t="shared" si="1120"/>
        <v>0</v>
      </c>
    </row>
    <row r="2034" spans="2:57"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17"/>
        <v>0</v>
      </c>
      <c r="AD2034" s="180">
        <f t="shared" si="1117"/>
        <v>0</v>
      </c>
      <c r="AE2034" s="181">
        <f t="shared" si="1098"/>
        <v>0</v>
      </c>
      <c r="AF2034" s="180">
        <v>0</v>
      </c>
      <c r="AG2034" s="180">
        <v>0</v>
      </c>
      <c r="AH2034" s="181">
        <f t="shared" si="1099"/>
        <v>0</v>
      </c>
      <c r="AI2034" s="180">
        <v>0</v>
      </c>
      <c r="AJ2034" s="180">
        <v>0</v>
      </c>
      <c r="AK2034" s="181">
        <f t="shared" si="1100"/>
        <v>0</v>
      </c>
      <c r="AL2034" s="180">
        <v>0</v>
      </c>
      <c r="AM2034" s="180">
        <v>0</v>
      </c>
      <c r="AN2034" s="181">
        <f t="shared" si="1101"/>
        <v>0</v>
      </c>
      <c r="AO2034" s="180">
        <v>0</v>
      </c>
      <c r="AP2034" s="180">
        <v>0</v>
      </c>
      <c r="AQ2034" s="181">
        <f t="shared" si="1102"/>
        <v>0</v>
      </c>
      <c r="AR2034" s="180">
        <v>0</v>
      </c>
      <c r="AS2034" s="180">
        <v>0</v>
      </c>
      <c r="AT2034" s="181">
        <f t="shared" si="1103"/>
        <v>0</v>
      </c>
      <c r="AU2034" s="180">
        <f t="shared" si="1118"/>
        <v>0</v>
      </c>
      <c r="AV2034" s="180">
        <f t="shared" si="1118"/>
        <v>0</v>
      </c>
      <c r="AW2034" s="181">
        <f t="shared" si="1104"/>
        <v>0</v>
      </c>
      <c r="AX2034" s="183">
        <f t="shared" si="1119"/>
        <v>0</v>
      </c>
      <c r="AY2034" s="183">
        <f t="shared" si="1119"/>
        <v>0</v>
      </c>
      <c r="AZ2034" s="183"/>
      <c r="BA2034" s="183"/>
      <c r="BB2034" s="183"/>
      <c r="BC2034" s="183"/>
      <c r="BD2034" s="183">
        <f t="shared" si="1120"/>
        <v>0</v>
      </c>
      <c r="BE2034" s="183">
        <f t="shared" si="1120"/>
        <v>0</v>
      </c>
    </row>
    <row r="2035" spans="2:57"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17"/>
        <v>0</v>
      </c>
      <c r="AD2035" s="180">
        <f t="shared" si="1117"/>
        <v>0</v>
      </c>
      <c r="AE2035" s="181">
        <f t="shared" si="1098"/>
        <v>0</v>
      </c>
      <c r="AF2035" s="180">
        <v>0</v>
      </c>
      <c r="AG2035" s="180">
        <v>0</v>
      </c>
      <c r="AH2035" s="181">
        <f t="shared" si="1099"/>
        <v>0</v>
      </c>
      <c r="AI2035" s="180">
        <v>0</v>
      </c>
      <c r="AJ2035" s="180">
        <v>0</v>
      </c>
      <c r="AK2035" s="181">
        <f t="shared" si="1100"/>
        <v>0</v>
      </c>
      <c r="AL2035" s="180">
        <v>0</v>
      </c>
      <c r="AM2035" s="180">
        <v>0</v>
      </c>
      <c r="AN2035" s="181">
        <f t="shared" si="1101"/>
        <v>0</v>
      </c>
      <c r="AO2035" s="180">
        <v>0</v>
      </c>
      <c r="AP2035" s="180">
        <v>0</v>
      </c>
      <c r="AQ2035" s="181">
        <f t="shared" si="1102"/>
        <v>0</v>
      </c>
      <c r="AR2035" s="180">
        <v>0</v>
      </c>
      <c r="AS2035" s="180">
        <v>0</v>
      </c>
      <c r="AT2035" s="181">
        <f t="shared" si="1103"/>
        <v>0</v>
      </c>
      <c r="AU2035" s="180">
        <f t="shared" si="1118"/>
        <v>0</v>
      </c>
      <c r="AV2035" s="180">
        <f t="shared" si="1118"/>
        <v>0</v>
      </c>
      <c r="AW2035" s="181">
        <f t="shared" si="1104"/>
        <v>0</v>
      </c>
      <c r="AX2035" s="183">
        <f t="shared" si="1119"/>
        <v>0</v>
      </c>
      <c r="AY2035" s="183">
        <f t="shared" si="1119"/>
        <v>0</v>
      </c>
      <c r="AZ2035" s="183"/>
      <c r="BA2035" s="183"/>
      <c r="BB2035" s="183"/>
      <c r="BC2035" s="183"/>
      <c r="BD2035" s="183">
        <f t="shared" si="1120"/>
        <v>0</v>
      </c>
      <c r="BE2035" s="183">
        <f t="shared" si="1120"/>
        <v>0</v>
      </c>
    </row>
    <row r="2036" spans="2:57"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17"/>
        <v>0</v>
      </c>
      <c r="AD2036" s="180">
        <f t="shared" si="1117"/>
        <v>0</v>
      </c>
      <c r="AE2036" s="181">
        <f t="shared" si="1098"/>
        <v>0</v>
      </c>
      <c r="AF2036" s="180">
        <v>0</v>
      </c>
      <c r="AG2036" s="180">
        <v>0</v>
      </c>
      <c r="AH2036" s="181">
        <f t="shared" si="1099"/>
        <v>0</v>
      </c>
      <c r="AI2036" s="180">
        <v>0</v>
      </c>
      <c r="AJ2036" s="180">
        <v>0</v>
      </c>
      <c r="AK2036" s="181">
        <f t="shared" si="1100"/>
        <v>0</v>
      </c>
      <c r="AL2036" s="180">
        <v>0</v>
      </c>
      <c r="AM2036" s="180">
        <v>0</v>
      </c>
      <c r="AN2036" s="181">
        <f t="shared" si="1101"/>
        <v>0</v>
      </c>
      <c r="AO2036" s="180">
        <v>0</v>
      </c>
      <c r="AP2036" s="180">
        <v>0</v>
      </c>
      <c r="AQ2036" s="181">
        <f t="shared" si="1102"/>
        <v>0</v>
      </c>
      <c r="AR2036" s="180">
        <v>0</v>
      </c>
      <c r="AS2036" s="180">
        <v>0</v>
      </c>
      <c r="AT2036" s="181">
        <f t="shared" si="1103"/>
        <v>0</v>
      </c>
      <c r="AU2036" s="180">
        <f t="shared" si="1118"/>
        <v>0</v>
      </c>
      <c r="AV2036" s="180">
        <f t="shared" si="1118"/>
        <v>0</v>
      </c>
      <c r="AW2036" s="181">
        <f t="shared" si="1104"/>
        <v>0</v>
      </c>
      <c r="AX2036" s="183">
        <f t="shared" si="1119"/>
        <v>0</v>
      </c>
      <c r="AY2036" s="183">
        <f t="shared" si="1119"/>
        <v>0</v>
      </c>
      <c r="AZ2036" s="183"/>
      <c r="BA2036" s="183"/>
      <c r="BB2036" s="183"/>
      <c r="BC2036" s="183"/>
      <c r="BD2036" s="183">
        <f t="shared" si="1120"/>
        <v>0</v>
      </c>
      <c r="BE2036" s="183">
        <f t="shared" si="1120"/>
        <v>0</v>
      </c>
    </row>
    <row r="2037" spans="2:57"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19226.013999999999</v>
      </c>
      <c r="P2037" s="180">
        <v>0</v>
      </c>
      <c r="Q2037" s="181">
        <v>19226.013999999999</v>
      </c>
      <c r="R2037" s="182" t="s">
        <v>98</v>
      </c>
      <c r="S2037" s="183">
        <v>1</v>
      </c>
      <c r="T2037" s="183">
        <v>0</v>
      </c>
      <c r="U2037" s="180">
        <v>0</v>
      </c>
      <c r="V2037" s="180">
        <v>0</v>
      </c>
      <c r="W2037" s="183">
        <v>0</v>
      </c>
      <c r="X2037" s="183">
        <v>0</v>
      </c>
      <c r="Y2037" s="180">
        <v>0</v>
      </c>
      <c r="Z2037" s="180">
        <v>0</v>
      </c>
      <c r="AA2037" s="183">
        <v>0</v>
      </c>
      <c r="AB2037" s="183">
        <v>0</v>
      </c>
      <c r="AC2037" s="180">
        <f t="shared" si="1117"/>
        <v>19226.013999999999</v>
      </c>
      <c r="AD2037" s="180">
        <f t="shared" si="1117"/>
        <v>0</v>
      </c>
      <c r="AE2037" s="181">
        <f t="shared" si="1098"/>
        <v>19226.013999999999</v>
      </c>
      <c r="AF2037" s="180">
        <v>0</v>
      </c>
      <c r="AG2037" s="180">
        <v>0</v>
      </c>
      <c r="AH2037" s="181">
        <f t="shared" si="1099"/>
        <v>0</v>
      </c>
      <c r="AI2037" s="180">
        <v>0</v>
      </c>
      <c r="AJ2037" s="180">
        <v>0</v>
      </c>
      <c r="AK2037" s="181">
        <f t="shared" si="1100"/>
        <v>0</v>
      </c>
      <c r="AL2037" s="180">
        <v>0</v>
      </c>
      <c r="AM2037" s="180">
        <v>0</v>
      </c>
      <c r="AN2037" s="181">
        <f t="shared" si="1101"/>
        <v>0</v>
      </c>
      <c r="AO2037" s="180">
        <v>0</v>
      </c>
      <c r="AP2037" s="180">
        <v>0</v>
      </c>
      <c r="AQ2037" s="181">
        <f t="shared" si="1102"/>
        <v>0</v>
      </c>
      <c r="AR2037" s="180">
        <v>0</v>
      </c>
      <c r="AS2037" s="180">
        <v>0</v>
      </c>
      <c r="AT2037" s="181">
        <f t="shared" si="1103"/>
        <v>0</v>
      </c>
      <c r="AU2037" s="180">
        <f t="shared" si="1118"/>
        <v>19226.013999999999</v>
      </c>
      <c r="AV2037" s="180">
        <f t="shared" si="1118"/>
        <v>0</v>
      </c>
      <c r="AW2037" s="181">
        <f t="shared" si="1104"/>
        <v>19226.013999999999</v>
      </c>
      <c r="AX2037" s="183">
        <f t="shared" si="1119"/>
        <v>1</v>
      </c>
      <c r="AY2037" s="183">
        <f t="shared" si="1119"/>
        <v>0</v>
      </c>
      <c r="AZ2037" s="183"/>
      <c r="BA2037" s="183"/>
      <c r="BB2037" s="183"/>
      <c r="BC2037" s="183"/>
      <c r="BD2037" s="183">
        <f t="shared" si="1120"/>
        <v>1</v>
      </c>
      <c r="BE2037" s="183">
        <f t="shared" si="1120"/>
        <v>0</v>
      </c>
    </row>
    <row r="2038" spans="2:57"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v>0</v>
      </c>
      <c r="P2038" s="158">
        <v>0</v>
      </c>
      <c r="Q2038" s="158">
        <v>0</v>
      </c>
      <c r="R2038" s="159"/>
      <c r="S2038" s="161"/>
      <c r="T2038" s="161"/>
      <c r="U2038" s="158">
        <f t="shared" ref="U2038:AD2038" si="1121">U2039</f>
        <v>0</v>
      </c>
      <c r="V2038" s="158">
        <f t="shared" si="1121"/>
        <v>0</v>
      </c>
      <c r="W2038" s="162">
        <f t="shared" si="1121"/>
        <v>0</v>
      </c>
      <c r="X2038" s="162">
        <f t="shared" si="1121"/>
        <v>0</v>
      </c>
      <c r="Y2038" s="158">
        <f t="shared" si="1121"/>
        <v>0</v>
      </c>
      <c r="Z2038" s="158">
        <f t="shared" si="1121"/>
        <v>0</v>
      </c>
      <c r="AA2038" s="162">
        <f t="shared" si="1121"/>
        <v>0</v>
      </c>
      <c r="AB2038" s="162">
        <f t="shared" si="1121"/>
        <v>0</v>
      </c>
      <c r="AC2038" s="158">
        <f t="shared" si="1121"/>
        <v>0</v>
      </c>
      <c r="AD2038" s="158">
        <f t="shared" si="1121"/>
        <v>0</v>
      </c>
      <c r="AE2038" s="158">
        <f t="shared" si="1098"/>
        <v>0</v>
      </c>
      <c r="AF2038" s="158">
        <f>AF2039</f>
        <v>0</v>
      </c>
      <c r="AG2038" s="158">
        <f>AG2039</f>
        <v>0</v>
      </c>
      <c r="AH2038" s="158">
        <f t="shared" si="1099"/>
        <v>0</v>
      </c>
      <c r="AI2038" s="158">
        <f>AI2039</f>
        <v>0</v>
      </c>
      <c r="AJ2038" s="158">
        <f>AJ2039</f>
        <v>0</v>
      </c>
      <c r="AK2038" s="158">
        <f t="shared" si="1100"/>
        <v>0</v>
      </c>
      <c r="AL2038" s="158">
        <f>AL2039</f>
        <v>0</v>
      </c>
      <c r="AM2038" s="158">
        <f>AM2039</f>
        <v>0</v>
      </c>
      <c r="AN2038" s="158">
        <f t="shared" si="1101"/>
        <v>0</v>
      </c>
      <c r="AO2038" s="158">
        <f>AO2039</f>
        <v>0</v>
      </c>
      <c r="AP2038" s="158">
        <f>AP2039</f>
        <v>0</v>
      </c>
      <c r="AQ2038" s="158">
        <f t="shared" si="1102"/>
        <v>0</v>
      </c>
      <c r="AR2038" s="158">
        <f>AR2039</f>
        <v>0</v>
      </c>
      <c r="AS2038" s="158">
        <f>AS2039</f>
        <v>0</v>
      </c>
      <c r="AT2038" s="158">
        <f t="shared" si="1103"/>
        <v>0</v>
      </c>
      <c r="AU2038" s="158">
        <f>AU2039</f>
        <v>0</v>
      </c>
      <c r="AV2038" s="158">
        <f>AV2039</f>
        <v>0</v>
      </c>
      <c r="AW2038" s="158">
        <f t="shared" si="1104"/>
        <v>0</v>
      </c>
      <c r="AX2038" s="161"/>
      <c r="AY2038" s="161"/>
      <c r="AZ2038" s="161"/>
      <c r="BA2038" s="161"/>
      <c r="BB2038" s="161"/>
      <c r="BC2038" s="161"/>
      <c r="BD2038" s="161"/>
      <c r="BE2038" s="161"/>
    </row>
    <row r="2039" spans="2:57"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v>0</v>
      </c>
      <c r="P2039" s="169">
        <v>0</v>
      </c>
      <c r="Q2039" s="169">
        <v>0</v>
      </c>
      <c r="R2039" s="170"/>
      <c r="S2039" s="171"/>
      <c r="T2039" s="172"/>
      <c r="U2039" s="169">
        <f t="shared" ref="U2039:AD2039" si="1122">SUM(U2040:U2157)</f>
        <v>0</v>
      </c>
      <c r="V2039" s="169">
        <f t="shared" si="1122"/>
        <v>0</v>
      </c>
      <c r="W2039" s="173">
        <f t="shared" si="1122"/>
        <v>0</v>
      </c>
      <c r="X2039" s="173">
        <f t="shared" si="1122"/>
        <v>0</v>
      </c>
      <c r="Y2039" s="169">
        <f t="shared" si="1122"/>
        <v>0</v>
      </c>
      <c r="Z2039" s="169">
        <f t="shared" si="1122"/>
        <v>0</v>
      </c>
      <c r="AA2039" s="173">
        <f t="shared" si="1122"/>
        <v>0</v>
      </c>
      <c r="AB2039" s="173">
        <f t="shared" si="1122"/>
        <v>0</v>
      </c>
      <c r="AC2039" s="169">
        <f t="shared" si="1122"/>
        <v>0</v>
      </c>
      <c r="AD2039" s="169">
        <f t="shared" si="1122"/>
        <v>0</v>
      </c>
      <c r="AE2039" s="169">
        <f t="shared" si="1098"/>
        <v>0</v>
      </c>
      <c r="AF2039" s="169">
        <f>SUM(AF2040:AF2157)</f>
        <v>0</v>
      </c>
      <c r="AG2039" s="169">
        <f>SUM(AG2040:AG2157)</f>
        <v>0</v>
      </c>
      <c r="AH2039" s="169">
        <f t="shared" si="1099"/>
        <v>0</v>
      </c>
      <c r="AI2039" s="169">
        <f>SUM(AI2040:AI2157)</f>
        <v>0</v>
      </c>
      <c r="AJ2039" s="169">
        <f>SUM(AJ2040:AJ2157)</f>
        <v>0</v>
      </c>
      <c r="AK2039" s="169">
        <f t="shared" si="1100"/>
        <v>0</v>
      </c>
      <c r="AL2039" s="169">
        <f>SUM(AL2040:AL2157)</f>
        <v>0</v>
      </c>
      <c r="AM2039" s="169">
        <f>SUM(AM2040:AM2157)</f>
        <v>0</v>
      </c>
      <c r="AN2039" s="169">
        <f t="shared" si="1101"/>
        <v>0</v>
      </c>
      <c r="AO2039" s="169">
        <f>SUM(AO2040:AO2157)</f>
        <v>0</v>
      </c>
      <c r="AP2039" s="169">
        <f>SUM(AP2040:AP2157)</f>
        <v>0</v>
      </c>
      <c r="AQ2039" s="169">
        <f t="shared" si="1102"/>
        <v>0</v>
      </c>
      <c r="AR2039" s="169">
        <f>SUM(AR2040:AR2157)</f>
        <v>0</v>
      </c>
      <c r="AS2039" s="169">
        <f>SUM(AS2040:AS2157)</f>
        <v>0</v>
      </c>
      <c r="AT2039" s="169">
        <f t="shared" si="1103"/>
        <v>0</v>
      </c>
      <c r="AU2039" s="169">
        <f>SUM(AU2040:AU2157)</f>
        <v>0</v>
      </c>
      <c r="AV2039" s="169">
        <f>SUM(AV2040:AV2157)</f>
        <v>0</v>
      </c>
      <c r="AW2039" s="169">
        <f t="shared" si="1104"/>
        <v>0</v>
      </c>
      <c r="AX2039" s="171"/>
      <c r="AY2039" s="172"/>
      <c r="AZ2039" s="171"/>
      <c r="BA2039" s="172"/>
      <c r="BB2039" s="171"/>
      <c r="BC2039" s="172"/>
      <c r="BD2039" s="171"/>
      <c r="BE2039" s="172"/>
    </row>
    <row r="2040" spans="2:57"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ref="AC2040:AD2103" si="1123">+O2040+U2040-Y2040</f>
        <v>0</v>
      </c>
      <c r="AD2040" s="180">
        <f t="shared" si="1123"/>
        <v>0</v>
      </c>
      <c r="AE2040" s="181">
        <f t="shared" si="1098"/>
        <v>0</v>
      </c>
      <c r="AF2040" s="180">
        <v>0</v>
      </c>
      <c r="AG2040" s="180">
        <v>0</v>
      </c>
      <c r="AH2040" s="181">
        <f t="shared" si="1099"/>
        <v>0</v>
      </c>
      <c r="AI2040" s="180">
        <v>0</v>
      </c>
      <c r="AJ2040" s="180">
        <v>0</v>
      </c>
      <c r="AK2040" s="181">
        <f t="shared" si="1100"/>
        <v>0</v>
      </c>
      <c r="AL2040" s="180">
        <v>0</v>
      </c>
      <c r="AM2040" s="180">
        <v>0</v>
      </c>
      <c r="AN2040" s="181">
        <f t="shared" si="1101"/>
        <v>0</v>
      </c>
      <c r="AO2040" s="180">
        <v>0</v>
      </c>
      <c r="AP2040" s="180">
        <v>0</v>
      </c>
      <c r="AQ2040" s="181">
        <f t="shared" si="1102"/>
        <v>0</v>
      </c>
      <c r="AR2040" s="180">
        <v>0</v>
      </c>
      <c r="AS2040" s="180">
        <v>0</v>
      </c>
      <c r="AT2040" s="181">
        <f t="shared" si="1103"/>
        <v>0</v>
      </c>
      <c r="AU2040" s="180">
        <f t="shared" ref="AU2040:AV2103" si="1124">+AC2040-AF2040-AI2040-AL2040-AO2040-AR2040</f>
        <v>0</v>
      </c>
      <c r="AV2040" s="180">
        <f t="shared" si="1124"/>
        <v>0</v>
      </c>
      <c r="AW2040" s="181">
        <f t="shared" si="1104"/>
        <v>0</v>
      </c>
      <c r="AX2040" s="183">
        <f t="shared" ref="AX2040:AY2103" si="1125">+S2040+W2040-AA2040</f>
        <v>0</v>
      </c>
      <c r="AY2040" s="183">
        <f t="shared" si="1125"/>
        <v>0</v>
      </c>
      <c r="AZ2040" s="183"/>
      <c r="BA2040" s="183"/>
      <c r="BB2040" s="183"/>
      <c r="BC2040" s="183"/>
      <c r="BD2040" s="183">
        <f t="shared" ref="BD2040:BE2103" si="1126">+AX2040-AZ2040-BB2040</f>
        <v>0</v>
      </c>
      <c r="BE2040" s="183">
        <f t="shared" si="1126"/>
        <v>0</v>
      </c>
    </row>
    <row r="2041" spans="2:57"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23"/>
        <v>0</v>
      </c>
      <c r="AD2041" s="180">
        <f t="shared" si="1123"/>
        <v>0</v>
      </c>
      <c r="AE2041" s="181">
        <f t="shared" si="1098"/>
        <v>0</v>
      </c>
      <c r="AF2041" s="180">
        <v>0</v>
      </c>
      <c r="AG2041" s="180">
        <v>0</v>
      </c>
      <c r="AH2041" s="181">
        <f t="shared" si="1099"/>
        <v>0</v>
      </c>
      <c r="AI2041" s="180">
        <v>0</v>
      </c>
      <c r="AJ2041" s="180">
        <v>0</v>
      </c>
      <c r="AK2041" s="181">
        <f t="shared" si="1100"/>
        <v>0</v>
      </c>
      <c r="AL2041" s="180">
        <v>0</v>
      </c>
      <c r="AM2041" s="180">
        <v>0</v>
      </c>
      <c r="AN2041" s="181">
        <f t="shared" si="1101"/>
        <v>0</v>
      </c>
      <c r="AO2041" s="180">
        <v>0</v>
      </c>
      <c r="AP2041" s="180">
        <v>0</v>
      </c>
      <c r="AQ2041" s="181">
        <f t="shared" si="1102"/>
        <v>0</v>
      </c>
      <c r="AR2041" s="180">
        <v>0</v>
      </c>
      <c r="AS2041" s="180">
        <v>0</v>
      </c>
      <c r="AT2041" s="181">
        <f t="shared" si="1103"/>
        <v>0</v>
      </c>
      <c r="AU2041" s="180">
        <f t="shared" si="1124"/>
        <v>0</v>
      </c>
      <c r="AV2041" s="180">
        <f t="shared" si="1124"/>
        <v>0</v>
      </c>
      <c r="AW2041" s="181">
        <f t="shared" si="1104"/>
        <v>0</v>
      </c>
      <c r="AX2041" s="183">
        <f t="shared" si="1125"/>
        <v>0</v>
      </c>
      <c r="AY2041" s="183">
        <f t="shared" si="1125"/>
        <v>0</v>
      </c>
      <c r="AZ2041" s="183"/>
      <c r="BA2041" s="183"/>
      <c r="BB2041" s="183"/>
      <c r="BC2041" s="183"/>
      <c r="BD2041" s="183">
        <f t="shared" si="1126"/>
        <v>0</v>
      </c>
      <c r="BE2041" s="183">
        <f t="shared" si="1126"/>
        <v>0</v>
      </c>
    </row>
    <row r="2042" spans="2:57"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v>0</v>
      </c>
      <c r="R2042" s="182" t="s">
        <v>98</v>
      </c>
      <c r="S2042" s="183">
        <v>0</v>
      </c>
      <c r="T2042" s="183">
        <v>0</v>
      </c>
      <c r="U2042" s="180">
        <v>0</v>
      </c>
      <c r="V2042" s="180">
        <v>0</v>
      </c>
      <c r="W2042" s="183">
        <v>0</v>
      </c>
      <c r="X2042" s="183">
        <v>0</v>
      </c>
      <c r="Y2042" s="180">
        <v>0</v>
      </c>
      <c r="Z2042" s="180">
        <v>0</v>
      </c>
      <c r="AA2042" s="183">
        <v>0</v>
      </c>
      <c r="AB2042" s="183">
        <v>0</v>
      </c>
      <c r="AC2042" s="180">
        <f t="shared" si="1123"/>
        <v>0</v>
      </c>
      <c r="AD2042" s="180">
        <f t="shared" si="1123"/>
        <v>0</v>
      </c>
      <c r="AE2042" s="181">
        <f t="shared" si="1098"/>
        <v>0</v>
      </c>
      <c r="AF2042" s="180">
        <v>0</v>
      </c>
      <c r="AG2042" s="180">
        <v>0</v>
      </c>
      <c r="AH2042" s="181">
        <f t="shared" si="1099"/>
        <v>0</v>
      </c>
      <c r="AI2042" s="180">
        <v>0</v>
      </c>
      <c r="AJ2042" s="180">
        <v>0</v>
      </c>
      <c r="AK2042" s="181">
        <f t="shared" si="1100"/>
        <v>0</v>
      </c>
      <c r="AL2042" s="180">
        <v>0</v>
      </c>
      <c r="AM2042" s="180">
        <v>0</v>
      </c>
      <c r="AN2042" s="181">
        <f t="shared" si="1101"/>
        <v>0</v>
      </c>
      <c r="AO2042" s="180">
        <v>0</v>
      </c>
      <c r="AP2042" s="180">
        <v>0</v>
      </c>
      <c r="AQ2042" s="181">
        <f t="shared" si="1102"/>
        <v>0</v>
      </c>
      <c r="AR2042" s="180">
        <v>0</v>
      </c>
      <c r="AS2042" s="180">
        <v>0</v>
      </c>
      <c r="AT2042" s="181">
        <f t="shared" si="1103"/>
        <v>0</v>
      </c>
      <c r="AU2042" s="180">
        <f t="shared" si="1124"/>
        <v>0</v>
      </c>
      <c r="AV2042" s="180">
        <f t="shared" si="1124"/>
        <v>0</v>
      </c>
      <c r="AW2042" s="181">
        <f t="shared" si="1104"/>
        <v>0</v>
      </c>
      <c r="AX2042" s="183">
        <f t="shared" si="1125"/>
        <v>0</v>
      </c>
      <c r="AY2042" s="183">
        <f t="shared" si="1125"/>
        <v>0</v>
      </c>
      <c r="AZ2042" s="183"/>
      <c r="BA2042" s="183"/>
      <c r="BB2042" s="183"/>
      <c r="BC2042" s="183"/>
      <c r="BD2042" s="183">
        <f t="shared" si="1126"/>
        <v>0</v>
      </c>
      <c r="BE2042" s="183">
        <f t="shared" si="1126"/>
        <v>0</v>
      </c>
    </row>
    <row r="2043" spans="2:57"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v>0</v>
      </c>
      <c r="R2043" s="182" t="s">
        <v>98</v>
      </c>
      <c r="S2043" s="183">
        <v>0</v>
      </c>
      <c r="T2043" s="183">
        <v>0</v>
      </c>
      <c r="U2043" s="180">
        <v>0</v>
      </c>
      <c r="V2043" s="180">
        <v>0</v>
      </c>
      <c r="W2043" s="183">
        <v>0</v>
      </c>
      <c r="X2043" s="183">
        <v>0</v>
      </c>
      <c r="Y2043" s="180">
        <v>0</v>
      </c>
      <c r="Z2043" s="180">
        <v>0</v>
      </c>
      <c r="AA2043" s="183">
        <v>0</v>
      </c>
      <c r="AB2043" s="183">
        <v>0</v>
      </c>
      <c r="AC2043" s="180">
        <f t="shared" si="1123"/>
        <v>0</v>
      </c>
      <c r="AD2043" s="180">
        <f t="shared" si="1123"/>
        <v>0</v>
      </c>
      <c r="AE2043" s="181">
        <f t="shared" si="1098"/>
        <v>0</v>
      </c>
      <c r="AF2043" s="180">
        <v>0</v>
      </c>
      <c r="AG2043" s="180">
        <v>0</v>
      </c>
      <c r="AH2043" s="181">
        <f t="shared" si="1099"/>
        <v>0</v>
      </c>
      <c r="AI2043" s="180">
        <v>0</v>
      </c>
      <c r="AJ2043" s="180">
        <v>0</v>
      </c>
      <c r="AK2043" s="181">
        <f t="shared" si="1100"/>
        <v>0</v>
      </c>
      <c r="AL2043" s="180">
        <v>0</v>
      </c>
      <c r="AM2043" s="180">
        <v>0</v>
      </c>
      <c r="AN2043" s="181">
        <f t="shared" si="1101"/>
        <v>0</v>
      </c>
      <c r="AO2043" s="180">
        <v>0</v>
      </c>
      <c r="AP2043" s="180">
        <v>0</v>
      </c>
      <c r="AQ2043" s="181">
        <f t="shared" si="1102"/>
        <v>0</v>
      </c>
      <c r="AR2043" s="180">
        <v>0</v>
      </c>
      <c r="AS2043" s="180">
        <v>0</v>
      </c>
      <c r="AT2043" s="181">
        <f t="shared" si="1103"/>
        <v>0</v>
      </c>
      <c r="AU2043" s="180">
        <f t="shared" si="1124"/>
        <v>0</v>
      </c>
      <c r="AV2043" s="180">
        <f t="shared" si="1124"/>
        <v>0</v>
      </c>
      <c r="AW2043" s="181">
        <f t="shared" si="1104"/>
        <v>0</v>
      </c>
      <c r="AX2043" s="183">
        <f t="shared" si="1125"/>
        <v>0</v>
      </c>
      <c r="AY2043" s="183">
        <f t="shared" si="1125"/>
        <v>0</v>
      </c>
      <c r="AZ2043" s="183"/>
      <c r="BA2043" s="183"/>
      <c r="BB2043" s="183"/>
      <c r="BC2043" s="183"/>
      <c r="BD2043" s="183">
        <f t="shared" si="1126"/>
        <v>0</v>
      </c>
      <c r="BE2043" s="183">
        <f t="shared" si="1126"/>
        <v>0</v>
      </c>
    </row>
    <row r="2044" spans="2:57"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v>0</v>
      </c>
      <c r="R2044" s="182" t="s">
        <v>98</v>
      </c>
      <c r="S2044" s="183">
        <v>0</v>
      </c>
      <c r="T2044" s="183">
        <v>0</v>
      </c>
      <c r="U2044" s="180">
        <v>0</v>
      </c>
      <c r="V2044" s="180">
        <v>0</v>
      </c>
      <c r="W2044" s="183">
        <v>0</v>
      </c>
      <c r="X2044" s="183">
        <v>0</v>
      </c>
      <c r="Y2044" s="180">
        <v>0</v>
      </c>
      <c r="Z2044" s="180">
        <v>0</v>
      </c>
      <c r="AA2044" s="183">
        <v>0</v>
      </c>
      <c r="AB2044" s="183">
        <v>0</v>
      </c>
      <c r="AC2044" s="180">
        <f t="shared" si="1123"/>
        <v>0</v>
      </c>
      <c r="AD2044" s="180">
        <f t="shared" si="1123"/>
        <v>0</v>
      </c>
      <c r="AE2044" s="181">
        <f t="shared" si="1098"/>
        <v>0</v>
      </c>
      <c r="AF2044" s="180">
        <v>0</v>
      </c>
      <c r="AG2044" s="180">
        <v>0</v>
      </c>
      <c r="AH2044" s="181">
        <f t="shared" si="1099"/>
        <v>0</v>
      </c>
      <c r="AI2044" s="180">
        <v>0</v>
      </c>
      <c r="AJ2044" s="180">
        <v>0</v>
      </c>
      <c r="AK2044" s="181">
        <f t="shared" si="1100"/>
        <v>0</v>
      </c>
      <c r="AL2044" s="180">
        <v>0</v>
      </c>
      <c r="AM2044" s="180">
        <v>0</v>
      </c>
      <c r="AN2044" s="181">
        <f t="shared" si="1101"/>
        <v>0</v>
      </c>
      <c r="AO2044" s="180">
        <v>0</v>
      </c>
      <c r="AP2044" s="180">
        <v>0</v>
      </c>
      <c r="AQ2044" s="181">
        <f t="shared" si="1102"/>
        <v>0</v>
      </c>
      <c r="AR2044" s="180">
        <v>0</v>
      </c>
      <c r="AS2044" s="180">
        <v>0</v>
      </c>
      <c r="AT2044" s="181">
        <f t="shared" si="1103"/>
        <v>0</v>
      </c>
      <c r="AU2044" s="180">
        <f t="shared" si="1124"/>
        <v>0</v>
      </c>
      <c r="AV2044" s="180">
        <f t="shared" si="1124"/>
        <v>0</v>
      </c>
      <c r="AW2044" s="181">
        <f t="shared" si="1104"/>
        <v>0</v>
      </c>
      <c r="AX2044" s="183">
        <f t="shared" si="1125"/>
        <v>0</v>
      </c>
      <c r="AY2044" s="183">
        <f t="shared" si="1125"/>
        <v>0</v>
      </c>
      <c r="AZ2044" s="183"/>
      <c r="BA2044" s="183"/>
      <c r="BB2044" s="183"/>
      <c r="BC2044" s="183"/>
      <c r="BD2044" s="183">
        <f t="shared" si="1126"/>
        <v>0</v>
      </c>
      <c r="BE2044" s="183">
        <f t="shared" si="1126"/>
        <v>0</v>
      </c>
    </row>
    <row r="2045" spans="2:57"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123"/>
        <v>0</v>
      </c>
      <c r="AD2045" s="180">
        <f t="shared" si="1123"/>
        <v>0</v>
      </c>
      <c r="AE2045" s="181">
        <f t="shared" si="1098"/>
        <v>0</v>
      </c>
      <c r="AF2045" s="180">
        <v>0</v>
      </c>
      <c r="AG2045" s="180">
        <v>0</v>
      </c>
      <c r="AH2045" s="181">
        <f t="shared" si="1099"/>
        <v>0</v>
      </c>
      <c r="AI2045" s="180">
        <v>0</v>
      </c>
      <c r="AJ2045" s="180">
        <v>0</v>
      </c>
      <c r="AK2045" s="181">
        <f t="shared" si="1100"/>
        <v>0</v>
      </c>
      <c r="AL2045" s="180">
        <v>0</v>
      </c>
      <c r="AM2045" s="180">
        <v>0</v>
      </c>
      <c r="AN2045" s="181">
        <f t="shared" si="1101"/>
        <v>0</v>
      </c>
      <c r="AO2045" s="180">
        <v>0</v>
      </c>
      <c r="AP2045" s="180">
        <v>0</v>
      </c>
      <c r="AQ2045" s="181">
        <f t="shared" si="1102"/>
        <v>0</v>
      </c>
      <c r="AR2045" s="180">
        <v>0</v>
      </c>
      <c r="AS2045" s="180">
        <v>0</v>
      </c>
      <c r="AT2045" s="181">
        <f t="shared" si="1103"/>
        <v>0</v>
      </c>
      <c r="AU2045" s="180">
        <f t="shared" si="1124"/>
        <v>0</v>
      </c>
      <c r="AV2045" s="180">
        <f t="shared" si="1124"/>
        <v>0</v>
      </c>
      <c r="AW2045" s="181">
        <f t="shared" si="1104"/>
        <v>0</v>
      </c>
      <c r="AX2045" s="183">
        <f t="shared" si="1125"/>
        <v>0</v>
      </c>
      <c r="AY2045" s="183">
        <f t="shared" si="1125"/>
        <v>0</v>
      </c>
      <c r="AZ2045" s="183"/>
      <c r="BA2045" s="183"/>
      <c r="BB2045" s="183"/>
      <c r="BC2045" s="183"/>
      <c r="BD2045" s="183">
        <f t="shared" si="1126"/>
        <v>0</v>
      </c>
      <c r="BE2045" s="183">
        <f t="shared" si="1126"/>
        <v>0</v>
      </c>
    </row>
    <row r="2046" spans="2:57"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23"/>
        <v>0</v>
      </c>
      <c r="AD2046" s="180">
        <f t="shared" si="1123"/>
        <v>0</v>
      </c>
      <c r="AE2046" s="181">
        <f t="shared" si="1098"/>
        <v>0</v>
      </c>
      <c r="AF2046" s="180">
        <v>0</v>
      </c>
      <c r="AG2046" s="180">
        <v>0</v>
      </c>
      <c r="AH2046" s="181">
        <f t="shared" si="1099"/>
        <v>0</v>
      </c>
      <c r="AI2046" s="180">
        <v>0</v>
      </c>
      <c r="AJ2046" s="180">
        <v>0</v>
      </c>
      <c r="AK2046" s="181">
        <f t="shared" si="1100"/>
        <v>0</v>
      </c>
      <c r="AL2046" s="180">
        <v>0</v>
      </c>
      <c r="AM2046" s="180">
        <v>0</v>
      </c>
      <c r="AN2046" s="181">
        <f t="shared" si="1101"/>
        <v>0</v>
      </c>
      <c r="AO2046" s="180">
        <v>0</v>
      </c>
      <c r="AP2046" s="180">
        <v>0</v>
      </c>
      <c r="AQ2046" s="181">
        <f t="shared" si="1102"/>
        <v>0</v>
      </c>
      <c r="AR2046" s="180">
        <v>0</v>
      </c>
      <c r="AS2046" s="180">
        <v>0</v>
      </c>
      <c r="AT2046" s="181">
        <f t="shared" si="1103"/>
        <v>0</v>
      </c>
      <c r="AU2046" s="180">
        <f t="shared" si="1124"/>
        <v>0</v>
      </c>
      <c r="AV2046" s="180">
        <f t="shared" si="1124"/>
        <v>0</v>
      </c>
      <c r="AW2046" s="181">
        <f t="shared" si="1104"/>
        <v>0</v>
      </c>
      <c r="AX2046" s="183">
        <f t="shared" si="1125"/>
        <v>0</v>
      </c>
      <c r="AY2046" s="183">
        <f t="shared" si="1125"/>
        <v>0</v>
      </c>
      <c r="AZ2046" s="183"/>
      <c r="BA2046" s="183"/>
      <c r="BB2046" s="183"/>
      <c r="BC2046" s="183"/>
      <c r="BD2046" s="183">
        <f t="shared" si="1126"/>
        <v>0</v>
      </c>
      <c r="BE2046" s="183">
        <f t="shared" si="1126"/>
        <v>0</v>
      </c>
    </row>
    <row r="2047" spans="2:57"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23"/>
        <v>0</v>
      </c>
      <c r="AD2047" s="180">
        <f t="shared" si="1123"/>
        <v>0</v>
      </c>
      <c r="AE2047" s="181">
        <f t="shared" si="1098"/>
        <v>0</v>
      </c>
      <c r="AF2047" s="180">
        <v>0</v>
      </c>
      <c r="AG2047" s="180">
        <v>0</v>
      </c>
      <c r="AH2047" s="181">
        <f t="shared" si="1099"/>
        <v>0</v>
      </c>
      <c r="AI2047" s="180">
        <v>0</v>
      </c>
      <c r="AJ2047" s="180">
        <v>0</v>
      </c>
      <c r="AK2047" s="181">
        <f t="shared" si="1100"/>
        <v>0</v>
      </c>
      <c r="AL2047" s="180">
        <v>0</v>
      </c>
      <c r="AM2047" s="180">
        <v>0</v>
      </c>
      <c r="AN2047" s="181">
        <f t="shared" si="1101"/>
        <v>0</v>
      </c>
      <c r="AO2047" s="180">
        <v>0</v>
      </c>
      <c r="AP2047" s="180">
        <v>0</v>
      </c>
      <c r="AQ2047" s="181">
        <f t="shared" si="1102"/>
        <v>0</v>
      </c>
      <c r="AR2047" s="180">
        <v>0</v>
      </c>
      <c r="AS2047" s="180">
        <v>0</v>
      </c>
      <c r="AT2047" s="181">
        <f t="shared" si="1103"/>
        <v>0</v>
      </c>
      <c r="AU2047" s="180">
        <f t="shared" si="1124"/>
        <v>0</v>
      </c>
      <c r="AV2047" s="180">
        <f t="shared" si="1124"/>
        <v>0</v>
      </c>
      <c r="AW2047" s="181">
        <f t="shared" si="1104"/>
        <v>0</v>
      </c>
      <c r="AX2047" s="183">
        <f t="shared" si="1125"/>
        <v>0</v>
      </c>
      <c r="AY2047" s="183">
        <f t="shared" si="1125"/>
        <v>0</v>
      </c>
      <c r="AZ2047" s="183"/>
      <c r="BA2047" s="183"/>
      <c r="BB2047" s="183"/>
      <c r="BC2047" s="183"/>
      <c r="BD2047" s="183">
        <f t="shared" si="1126"/>
        <v>0</v>
      </c>
      <c r="BE2047" s="183">
        <f t="shared" si="1126"/>
        <v>0</v>
      </c>
    </row>
    <row r="2048" spans="2:57"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23"/>
        <v>0</v>
      </c>
      <c r="AD2048" s="180">
        <f t="shared" si="1123"/>
        <v>0</v>
      </c>
      <c r="AE2048" s="181">
        <f t="shared" si="1098"/>
        <v>0</v>
      </c>
      <c r="AF2048" s="180">
        <v>0</v>
      </c>
      <c r="AG2048" s="180">
        <v>0</v>
      </c>
      <c r="AH2048" s="181">
        <f t="shared" si="1099"/>
        <v>0</v>
      </c>
      <c r="AI2048" s="180">
        <v>0</v>
      </c>
      <c r="AJ2048" s="180">
        <v>0</v>
      </c>
      <c r="AK2048" s="181">
        <f t="shared" si="1100"/>
        <v>0</v>
      </c>
      <c r="AL2048" s="180">
        <v>0</v>
      </c>
      <c r="AM2048" s="180">
        <v>0</v>
      </c>
      <c r="AN2048" s="181">
        <f t="shared" si="1101"/>
        <v>0</v>
      </c>
      <c r="AO2048" s="180">
        <v>0</v>
      </c>
      <c r="AP2048" s="180">
        <v>0</v>
      </c>
      <c r="AQ2048" s="181">
        <f t="shared" si="1102"/>
        <v>0</v>
      </c>
      <c r="AR2048" s="180">
        <v>0</v>
      </c>
      <c r="AS2048" s="180">
        <v>0</v>
      </c>
      <c r="AT2048" s="181">
        <f t="shared" si="1103"/>
        <v>0</v>
      </c>
      <c r="AU2048" s="180">
        <f t="shared" si="1124"/>
        <v>0</v>
      </c>
      <c r="AV2048" s="180">
        <f t="shared" si="1124"/>
        <v>0</v>
      </c>
      <c r="AW2048" s="181">
        <f t="shared" si="1104"/>
        <v>0</v>
      </c>
      <c r="AX2048" s="183">
        <f t="shared" si="1125"/>
        <v>0</v>
      </c>
      <c r="AY2048" s="183">
        <f t="shared" si="1125"/>
        <v>0</v>
      </c>
      <c r="AZ2048" s="183"/>
      <c r="BA2048" s="183"/>
      <c r="BB2048" s="183"/>
      <c r="BC2048" s="183"/>
      <c r="BD2048" s="183">
        <f t="shared" si="1126"/>
        <v>0</v>
      </c>
      <c r="BE2048" s="183">
        <f t="shared" si="1126"/>
        <v>0</v>
      </c>
    </row>
    <row r="2049" spans="2:57"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23"/>
        <v>0</v>
      </c>
      <c r="AD2049" s="180">
        <f t="shared" si="1123"/>
        <v>0</v>
      </c>
      <c r="AE2049" s="181">
        <f t="shared" si="1098"/>
        <v>0</v>
      </c>
      <c r="AF2049" s="180">
        <v>0</v>
      </c>
      <c r="AG2049" s="180">
        <v>0</v>
      </c>
      <c r="AH2049" s="181">
        <f t="shared" si="1099"/>
        <v>0</v>
      </c>
      <c r="AI2049" s="180">
        <v>0</v>
      </c>
      <c r="AJ2049" s="180">
        <v>0</v>
      </c>
      <c r="AK2049" s="181">
        <f t="shared" si="1100"/>
        <v>0</v>
      </c>
      <c r="AL2049" s="180">
        <v>0</v>
      </c>
      <c r="AM2049" s="180">
        <v>0</v>
      </c>
      <c r="AN2049" s="181">
        <f t="shared" si="1101"/>
        <v>0</v>
      </c>
      <c r="AO2049" s="180">
        <v>0</v>
      </c>
      <c r="AP2049" s="180">
        <v>0</v>
      </c>
      <c r="AQ2049" s="181">
        <f t="shared" si="1102"/>
        <v>0</v>
      </c>
      <c r="AR2049" s="180">
        <v>0</v>
      </c>
      <c r="AS2049" s="180">
        <v>0</v>
      </c>
      <c r="AT2049" s="181">
        <f t="shared" si="1103"/>
        <v>0</v>
      </c>
      <c r="AU2049" s="180">
        <f t="shared" si="1124"/>
        <v>0</v>
      </c>
      <c r="AV2049" s="180">
        <f t="shared" si="1124"/>
        <v>0</v>
      </c>
      <c r="AW2049" s="181">
        <f t="shared" si="1104"/>
        <v>0</v>
      </c>
      <c r="AX2049" s="183">
        <f t="shared" si="1125"/>
        <v>0</v>
      </c>
      <c r="AY2049" s="183">
        <f t="shared" si="1125"/>
        <v>0</v>
      </c>
      <c r="AZ2049" s="183"/>
      <c r="BA2049" s="183"/>
      <c r="BB2049" s="183"/>
      <c r="BC2049" s="183"/>
      <c r="BD2049" s="183">
        <f t="shared" si="1126"/>
        <v>0</v>
      </c>
      <c r="BE2049" s="183">
        <f t="shared" si="1126"/>
        <v>0</v>
      </c>
    </row>
    <row r="2050" spans="2:57"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23"/>
        <v>0</v>
      </c>
      <c r="AD2050" s="180">
        <f t="shared" si="1123"/>
        <v>0</v>
      </c>
      <c r="AE2050" s="181">
        <f t="shared" si="1098"/>
        <v>0</v>
      </c>
      <c r="AF2050" s="180">
        <v>0</v>
      </c>
      <c r="AG2050" s="180">
        <v>0</v>
      </c>
      <c r="AH2050" s="181">
        <f t="shared" si="1099"/>
        <v>0</v>
      </c>
      <c r="AI2050" s="180">
        <v>0</v>
      </c>
      <c r="AJ2050" s="180">
        <v>0</v>
      </c>
      <c r="AK2050" s="181">
        <f t="shared" si="1100"/>
        <v>0</v>
      </c>
      <c r="AL2050" s="180">
        <v>0</v>
      </c>
      <c r="AM2050" s="180">
        <v>0</v>
      </c>
      <c r="AN2050" s="181">
        <f t="shared" si="1101"/>
        <v>0</v>
      </c>
      <c r="AO2050" s="180">
        <v>0</v>
      </c>
      <c r="AP2050" s="180">
        <v>0</v>
      </c>
      <c r="AQ2050" s="181">
        <f t="shared" si="1102"/>
        <v>0</v>
      </c>
      <c r="AR2050" s="180">
        <v>0</v>
      </c>
      <c r="AS2050" s="180">
        <v>0</v>
      </c>
      <c r="AT2050" s="181">
        <f t="shared" si="1103"/>
        <v>0</v>
      </c>
      <c r="AU2050" s="180">
        <f t="shared" si="1124"/>
        <v>0</v>
      </c>
      <c r="AV2050" s="180">
        <f t="shared" si="1124"/>
        <v>0</v>
      </c>
      <c r="AW2050" s="181">
        <f t="shared" si="1104"/>
        <v>0</v>
      </c>
      <c r="AX2050" s="183">
        <f t="shared" si="1125"/>
        <v>0</v>
      </c>
      <c r="AY2050" s="183">
        <f t="shared" si="1125"/>
        <v>0</v>
      </c>
      <c r="AZ2050" s="183"/>
      <c r="BA2050" s="183"/>
      <c r="BB2050" s="183"/>
      <c r="BC2050" s="183"/>
      <c r="BD2050" s="183">
        <f t="shared" si="1126"/>
        <v>0</v>
      </c>
      <c r="BE2050" s="183">
        <f t="shared" si="1126"/>
        <v>0</v>
      </c>
    </row>
    <row r="2051" spans="2:57"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23"/>
        <v>0</v>
      </c>
      <c r="AD2051" s="180">
        <f t="shared" si="1123"/>
        <v>0</v>
      </c>
      <c r="AE2051" s="181">
        <f t="shared" si="1098"/>
        <v>0</v>
      </c>
      <c r="AF2051" s="180">
        <v>0</v>
      </c>
      <c r="AG2051" s="180">
        <v>0</v>
      </c>
      <c r="AH2051" s="181">
        <f t="shared" si="1099"/>
        <v>0</v>
      </c>
      <c r="AI2051" s="180">
        <v>0</v>
      </c>
      <c r="AJ2051" s="180">
        <v>0</v>
      </c>
      <c r="AK2051" s="181">
        <f t="shared" si="1100"/>
        <v>0</v>
      </c>
      <c r="AL2051" s="180">
        <v>0</v>
      </c>
      <c r="AM2051" s="180">
        <v>0</v>
      </c>
      <c r="AN2051" s="181">
        <f t="shared" si="1101"/>
        <v>0</v>
      </c>
      <c r="AO2051" s="180">
        <v>0</v>
      </c>
      <c r="AP2051" s="180">
        <v>0</v>
      </c>
      <c r="AQ2051" s="181">
        <f t="shared" si="1102"/>
        <v>0</v>
      </c>
      <c r="AR2051" s="180">
        <v>0</v>
      </c>
      <c r="AS2051" s="180">
        <v>0</v>
      </c>
      <c r="AT2051" s="181">
        <f t="shared" si="1103"/>
        <v>0</v>
      </c>
      <c r="AU2051" s="180">
        <f t="shared" si="1124"/>
        <v>0</v>
      </c>
      <c r="AV2051" s="180">
        <f t="shared" si="1124"/>
        <v>0</v>
      </c>
      <c r="AW2051" s="181">
        <f t="shared" si="1104"/>
        <v>0</v>
      </c>
      <c r="AX2051" s="183">
        <f t="shared" si="1125"/>
        <v>0</v>
      </c>
      <c r="AY2051" s="183">
        <f t="shared" si="1125"/>
        <v>0</v>
      </c>
      <c r="AZ2051" s="183"/>
      <c r="BA2051" s="183"/>
      <c r="BB2051" s="183"/>
      <c r="BC2051" s="183"/>
      <c r="BD2051" s="183">
        <f t="shared" si="1126"/>
        <v>0</v>
      </c>
      <c r="BE2051" s="183">
        <f t="shared" si="1126"/>
        <v>0</v>
      </c>
    </row>
    <row r="2052" spans="2:57"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23"/>
        <v>0</v>
      </c>
      <c r="AD2052" s="180">
        <f t="shared" si="1123"/>
        <v>0</v>
      </c>
      <c r="AE2052" s="181">
        <f t="shared" ref="AE2052:AE2115" si="1127">+AC2052+AD2052</f>
        <v>0</v>
      </c>
      <c r="AF2052" s="180">
        <v>0</v>
      </c>
      <c r="AG2052" s="180">
        <v>0</v>
      </c>
      <c r="AH2052" s="181">
        <f t="shared" ref="AH2052:AH2115" si="1128">+AF2052+AG2052</f>
        <v>0</v>
      </c>
      <c r="AI2052" s="180">
        <v>0</v>
      </c>
      <c r="AJ2052" s="180">
        <v>0</v>
      </c>
      <c r="AK2052" s="181">
        <f t="shared" ref="AK2052:AK2115" si="1129">+AI2052+AJ2052</f>
        <v>0</v>
      </c>
      <c r="AL2052" s="180">
        <v>0</v>
      </c>
      <c r="AM2052" s="180">
        <v>0</v>
      </c>
      <c r="AN2052" s="181">
        <f t="shared" ref="AN2052:AN2115" si="1130">+AL2052+AM2052</f>
        <v>0</v>
      </c>
      <c r="AO2052" s="180">
        <v>0</v>
      </c>
      <c r="AP2052" s="180">
        <v>0</v>
      </c>
      <c r="AQ2052" s="181">
        <f t="shared" ref="AQ2052:AQ2115" si="1131">+AO2052+AP2052</f>
        <v>0</v>
      </c>
      <c r="AR2052" s="180">
        <v>0</v>
      </c>
      <c r="AS2052" s="180">
        <v>0</v>
      </c>
      <c r="AT2052" s="181">
        <f t="shared" ref="AT2052:AT2115" si="1132">+AR2052+AS2052</f>
        <v>0</v>
      </c>
      <c r="AU2052" s="180">
        <f t="shared" si="1124"/>
        <v>0</v>
      </c>
      <c r="AV2052" s="180">
        <f t="shared" si="1124"/>
        <v>0</v>
      </c>
      <c r="AW2052" s="181">
        <f t="shared" ref="AW2052:AW2115" si="1133">+AU2052+AV2052</f>
        <v>0</v>
      </c>
      <c r="AX2052" s="183">
        <f t="shared" si="1125"/>
        <v>0</v>
      </c>
      <c r="AY2052" s="183">
        <f t="shared" si="1125"/>
        <v>0</v>
      </c>
      <c r="AZ2052" s="183"/>
      <c r="BA2052" s="183"/>
      <c r="BB2052" s="183"/>
      <c r="BC2052" s="183"/>
      <c r="BD2052" s="183">
        <f t="shared" si="1126"/>
        <v>0</v>
      </c>
      <c r="BE2052" s="183">
        <f t="shared" si="1126"/>
        <v>0</v>
      </c>
    </row>
    <row r="2053" spans="2:57"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23"/>
        <v>0</v>
      </c>
      <c r="AD2053" s="180">
        <f t="shared" si="1123"/>
        <v>0</v>
      </c>
      <c r="AE2053" s="181">
        <f t="shared" si="1127"/>
        <v>0</v>
      </c>
      <c r="AF2053" s="180">
        <v>0</v>
      </c>
      <c r="AG2053" s="180">
        <v>0</v>
      </c>
      <c r="AH2053" s="181">
        <f t="shared" si="1128"/>
        <v>0</v>
      </c>
      <c r="AI2053" s="180">
        <v>0</v>
      </c>
      <c r="AJ2053" s="180">
        <v>0</v>
      </c>
      <c r="AK2053" s="181">
        <f t="shared" si="1129"/>
        <v>0</v>
      </c>
      <c r="AL2053" s="180">
        <v>0</v>
      </c>
      <c r="AM2053" s="180">
        <v>0</v>
      </c>
      <c r="AN2053" s="181">
        <f t="shared" si="1130"/>
        <v>0</v>
      </c>
      <c r="AO2053" s="180">
        <v>0</v>
      </c>
      <c r="AP2053" s="180">
        <v>0</v>
      </c>
      <c r="AQ2053" s="181">
        <f t="shared" si="1131"/>
        <v>0</v>
      </c>
      <c r="AR2053" s="180">
        <v>0</v>
      </c>
      <c r="AS2053" s="180">
        <v>0</v>
      </c>
      <c r="AT2053" s="181">
        <f t="shared" si="1132"/>
        <v>0</v>
      </c>
      <c r="AU2053" s="180">
        <f t="shared" si="1124"/>
        <v>0</v>
      </c>
      <c r="AV2053" s="180">
        <f t="shared" si="1124"/>
        <v>0</v>
      </c>
      <c r="AW2053" s="181">
        <f t="shared" si="1133"/>
        <v>0</v>
      </c>
      <c r="AX2053" s="183">
        <f t="shared" si="1125"/>
        <v>0</v>
      </c>
      <c r="AY2053" s="183">
        <f t="shared" si="1125"/>
        <v>0</v>
      </c>
      <c r="AZ2053" s="183"/>
      <c r="BA2053" s="183"/>
      <c r="BB2053" s="183"/>
      <c r="BC2053" s="183"/>
      <c r="BD2053" s="183">
        <f t="shared" si="1126"/>
        <v>0</v>
      </c>
      <c r="BE2053" s="183">
        <f t="shared" si="1126"/>
        <v>0</v>
      </c>
    </row>
    <row r="2054" spans="2:57"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23"/>
        <v>0</v>
      </c>
      <c r="AD2054" s="180">
        <f t="shared" si="1123"/>
        <v>0</v>
      </c>
      <c r="AE2054" s="181">
        <f t="shared" si="1127"/>
        <v>0</v>
      </c>
      <c r="AF2054" s="180">
        <v>0</v>
      </c>
      <c r="AG2054" s="180">
        <v>0</v>
      </c>
      <c r="AH2054" s="181">
        <f t="shared" si="1128"/>
        <v>0</v>
      </c>
      <c r="AI2054" s="180">
        <v>0</v>
      </c>
      <c r="AJ2054" s="180">
        <v>0</v>
      </c>
      <c r="AK2054" s="181">
        <f t="shared" si="1129"/>
        <v>0</v>
      </c>
      <c r="AL2054" s="180">
        <v>0</v>
      </c>
      <c r="AM2054" s="180">
        <v>0</v>
      </c>
      <c r="AN2054" s="181">
        <f t="shared" si="1130"/>
        <v>0</v>
      </c>
      <c r="AO2054" s="180">
        <v>0</v>
      </c>
      <c r="AP2054" s="180">
        <v>0</v>
      </c>
      <c r="AQ2054" s="181">
        <f t="shared" si="1131"/>
        <v>0</v>
      </c>
      <c r="AR2054" s="180">
        <v>0</v>
      </c>
      <c r="AS2054" s="180">
        <v>0</v>
      </c>
      <c r="AT2054" s="181">
        <f t="shared" si="1132"/>
        <v>0</v>
      </c>
      <c r="AU2054" s="180">
        <f t="shared" si="1124"/>
        <v>0</v>
      </c>
      <c r="AV2054" s="180">
        <f t="shared" si="1124"/>
        <v>0</v>
      </c>
      <c r="AW2054" s="181">
        <f t="shared" si="1133"/>
        <v>0</v>
      </c>
      <c r="AX2054" s="183">
        <f t="shared" si="1125"/>
        <v>0</v>
      </c>
      <c r="AY2054" s="183">
        <f t="shared" si="1125"/>
        <v>0</v>
      </c>
      <c r="AZ2054" s="183"/>
      <c r="BA2054" s="183"/>
      <c r="BB2054" s="183"/>
      <c r="BC2054" s="183"/>
      <c r="BD2054" s="183">
        <f t="shared" si="1126"/>
        <v>0</v>
      </c>
      <c r="BE2054" s="183">
        <f t="shared" si="1126"/>
        <v>0</v>
      </c>
    </row>
    <row r="2055" spans="2:57"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23"/>
        <v>0</v>
      </c>
      <c r="AD2055" s="180">
        <f t="shared" si="1123"/>
        <v>0</v>
      </c>
      <c r="AE2055" s="181">
        <f t="shared" si="1127"/>
        <v>0</v>
      </c>
      <c r="AF2055" s="180">
        <v>0</v>
      </c>
      <c r="AG2055" s="180">
        <v>0</v>
      </c>
      <c r="AH2055" s="181">
        <f t="shared" si="1128"/>
        <v>0</v>
      </c>
      <c r="AI2055" s="180">
        <v>0</v>
      </c>
      <c r="AJ2055" s="180">
        <v>0</v>
      </c>
      <c r="AK2055" s="181">
        <f t="shared" si="1129"/>
        <v>0</v>
      </c>
      <c r="AL2055" s="180">
        <v>0</v>
      </c>
      <c r="AM2055" s="180">
        <v>0</v>
      </c>
      <c r="AN2055" s="181">
        <f t="shared" si="1130"/>
        <v>0</v>
      </c>
      <c r="AO2055" s="180">
        <v>0</v>
      </c>
      <c r="AP2055" s="180">
        <v>0</v>
      </c>
      <c r="AQ2055" s="181">
        <f t="shared" si="1131"/>
        <v>0</v>
      </c>
      <c r="AR2055" s="180">
        <v>0</v>
      </c>
      <c r="AS2055" s="180">
        <v>0</v>
      </c>
      <c r="AT2055" s="181">
        <f t="shared" si="1132"/>
        <v>0</v>
      </c>
      <c r="AU2055" s="180">
        <f t="shared" si="1124"/>
        <v>0</v>
      </c>
      <c r="AV2055" s="180">
        <f t="shared" si="1124"/>
        <v>0</v>
      </c>
      <c r="AW2055" s="181">
        <f t="shared" si="1133"/>
        <v>0</v>
      </c>
      <c r="AX2055" s="183">
        <f t="shared" si="1125"/>
        <v>0</v>
      </c>
      <c r="AY2055" s="183">
        <f t="shared" si="1125"/>
        <v>0</v>
      </c>
      <c r="AZ2055" s="183"/>
      <c r="BA2055" s="183"/>
      <c r="BB2055" s="183"/>
      <c r="BC2055" s="183"/>
      <c r="BD2055" s="183">
        <f t="shared" si="1126"/>
        <v>0</v>
      </c>
      <c r="BE2055" s="183">
        <f t="shared" si="1126"/>
        <v>0</v>
      </c>
    </row>
    <row r="2056" spans="2:57"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23"/>
        <v>0</v>
      </c>
      <c r="AD2056" s="180">
        <f t="shared" si="1123"/>
        <v>0</v>
      </c>
      <c r="AE2056" s="181">
        <f t="shared" si="1127"/>
        <v>0</v>
      </c>
      <c r="AF2056" s="180">
        <v>0</v>
      </c>
      <c r="AG2056" s="180">
        <v>0</v>
      </c>
      <c r="AH2056" s="181">
        <f t="shared" si="1128"/>
        <v>0</v>
      </c>
      <c r="AI2056" s="180">
        <v>0</v>
      </c>
      <c r="AJ2056" s="180">
        <v>0</v>
      </c>
      <c r="AK2056" s="181">
        <f t="shared" si="1129"/>
        <v>0</v>
      </c>
      <c r="AL2056" s="180">
        <v>0</v>
      </c>
      <c r="AM2056" s="180">
        <v>0</v>
      </c>
      <c r="AN2056" s="181">
        <f t="shared" si="1130"/>
        <v>0</v>
      </c>
      <c r="AO2056" s="180">
        <v>0</v>
      </c>
      <c r="AP2056" s="180">
        <v>0</v>
      </c>
      <c r="AQ2056" s="181">
        <f t="shared" si="1131"/>
        <v>0</v>
      </c>
      <c r="AR2056" s="180">
        <v>0</v>
      </c>
      <c r="AS2056" s="180">
        <v>0</v>
      </c>
      <c r="AT2056" s="181">
        <f t="shared" si="1132"/>
        <v>0</v>
      </c>
      <c r="AU2056" s="180">
        <f t="shared" si="1124"/>
        <v>0</v>
      </c>
      <c r="AV2056" s="180">
        <f t="shared" si="1124"/>
        <v>0</v>
      </c>
      <c r="AW2056" s="181">
        <f t="shared" si="1133"/>
        <v>0</v>
      </c>
      <c r="AX2056" s="183">
        <f t="shared" si="1125"/>
        <v>0</v>
      </c>
      <c r="AY2056" s="183">
        <f t="shared" si="1125"/>
        <v>0</v>
      </c>
      <c r="AZ2056" s="183"/>
      <c r="BA2056" s="183"/>
      <c r="BB2056" s="183"/>
      <c r="BC2056" s="183"/>
      <c r="BD2056" s="183">
        <f t="shared" si="1126"/>
        <v>0</v>
      </c>
      <c r="BE2056" s="183">
        <f t="shared" si="1126"/>
        <v>0</v>
      </c>
    </row>
    <row r="2057" spans="2:57"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23"/>
        <v>0</v>
      </c>
      <c r="AD2057" s="180">
        <f t="shared" si="1123"/>
        <v>0</v>
      </c>
      <c r="AE2057" s="181">
        <f t="shared" si="1127"/>
        <v>0</v>
      </c>
      <c r="AF2057" s="180">
        <v>0</v>
      </c>
      <c r="AG2057" s="180">
        <v>0</v>
      </c>
      <c r="AH2057" s="181">
        <f t="shared" si="1128"/>
        <v>0</v>
      </c>
      <c r="AI2057" s="180">
        <v>0</v>
      </c>
      <c r="AJ2057" s="180">
        <v>0</v>
      </c>
      <c r="AK2057" s="181">
        <f t="shared" si="1129"/>
        <v>0</v>
      </c>
      <c r="AL2057" s="180">
        <v>0</v>
      </c>
      <c r="AM2057" s="180">
        <v>0</v>
      </c>
      <c r="AN2057" s="181">
        <f t="shared" si="1130"/>
        <v>0</v>
      </c>
      <c r="AO2057" s="180">
        <v>0</v>
      </c>
      <c r="AP2057" s="180">
        <v>0</v>
      </c>
      <c r="AQ2057" s="181">
        <f t="shared" si="1131"/>
        <v>0</v>
      </c>
      <c r="AR2057" s="180">
        <v>0</v>
      </c>
      <c r="AS2057" s="180">
        <v>0</v>
      </c>
      <c r="AT2057" s="181">
        <f t="shared" si="1132"/>
        <v>0</v>
      </c>
      <c r="AU2057" s="180">
        <f t="shared" si="1124"/>
        <v>0</v>
      </c>
      <c r="AV2057" s="180">
        <f t="shared" si="1124"/>
        <v>0</v>
      </c>
      <c r="AW2057" s="181">
        <f t="shared" si="1133"/>
        <v>0</v>
      </c>
      <c r="AX2057" s="183">
        <f t="shared" si="1125"/>
        <v>0</v>
      </c>
      <c r="AY2057" s="183">
        <f t="shared" si="1125"/>
        <v>0</v>
      </c>
      <c r="AZ2057" s="183"/>
      <c r="BA2057" s="183"/>
      <c r="BB2057" s="183"/>
      <c r="BC2057" s="183"/>
      <c r="BD2057" s="183">
        <f t="shared" si="1126"/>
        <v>0</v>
      </c>
      <c r="BE2057" s="183">
        <f t="shared" si="1126"/>
        <v>0</v>
      </c>
    </row>
    <row r="2058" spans="2:57"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23"/>
        <v>0</v>
      </c>
      <c r="AD2058" s="180">
        <f t="shared" si="1123"/>
        <v>0</v>
      </c>
      <c r="AE2058" s="181">
        <f t="shared" si="1127"/>
        <v>0</v>
      </c>
      <c r="AF2058" s="180">
        <v>0</v>
      </c>
      <c r="AG2058" s="180">
        <v>0</v>
      </c>
      <c r="AH2058" s="181">
        <f t="shared" si="1128"/>
        <v>0</v>
      </c>
      <c r="AI2058" s="180">
        <v>0</v>
      </c>
      <c r="AJ2058" s="180">
        <v>0</v>
      </c>
      <c r="AK2058" s="181">
        <f t="shared" si="1129"/>
        <v>0</v>
      </c>
      <c r="AL2058" s="180">
        <v>0</v>
      </c>
      <c r="AM2058" s="180">
        <v>0</v>
      </c>
      <c r="AN2058" s="181">
        <f t="shared" si="1130"/>
        <v>0</v>
      </c>
      <c r="AO2058" s="180">
        <v>0</v>
      </c>
      <c r="AP2058" s="180">
        <v>0</v>
      </c>
      <c r="AQ2058" s="181">
        <f t="shared" si="1131"/>
        <v>0</v>
      </c>
      <c r="AR2058" s="180">
        <v>0</v>
      </c>
      <c r="AS2058" s="180">
        <v>0</v>
      </c>
      <c r="AT2058" s="181">
        <f t="shared" si="1132"/>
        <v>0</v>
      </c>
      <c r="AU2058" s="180">
        <f t="shared" si="1124"/>
        <v>0</v>
      </c>
      <c r="AV2058" s="180">
        <f t="shared" si="1124"/>
        <v>0</v>
      </c>
      <c r="AW2058" s="181">
        <f t="shared" si="1133"/>
        <v>0</v>
      </c>
      <c r="AX2058" s="183">
        <f t="shared" si="1125"/>
        <v>0</v>
      </c>
      <c r="AY2058" s="183">
        <f t="shared" si="1125"/>
        <v>0</v>
      </c>
      <c r="AZ2058" s="183"/>
      <c r="BA2058" s="183"/>
      <c r="BB2058" s="183"/>
      <c r="BC2058" s="183"/>
      <c r="BD2058" s="183">
        <f t="shared" si="1126"/>
        <v>0</v>
      </c>
      <c r="BE2058" s="183">
        <f t="shared" si="1126"/>
        <v>0</v>
      </c>
    </row>
    <row r="2059" spans="2:57"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23"/>
        <v>0</v>
      </c>
      <c r="AD2059" s="180">
        <f t="shared" si="1123"/>
        <v>0</v>
      </c>
      <c r="AE2059" s="181">
        <f t="shared" si="1127"/>
        <v>0</v>
      </c>
      <c r="AF2059" s="180">
        <v>0</v>
      </c>
      <c r="AG2059" s="180">
        <v>0</v>
      </c>
      <c r="AH2059" s="181">
        <f t="shared" si="1128"/>
        <v>0</v>
      </c>
      <c r="AI2059" s="180">
        <v>0</v>
      </c>
      <c r="AJ2059" s="180">
        <v>0</v>
      </c>
      <c r="AK2059" s="181">
        <f t="shared" si="1129"/>
        <v>0</v>
      </c>
      <c r="AL2059" s="180">
        <v>0</v>
      </c>
      <c r="AM2059" s="180">
        <v>0</v>
      </c>
      <c r="AN2059" s="181">
        <f t="shared" si="1130"/>
        <v>0</v>
      </c>
      <c r="AO2059" s="180">
        <v>0</v>
      </c>
      <c r="AP2059" s="180">
        <v>0</v>
      </c>
      <c r="AQ2059" s="181">
        <f t="shared" si="1131"/>
        <v>0</v>
      </c>
      <c r="AR2059" s="180">
        <v>0</v>
      </c>
      <c r="AS2059" s="180">
        <v>0</v>
      </c>
      <c r="AT2059" s="181">
        <f t="shared" si="1132"/>
        <v>0</v>
      </c>
      <c r="AU2059" s="180">
        <f t="shared" si="1124"/>
        <v>0</v>
      </c>
      <c r="AV2059" s="180">
        <f t="shared" si="1124"/>
        <v>0</v>
      </c>
      <c r="AW2059" s="181">
        <f t="shared" si="1133"/>
        <v>0</v>
      </c>
      <c r="AX2059" s="183">
        <f t="shared" si="1125"/>
        <v>0</v>
      </c>
      <c r="AY2059" s="183">
        <f t="shared" si="1125"/>
        <v>0</v>
      </c>
      <c r="AZ2059" s="183"/>
      <c r="BA2059" s="183"/>
      <c r="BB2059" s="183"/>
      <c r="BC2059" s="183"/>
      <c r="BD2059" s="183">
        <f t="shared" si="1126"/>
        <v>0</v>
      </c>
      <c r="BE2059" s="183">
        <f t="shared" si="1126"/>
        <v>0</v>
      </c>
    </row>
    <row r="2060" spans="2:57"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23"/>
        <v>0</v>
      </c>
      <c r="AD2060" s="180">
        <f t="shared" si="1123"/>
        <v>0</v>
      </c>
      <c r="AE2060" s="181">
        <f t="shared" si="1127"/>
        <v>0</v>
      </c>
      <c r="AF2060" s="180">
        <v>0</v>
      </c>
      <c r="AG2060" s="180">
        <v>0</v>
      </c>
      <c r="AH2060" s="181">
        <f t="shared" si="1128"/>
        <v>0</v>
      </c>
      <c r="AI2060" s="180">
        <v>0</v>
      </c>
      <c r="AJ2060" s="180">
        <v>0</v>
      </c>
      <c r="AK2060" s="181">
        <f t="shared" si="1129"/>
        <v>0</v>
      </c>
      <c r="AL2060" s="180">
        <v>0</v>
      </c>
      <c r="AM2060" s="180">
        <v>0</v>
      </c>
      <c r="AN2060" s="181">
        <f t="shared" si="1130"/>
        <v>0</v>
      </c>
      <c r="AO2060" s="180">
        <v>0</v>
      </c>
      <c r="AP2060" s="180">
        <v>0</v>
      </c>
      <c r="AQ2060" s="181">
        <f t="shared" si="1131"/>
        <v>0</v>
      </c>
      <c r="AR2060" s="180">
        <v>0</v>
      </c>
      <c r="AS2060" s="180">
        <v>0</v>
      </c>
      <c r="AT2060" s="181">
        <f t="shared" si="1132"/>
        <v>0</v>
      </c>
      <c r="AU2060" s="180">
        <f t="shared" si="1124"/>
        <v>0</v>
      </c>
      <c r="AV2060" s="180">
        <f t="shared" si="1124"/>
        <v>0</v>
      </c>
      <c r="AW2060" s="181">
        <f t="shared" si="1133"/>
        <v>0</v>
      </c>
      <c r="AX2060" s="183">
        <f t="shared" si="1125"/>
        <v>0</v>
      </c>
      <c r="AY2060" s="183">
        <f t="shared" si="1125"/>
        <v>0</v>
      </c>
      <c r="AZ2060" s="183"/>
      <c r="BA2060" s="183"/>
      <c r="BB2060" s="183"/>
      <c r="BC2060" s="183"/>
      <c r="BD2060" s="183">
        <f t="shared" si="1126"/>
        <v>0</v>
      </c>
      <c r="BE2060" s="183">
        <f t="shared" si="1126"/>
        <v>0</v>
      </c>
    </row>
    <row r="2061" spans="2:57"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23"/>
        <v>0</v>
      </c>
      <c r="AD2061" s="180">
        <f t="shared" si="1123"/>
        <v>0</v>
      </c>
      <c r="AE2061" s="181">
        <f t="shared" si="1127"/>
        <v>0</v>
      </c>
      <c r="AF2061" s="180">
        <v>0</v>
      </c>
      <c r="AG2061" s="180">
        <v>0</v>
      </c>
      <c r="AH2061" s="181">
        <f t="shared" si="1128"/>
        <v>0</v>
      </c>
      <c r="AI2061" s="180">
        <v>0</v>
      </c>
      <c r="AJ2061" s="180">
        <v>0</v>
      </c>
      <c r="AK2061" s="181">
        <f t="shared" si="1129"/>
        <v>0</v>
      </c>
      <c r="AL2061" s="180">
        <v>0</v>
      </c>
      <c r="AM2061" s="180">
        <v>0</v>
      </c>
      <c r="AN2061" s="181">
        <f t="shared" si="1130"/>
        <v>0</v>
      </c>
      <c r="AO2061" s="180">
        <v>0</v>
      </c>
      <c r="AP2061" s="180">
        <v>0</v>
      </c>
      <c r="AQ2061" s="181">
        <f t="shared" si="1131"/>
        <v>0</v>
      </c>
      <c r="AR2061" s="180">
        <v>0</v>
      </c>
      <c r="AS2061" s="180">
        <v>0</v>
      </c>
      <c r="AT2061" s="181">
        <f t="shared" si="1132"/>
        <v>0</v>
      </c>
      <c r="AU2061" s="180">
        <f t="shared" si="1124"/>
        <v>0</v>
      </c>
      <c r="AV2061" s="180">
        <f t="shared" si="1124"/>
        <v>0</v>
      </c>
      <c r="AW2061" s="181">
        <f t="shared" si="1133"/>
        <v>0</v>
      </c>
      <c r="AX2061" s="183">
        <f t="shared" si="1125"/>
        <v>0</v>
      </c>
      <c r="AY2061" s="183">
        <f t="shared" si="1125"/>
        <v>0</v>
      </c>
      <c r="AZ2061" s="183"/>
      <c r="BA2061" s="183"/>
      <c r="BB2061" s="183"/>
      <c r="BC2061" s="183"/>
      <c r="BD2061" s="183">
        <f t="shared" si="1126"/>
        <v>0</v>
      </c>
      <c r="BE2061" s="183">
        <f t="shared" si="1126"/>
        <v>0</v>
      </c>
    </row>
    <row r="2062" spans="2:57"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23"/>
        <v>0</v>
      </c>
      <c r="AD2062" s="180">
        <f t="shared" si="1123"/>
        <v>0</v>
      </c>
      <c r="AE2062" s="181">
        <f t="shared" si="1127"/>
        <v>0</v>
      </c>
      <c r="AF2062" s="180">
        <v>0</v>
      </c>
      <c r="AG2062" s="180">
        <v>0</v>
      </c>
      <c r="AH2062" s="181">
        <f t="shared" si="1128"/>
        <v>0</v>
      </c>
      <c r="AI2062" s="180">
        <v>0</v>
      </c>
      <c r="AJ2062" s="180">
        <v>0</v>
      </c>
      <c r="AK2062" s="181">
        <f t="shared" si="1129"/>
        <v>0</v>
      </c>
      <c r="AL2062" s="180">
        <v>0</v>
      </c>
      <c r="AM2062" s="180">
        <v>0</v>
      </c>
      <c r="AN2062" s="181">
        <f t="shared" si="1130"/>
        <v>0</v>
      </c>
      <c r="AO2062" s="180">
        <v>0</v>
      </c>
      <c r="AP2062" s="180">
        <v>0</v>
      </c>
      <c r="AQ2062" s="181">
        <f t="shared" si="1131"/>
        <v>0</v>
      </c>
      <c r="AR2062" s="180">
        <v>0</v>
      </c>
      <c r="AS2062" s="180">
        <v>0</v>
      </c>
      <c r="AT2062" s="181">
        <f t="shared" si="1132"/>
        <v>0</v>
      </c>
      <c r="AU2062" s="180">
        <f t="shared" si="1124"/>
        <v>0</v>
      </c>
      <c r="AV2062" s="180">
        <f t="shared" si="1124"/>
        <v>0</v>
      </c>
      <c r="AW2062" s="181">
        <f t="shared" si="1133"/>
        <v>0</v>
      </c>
      <c r="AX2062" s="183">
        <f t="shared" si="1125"/>
        <v>0</v>
      </c>
      <c r="AY2062" s="183">
        <f t="shared" si="1125"/>
        <v>0</v>
      </c>
      <c r="AZ2062" s="183"/>
      <c r="BA2062" s="183"/>
      <c r="BB2062" s="183"/>
      <c r="BC2062" s="183"/>
      <c r="BD2062" s="183">
        <f t="shared" si="1126"/>
        <v>0</v>
      </c>
      <c r="BE2062" s="183">
        <f t="shared" si="1126"/>
        <v>0</v>
      </c>
    </row>
    <row r="2063" spans="2:57"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23"/>
        <v>0</v>
      </c>
      <c r="AD2063" s="180">
        <f t="shared" si="1123"/>
        <v>0</v>
      </c>
      <c r="AE2063" s="181">
        <f t="shared" si="1127"/>
        <v>0</v>
      </c>
      <c r="AF2063" s="180">
        <v>0</v>
      </c>
      <c r="AG2063" s="180">
        <v>0</v>
      </c>
      <c r="AH2063" s="181">
        <f t="shared" si="1128"/>
        <v>0</v>
      </c>
      <c r="AI2063" s="180">
        <v>0</v>
      </c>
      <c r="AJ2063" s="180">
        <v>0</v>
      </c>
      <c r="AK2063" s="181">
        <f t="shared" si="1129"/>
        <v>0</v>
      </c>
      <c r="AL2063" s="180">
        <v>0</v>
      </c>
      <c r="AM2063" s="180">
        <v>0</v>
      </c>
      <c r="AN2063" s="181">
        <f t="shared" si="1130"/>
        <v>0</v>
      </c>
      <c r="AO2063" s="180">
        <v>0</v>
      </c>
      <c r="AP2063" s="180">
        <v>0</v>
      </c>
      <c r="AQ2063" s="181">
        <f t="shared" si="1131"/>
        <v>0</v>
      </c>
      <c r="AR2063" s="180">
        <v>0</v>
      </c>
      <c r="AS2063" s="180">
        <v>0</v>
      </c>
      <c r="AT2063" s="181">
        <f t="shared" si="1132"/>
        <v>0</v>
      </c>
      <c r="AU2063" s="180">
        <f t="shared" si="1124"/>
        <v>0</v>
      </c>
      <c r="AV2063" s="180">
        <f t="shared" si="1124"/>
        <v>0</v>
      </c>
      <c r="AW2063" s="181">
        <f t="shared" si="1133"/>
        <v>0</v>
      </c>
      <c r="AX2063" s="183">
        <f t="shared" si="1125"/>
        <v>0</v>
      </c>
      <c r="AY2063" s="183">
        <f t="shared" si="1125"/>
        <v>0</v>
      </c>
      <c r="AZ2063" s="183"/>
      <c r="BA2063" s="183"/>
      <c r="BB2063" s="183"/>
      <c r="BC2063" s="183"/>
      <c r="BD2063" s="183">
        <f t="shared" si="1126"/>
        <v>0</v>
      </c>
      <c r="BE2063" s="183">
        <f t="shared" si="1126"/>
        <v>0</v>
      </c>
    </row>
    <row r="2064" spans="2:57"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23"/>
        <v>0</v>
      </c>
      <c r="AD2064" s="180">
        <f t="shared" si="1123"/>
        <v>0</v>
      </c>
      <c r="AE2064" s="181">
        <f t="shared" si="1127"/>
        <v>0</v>
      </c>
      <c r="AF2064" s="180">
        <v>0</v>
      </c>
      <c r="AG2064" s="180">
        <v>0</v>
      </c>
      <c r="AH2064" s="181">
        <f t="shared" si="1128"/>
        <v>0</v>
      </c>
      <c r="AI2064" s="180">
        <v>0</v>
      </c>
      <c r="AJ2064" s="180">
        <v>0</v>
      </c>
      <c r="AK2064" s="181">
        <f t="shared" si="1129"/>
        <v>0</v>
      </c>
      <c r="AL2064" s="180">
        <v>0</v>
      </c>
      <c r="AM2064" s="180">
        <v>0</v>
      </c>
      <c r="AN2064" s="181">
        <f t="shared" si="1130"/>
        <v>0</v>
      </c>
      <c r="AO2064" s="180">
        <v>0</v>
      </c>
      <c r="AP2064" s="180">
        <v>0</v>
      </c>
      <c r="AQ2064" s="181">
        <f t="shared" si="1131"/>
        <v>0</v>
      </c>
      <c r="AR2064" s="180">
        <v>0</v>
      </c>
      <c r="AS2064" s="180">
        <v>0</v>
      </c>
      <c r="AT2064" s="181">
        <f t="shared" si="1132"/>
        <v>0</v>
      </c>
      <c r="AU2064" s="180">
        <f t="shared" si="1124"/>
        <v>0</v>
      </c>
      <c r="AV2064" s="180">
        <f t="shared" si="1124"/>
        <v>0</v>
      </c>
      <c r="AW2064" s="181">
        <f t="shared" si="1133"/>
        <v>0</v>
      </c>
      <c r="AX2064" s="183">
        <f t="shared" si="1125"/>
        <v>0</v>
      </c>
      <c r="AY2064" s="183">
        <f t="shared" si="1125"/>
        <v>0</v>
      </c>
      <c r="AZ2064" s="183"/>
      <c r="BA2064" s="183"/>
      <c r="BB2064" s="183"/>
      <c r="BC2064" s="183"/>
      <c r="BD2064" s="183">
        <f t="shared" si="1126"/>
        <v>0</v>
      </c>
      <c r="BE2064" s="183">
        <f t="shared" si="1126"/>
        <v>0</v>
      </c>
    </row>
    <row r="2065" spans="2:57"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23"/>
        <v>0</v>
      </c>
      <c r="AD2065" s="180">
        <f t="shared" si="1123"/>
        <v>0</v>
      </c>
      <c r="AE2065" s="181">
        <f t="shared" si="1127"/>
        <v>0</v>
      </c>
      <c r="AF2065" s="180">
        <v>0</v>
      </c>
      <c r="AG2065" s="180">
        <v>0</v>
      </c>
      <c r="AH2065" s="181">
        <f t="shared" si="1128"/>
        <v>0</v>
      </c>
      <c r="AI2065" s="180">
        <v>0</v>
      </c>
      <c r="AJ2065" s="180">
        <v>0</v>
      </c>
      <c r="AK2065" s="181">
        <f t="shared" si="1129"/>
        <v>0</v>
      </c>
      <c r="AL2065" s="180">
        <v>0</v>
      </c>
      <c r="AM2065" s="180">
        <v>0</v>
      </c>
      <c r="AN2065" s="181">
        <f t="shared" si="1130"/>
        <v>0</v>
      </c>
      <c r="AO2065" s="180">
        <v>0</v>
      </c>
      <c r="AP2065" s="180">
        <v>0</v>
      </c>
      <c r="AQ2065" s="181">
        <f t="shared" si="1131"/>
        <v>0</v>
      </c>
      <c r="AR2065" s="180">
        <v>0</v>
      </c>
      <c r="AS2065" s="180">
        <v>0</v>
      </c>
      <c r="AT2065" s="181">
        <f t="shared" si="1132"/>
        <v>0</v>
      </c>
      <c r="AU2065" s="180">
        <f t="shared" si="1124"/>
        <v>0</v>
      </c>
      <c r="AV2065" s="180">
        <f t="shared" si="1124"/>
        <v>0</v>
      </c>
      <c r="AW2065" s="181">
        <f t="shared" si="1133"/>
        <v>0</v>
      </c>
      <c r="AX2065" s="183">
        <f t="shared" si="1125"/>
        <v>0</v>
      </c>
      <c r="AY2065" s="183">
        <f t="shared" si="1125"/>
        <v>0</v>
      </c>
      <c r="AZ2065" s="183"/>
      <c r="BA2065" s="183"/>
      <c r="BB2065" s="183"/>
      <c r="BC2065" s="183"/>
      <c r="BD2065" s="183">
        <f t="shared" si="1126"/>
        <v>0</v>
      </c>
      <c r="BE2065" s="183">
        <f t="shared" si="1126"/>
        <v>0</v>
      </c>
    </row>
    <row r="2066" spans="2:57"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23"/>
        <v>0</v>
      </c>
      <c r="AD2066" s="180">
        <f t="shared" si="1123"/>
        <v>0</v>
      </c>
      <c r="AE2066" s="181">
        <f t="shared" si="1127"/>
        <v>0</v>
      </c>
      <c r="AF2066" s="180">
        <v>0</v>
      </c>
      <c r="AG2066" s="180">
        <v>0</v>
      </c>
      <c r="AH2066" s="181">
        <f t="shared" si="1128"/>
        <v>0</v>
      </c>
      <c r="AI2066" s="180">
        <v>0</v>
      </c>
      <c r="AJ2066" s="180">
        <v>0</v>
      </c>
      <c r="AK2066" s="181">
        <f t="shared" si="1129"/>
        <v>0</v>
      </c>
      <c r="AL2066" s="180">
        <v>0</v>
      </c>
      <c r="AM2066" s="180">
        <v>0</v>
      </c>
      <c r="AN2066" s="181">
        <f t="shared" si="1130"/>
        <v>0</v>
      </c>
      <c r="AO2066" s="180">
        <v>0</v>
      </c>
      <c r="AP2066" s="180">
        <v>0</v>
      </c>
      <c r="AQ2066" s="181">
        <f t="shared" si="1131"/>
        <v>0</v>
      </c>
      <c r="AR2066" s="180">
        <v>0</v>
      </c>
      <c r="AS2066" s="180">
        <v>0</v>
      </c>
      <c r="AT2066" s="181">
        <f t="shared" si="1132"/>
        <v>0</v>
      </c>
      <c r="AU2066" s="180">
        <f t="shared" si="1124"/>
        <v>0</v>
      </c>
      <c r="AV2066" s="180">
        <f t="shared" si="1124"/>
        <v>0</v>
      </c>
      <c r="AW2066" s="181">
        <f t="shared" si="1133"/>
        <v>0</v>
      </c>
      <c r="AX2066" s="183">
        <f t="shared" si="1125"/>
        <v>0</v>
      </c>
      <c r="AY2066" s="183">
        <f t="shared" si="1125"/>
        <v>0</v>
      </c>
      <c r="AZ2066" s="183"/>
      <c r="BA2066" s="183"/>
      <c r="BB2066" s="183"/>
      <c r="BC2066" s="183"/>
      <c r="BD2066" s="183">
        <f t="shared" si="1126"/>
        <v>0</v>
      </c>
      <c r="BE2066" s="183">
        <f t="shared" si="1126"/>
        <v>0</v>
      </c>
    </row>
    <row r="2067" spans="2:57"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23"/>
        <v>0</v>
      </c>
      <c r="AD2067" s="180">
        <f t="shared" si="1123"/>
        <v>0</v>
      </c>
      <c r="AE2067" s="181">
        <f t="shared" si="1127"/>
        <v>0</v>
      </c>
      <c r="AF2067" s="180">
        <v>0</v>
      </c>
      <c r="AG2067" s="180">
        <v>0</v>
      </c>
      <c r="AH2067" s="181">
        <f t="shared" si="1128"/>
        <v>0</v>
      </c>
      <c r="AI2067" s="180">
        <v>0</v>
      </c>
      <c r="AJ2067" s="180">
        <v>0</v>
      </c>
      <c r="AK2067" s="181">
        <f t="shared" si="1129"/>
        <v>0</v>
      </c>
      <c r="AL2067" s="180">
        <v>0</v>
      </c>
      <c r="AM2067" s="180">
        <v>0</v>
      </c>
      <c r="AN2067" s="181">
        <f t="shared" si="1130"/>
        <v>0</v>
      </c>
      <c r="AO2067" s="180">
        <v>0</v>
      </c>
      <c r="AP2067" s="180">
        <v>0</v>
      </c>
      <c r="AQ2067" s="181">
        <f t="shared" si="1131"/>
        <v>0</v>
      </c>
      <c r="AR2067" s="180">
        <v>0</v>
      </c>
      <c r="AS2067" s="180">
        <v>0</v>
      </c>
      <c r="AT2067" s="181">
        <f t="shared" si="1132"/>
        <v>0</v>
      </c>
      <c r="AU2067" s="180">
        <f t="shared" si="1124"/>
        <v>0</v>
      </c>
      <c r="AV2067" s="180">
        <f t="shared" si="1124"/>
        <v>0</v>
      </c>
      <c r="AW2067" s="181">
        <f t="shared" si="1133"/>
        <v>0</v>
      </c>
      <c r="AX2067" s="183">
        <f t="shared" si="1125"/>
        <v>0</v>
      </c>
      <c r="AY2067" s="183">
        <f t="shared" si="1125"/>
        <v>0</v>
      </c>
      <c r="AZ2067" s="183"/>
      <c r="BA2067" s="183"/>
      <c r="BB2067" s="183"/>
      <c r="BC2067" s="183"/>
      <c r="BD2067" s="183">
        <f t="shared" si="1126"/>
        <v>0</v>
      </c>
      <c r="BE2067" s="183">
        <f t="shared" si="1126"/>
        <v>0</v>
      </c>
    </row>
    <row r="2068" spans="2:57"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23"/>
        <v>0</v>
      </c>
      <c r="AD2068" s="180">
        <f t="shared" si="1123"/>
        <v>0</v>
      </c>
      <c r="AE2068" s="181">
        <f t="shared" si="1127"/>
        <v>0</v>
      </c>
      <c r="AF2068" s="180">
        <v>0</v>
      </c>
      <c r="AG2068" s="180">
        <v>0</v>
      </c>
      <c r="AH2068" s="181">
        <f t="shared" si="1128"/>
        <v>0</v>
      </c>
      <c r="AI2068" s="180">
        <v>0</v>
      </c>
      <c r="AJ2068" s="180">
        <v>0</v>
      </c>
      <c r="AK2068" s="181">
        <f t="shared" si="1129"/>
        <v>0</v>
      </c>
      <c r="AL2068" s="180">
        <v>0</v>
      </c>
      <c r="AM2068" s="180">
        <v>0</v>
      </c>
      <c r="AN2068" s="181">
        <f t="shared" si="1130"/>
        <v>0</v>
      </c>
      <c r="AO2068" s="180">
        <v>0</v>
      </c>
      <c r="AP2068" s="180">
        <v>0</v>
      </c>
      <c r="AQ2068" s="181">
        <f t="shared" si="1131"/>
        <v>0</v>
      </c>
      <c r="AR2068" s="180">
        <v>0</v>
      </c>
      <c r="AS2068" s="180">
        <v>0</v>
      </c>
      <c r="AT2068" s="181">
        <f t="shared" si="1132"/>
        <v>0</v>
      </c>
      <c r="AU2068" s="180">
        <f t="shared" si="1124"/>
        <v>0</v>
      </c>
      <c r="AV2068" s="180">
        <f t="shared" si="1124"/>
        <v>0</v>
      </c>
      <c r="AW2068" s="181">
        <f t="shared" si="1133"/>
        <v>0</v>
      </c>
      <c r="AX2068" s="183">
        <f t="shared" si="1125"/>
        <v>0</v>
      </c>
      <c r="AY2068" s="183">
        <f t="shared" si="1125"/>
        <v>0</v>
      </c>
      <c r="AZ2068" s="183"/>
      <c r="BA2068" s="183"/>
      <c r="BB2068" s="183"/>
      <c r="BC2068" s="183"/>
      <c r="BD2068" s="183">
        <f t="shared" si="1126"/>
        <v>0</v>
      </c>
      <c r="BE2068" s="183">
        <f t="shared" si="1126"/>
        <v>0</v>
      </c>
    </row>
    <row r="2069" spans="2:57"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23"/>
        <v>0</v>
      </c>
      <c r="AD2069" s="180">
        <f t="shared" si="1123"/>
        <v>0</v>
      </c>
      <c r="AE2069" s="181">
        <f t="shared" si="1127"/>
        <v>0</v>
      </c>
      <c r="AF2069" s="180">
        <v>0</v>
      </c>
      <c r="AG2069" s="180">
        <v>0</v>
      </c>
      <c r="AH2069" s="181">
        <f t="shared" si="1128"/>
        <v>0</v>
      </c>
      <c r="AI2069" s="180">
        <v>0</v>
      </c>
      <c r="AJ2069" s="180">
        <v>0</v>
      </c>
      <c r="AK2069" s="181">
        <f t="shared" si="1129"/>
        <v>0</v>
      </c>
      <c r="AL2069" s="180">
        <v>0</v>
      </c>
      <c r="AM2069" s="180">
        <v>0</v>
      </c>
      <c r="AN2069" s="181">
        <f t="shared" si="1130"/>
        <v>0</v>
      </c>
      <c r="AO2069" s="180">
        <v>0</v>
      </c>
      <c r="AP2069" s="180">
        <v>0</v>
      </c>
      <c r="AQ2069" s="181">
        <f t="shared" si="1131"/>
        <v>0</v>
      </c>
      <c r="AR2069" s="180">
        <v>0</v>
      </c>
      <c r="AS2069" s="180">
        <v>0</v>
      </c>
      <c r="AT2069" s="181">
        <f t="shared" si="1132"/>
        <v>0</v>
      </c>
      <c r="AU2069" s="180">
        <f t="shared" si="1124"/>
        <v>0</v>
      </c>
      <c r="AV2069" s="180">
        <f t="shared" si="1124"/>
        <v>0</v>
      </c>
      <c r="AW2069" s="181">
        <f t="shared" si="1133"/>
        <v>0</v>
      </c>
      <c r="AX2069" s="183">
        <f t="shared" si="1125"/>
        <v>0</v>
      </c>
      <c r="AY2069" s="183">
        <f t="shared" si="1125"/>
        <v>0</v>
      </c>
      <c r="AZ2069" s="183"/>
      <c r="BA2069" s="183"/>
      <c r="BB2069" s="183"/>
      <c r="BC2069" s="183"/>
      <c r="BD2069" s="183">
        <f t="shared" si="1126"/>
        <v>0</v>
      </c>
      <c r="BE2069" s="183">
        <f t="shared" si="1126"/>
        <v>0</v>
      </c>
    </row>
    <row r="2070" spans="2:57"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23"/>
        <v>0</v>
      </c>
      <c r="AD2070" s="180">
        <f t="shared" si="1123"/>
        <v>0</v>
      </c>
      <c r="AE2070" s="181">
        <f t="shared" si="1127"/>
        <v>0</v>
      </c>
      <c r="AF2070" s="180">
        <v>0</v>
      </c>
      <c r="AG2070" s="180">
        <v>0</v>
      </c>
      <c r="AH2070" s="181">
        <f t="shared" si="1128"/>
        <v>0</v>
      </c>
      <c r="AI2070" s="180">
        <v>0</v>
      </c>
      <c r="AJ2070" s="180">
        <v>0</v>
      </c>
      <c r="AK2070" s="181">
        <f t="shared" si="1129"/>
        <v>0</v>
      </c>
      <c r="AL2070" s="180">
        <v>0</v>
      </c>
      <c r="AM2070" s="180">
        <v>0</v>
      </c>
      <c r="AN2070" s="181">
        <f t="shared" si="1130"/>
        <v>0</v>
      </c>
      <c r="AO2070" s="180">
        <v>0</v>
      </c>
      <c r="AP2070" s="180">
        <v>0</v>
      </c>
      <c r="AQ2070" s="181">
        <f t="shared" si="1131"/>
        <v>0</v>
      </c>
      <c r="AR2070" s="180">
        <v>0</v>
      </c>
      <c r="AS2070" s="180">
        <v>0</v>
      </c>
      <c r="AT2070" s="181">
        <f t="shared" si="1132"/>
        <v>0</v>
      </c>
      <c r="AU2070" s="180">
        <f t="shared" si="1124"/>
        <v>0</v>
      </c>
      <c r="AV2070" s="180">
        <f t="shared" si="1124"/>
        <v>0</v>
      </c>
      <c r="AW2070" s="181">
        <f t="shared" si="1133"/>
        <v>0</v>
      </c>
      <c r="AX2070" s="183">
        <f t="shared" si="1125"/>
        <v>0</v>
      </c>
      <c r="AY2070" s="183">
        <f t="shared" si="1125"/>
        <v>0</v>
      </c>
      <c r="AZ2070" s="183"/>
      <c r="BA2070" s="183"/>
      <c r="BB2070" s="183"/>
      <c r="BC2070" s="183"/>
      <c r="BD2070" s="183">
        <f t="shared" si="1126"/>
        <v>0</v>
      </c>
      <c r="BE2070" s="183">
        <f t="shared" si="1126"/>
        <v>0</v>
      </c>
    </row>
    <row r="2071" spans="2:57"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23"/>
        <v>0</v>
      </c>
      <c r="AD2071" s="180">
        <f t="shared" si="1123"/>
        <v>0</v>
      </c>
      <c r="AE2071" s="181">
        <f t="shared" si="1127"/>
        <v>0</v>
      </c>
      <c r="AF2071" s="180">
        <v>0</v>
      </c>
      <c r="AG2071" s="180">
        <v>0</v>
      </c>
      <c r="AH2071" s="181">
        <f t="shared" si="1128"/>
        <v>0</v>
      </c>
      <c r="AI2071" s="180">
        <v>0</v>
      </c>
      <c r="AJ2071" s="180">
        <v>0</v>
      </c>
      <c r="AK2071" s="181">
        <f t="shared" si="1129"/>
        <v>0</v>
      </c>
      <c r="AL2071" s="180">
        <v>0</v>
      </c>
      <c r="AM2071" s="180">
        <v>0</v>
      </c>
      <c r="AN2071" s="181">
        <f t="shared" si="1130"/>
        <v>0</v>
      </c>
      <c r="AO2071" s="180">
        <v>0</v>
      </c>
      <c r="AP2071" s="180">
        <v>0</v>
      </c>
      <c r="AQ2071" s="181">
        <f t="shared" si="1131"/>
        <v>0</v>
      </c>
      <c r="AR2071" s="180">
        <v>0</v>
      </c>
      <c r="AS2071" s="180">
        <v>0</v>
      </c>
      <c r="AT2071" s="181">
        <f t="shared" si="1132"/>
        <v>0</v>
      </c>
      <c r="AU2071" s="180">
        <f t="shared" si="1124"/>
        <v>0</v>
      </c>
      <c r="AV2071" s="180">
        <f t="shared" si="1124"/>
        <v>0</v>
      </c>
      <c r="AW2071" s="181">
        <f t="shared" si="1133"/>
        <v>0</v>
      </c>
      <c r="AX2071" s="183">
        <f t="shared" si="1125"/>
        <v>0</v>
      </c>
      <c r="AY2071" s="183">
        <f t="shared" si="1125"/>
        <v>0</v>
      </c>
      <c r="AZ2071" s="183"/>
      <c r="BA2071" s="183"/>
      <c r="BB2071" s="183"/>
      <c r="BC2071" s="183"/>
      <c r="BD2071" s="183">
        <f t="shared" si="1126"/>
        <v>0</v>
      </c>
      <c r="BE2071" s="183">
        <f t="shared" si="1126"/>
        <v>0</v>
      </c>
    </row>
    <row r="2072" spans="2:57"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23"/>
        <v>0</v>
      </c>
      <c r="AD2072" s="180">
        <f t="shared" si="1123"/>
        <v>0</v>
      </c>
      <c r="AE2072" s="181">
        <f t="shared" si="1127"/>
        <v>0</v>
      </c>
      <c r="AF2072" s="180">
        <v>0</v>
      </c>
      <c r="AG2072" s="180">
        <v>0</v>
      </c>
      <c r="AH2072" s="181">
        <f t="shared" si="1128"/>
        <v>0</v>
      </c>
      <c r="AI2072" s="180">
        <v>0</v>
      </c>
      <c r="AJ2072" s="180">
        <v>0</v>
      </c>
      <c r="AK2072" s="181">
        <f t="shared" si="1129"/>
        <v>0</v>
      </c>
      <c r="AL2072" s="180">
        <v>0</v>
      </c>
      <c r="AM2072" s="180">
        <v>0</v>
      </c>
      <c r="AN2072" s="181">
        <f t="shared" si="1130"/>
        <v>0</v>
      </c>
      <c r="AO2072" s="180">
        <v>0</v>
      </c>
      <c r="AP2072" s="180">
        <v>0</v>
      </c>
      <c r="AQ2072" s="181">
        <f t="shared" si="1131"/>
        <v>0</v>
      </c>
      <c r="AR2072" s="180">
        <v>0</v>
      </c>
      <c r="AS2072" s="180">
        <v>0</v>
      </c>
      <c r="AT2072" s="181">
        <f t="shared" si="1132"/>
        <v>0</v>
      </c>
      <c r="AU2072" s="180">
        <f t="shared" si="1124"/>
        <v>0</v>
      </c>
      <c r="AV2072" s="180">
        <f t="shared" si="1124"/>
        <v>0</v>
      </c>
      <c r="AW2072" s="181">
        <f t="shared" si="1133"/>
        <v>0</v>
      </c>
      <c r="AX2072" s="183">
        <f t="shared" si="1125"/>
        <v>0</v>
      </c>
      <c r="AY2072" s="183">
        <f t="shared" si="1125"/>
        <v>0</v>
      </c>
      <c r="AZ2072" s="183"/>
      <c r="BA2072" s="183"/>
      <c r="BB2072" s="183"/>
      <c r="BC2072" s="183"/>
      <c r="BD2072" s="183">
        <f t="shared" si="1126"/>
        <v>0</v>
      </c>
      <c r="BE2072" s="183">
        <f t="shared" si="1126"/>
        <v>0</v>
      </c>
    </row>
    <row r="2073" spans="2:57"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23"/>
        <v>0</v>
      </c>
      <c r="AD2073" s="180">
        <f t="shared" si="1123"/>
        <v>0</v>
      </c>
      <c r="AE2073" s="181">
        <f t="shared" si="1127"/>
        <v>0</v>
      </c>
      <c r="AF2073" s="180">
        <v>0</v>
      </c>
      <c r="AG2073" s="180">
        <v>0</v>
      </c>
      <c r="AH2073" s="181">
        <f t="shared" si="1128"/>
        <v>0</v>
      </c>
      <c r="AI2073" s="180">
        <v>0</v>
      </c>
      <c r="AJ2073" s="180">
        <v>0</v>
      </c>
      <c r="AK2073" s="181">
        <f t="shared" si="1129"/>
        <v>0</v>
      </c>
      <c r="AL2073" s="180">
        <v>0</v>
      </c>
      <c r="AM2073" s="180">
        <v>0</v>
      </c>
      <c r="AN2073" s="181">
        <f t="shared" si="1130"/>
        <v>0</v>
      </c>
      <c r="AO2073" s="180">
        <v>0</v>
      </c>
      <c r="AP2073" s="180">
        <v>0</v>
      </c>
      <c r="AQ2073" s="181">
        <f t="shared" si="1131"/>
        <v>0</v>
      </c>
      <c r="AR2073" s="180">
        <v>0</v>
      </c>
      <c r="AS2073" s="180">
        <v>0</v>
      </c>
      <c r="AT2073" s="181">
        <f t="shared" si="1132"/>
        <v>0</v>
      </c>
      <c r="AU2073" s="180">
        <f t="shared" si="1124"/>
        <v>0</v>
      </c>
      <c r="AV2073" s="180">
        <f t="shared" si="1124"/>
        <v>0</v>
      </c>
      <c r="AW2073" s="181">
        <f t="shared" si="1133"/>
        <v>0</v>
      </c>
      <c r="AX2073" s="183">
        <f t="shared" si="1125"/>
        <v>0</v>
      </c>
      <c r="AY2073" s="183">
        <f t="shared" si="1125"/>
        <v>0</v>
      </c>
      <c r="AZ2073" s="183"/>
      <c r="BA2073" s="183"/>
      <c r="BB2073" s="183"/>
      <c r="BC2073" s="183"/>
      <c r="BD2073" s="183">
        <f t="shared" si="1126"/>
        <v>0</v>
      </c>
      <c r="BE2073" s="183">
        <f t="shared" si="1126"/>
        <v>0</v>
      </c>
    </row>
    <row r="2074" spans="2:57"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23"/>
        <v>0</v>
      </c>
      <c r="AD2074" s="180">
        <f t="shared" si="1123"/>
        <v>0</v>
      </c>
      <c r="AE2074" s="181">
        <f t="shared" si="1127"/>
        <v>0</v>
      </c>
      <c r="AF2074" s="180">
        <v>0</v>
      </c>
      <c r="AG2074" s="180">
        <v>0</v>
      </c>
      <c r="AH2074" s="181">
        <f t="shared" si="1128"/>
        <v>0</v>
      </c>
      <c r="AI2074" s="180">
        <v>0</v>
      </c>
      <c r="AJ2074" s="180">
        <v>0</v>
      </c>
      <c r="AK2074" s="181">
        <f t="shared" si="1129"/>
        <v>0</v>
      </c>
      <c r="AL2074" s="180">
        <v>0</v>
      </c>
      <c r="AM2074" s="180">
        <v>0</v>
      </c>
      <c r="AN2074" s="181">
        <f t="shared" si="1130"/>
        <v>0</v>
      </c>
      <c r="AO2074" s="180">
        <v>0</v>
      </c>
      <c r="AP2074" s="180">
        <v>0</v>
      </c>
      <c r="AQ2074" s="181">
        <f t="shared" si="1131"/>
        <v>0</v>
      </c>
      <c r="AR2074" s="180">
        <v>0</v>
      </c>
      <c r="AS2074" s="180">
        <v>0</v>
      </c>
      <c r="AT2074" s="181">
        <f t="shared" si="1132"/>
        <v>0</v>
      </c>
      <c r="AU2074" s="180">
        <f t="shared" si="1124"/>
        <v>0</v>
      </c>
      <c r="AV2074" s="180">
        <f t="shared" si="1124"/>
        <v>0</v>
      </c>
      <c r="AW2074" s="181">
        <f t="shared" si="1133"/>
        <v>0</v>
      </c>
      <c r="AX2074" s="183">
        <f t="shared" si="1125"/>
        <v>0</v>
      </c>
      <c r="AY2074" s="183">
        <f t="shared" si="1125"/>
        <v>0</v>
      </c>
      <c r="AZ2074" s="183"/>
      <c r="BA2074" s="183"/>
      <c r="BB2074" s="183"/>
      <c r="BC2074" s="183"/>
      <c r="BD2074" s="183">
        <f t="shared" si="1126"/>
        <v>0</v>
      </c>
      <c r="BE2074" s="183">
        <f t="shared" si="1126"/>
        <v>0</v>
      </c>
    </row>
    <row r="2075" spans="2:57"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23"/>
        <v>0</v>
      </c>
      <c r="AD2075" s="180">
        <f t="shared" si="1123"/>
        <v>0</v>
      </c>
      <c r="AE2075" s="181">
        <f t="shared" si="1127"/>
        <v>0</v>
      </c>
      <c r="AF2075" s="180">
        <v>0</v>
      </c>
      <c r="AG2075" s="180">
        <v>0</v>
      </c>
      <c r="AH2075" s="181">
        <f t="shared" si="1128"/>
        <v>0</v>
      </c>
      <c r="AI2075" s="180">
        <v>0</v>
      </c>
      <c r="AJ2075" s="180">
        <v>0</v>
      </c>
      <c r="AK2075" s="181">
        <f t="shared" si="1129"/>
        <v>0</v>
      </c>
      <c r="AL2075" s="180">
        <v>0</v>
      </c>
      <c r="AM2075" s="180">
        <v>0</v>
      </c>
      <c r="AN2075" s="181">
        <f t="shared" si="1130"/>
        <v>0</v>
      </c>
      <c r="AO2075" s="180">
        <v>0</v>
      </c>
      <c r="AP2075" s="180">
        <v>0</v>
      </c>
      <c r="AQ2075" s="181">
        <f t="shared" si="1131"/>
        <v>0</v>
      </c>
      <c r="AR2075" s="180">
        <v>0</v>
      </c>
      <c r="AS2075" s="180">
        <v>0</v>
      </c>
      <c r="AT2075" s="181">
        <f t="shared" si="1132"/>
        <v>0</v>
      </c>
      <c r="AU2075" s="180">
        <f t="shared" si="1124"/>
        <v>0</v>
      </c>
      <c r="AV2075" s="180">
        <f t="shared" si="1124"/>
        <v>0</v>
      </c>
      <c r="AW2075" s="181">
        <f t="shared" si="1133"/>
        <v>0</v>
      </c>
      <c r="AX2075" s="183">
        <f t="shared" si="1125"/>
        <v>0</v>
      </c>
      <c r="AY2075" s="183">
        <f t="shared" si="1125"/>
        <v>0</v>
      </c>
      <c r="AZ2075" s="183"/>
      <c r="BA2075" s="183"/>
      <c r="BB2075" s="183"/>
      <c r="BC2075" s="183"/>
      <c r="BD2075" s="183">
        <f t="shared" si="1126"/>
        <v>0</v>
      </c>
      <c r="BE2075" s="183">
        <f t="shared" si="1126"/>
        <v>0</v>
      </c>
    </row>
    <row r="2076" spans="2:57"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23"/>
        <v>0</v>
      </c>
      <c r="AD2076" s="180">
        <f t="shared" si="1123"/>
        <v>0</v>
      </c>
      <c r="AE2076" s="181">
        <f t="shared" si="1127"/>
        <v>0</v>
      </c>
      <c r="AF2076" s="180">
        <v>0</v>
      </c>
      <c r="AG2076" s="180">
        <v>0</v>
      </c>
      <c r="AH2076" s="181">
        <f t="shared" si="1128"/>
        <v>0</v>
      </c>
      <c r="AI2076" s="180">
        <v>0</v>
      </c>
      <c r="AJ2076" s="180">
        <v>0</v>
      </c>
      <c r="AK2076" s="181">
        <f t="shared" si="1129"/>
        <v>0</v>
      </c>
      <c r="AL2076" s="180">
        <v>0</v>
      </c>
      <c r="AM2076" s="180">
        <v>0</v>
      </c>
      <c r="AN2076" s="181">
        <f t="shared" si="1130"/>
        <v>0</v>
      </c>
      <c r="AO2076" s="180">
        <v>0</v>
      </c>
      <c r="AP2076" s="180">
        <v>0</v>
      </c>
      <c r="AQ2076" s="181">
        <f t="shared" si="1131"/>
        <v>0</v>
      </c>
      <c r="AR2076" s="180">
        <v>0</v>
      </c>
      <c r="AS2076" s="180">
        <v>0</v>
      </c>
      <c r="AT2076" s="181">
        <f t="shared" si="1132"/>
        <v>0</v>
      </c>
      <c r="AU2076" s="180">
        <f t="shared" si="1124"/>
        <v>0</v>
      </c>
      <c r="AV2076" s="180">
        <f t="shared" si="1124"/>
        <v>0</v>
      </c>
      <c r="AW2076" s="181">
        <f t="shared" si="1133"/>
        <v>0</v>
      </c>
      <c r="AX2076" s="183">
        <f t="shared" si="1125"/>
        <v>0</v>
      </c>
      <c r="AY2076" s="183">
        <f t="shared" si="1125"/>
        <v>0</v>
      </c>
      <c r="AZ2076" s="183"/>
      <c r="BA2076" s="183"/>
      <c r="BB2076" s="183"/>
      <c r="BC2076" s="183"/>
      <c r="BD2076" s="183">
        <f t="shared" si="1126"/>
        <v>0</v>
      </c>
      <c r="BE2076" s="183">
        <f t="shared" si="1126"/>
        <v>0</v>
      </c>
    </row>
    <row r="2077" spans="2:57"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23"/>
        <v>0</v>
      </c>
      <c r="AD2077" s="180">
        <f t="shared" si="1123"/>
        <v>0</v>
      </c>
      <c r="AE2077" s="181">
        <f t="shared" si="1127"/>
        <v>0</v>
      </c>
      <c r="AF2077" s="180">
        <v>0</v>
      </c>
      <c r="AG2077" s="180">
        <v>0</v>
      </c>
      <c r="AH2077" s="181">
        <f t="shared" si="1128"/>
        <v>0</v>
      </c>
      <c r="AI2077" s="180">
        <v>0</v>
      </c>
      <c r="AJ2077" s="180">
        <v>0</v>
      </c>
      <c r="AK2077" s="181">
        <f t="shared" si="1129"/>
        <v>0</v>
      </c>
      <c r="AL2077" s="180">
        <v>0</v>
      </c>
      <c r="AM2077" s="180">
        <v>0</v>
      </c>
      <c r="AN2077" s="181">
        <f t="shared" si="1130"/>
        <v>0</v>
      </c>
      <c r="AO2077" s="180">
        <v>0</v>
      </c>
      <c r="AP2077" s="180">
        <v>0</v>
      </c>
      <c r="AQ2077" s="181">
        <f t="shared" si="1131"/>
        <v>0</v>
      </c>
      <c r="AR2077" s="180">
        <v>0</v>
      </c>
      <c r="AS2077" s="180">
        <v>0</v>
      </c>
      <c r="AT2077" s="181">
        <f t="shared" si="1132"/>
        <v>0</v>
      </c>
      <c r="AU2077" s="180">
        <f t="shared" si="1124"/>
        <v>0</v>
      </c>
      <c r="AV2077" s="180">
        <f t="shared" si="1124"/>
        <v>0</v>
      </c>
      <c r="AW2077" s="181">
        <f t="shared" si="1133"/>
        <v>0</v>
      </c>
      <c r="AX2077" s="183">
        <f t="shared" si="1125"/>
        <v>0</v>
      </c>
      <c r="AY2077" s="183">
        <f t="shared" si="1125"/>
        <v>0</v>
      </c>
      <c r="AZ2077" s="183"/>
      <c r="BA2077" s="183"/>
      <c r="BB2077" s="183"/>
      <c r="BC2077" s="183"/>
      <c r="BD2077" s="183">
        <f t="shared" si="1126"/>
        <v>0</v>
      </c>
      <c r="BE2077" s="183">
        <f t="shared" si="1126"/>
        <v>0</v>
      </c>
    </row>
    <row r="2078" spans="2:57"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23"/>
        <v>0</v>
      </c>
      <c r="AD2078" s="180">
        <f t="shared" si="1123"/>
        <v>0</v>
      </c>
      <c r="AE2078" s="181">
        <f t="shared" si="1127"/>
        <v>0</v>
      </c>
      <c r="AF2078" s="180">
        <v>0</v>
      </c>
      <c r="AG2078" s="180">
        <v>0</v>
      </c>
      <c r="AH2078" s="181">
        <f t="shared" si="1128"/>
        <v>0</v>
      </c>
      <c r="AI2078" s="180">
        <v>0</v>
      </c>
      <c r="AJ2078" s="180">
        <v>0</v>
      </c>
      <c r="AK2078" s="181">
        <f t="shared" si="1129"/>
        <v>0</v>
      </c>
      <c r="AL2078" s="180">
        <v>0</v>
      </c>
      <c r="AM2078" s="180">
        <v>0</v>
      </c>
      <c r="AN2078" s="181">
        <f t="shared" si="1130"/>
        <v>0</v>
      </c>
      <c r="AO2078" s="180">
        <v>0</v>
      </c>
      <c r="AP2078" s="180">
        <v>0</v>
      </c>
      <c r="AQ2078" s="181">
        <f t="shared" si="1131"/>
        <v>0</v>
      </c>
      <c r="AR2078" s="180">
        <v>0</v>
      </c>
      <c r="AS2078" s="180">
        <v>0</v>
      </c>
      <c r="AT2078" s="181">
        <f t="shared" si="1132"/>
        <v>0</v>
      </c>
      <c r="AU2078" s="180">
        <f t="shared" si="1124"/>
        <v>0</v>
      </c>
      <c r="AV2078" s="180">
        <f t="shared" si="1124"/>
        <v>0</v>
      </c>
      <c r="AW2078" s="181">
        <f t="shared" si="1133"/>
        <v>0</v>
      </c>
      <c r="AX2078" s="183">
        <f t="shared" si="1125"/>
        <v>0</v>
      </c>
      <c r="AY2078" s="183">
        <f t="shared" si="1125"/>
        <v>0</v>
      </c>
      <c r="AZ2078" s="183"/>
      <c r="BA2078" s="183"/>
      <c r="BB2078" s="183"/>
      <c r="BC2078" s="183"/>
      <c r="BD2078" s="183">
        <f t="shared" si="1126"/>
        <v>0</v>
      </c>
      <c r="BE2078" s="183">
        <f t="shared" si="1126"/>
        <v>0</v>
      </c>
    </row>
    <row r="2079" spans="2:57"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23"/>
        <v>0</v>
      </c>
      <c r="AD2079" s="180">
        <f t="shared" si="1123"/>
        <v>0</v>
      </c>
      <c r="AE2079" s="181">
        <f t="shared" si="1127"/>
        <v>0</v>
      </c>
      <c r="AF2079" s="180">
        <v>0</v>
      </c>
      <c r="AG2079" s="180">
        <v>0</v>
      </c>
      <c r="AH2079" s="181">
        <f t="shared" si="1128"/>
        <v>0</v>
      </c>
      <c r="AI2079" s="180">
        <v>0</v>
      </c>
      <c r="AJ2079" s="180">
        <v>0</v>
      </c>
      <c r="AK2079" s="181">
        <f t="shared" si="1129"/>
        <v>0</v>
      </c>
      <c r="AL2079" s="180">
        <v>0</v>
      </c>
      <c r="AM2079" s="180">
        <v>0</v>
      </c>
      <c r="AN2079" s="181">
        <f t="shared" si="1130"/>
        <v>0</v>
      </c>
      <c r="AO2079" s="180">
        <v>0</v>
      </c>
      <c r="AP2079" s="180">
        <v>0</v>
      </c>
      <c r="AQ2079" s="181">
        <f t="shared" si="1131"/>
        <v>0</v>
      </c>
      <c r="AR2079" s="180">
        <v>0</v>
      </c>
      <c r="AS2079" s="180">
        <v>0</v>
      </c>
      <c r="AT2079" s="181">
        <f t="shared" si="1132"/>
        <v>0</v>
      </c>
      <c r="AU2079" s="180">
        <f t="shared" si="1124"/>
        <v>0</v>
      </c>
      <c r="AV2079" s="180">
        <f t="shared" si="1124"/>
        <v>0</v>
      </c>
      <c r="AW2079" s="181">
        <f t="shared" si="1133"/>
        <v>0</v>
      </c>
      <c r="AX2079" s="183">
        <f t="shared" si="1125"/>
        <v>0</v>
      </c>
      <c r="AY2079" s="183">
        <f t="shared" si="1125"/>
        <v>0</v>
      </c>
      <c r="AZ2079" s="183"/>
      <c r="BA2079" s="183"/>
      <c r="BB2079" s="183"/>
      <c r="BC2079" s="183"/>
      <c r="BD2079" s="183">
        <f t="shared" si="1126"/>
        <v>0</v>
      </c>
      <c r="BE2079" s="183">
        <f t="shared" si="1126"/>
        <v>0</v>
      </c>
    </row>
    <row r="2080" spans="2:57"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23"/>
        <v>0</v>
      </c>
      <c r="AD2080" s="180">
        <f t="shared" si="1123"/>
        <v>0</v>
      </c>
      <c r="AE2080" s="181">
        <f t="shared" si="1127"/>
        <v>0</v>
      </c>
      <c r="AF2080" s="180">
        <v>0</v>
      </c>
      <c r="AG2080" s="180">
        <v>0</v>
      </c>
      <c r="AH2080" s="181">
        <f t="shared" si="1128"/>
        <v>0</v>
      </c>
      <c r="AI2080" s="180">
        <v>0</v>
      </c>
      <c r="AJ2080" s="180">
        <v>0</v>
      </c>
      <c r="AK2080" s="181">
        <f t="shared" si="1129"/>
        <v>0</v>
      </c>
      <c r="AL2080" s="180">
        <v>0</v>
      </c>
      <c r="AM2080" s="180">
        <v>0</v>
      </c>
      <c r="AN2080" s="181">
        <f t="shared" si="1130"/>
        <v>0</v>
      </c>
      <c r="AO2080" s="180">
        <v>0</v>
      </c>
      <c r="AP2080" s="180">
        <v>0</v>
      </c>
      <c r="AQ2080" s="181">
        <f t="shared" si="1131"/>
        <v>0</v>
      </c>
      <c r="AR2080" s="180">
        <v>0</v>
      </c>
      <c r="AS2080" s="180">
        <v>0</v>
      </c>
      <c r="AT2080" s="181">
        <f t="shared" si="1132"/>
        <v>0</v>
      </c>
      <c r="AU2080" s="180">
        <f t="shared" si="1124"/>
        <v>0</v>
      </c>
      <c r="AV2080" s="180">
        <f t="shared" si="1124"/>
        <v>0</v>
      </c>
      <c r="AW2080" s="181">
        <f t="shared" si="1133"/>
        <v>0</v>
      </c>
      <c r="AX2080" s="183">
        <f t="shared" si="1125"/>
        <v>0</v>
      </c>
      <c r="AY2080" s="183">
        <f t="shared" si="1125"/>
        <v>0</v>
      </c>
      <c r="AZ2080" s="183"/>
      <c r="BA2080" s="183"/>
      <c r="BB2080" s="183"/>
      <c r="BC2080" s="183"/>
      <c r="BD2080" s="183">
        <f t="shared" si="1126"/>
        <v>0</v>
      </c>
      <c r="BE2080" s="183">
        <f t="shared" si="1126"/>
        <v>0</v>
      </c>
    </row>
    <row r="2081" spans="2:57"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23"/>
        <v>0</v>
      </c>
      <c r="AD2081" s="180">
        <f t="shared" si="1123"/>
        <v>0</v>
      </c>
      <c r="AE2081" s="181">
        <f t="shared" si="1127"/>
        <v>0</v>
      </c>
      <c r="AF2081" s="180">
        <v>0</v>
      </c>
      <c r="AG2081" s="180">
        <v>0</v>
      </c>
      <c r="AH2081" s="181">
        <f t="shared" si="1128"/>
        <v>0</v>
      </c>
      <c r="AI2081" s="180">
        <v>0</v>
      </c>
      <c r="AJ2081" s="180">
        <v>0</v>
      </c>
      <c r="AK2081" s="181">
        <f t="shared" si="1129"/>
        <v>0</v>
      </c>
      <c r="AL2081" s="180">
        <v>0</v>
      </c>
      <c r="AM2081" s="180">
        <v>0</v>
      </c>
      <c r="AN2081" s="181">
        <f t="shared" si="1130"/>
        <v>0</v>
      </c>
      <c r="AO2081" s="180">
        <v>0</v>
      </c>
      <c r="AP2081" s="180">
        <v>0</v>
      </c>
      <c r="AQ2081" s="181">
        <f t="shared" si="1131"/>
        <v>0</v>
      </c>
      <c r="AR2081" s="180">
        <v>0</v>
      </c>
      <c r="AS2081" s="180">
        <v>0</v>
      </c>
      <c r="AT2081" s="181">
        <f t="shared" si="1132"/>
        <v>0</v>
      </c>
      <c r="AU2081" s="180">
        <f t="shared" si="1124"/>
        <v>0</v>
      </c>
      <c r="AV2081" s="180">
        <f t="shared" si="1124"/>
        <v>0</v>
      </c>
      <c r="AW2081" s="181">
        <f t="shared" si="1133"/>
        <v>0</v>
      </c>
      <c r="AX2081" s="183">
        <f t="shared" si="1125"/>
        <v>0</v>
      </c>
      <c r="AY2081" s="183">
        <f t="shared" si="1125"/>
        <v>0</v>
      </c>
      <c r="AZ2081" s="183"/>
      <c r="BA2081" s="183"/>
      <c r="BB2081" s="183"/>
      <c r="BC2081" s="183"/>
      <c r="BD2081" s="183">
        <f t="shared" si="1126"/>
        <v>0</v>
      </c>
      <c r="BE2081" s="183">
        <f t="shared" si="1126"/>
        <v>0</v>
      </c>
    </row>
    <row r="2082" spans="2:57"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23"/>
        <v>0</v>
      </c>
      <c r="AD2082" s="180">
        <f t="shared" si="1123"/>
        <v>0</v>
      </c>
      <c r="AE2082" s="181">
        <f t="shared" si="1127"/>
        <v>0</v>
      </c>
      <c r="AF2082" s="180">
        <v>0</v>
      </c>
      <c r="AG2082" s="180">
        <v>0</v>
      </c>
      <c r="AH2082" s="181">
        <f t="shared" si="1128"/>
        <v>0</v>
      </c>
      <c r="AI2082" s="180">
        <v>0</v>
      </c>
      <c r="AJ2082" s="180">
        <v>0</v>
      </c>
      <c r="AK2082" s="181">
        <f t="shared" si="1129"/>
        <v>0</v>
      </c>
      <c r="AL2082" s="180">
        <v>0</v>
      </c>
      <c r="AM2082" s="180">
        <v>0</v>
      </c>
      <c r="AN2082" s="181">
        <f t="shared" si="1130"/>
        <v>0</v>
      </c>
      <c r="AO2082" s="180">
        <v>0</v>
      </c>
      <c r="AP2082" s="180">
        <v>0</v>
      </c>
      <c r="AQ2082" s="181">
        <f t="shared" si="1131"/>
        <v>0</v>
      </c>
      <c r="AR2082" s="180">
        <v>0</v>
      </c>
      <c r="AS2082" s="180">
        <v>0</v>
      </c>
      <c r="AT2082" s="181">
        <f t="shared" si="1132"/>
        <v>0</v>
      </c>
      <c r="AU2082" s="180">
        <f t="shared" si="1124"/>
        <v>0</v>
      </c>
      <c r="AV2082" s="180">
        <f t="shared" si="1124"/>
        <v>0</v>
      </c>
      <c r="AW2082" s="181">
        <f t="shared" si="1133"/>
        <v>0</v>
      </c>
      <c r="AX2082" s="183">
        <f t="shared" si="1125"/>
        <v>0</v>
      </c>
      <c r="AY2082" s="183">
        <f t="shared" si="1125"/>
        <v>0</v>
      </c>
      <c r="AZ2082" s="183"/>
      <c r="BA2082" s="183"/>
      <c r="BB2082" s="183"/>
      <c r="BC2082" s="183"/>
      <c r="BD2082" s="183">
        <f t="shared" si="1126"/>
        <v>0</v>
      </c>
      <c r="BE2082" s="183">
        <f t="shared" si="1126"/>
        <v>0</v>
      </c>
    </row>
    <row r="2083" spans="2:57"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23"/>
        <v>0</v>
      </c>
      <c r="AD2083" s="180">
        <f t="shared" si="1123"/>
        <v>0</v>
      </c>
      <c r="AE2083" s="181">
        <f t="shared" si="1127"/>
        <v>0</v>
      </c>
      <c r="AF2083" s="180">
        <v>0</v>
      </c>
      <c r="AG2083" s="180">
        <v>0</v>
      </c>
      <c r="AH2083" s="181">
        <f t="shared" si="1128"/>
        <v>0</v>
      </c>
      <c r="AI2083" s="180">
        <v>0</v>
      </c>
      <c r="AJ2083" s="180">
        <v>0</v>
      </c>
      <c r="AK2083" s="181">
        <f t="shared" si="1129"/>
        <v>0</v>
      </c>
      <c r="AL2083" s="180">
        <v>0</v>
      </c>
      <c r="AM2083" s="180">
        <v>0</v>
      </c>
      <c r="AN2083" s="181">
        <f t="shared" si="1130"/>
        <v>0</v>
      </c>
      <c r="AO2083" s="180">
        <v>0</v>
      </c>
      <c r="AP2083" s="180">
        <v>0</v>
      </c>
      <c r="AQ2083" s="181">
        <f t="shared" si="1131"/>
        <v>0</v>
      </c>
      <c r="AR2083" s="180">
        <v>0</v>
      </c>
      <c r="AS2083" s="180">
        <v>0</v>
      </c>
      <c r="AT2083" s="181">
        <f t="shared" si="1132"/>
        <v>0</v>
      </c>
      <c r="AU2083" s="180">
        <f t="shared" si="1124"/>
        <v>0</v>
      </c>
      <c r="AV2083" s="180">
        <f t="shared" si="1124"/>
        <v>0</v>
      </c>
      <c r="AW2083" s="181">
        <f t="shared" si="1133"/>
        <v>0</v>
      </c>
      <c r="AX2083" s="183">
        <f t="shared" si="1125"/>
        <v>0</v>
      </c>
      <c r="AY2083" s="183">
        <f t="shared" si="1125"/>
        <v>0</v>
      </c>
      <c r="AZ2083" s="183"/>
      <c r="BA2083" s="183"/>
      <c r="BB2083" s="183"/>
      <c r="BC2083" s="183"/>
      <c r="BD2083" s="183">
        <f t="shared" si="1126"/>
        <v>0</v>
      </c>
      <c r="BE2083" s="183">
        <f t="shared" si="1126"/>
        <v>0</v>
      </c>
    </row>
    <row r="2084" spans="2:57"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23"/>
        <v>0</v>
      </c>
      <c r="AD2084" s="180">
        <f t="shared" si="1123"/>
        <v>0</v>
      </c>
      <c r="AE2084" s="181">
        <f t="shared" si="1127"/>
        <v>0</v>
      </c>
      <c r="AF2084" s="180">
        <v>0</v>
      </c>
      <c r="AG2084" s="180">
        <v>0</v>
      </c>
      <c r="AH2084" s="181">
        <f t="shared" si="1128"/>
        <v>0</v>
      </c>
      <c r="AI2084" s="180">
        <v>0</v>
      </c>
      <c r="AJ2084" s="180">
        <v>0</v>
      </c>
      <c r="AK2084" s="181">
        <f t="shared" si="1129"/>
        <v>0</v>
      </c>
      <c r="AL2084" s="180">
        <v>0</v>
      </c>
      <c r="AM2084" s="180">
        <v>0</v>
      </c>
      <c r="AN2084" s="181">
        <f t="shared" si="1130"/>
        <v>0</v>
      </c>
      <c r="AO2084" s="180">
        <v>0</v>
      </c>
      <c r="AP2084" s="180">
        <v>0</v>
      </c>
      <c r="AQ2084" s="181">
        <f t="shared" si="1131"/>
        <v>0</v>
      </c>
      <c r="AR2084" s="180">
        <v>0</v>
      </c>
      <c r="AS2084" s="180">
        <v>0</v>
      </c>
      <c r="AT2084" s="181">
        <f t="shared" si="1132"/>
        <v>0</v>
      </c>
      <c r="AU2084" s="180">
        <f t="shared" si="1124"/>
        <v>0</v>
      </c>
      <c r="AV2084" s="180">
        <f t="shared" si="1124"/>
        <v>0</v>
      </c>
      <c r="AW2084" s="181">
        <f t="shared" si="1133"/>
        <v>0</v>
      </c>
      <c r="AX2084" s="183">
        <f t="shared" si="1125"/>
        <v>0</v>
      </c>
      <c r="AY2084" s="183">
        <f t="shared" si="1125"/>
        <v>0</v>
      </c>
      <c r="AZ2084" s="183"/>
      <c r="BA2084" s="183"/>
      <c r="BB2084" s="183"/>
      <c r="BC2084" s="183"/>
      <c r="BD2084" s="183">
        <f t="shared" si="1126"/>
        <v>0</v>
      </c>
      <c r="BE2084" s="183">
        <f t="shared" si="1126"/>
        <v>0</v>
      </c>
    </row>
    <row r="2085" spans="2:57"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23"/>
        <v>0</v>
      </c>
      <c r="AD2085" s="180">
        <f t="shared" si="1123"/>
        <v>0</v>
      </c>
      <c r="AE2085" s="181">
        <f t="shared" si="1127"/>
        <v>0</v>
      </c>
      <c r="AF2085" s="180">
        <v>0</v>
      </c>
      <c r="AG2085" s="180">
        <v>0</v>
      </c>
      <c r="AH2085" s="181">
        <f t="shared" si="1128"/>
        <v>0</v>
      </c>
      <c r="AI2085" s="180">
        <v>0</v>
      </c>
      <c r="AJ2085" s="180">
        <v>0</v>
      </c>
      <c r="AK2085" s="181">
        <f t="shared" si="1129"/>
        <v>0</v>
      </c>
      <c r="AL2085" s="180">
        <v>0</v>
      </c>
      <c r="AM2085" s="180">
        <v>0</v>
      </c>
      <c r="AN2085" s="181">
        <f t="shared" si="1130"/>
        <v>0</v>
      </c>
      <c r="AO2085" s="180">
        <v>0</v>
      </c>
      <c r="AP2085" s="180">
        <v>0</v>
      </c>
      <c r="AQ2085" s="181">
        <f t="shared" si="1131"/>
        <v>0</v>
      </c>
      <c r="AR2085" s="180">
        <v>0</v>
      </c>
      <c r="AS2085" s="180">
        <v>0</v>
      </c>
      <c r="AT2085" s="181">
        <f t="shared" si="1132"/>
        <v>0</v>
      </c>
      <c r="AU2085" s="180">
        <f t="shared" si="1124"/>
        <v>0</v>
      </c>
      <c r="AV2085" s="180">
        <f t="shared" si="1124"/>
        <v>0</v>
      </c>
      <c r="AW2085" s="181">
        <f t="shared" si="1133"/>
        <v>0</v>
      </c>
      <c r="AX2085" s="183">
        <f t="shared" si="1125"/>
        <v>0</v>
      </c>
      <c r="AY2085" s="183">
        <f t="shared" si="1125"/>
        <v>0</v>
      </c>
      <c r="AZ2085" s="183"/>
      <c r="BA2085" s="183"/>
      <c r="BB2085" s="183"/>
      <c r="BC2085" s="183"/>
      <c r="BD2085" s="183">
        <f t="shared" si="1126"/>
        <v>0</v>
      </c>
      <c r="BE2085" s="183">
        <f t="shared" si="1126"/>
        <v>0</v>
      </c>
    </row>
    <row r="2086" spans="2:57"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23"/>
        <v>0</v>
      </c>
      <c r="AD2086" s="180">
        <f t="shared" si="1123"/>
        <v>0</v>
      </c>
      <c r="AE2086" s="181">
        <f t="shared" si="1127"/>
        <v>0</v>
      </c>
      <c r="AF2086" s="180">
        <v>0</v>
      </c>
      <c r="AG2086" s="180">
        <v>0</v>
      </c>
      <c r="AH2086" s="181">
        <f t="shared" si="1128"/>
        <v>0</v>
      </c>
      <c r="AI2086" s="180">
        <v>0</v>
      </c>
      <c r="AJ2086" s="180">
        <v>0</v>
      </c>
      <c r="AK2086" s="181">
        <f t="shared" si="1129"/>
        <v>0</v>
      </c>
      <c r="AL2086" s="180">
        <v>0</v>
      </c>
      <c r="AM2086" s="180">
        <v>0</v>
      </c>
      <c r="AN2086" s="181">
        <f t="shared" si="1130"/>
        <v>0</v>
      </c>
      <c r="AO2086" s="180">
        <v>0</v>
      </c>
      <c r="AP2086" s="180">
        <v>0</v>
      </c>
      <c r="AQ2086" s="181">
        <f t="shared" si="1131"/>
        <v>0</v>
      </c>
      <c r="AR2086" s="180">
        <v>0</v>
      </c>
      <c r="AS2086" s="180">
        <v>0</v>
      </c>
      <c r="AT2086" s="181">
        <f t="shared" si="1132"/>
        <v>0</v>
      </c>
      <c r="AU2086" s="180">
        <f t="shared" si="1124"/>
        <v>0</v>
      </c>
      <c r="AV2086" s="180">
        <f t="shared" si="1124"/>
        <v>0</v>
      </c>
      <c r="AW2086" s="181">
        <f t="shared" si="1133"/>
        <v>0</v>
      </c>
      <c r="AX2086" s="183">
        <f t="shared" si="1125"/>
        <v>0</v>
      </c>
      <c r="AY2086" s="183">
        <f t="shared" si="1125"/>
        <v>0</v>
      </c>
      <c r="AZ2086" s="183"/>
      <c r="BA2086" s="183"/>
      <c r="BB2086" s="183"/>
      <c r="BC2086" s="183"/>
      <c r="BD2086" s="183">
        <f t="shared" si="1126"/>
        <v>0</v>
      </c>
      <c r="BE2086" s="183">
        <f t="shared" si="1126"/>
        <v>0</v>
      </c>
    </row>
    <row r="2087" spans="2:57"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23"/>
        <v>0</v>
      </c>
      <c r="AD2087" s="180">
        <f t="shared" si="1123"/>
        <v>0</v>
      </c>
      <c r="AE2087" s="181">
        <f t="shared" si="1127"/>
        <v>0</v>
      </c>
      <c r="AF2087" s="180">
        <v>0</v>
      </c>
      <c r="AG2087" s="180">
        <v>0</v>
      </c>
      <c r="AH2087" s="181">
        <f t="shared" si="1128"/>
        <v>0</v>
      </c>
      <c r="AI2087" s="180">
        <v>0</v>
      </c>
      <c r="AJ2087" s="180">
        <v>0</v>
      </c>
      <c r="AK2087" s="181">
        <f t="shared" si="1129"/>
        <v>0</v>
      </c>
      <c r="AL2087" s="180">
        <v>0</v>
      </c>
      <c r="AM2087" s="180">
        <v>0</v>
      </c>
      <c r="AN2087" s="181">
        <f t="shared" si="1130"/>
        <v>0</v>
      </c>
      <c r="AO2087" s="180">
        <v>0</v>
      </c>
      <c r="AP2087" s="180">
        <v>0</v>
      </c>
      <c r="AQ2087" s="181">
        <f t="shared" si="1131"/>
        <v>0</v>
      </c>
      <c r="AR2087" s="180">
        <v>0</v>
      </c>
      <c r="AS2087" s="180">
        <v>0</v>
      </c>
      <c r="AT2087" s="181">
        <f t="shared" si="1132"/>
        <v>0</v>
      </c>
      <c r="AU2087" s="180">
        <f t="shared" si="1124"/>
        <v>0</v>
      </c>
      <c r="AV2087" s="180">
        <f t="shared" si="1124"/>
        <v>0</v>
      </c>
      <c r="AW2087" s="181">
        <f t="shared" si="1133"/>
        <v>0</v>
      </c>
      <c r="AX2087" s="183">
        <f t="shared" si="1125"/>
        <v>0</v>
      </c>
      <c r="AY2087" s="183">
        <f t="shared" si="1125"/>
        <v>0</v>
      </c>
      <c r="AZ2087" s="183"/>
      <c r="BA2087" s="183"/>
      <c r="BB2087" s="183"/>
      <c r="BC2087" s="183"/>
      <c r="BD2087" s="183">
        <f t="shared" si="1126"/>
        <v>0</v>
      </c>
      <c r="BE2087" s="183">
        <f t="shared" si="1126"/>
        <v>0</v>
      </c>
    </row>
    <row r="2088" spans="2:57"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23"/>
        <v>0</v>
      </c>
      <c r="AD2088" s="180">
        <f t="shared" si="1123"/>
        <v>0</v>
      </c>
      <c r="AE2088" s="181">
        <f t="shared" si="1127"/>
        <v>0</v>
      </c>
      <c r="AF2088" s="180">
        <v>0</v>
      </c>
      <c r="AG2088" s="180">
        <v>0</v>
      </c>
      <c r="AH2088" s="181">
        <f t="shared" si="1128"/>
        <v>0</v>
      </c>
      <c r="AI2088" s="180">
        <v>0</v>
      </c>
      <c r="AJ2088" s="180">
        <v>0</v>
      </c>
      <c r="AK2088" s="181">
        <f t="shared" si="1129"/>
        <v>0</v>
      </c>
      <c r="AL2088" s="180">
        <v>0</v>
      </c>
      <c r="AM2088" s="180">
        <v>0</v>
      </c>
      <c r="AN2088" s="181">
        <f t="shared" si="1130"/>
        <v>0</v>
      </c>
      <c r="AO2088" s="180">
        <v>0</v>
      </c>
      <c r="AP2088" s="180">
        <v>0</v>
      </c>
      <c r="AQ2088" s="181">
        <f t="shared" si="1131"/>
        <v>0</v>
      </c>
      <c r="AR2088" s="180">
        <v>0</v>
      </c>
      <c r="AS2088" s="180">
        <v>0</v>
      </c>
      <c r="AT2088" s="181">
        <f t="shared" si="1132"/>
        <v>0</v>
      </c>
      <c r="AU2088" s="180">
        <f t="shared" si="1124"/>
        <v>0</v>
      </c>
      <c r="AV2088" s="180">
        <f t="shared" si="1124"/>
        <v>0</v>
      </c>
      <c r="AW2088" s="181">
        <f t="shared" si="1133"/>
        <v>0</v>
      </c>
      <c r="AX2088" s="183">
        <f t="shared" si="1125"/>
        <v>0</v>
      </c>
      <c r="AY2088" s="183">
        <f t="shared" si="1125"/>
        <v>0</v>
      </c>
      <c r="AZ2088" s="183"/>
      <c r="BA2088" s="183"/>
      <c r="BB2088" s="183"/>
      <c r="BC2088" s="183"/>
      <c r="BD2088" s="183">
        <f t="shared" si="1126"/>
        <v>0</v>
      </c>
      <c r="BE2088" s="183">
        <f t="shared" si="1126"/>
        <v>0</v>
      </c>
    </row>
    <row r="2089" spans="2:57"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23"/>
        <v>0</v>
      </c>
      <c r="AD2089" s="180">
        <f t="shared" si="1123"/>
        <v>0</v>
      </c>
      <c r="AE2089" s="181">
        <f t="shared" si="1127"/>
        <v>0</v>
      </c>
      <c r="AF2089" s="180">
        <v>0</v>
      </c>
      <c r="AG2089" s="180">
        <v>0</v>
      </c>
      <c r="AH2089" s="181">
        <f t="shared" si="1128"/>
        <v>0</v>
      </c>
      <c r="AI2089" s="180">
        <v>0</v>
      </c>
      <c r="AJ2089" s="180">
        <v>0</v>
      </c>
      <c r="AK2089" s="181">
        <f t="shared" si="1129"/>
        <v>0</v>
      </c>
      <c r="AL2089" s="180">
        <v>0</v>
      </c>
      <c r="AM2089" s="180">
        <v>0</v>
      </c>
      <c r="AN2089" s="181">
        <f t="shared" si="1130"/>
        <v>0</v>
      </c>
      <c r="AO2089" s="180">
        <v>0</v>
      </c>
      <c r="AP2089" s="180">
        <v>0</v>
      </c>
      <c r="AQ2089" s="181">
        <f t="shared" si="1131"/>
        <v>0</v>
      </c>
      <c r="AR2089" s="180">
        <v>0</v>
      </c>
      <c r="AS2089" s="180">
        <v>0</v>
      </c>
      <c r="AT2089" s="181">
        <f t="shared" si="1132"/>
        <v>0</v>
      </c>
      <c r="AU2089" s="180">
        <f t="shared" si="1124"/>
        <v>0</v>
      </c>
      <c r="AV2089" s="180">
        <f t="shared" si="1124"/>
        <v>0</v>
      </c>
      <c r="AW2089" s="181">
        <f t="shared" si="1133"/>
        <v>0</v>
      </c>
      <c r="AX2089" s="183">
        <f t="shared" si="1125"/>
        <v>0</v>
      </c>
      <c r="AY2089" s="183">
        <f t="shared" si="1125"/>
        <v>0</v>
      </c>
      <c r="AZ2089" s="183"/>
      <c r="BA2089" s="183"/>
      <c r="BB2089" s="183"/>
      <c r="BC2089" s="183"/>
      <c r="BD2089" s="183">
        <f t="shared" si="1126"/>
        <v>0</v>
      </c>
      <c r="BE2089" s="183">
        <f t="shared" si="1126"/>
        <v>0</v>
      </c>
    </row>
    <row r="2090" spans="2:57"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23"/>
        <v>0</v>
      </c>
      <c r="AD2090" s="180">
        <f t="shared" si="1123"/>
        <v>0</v>
      </c>
      <c r="AE2090" s="181">
        <f t="shared" si="1127"/>
        <v>0</v>
      </c>
      <c r="AF2090" s="180">
        <v>0</v>
      </c>
      <c r="AG2090" s="180">
        <v>0</v>
      </c>
      <c r="AH2090" s="181">
        <f t="shared" si="1128"/>
        <v>0</v>
      </c>
      <c r="AI2090" s="180">
        <v>0</v>
      </c>
      <c r="AJ2090" s="180">
        <v>0</v>
      </c>
      <c r="AK2090" s="181">
        <f t="shared" si="1129"/>
        <v>0</v>
      </c>
      <c r="AL2090" s="180">
        <v>0</v>
      </c>
      <c r="AM2090" s="180">
        <v>0</v>
      </c>
      <c r="AN2090" s="181">
        <f t="shared" si="1130"/>
        <v>0</v>
      </c>
      <c r="AO2090" s="180">
        <v>0</v>
      </c>
      <c r="AP2090" s="180">
        <v>0</v>
      </c>
      <c r="AQ2090" s="181">
        <f t="shared" si="1131"/>
        <v>0</v>
      </c>
      <c r="AR2090" s="180">
        <v>0</v>
      </c>
      <c r="AS2090" s="180">
        <v>0</v>
      </c>
      <c r="AT2090" s="181">
        <f t="shared" si="1132"/>
        <v>0</v>
      </c>
      <c r="AU2090" s="180">
        <f t="shared" si="1124"/>
        <v>0</v>
      </c>
      <c r="AV2090" s="180">
        <f t="shared" si="1124"/>
        <v>0</v>
      </c>
      <c r="AW2090" s="181">
        <f t="shared" si="1133"/>
        <v>0</v>
      </c>
      <c r="AX2090" s="183">
        <f t="shared" si="1125"/>
        <v>0</v>
      </c>
      <c r="AY2090" s="183">
        <f t="shared" si="1125"/>
        <v>0</v>
      </c>
      <c r="AZ2090" s="183"/>
      <c r="BA2090" s="183"/>
      <c r="BB2090" s="183"/>
      <c r="BC2090" s="183"/>
      <c r="BD2090" s="183">
        <f t="shared" si="1126"/>
        <v>0</v>
      </c>
      <c r="BE2090" s="183">
        <f t="shared" si="1126"/>
        <v>0</v>
      </c>
    </row>
    <row r="2091" spans="2:57"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23"/>
        <v>0</v>
      </c>
      <c r="AD2091" s="180">
        <f t="shared" si="1123"/>
        <v>0</v>
      </c>
      <c r="AE2091" s="181">
        <f t="shared" si="1127"/>
        <v>0</v>
      </c>
      <c r="AF2091" s="180">
        <v>0</v>
      </c>
      <c r="AG2091" s="180">
        <v>0</v>
      </c>
      <c r="AH2091" s="181">
        <f t="shared" si="1128"/>
        <v>0</v>
      </c>
      <c r="AI2091" s="180">
        <v>0</v>
      </c>
      <c r="AJ2091" s="180">
        <v>0</v>
      </c>
      <c r="AK2091" s="181">
        <f t="shared" si="1129"/>
        <v>0</v>
      </c>
      <c r="AL2091" s="180">
        <v>0</v>
      </c>
      <c r="AM2091" s="180">
        <v>0</v>
      </c>
      <c r="AN2091" s="181">
        <f t="shared" si="1130"/>
        <v>0</v>
      </c>
      <c r="AO2091" s="180">
        <v>0</v>
      </c>
      <c r="AP2091" s="180">
        <v>0</v>
      </c>
      <c r="AQ2091" s="181">
        <f t="shared" si="1131"/>
        <v>0</v>
      </c>
      <c r="AR2091" s="180">
        <v>0</v>
      </c>
      <c r="AS2091" s="180">
        <v>0</v>
      </c>
      <c r="AT2091" s="181">
        <f t="shared" si="1132"/>
        <v>0</v>
      </c>
      <c r="AU2091" s="180">
        <f t="shared" si="1124"/>
        <v>0</v>
      </c>
      <c r="AV2091" s="180">
        <f t="shared" si="1124"/>
        <v>0</v>
      </c>
      <c r="AW2091" s="181">
        <f t="shared" si="1133"/>
        <v>0</v>
      </c>
      <c r="AX2091" s="183">
        <f t="shared" si="1125"/>
        <v>0</v>
      </c>
      <c r="AY2091" s="183">
        <f t="shared" si="1125"/>
        <v>0</v>
      </c>
      <c r="AZ2091" s="183"/>
      <c r="BA2091" s="183"/>
      <c r="BB2091" s="183"/>
      <c r="BC2091" s="183"/>
      <c r="BD2091" s="183">
        <f t="shared" si="1126"/>
        <v>0</v>
      </c>
      <c r="BE2091" s="183">
        <f t="shared" si="1126"/>
        <v>0</v>
      </c>
    </row>
    <row r="2092" spans="2:57"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23"/>
        <v>0</v>
      </c>
      <c r="AD2092" s="180">
        <f t="shared" si="1123"/>
        <v>0</v>
      </c>
      <c r="AE2092" s="181">
        <f t="shared" si="1127"/>
        <v>0</v>
      </c>
      <c r="AF2092" s="180">
        <v>0</v>
      </c>
      <c r="AG2092" s="180">
        <v>0</v>
      </c>
      <c r="AH2092" s="181">
        <f t="shared" si="1128"/>
        <v>0</v>
      </c>
      <c r="AI2092" s="180">
        <v>0</v>
      </c>
      <c r="AJ2092" s="180">
        <v>0</v>
      </c>
      <c r="AK2092" s="181">
        <f t="shared" si="1129"/>
        <v>0</v>
      </c>
      <c r="AL2092" s="180">
        <v>0</v>
      </c>
      <c r="AM2092" s="180">
        <v>0</v>
      </c>
      <c r="AN2092" s="181">
        <f t="shared" si="1130"/>
        <v>0</v>
      </c>
      <c r="AO2092" s="180">
        <v>0</v>
      </c>
      <c r="AP2092" s="180">
        <v>0</v>
      </c>
      <c r="AQ2092" s="181">
        <f t="shared" si="1131"/>
        <v>0</v>
      </c>
      <c r="AR2092" s="180">
        <v>0</v>
      </c>
      <c r="AS2092" s="180">
        <v>0</v>
      </c>
      <c r="AT2092" s="181">
        <f t="shared" si="1132"/>
        <v>0</v>
      </c>
      <c r="AU2092" s="180">
        <f t="shared" si="1124"/>
        <v>0</v>
      </c>
      <c r="AV2092" s="180">
        <f t="shared" si="1124"/>
        <v>0</v>
      </c>
      <c r="AW2092" s="181">
        <f t="shared" si="1133"/>
        <v>0</v>
      </c>
      <c r="AX2092" s="183">
        <f t="shared" si="1125"/>
        <v>0</v>
      </c>
      <c r="AY2092" s="183">
        <f t="shared" si="1125"/>
        <v>0</v>
      </c>
      <c r="AZ2092" s="183"/>
      <c r="BA2092" s="183"/>
      <c r="BB2092" s="183"/>
      <c r="BC2092" s="183"/>
      <c r="BD2092" s="183">
        <f t="shared" si="1126"/>
        <v>0</v>
      </c>
      <c r="BE2092" s="183">
        <f t="shared" si="1126"/>
        <v>0</v>
      </c>
    </row>
    <row r="2093" spans="2:57"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23"/>
        <v>0</v>
      </c>
      <c r="AD2093" s="180">
        <f t="shared" si="1123"/>
        <v>0</v>
      </c>
      <c r="AE2093" s="181">
        <f t="shared" si="1127"/>
        <v>0</v>
      </c>
      <c r="AF2093" s="180">
        <v>0</v>
      </c>
      <c r="AG2093" s="180">
        <v>0</v>
      </c>
      <c r="AH2093" s="181">
        <f t="shared" si="1128"/>
        <v>0</v>
      </c>
      <c r="AI2093" s="180">
        <v>0</v>
      </c>
      <c r="AJ2093" s="180">
        <v>0</v>
      </c>
      <c r="AK2093" s="181">
        <f t="shared" si="1129"/>
        <v>0</v>
      </c>
      <c r="AL2093" s="180">
        <v>0</v>
      </c>
      <c r="AM2093" s="180">
        <v>0</v>
      </c>
      <c r="AN2093" s="181">
        <f t="shared" si="1130"/>
        <v>0</v>
      </c>
      <c r="AO2093" s="180">
        <v>0</v>
      </c>
      <c r="AP2093" s="180">
        <v>0</v>
      </c>
      <c r="AQ2093" s="181">
        <f t="shared" si="1131"/>
        <v>0</v>
      </c>
      <c r="AR2093" s="180">
        <v>0</v>
      </c>
      <c r="AS2093" s="180">
        <v>0</v>
      </c>
      <c r="AT2093" s="181">
        <f t="shared" si="1132"/>
        <v>0</v>
      </c>
      <c r="AU2093" s="180">
        <f t="shared" si="1124"/>
        <v>0</v>
      </c>
      <c r="AV2093" s="180">
        <f t="shared" si="1124"/>
        <v>0</v>
      </c>
      <c r="AW2093" s="181">
        <f t="shared" si="1133"/>
        <v>0</v>
      </c>
      <c r="AX2093" s="183">
        <f t="shared" si="1125"/>
        <v>0</v>
      </c>
      <c r="AY2093" s="183">
        <f t="shared" si="1125"/>
        <v>0</v>
      </c>
      <c r="AZ2093" s="183"/>
      <c r="BA2093" s="183"/>
      <c r="BB2093" s="183"/>
      <c r="BC2093" s="183"/>
      <c r="BD2093" s="183">
        <f t="shared" si="1126"/>
        <v>0</v>
      </c>
      <c r="BE2093" s="183">
        <f t="shared" si="1126"/>
        <v>0</v>
      </c>
    </row>
    <row r="2094" spans="2:57"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23"/>
        <v>0</v>
      </c>
      <c r="AD2094" s="180">
        <f t="shared" si="1123"/>
        <v>0</v>
      </c>
      <c r="AE2094" s="181">
        <f t="shared" si="1127"/>
        <v>0</v>
      </c>
      <c r="AF2094" s="180">
        <v>0</v>
      </c>
      <c r="AG2094" s="180">
        <v>0</v>
      </c>
      <c r="AH2094" s="181">
        <f t="shared" si="1128"/>
        <v>0</v>
      </c>
      <c r="AI2094" s="180">
        <v>0</v>
      </c>
      <c r="AJ2094" s="180">
        <v>0</v>
      </c>
      <c r="AK2094" s="181">
        <f t="shared" si="1129"/>
        <v>0</v>
      </c>
      <c r="AL2094" s="180">
        <v>0</v>
      </c>
      <c r="AM2094" s="180">
        <v>0</v>
      </c>
      <c r="AN2094" s="181">
        <f t="shared" si="1130"/>
        <v>0</v>
      </c>
      <c r="AO2094" s="180">
        <v>0</v>
      </c>
      <c r="AP2094" s="180">
        <v>0</v>
      </c>
      <c r="AQ2094" s="181">
        <f t="shared" si="1131"/>
        <v>0</v>
      </c>
      <c r="AR2094" s="180">
        <v>0</v>
      </c>
      <c r="AS2094" s="180">
        <v>0</v>
      </c>
      <c r="AT2094" s="181">
        <f t="shared" si="1132"/>
        <v>0</v>
      </c>
      <c r="AU2094" s="180">
        <f t="shared" si="1124"/>
        <v>0</v>
      </c>
      <c r="AV2094" s="180">
        <f t="shared" si="1124"/>
        <v>0</v>
      </c>
      <c r="AW2094" s="181">
        <f t="shared" si="1133"/>
        <v>0</v>
      </c>
      <c r="AX2094" s="183">
        <f t="shared" si="1125"/>
        <v>0</v>
      </c>
      <c r="AY2094" s="183">
        <f t="shared" si="1125"/>
        <v>0</v>
      </c>
      <c r="AZ2094" s="183"/>
      <c r="BA2094" s="183"/>
      <c r="BB2094" s="183"/>
      <c r="BC2094" s="183"/>
      <c r="BD2094" s="183">
        <f t="shared" si="1126"/>
        <v>0</v>
      </c>
      <c r="BE2094" s="183">
        <f t="shared" si="1126"/>
        <v>0</v>
      </c>
    </row>
    <row r="2095" spans="2:57"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23"/>
        <v>0</v>
      </c>
      <c r="AD2095" s="180">
        <f t="shared" si="1123"/>
        <v>0</v>
      </c>
      <c r="AE2095" s="181">
        <f t="shared" si="1127"/>
        <v>0</v>
      </c>
      <c r="AF2095" s="180">
        <v>0</v>
      </c>
      <c r="AG2095" s="180">
        <v>0</v>
      </c>
      <c r="AH2095" s="181">
        <f t="shared" si="1128"/>
        <v>0</v>
      </c>
      <c r="AI2095" s="180">
        <v>0</v>
      </c>
      <c r="AJ2095" s="180">
        <v>0</v>
      </c>
      <c r="AK2095" s="181">
        <f t="shared" si="1129"/>
        <v>0</v>
      </c>
      <c r="AL2095" s="180">
        <v>0</v>
      </c>
      <c r="AM2095" s="180">
        <v>0</v>
      </c>
      <c r="AN2095" s="181">
        <f t="shared" si="1130"/>
        <v>0</v>
      </c>
      <c r="AO2095" s="180">
        <v>0</v>
      </c>
      <c r="AP2095" s="180">
        <v>0</v>
      </c>
      <c r="AQ2095" s="181">
        <f t="shared" si="1131"/>
        <v>0</v>
      </c>
      <c r="AR2095" s="180">
        <v>0</v>
      </c>
      <c r="AS2095" s="180">
        <v>0</v>
      </c>
      <c r="AT2095" s="181">
        <f t="shared" si="1132"/>
        <v>0</v>
      </c>
      <c r="AU2095" s="180">
        <f t="shared" si="1124"/>
        <v>0</v>
      </c>
      <c r="AV2095" s="180">
        <f t="shared" si="1124"/>
        <v>0</v>
      </c>
      <c r="AW2095" s="181">
        <f t="shared" si="1133"/>
        <v>0</v>
      </c>
      <c r="AX2095" s="183">
        <f t="shared" si="1125"/>
        <v>0</v>
      </c>
      <c r="AY2095" s="183">
        <f t="shared" si="1125"/>
        <v>0</v>
      </c>
      <c r="AZ2095" s="183"/>
      <c r="BA2095" s="183"/>
      <c r="BB2095" s="183"/>
      <c r="BC2095" s="183"/>
      <c r="BD2095" s="183">
        <f t="shared" si="1126"/>
        <v>0</v>
      </c>
      <c r="BE2095" s="183">
        <f t="shared" si="1126"/>
        <v>0</v>
      </c>
    </row>
    <row r="2096" spans="2:57"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23"/>
        <v>0</v>
      </c>
      <c r="AD2096" s="180">
        <f t="shared" si="1123"/>
        <v>0</v>
      </c>
      <c r="AE2096" s="181">
        <f t="shared" si="1127"/>
        <v>0</v>
      </c>
      <c r="AF2096" s="180">
        <v>0</v>
      </c>
      <c r="AG2096" s="180">
        <v>0</v>
      </c>
      <c r="AH2096" s="181">
        <f t="shared" si="1128"/>
        <v>0</v>
      </c>
      <c r="AI2096" s="180">
        <v>0</v>
      </c>
      <c r="AJ2096" s="180">
        <v>0</v>
      </c>
      <c r="AK2096" s="181">
        <f t="shared" si="1129"/>
        <v>0</v>
      </c>
      <c r="AL2096" s="180">
        <v>0</v>
      </c>
      <c r="AM2096" s="180">
        <v>0</v>
      </c>
      <c r="AN2096" s="181">
        <f t="shared" si="1130"/>
        <v>0</v>
      </c>
      <c r="AO2096" s="180">
        <v>0</v>
      </c>
      <c r="AP2096" s="180">
        <v>0</v>
      </c>
      <c r="AQ2096" s="181">
        <f t="shared" si="1131"/>
        <v>0</v>
      </c>
      <c r="AR2096" s="180">
        <v>0</v>
      </c>
      <c r="AS2096" s="180">
        <v>0</v>
      </c>
      <c r="AT2096" s="181">
        <f t="shared" si="1132"/>
        <v>0</v>
      </c>
      <c r="AU2096" s="180">
        <f t="shared" si="1124"/>
        <v>0</v>
      </c>
      <c r="AV2096" s="180">
        <f t="shared" si="1124"/>
        <v>0</v>
      </c>
      <c r="AW2096" s="181">
        <f t="shared" si="1133"/>
        <v>0</v>
      </c>
      <c r="AX2096" s="183">
        <f t="shared" si="1125"/>
        <v>0</v>
      </c>
      <c r="AY2096" s="183">
        <f t="shared" si="1125"/>
        <v>0</v>
      </c>
      <c r="AZ2096" s="183"/>
      <c r="BA2096" s="183"/>
      <c r="BB2096" s="183"/>
      <c r="BC2096" s="183"/>
      <c r="BD2096" s="183">
        <f t="shared" si="1126"/>
        <v>0</v>
      </c>
      <c r="BE2096" s="183">
        <f t="shared" si="1126"/>
        <v>0</v>
      </c>
    </row>
    <row r="2097" spans="2:57"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23"/>
        <v>0</v>
      </c>
      <c r="AD2097" s="180">
        <f t="shared" si="1123"/>
        <v>0</v>
      </c>
      <c r="AE2097" s="181">
        <f t="shared" si="1127"/>
        <v>0</v>
      </c>
      <c r="AF2097" s="180">
        <v>0</v>
      </c>
      <c r="AG2097" s="180">
        <v>0</v>
      </c>
      <c r="AH2097" s="181">
        <f t="shared" si="1128"/>
        <v>0</v>
      </c>
      <c r="AI2097" s="180">
        <v>0</v>
      </c>
      <c r="AJ2097" s="180">
        <v>0</v>
      </c>
      <c r="AK2097" s="181">
        <f t="shared" si="1129"/>
        <v>0</v>
      </c>
      <c r="AL2097" s="180">
        <v>0</v>
      </c>
      <c r="AM2097" s="180">
        <v>0</v>
      </c>
      <c r="AN2097" s="181">
        <f t="shared" si="1130"/>
        <v>0</v>
      </c>
      <c r="AO2097" s="180">
        <v>0</v>
      </c>
      <c r="AP2097" s="180">
        <v>0</v>
      </c>
      <c r="AQ2097" s="181">
        <f t="shared" si="1131"/>
        <v>0</v>
      </c>
      <c r="AR2097" s="180">
        <v>0</v>
      </c>
      <c r="AS2097" s="180">
        <v>0</v>
      </c>
      <c r="AT2097" s="181">
        <f t="shared" si="1132"/>
        <v>0</v>
      </c>
      <c r="AU2097" s="180">
        <f t="shared" si="1124"/>
        <v>0</v>
      </c>
      <c r="AV2097" s="180">
        <f t="shared" si="1124"/>
        <v>0</v>
      </c>
      <c r="AW2097" s="181">
        <f t="shared" si="1133"/>
        <v>0</v>
      </c>
      <c r="AX2097" s="183">
        <f t="shared" si="1125"/>
        <v>0</v>
      </c>
      <c r="AY2097" s="183">
        <f t="shared" si="1125"/>
        <v>0</v>
      </c>
      <c r="AZ2097" s="183"/>
      <c r="BA2097" s="183"/>
      <c r="BB2097" s="183"/>
      <c r="BC2097" s="183"/>
      <c r="BD2097" s="183">
        <f t="shared" si="1126"/>
        <v>0</v>
      </c>
      <c r="BE2097" s="183">
        <f t="shared" si="1126"/>
        <v>0</v>
      </c>
    </row>
    <row r="2098" spans="2:57"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23"/>
        <v>0</v>
      </c>
      <c r="AD2098" s="180">
        <f t="shared" si="1123"/>
        <v>0</v>
      </c>
      <c r="AE2098" s="181">
        <f t="shared" si="1127"/>
        <v>0</v>
      </c>
      <c r="AF2098" s="180">
        <v>0</v>
      </c>
      <c r="AG2098" s="180">
        <v>0</v>
      </c>
      <c r="AH2098" s="181">
        <f t="shared" si="1128"/>
        <v>0</v>
      </c>
      <c r="AI2098" s="180">
        <v>0</v>
      </c>
      <c r="AJ2098" s="180">
        <v>0</v>
      </c>
      <c r="AK2098" s="181">
        <f t="shared" si="1129"/>
        <v>0</v>
      </c>
      <c r="AL2098" s="180">
        <v>0</v>
      </c>
      <c r="AM2098" s="180">
        <v>0</v>
      </c>
      <c r="AN2098" s="181">
        <f t="shared" si="1130"/>
        <v>0</v>
      </c>
      <c r="AO2098" s="180">
        <v>0</v>
      </c>
      <c r="AP2098" s="180">
        <v>0</v>
      </c>
      <c r="AQ2098" s="181">
        <f t="shared" si="1131"/>
        <v>0</v>
      </c>
      <c r="AR2098" s="180">
        <v>0</v>
      </c>
      <c r="AS2098" s="180">
        <v>0</v>
      </c>
      <c r="AT2098" s="181">
        <f t="shared" si="1132"/>
        <v>0</v>
      </c>
      <c r="AU2098" s="180">
        <f t="shared" si="1124"/>
        <v>0</v>
      </c>
      <c r="AV2098" s="180">
        <f t="shared" si="1124"/>
        <v>0</v>
      </c>
      <c r="AW2098" s="181">
        <f t="shared" si="1133"/>
        <v>0</v>
      </c>
      <c r="AX2098" s="183">
        <f t="shared" si="1125"/>
        <v>0</v>
      </c>
      <c r="AY2098" s="183">
        <f t="shared" si="1125"/>
        <v>0</v>
      </c>
      <c r="AZ2098" s="183"/>
      <c r="BA2098" s="183"/>
      <c r="BB2098" s="183"/>
      <c r="BC2098" s="183"/>
      <c r="BD2098" s="183">
        <f t="shared" si="1126"/>
        <v>0</v>
      </c>
      <c r="BE2098" s="183">
        <f t="shared" si="1126"/>
        <v>0</v>
      </c>
    </row>
    <row r="2099" spans="2:57"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23"/>
        <v>0</v>
      </c>
      <c r="AD2099" s="180">
        <f t="shared" si="1123"/>
        <v>0</v>
      </c>
      <c r="AE2099" s="181">
        <f t="shared" si="1127"/>
        <v>0</v>
      </c>
      <c r="AF2099" s="180">
        <v>0</v>
      </c>
      <c r="AG2099" s="180">
        <v>0</v>
      </c>
      <c r="AH2099" s="181">
        <f t="shared" si="1128"/>
        <v>0</v>
      </c>
      <c r="AI2099" s="180">
        <v>0</v>
      </c>
      <c r="AJ2099" s="180">
        <v>0</v>
      </c>
      <c r="AK2099" s="181">
        <f t="shared" si="1129"/>
        <v>0</v>
      </c>
      <c r="AL2099" s="180">
        <v>0</v>
      </c>
      <c r="AM2099" s="180">
        <v>0</v>
      </c>
      <c r="AN2099" s="181">
        <f t="shared" si="1130"/>
        <v>0</v>
      </c>
      <c r="AO2099" s="180">
        <v>0</v>
      </c>
      <c r="AP2099" s="180">
        <v>0</v>
      </c>
      <c r="AQ2099" s="181">
        <f t="shared" si="1131"/>
        <v>0</v>
      </c>
      <c r="AR2099" s="180">
        <v>0</v>
      </c>
      <c r="AS2099" s="180">
        <v>0</v>
      </c>
      <c r="AT2099" s="181">
        <f t="shared" si="1132"/>
        <v>0</v>
      </c>
      <c r="AU2099" s="180">
        <f t="shared" si="1124"/>
        <v>0</v>
      </c>
      <c r="AV2099" s="180">
        <f t="shared" si="1124"/>
        <v>0</v>
      </c>
      <c r="AW2099" s="181">
        <f t="shared" si="1133"/>
        <v>0</v>
      </c>
      <c r="AX2099" s="183">
        <f t="shared" si="1125"/>
        <v>0</v>
      </c>
      <c r="AY2099" s="183">
        <f t="shared" si="1125"/>
        <v>0</v>
      </c>
      <c r="AZ2099" s="183"/>
      <c r="BA2099" s="183"/>
      <c r="BB2099" s="183"/>
      <c r="BC2099" s="183"/>
      <c r="BD2099" s="183">
        <f t="shared" si="1126"/>
        <v>0</v>
      </c>
      <c r="BE2099" s="183">
        <f t="shared" si="1126"/>
        <v>0</v>
      </c>
    </row>
    <row r="2100" spans="2:57"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23"/>
        <v>0</v>
      </c>
      <c r="AD2100" s="180">
        <f t="shared" si="1123"/>
        <v>0</v>
      </c>
      <c r="AE2100" s="181">
        <f t="shared" si="1127"/>
        <v>0</v>
      </c>
      <c r="AF2100" s="180">
        <v>0</v>
      </c>
      <c r="AG2100" s="180">
        <v>0</v>
      </c>
      <c r="AH2100" s="181">
        <f t="shared" si="1128"/>
        <v>0</v>
      </c>
      <c r="AI2100" s="180">
        <v>0</v>
      </c>
      <c r="AJ2100" s="180">
        <v>0</v>
      </c>
      <c r="AK2100" s="181">
        <f t="shared" si="1129"/>
        <v>0</v>
      </c>
      <c r="AL2100" s="180">
        <v>0</v>
      </c>
      <c r="AM2100" s="180">
        <v>0</v>
      </c>
      <c r="AN2100" s="181">
        <f t="shared" si="1130"/>
        <v>0</v>
      </c>
      <c r="AO2100" s="180">
        <v>0</v>
      </c>
      <c r="AP2100" s="180">
        <v>0</v>
      </c>
      <c r="AQ2100" s="181">
        <f t="shared" si="1131"/>
        <v>0</v>
      </c>
      <c r="AR2100" s="180">
        <v>0</v>
      </c>
      <c r="AS2100" s="180">
        <v>0</v>
      </c>
      <c r="AT2100" s="181">
        <f t="shared" si="1132"/>
        <v>0</v>
      </c>
      <c r="AU2100" s="180">
        <f t="shared" si="1124"/>
        <v>0</v>
      </c>
      <c r="AV2100" s="180">
        <f t="shared" si="1124"/>
        <v>0</v>
      </c>
      <c r="AW2100" s="181">
        <f t="shared" si="1133"/>
        <v>0</v>
      </c>
      <c r="AX2100" s="183">
        <f t="shared" si="1125"/>
        <v>0</v>
      </c>
      <c r="AY2100" s="183">
        <f t="shared" si="1125"/>
        <v>0</v>
      </c>
      <c r="AZ2100" s="183"/>
      <c r="BA2100" s="183"/>
      <c r="BB2100" s="183"/>
      <c r="BC2100" s="183"/>
      <c r="BD2100" s="183">
        <f t="shared" si="1126"/>
        <v>0</v>
      </c>
      <c r="BE2100" s="183">
        <f t="shared" si="1126"/>
        <v>0</v>
      </c>
    </row>
    <row r="2101" spans="2:57"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23"/>
        <v>0</v>
      </c>
      <c r="AD2101" s="180">
        <f t="shared" si="1123"/>
        <v>0</v>
      </c>
      <c r="AE2101" s="181">
        <f t="shared" si="1127"/>
        <v>0</v>
      </c>
      <c r="AF2101" s="180">
        <v>0</v>
      </c>
      <c r="AG2101" s="180">
        <v>0</v>
      </c>
      <c r="AH2101" s="181">
        <f t="shared" si="1128"/>
        <v>0</v>
      </c>
      <c r="AI2101" s="180">
        <v>0</v>
      </c>
      <c r="AJ2101" s="180">
        <v>0</v>
      </c>
      <c r="AK2101" s="181">
        <f t="shared" si="1129"/>
        <v>0</v>
      </c>
      <c r="AL2101" s="180">
        <v>0</v>
      </c>
      <c r="AM2101" s="180">
        <v>0</v>
      </c>
      <c r="AN2101" s="181">
        <f t="shared" si="1130"/>
        <v>0</v>
      </c>
      <c r="AO2101" s="180">
        <v>0</v>
      </c>
      <c r="AP2101" s="180">
        <v>0</v>
      </c>
      <c r="AQ2101" s="181">
        <f t="shared" si="1131"/>
        <v>0</v>
      </c>
      <c r="AR2101" s="180">
        <v>0</v>
      </c>
      <c r="AS2101" s="180">
        <v>0</v>
      </c>
      <c r="AT2101" s="181">
        <f t="shared" si="1132"/>
        <v>0</v>
      </c>
      <c r="AU2101" s="180">
        <f t="shared" si="1124"/>
        <v>0</v>
      </c>
      <c r="AV2101" s="180">
        <f t="shared" si="1124"/>
        <v>0</v>
      </c>
      <c r="AW2101" s="181">
        <f t="shared" si="1133"/>
        <v>0</v>
      </c>
      <c r="AX2101" s="183">
        <f t="shared" si="1125"/>
        <v>0</v>
      </c>
      <c r="AY2101" s="183">
        <f t="shared" si="1125"/>
        <v>0</v>
      </c>
      <c r="AZ2101" s="183"/>
      <c r="BA2101" s="183"/>
      <c r="BB2101" s="183"/>
      <c r="BC2101" s="183"/>
      <c r="BD2101" s="183">
        <f t="shared" si="1126"/>
        <v>0</v>
      </c>
      <c r="BE2101" s="183">
        <f t="shared" si="1126"/>
        <v>0</v>
      </c>
    </row>
    <row r="2102" spans="2:57"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23"/>
        <v>0</v>
      </c>
      <c r="AD2102" s="180">
        <f t="shared" si="1123"/>
        <v>0</v>
      </c>
      <c r="AE2102" s="181">
        <f t="shared" si="1127"/>
        <v>0</v>
      </c>
      <c r="AF2102" s="180">
        <v>0</v>
      </c>
      <c r="AG2102" s="180">
        <v>0</v>
      </c>
      <c r="AH2102" s="181">
        <f t="shared" si="1128"/>
        <v>0</v>
      </c>
      <c r="AI2102" s="180">
        <v>0</v>
      </c>
      <c r="AJ2102" s="180">
        <v>0</v>
      </c>
      <c r="AK2102" s="181">
        <f t="shared" si="1129"/>
        <v>0</v>
      </c>
      <c r="AL2102" s="180">
        <v>0</v>
      </c>
      <c r="AM2102" s="180">
        <v>0</v>
      </c>
      <c r="AN2102" s="181">
        <f t="shared" si="1130"/>
        <v>0</v>
      </c>
      <c r="AO2102" s="180">
        <v>0</v>
      </c>
      <c r="AP2102" s="180">
        <v>0</v>
      </c>
      <c r="AQ2102" s="181">
        <f t="shared" si="1131"/>
        <v>0</v>
      </c>
      <c r="AR2102" s="180">
        <v>0</v>
      </c>
      <c r="AS2102" s="180">
        <v>0</v>
      </c>
      <c r="AT2102" s="181">
        <f t="shared" si="1132"/>
        <v>0</v>
      </c>
      <c r="AU2102" s="180">
        <f t="shared" si="1124"/>
        <v>0</v>
      </c>
      <c r="AV2102" s="180">
        <f t="shared" si="1124"/>
        <v>0</v>
      </c>
      <c r="AW2102" s="181">
        <f t="shared" si="1133"/>
        <v>0</v>
      </c>
      <c r="AX2102" s="183">
        <f t="shared" si="1125"/>
        <v>0</v>
      </c>
      <c r="AY2102" s="183">
        <f t="shared" si="1125"/>
        <v>0</v>
      </c>
      <c r="AZ2102" s="183"/>
      <c r="BA2102" s="183"/>
      <c r="BB2102" s="183"/>
      <c r="BC2102" s="183"/>
      <c r="BD2102" s="183">
        <f t="shared" si="1126"/>
        <v>0</v>
      </c>
      <c r="BE2102" s="183">
        <f t="shared" si="1126"/>
        <v>0</v>
      </c>
    </row>
    <row r="2103" spans="2:57"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23"/>
        <v>0</v>
      </c>
      <c r="AD2103" s="180">
        <f t="shared" si="1123"/>
        <v>0</v>
      </c>
      <c r="AE2103" s="181">
        <f t="shared" si="1127"/>
        <v>0</v>
      </c>
      <c r="AF2103" s="180">
        <v>0</v>
      </c>
      <c r="AG2103" s="180">
        <v>0</v>
      </c>
      <c r="AH2103" s="181">
        <f t="shared" si="1128"/>
        <v>0</v>
      </c>
      <c r="AI2103" s="180">
        <v>0</v>
      </c>
      <c r="AJ2103" s="180">
        <v>0</v>
      </c>
      <c r="AK2103" s="181">
        <f t="shared" si="1129"/>
        <v>0</v>
      </c>
      <c r="AL2103" s="180">
        <v>0</v>
      </c>
      <c r="AM2103" s="180">
        <v>0</v>
      </c>
      <c r="AN2103" s="181">
        <f t="shared" si="1130"/>
        <v>0</v>
      </c>
      <c r="AO2103" s="180">
        <v>0</v>
      </c>
      <c r="AP2103" s="180">
        <v>0</v>
      </c>
      <c r="AQ2103" s="181">
        <f t="shared" si="1131"/>
        <v>0</v>
      </c>
      <c r="AR2103" s="180">
        <v>0</v>
      </c>
      <c r="AS2103" s="180">
        <v>0</v>
      </c>
      <c r="AT2103" s="181">
        <f t="shared" si="1132"/>
        <v>0</v>
      </c>
      <c r="AU2103" s="180">
        <f t="shared" si="1124"/>
        <v>0</v>
      </c>
      <c r="AV2103" s="180">
        <f t="shared" si="1124"/>
        <v>0</v>
      </c>
      <c r="AW2103" s="181">
        <f t="shared" si="1133"/>
        <v>0</v>
      </c>
      <c r="AX2103" s="183">
        <f t="shared" si="1125"/>
        <v>0</v>
      </c>
      <c r="AY2103" s="183">
        <f t="shared" si="1125"/>
        <v>0</v>
      </c>
      <c r="AZ2103" s="183"/>
      <c r="BA2103" s="183"/>
      <c r="BB2103" s="183"/>
      <c r="BC2103" s="183"/>
      <c r="BD2103" s="183">
        <f t="shared" si="1126"/>
        <v>0</v>
      </c>
      <c r="BE2103" s="183">
        <f t="shared" si="1126"/>
        <v>0</v>
      </c>
    </row>
    <row r="2104" spans="2:57"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ref="AC2104:AD2157" si="1134">+O2104+U2104-Y2104</f>
        <v>0</v>
      </c>
      <c r="AD2104" s="180">
        <f t="shared" si="1134"/>
        <v>0</v>
      </c>
      <c r="AE2104" s="181">
        <f t="shared" si="1127"/>
        <v>0</v>
      </c>
      <c r="AF2104" s="180">
        <v>0</v>
      </c>
      <c r="AG2104" s="180">
        <v>0</v>
      </c>
      <c r="AH2104" s="181">
        <f t="shared" si="1128"/>
        <v>0</v>
      </c>
      <c r="AI2104" s="180">
        <v>0</v>
      </c>
      <c r="AJ2104" s="180">
        <v>0</v>
      </c>
      <c r="AK2104" s="181">
        <f t="shared" si="1129"/>
        <v>0</v>
      </c>
      <c r="AL2104" s="180">
        <v>0</v>
      </c>
      <c r="AM2104" s="180">
        <v>0</v>
      </c>
      <c r="AN2104" s="181">
        <f t="shared" si="1130"/>
        <v>0</v>
      </c>
      <c r="AO2104" s="180">
        <v>0</v>
      </c>
      <c r="AP2104" s="180">
        <v>0</v>
      </c>
      <c r="AQ2104" s="181">
        <f t="shared" si="1131"/>
        <v>0</v>
      </c>
      <c r="AR2104" s="180">
        <v>0</v>
      </c>
      <c r="AS2104" s="180">
        <v>0</v>
      </c>
      <c r="AT2104" s="181">
        <f t="shared" si="1132"/>
        <v>0</v>
      </c>
      <c r="AU2104" s="180">
        <f t="shared" ref="AU2104:AV2157" si="1135">+AC2104-AF2104-AI2104-AL2104-AO2104-AR2104</f>
        <v>0</v>
      </c>
      <c r="AV2104" s="180">
        <f t="shared" si="1135"/>
        <v>0</v>
      </c>
      <c r="AW2104" s="181">
        <f t="shared" si="1133"/>
        <v>0</v>
      </c>
      <c r="AX2104" s="183">
        <f t="shared" ref="AX2104:AY2157" si="1136">+S2104+W2104-AA2104</f>
        <v>0</v>
      </c>
      <c r="AY2104" s="183">
        <f t="shared" si="1136"/>
        <v>0</v>
      </c>
      <c r="AZ2104" s="183"/>
      <c r="BA2104" s="183"/>
      <c r="BB2104" s="183"/>
      <c r="BC2104" s="183"/>
      <c r="BD2104" s="183">
        <f t="shared" ref="BD2104:BE2157" si="1137">+AX2104-AZ2104-BB2104</f>
        <v>0</v>
      </c>
      <c r="BE2104" s="183">
        <f t="shared" si="1137"/>
        <v>0</v>
      </c>
    </row>
    <row r="2105" spans="2:57"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34"/>
        <v>0</v>
      </c>
      <c r="AD2105" s="180">
        <f t="shared" si="1134"/>
        <v>0</v>
      </c>
      <c r="AE2105" s="181">
        <f t="shared" si="1127"/>
        <v>0</v>
      </c>
      <c r="AF2105" s="180">
        <v>0</v>
      </c>
      <c r="AG2105" s="180">
        <v>0</v>
      </c>
      <c r="AH2105" s="181">
        <f t="shared" si="1128"/>
        <v>0</v>
      </c>
      <c r="AI2105" s="180">
        <v>0</v>
      </c>
      <c r="AJ2105" s="180">
        <v>0</v>
      </c>
      <c r="AK2105" s="181">
        <f t="shared" si="1129"/>
        <v>0</v>
      </c>
      <c r="AL2105" s="180">
        <v>0</v>
      </c>
      <c r="AM2105" s="180">
        <v>0</v>
      </c>
      <c r="AN2105" s="181">
        <f t="shared" si="1130"/>
        <v>0</v>
      </c>
      <c r="AO2105" s="180">
        <v>0</v>
      </c>
      <c r="AP2105" s="180">
        <v>0</v>
      </c>
      <c r="AQ2105" s="181">
        <f t="shared" si="1131"/>
        <v>0</v>
      </c>
      <c r="AR2105" s="180">
        <v>0</v>
      </c>
      <c r="AS2105" s="180">
        <v>0</v>
      </c>
      <c r="AT2105" s="181">
        <f t="shared" si="1132"/>
        <v>0</v>
      </c>
      <c r="AU2105" s="180">
        <f t="shared" si="1135"/>
        <v>0</v>
      </c>
      <c r="AV2105" s="180">
        <f t="shared" si="1135"/>
        <v>0</v>
      </c>
      <c r="AW2105" s="181">
        <f t="shared" si="1133"/>
        <v>0</v>
      </c>
      <c r="AX2105" s="183">
        <f t="shared" si="1136"/>
        <v>0</v>
      </c>
      <c r="AY2105" s="183">
        <f t="shared" si="1136"/>
        <v>0</v>
      </c>
      <c r="AZ2105" s="183"/>
      <c r="BA2105" s="183"/>
      <c r="BB2105" s="183"/>
      <c r="BC2105" s="183"/>
      <c r="BD2105" s="183">
        <f t="shared" si="1137"/>
        <v>0</v>
      </c>
      <c r="BE2105" s="183">
        <f t="shared" si="1137"/>
        <v>0</v>
      </c>
    </row>
    <row r="2106" spans="2:57"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34"/>
        <v>0</v>
      </c>
      <c r="AD2106" s="180">
        <f t="shared" si="1134"/>
        <v>0</v>
      </c>
      <c r="AE2106" s="181">
        <f t="shared" si="1127"/>
        <v>0</v>
      </c>
      <c r="AF2106" s="180">
        <v>0</v>
      </c>
      <c r="AG2106" s="180">
        <v>0</v>
      </c>
      <c r="AH2106" s="181">
        <f t="shared" si="1128"/>
        <v>0</v>
      </c>
      <c r="AI2106" s="180">
        <v>0</v>
      </c>
      <c r="AJ2106" s="180">
        <v>0</v>
      </c>
      <c r="AK2106" s="181">
        <f t="shared" si="1129"/>
        <v>0</v>
      </c>
      <c r="AL2106" s="180">
        <v>0</v>
      </c>
      <c r="AM2106" s="180">
        <v>0</v>
      </c>
      <c r="AN2106" s="181">
        <f t="shared" si="1130"/>
        <v>0</v>
      </c>
      <c r="AO2106" s="180">
        <v>0</v>
      </c>
      <c r="AP2106" s="180">
        <v>0</v>
      </c>
      <c r="AQ2106" s="181">
        <f t="shared" si="1131"/>
        <v>0</v>
      </c>
      <c r="AR2106" s="180">
        <v>0</v>
      </c>
      <c r="AS2106" s="180">
        <v>0</v>
      </c>
      <c r="AT2106" s="181">
        <f t="shared" si="1132"/>
        <v>0</v>
      </c>
      <c r="AU2106" s="180">
        <f t="shared" si="1135"/>
        <v>0</v>
      </c>
      <c r="AV2106" s="180">
        <f t="shared" si="1135"/>
        <v>0</v>
      </c>
      <c r="AW2106" s="181">
        <f t="shared" si="1133"/>
        <v>0</v>
      </c>
      <c r="AX2106" s="183">
        <f t="shared" si="1136"/>
        <v>0</v>
      </c>
      <c r="AY2106" s="183">
        <f t="shared" si="1136"/>
        <v>0</v>
      </c>
      <c r="AZ2106" s="183"/>
      <c r="BA2106" s="183"/>
      <c r="BB2106" s="183"/>
      <c r="BC2106" s="183"/>
      <c r="BD2106" s="183">
        <f t="shared" si="1137"/>
        <v>0</v>
      </c>
      <c r="BE2106" s="183">
        <f t="shared" si="1137"/>
        <v>0</v>
      </c>
    </row>
    <row r="2107" spans="2:57"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34"/>
        <v>0</v>
      </c>
      <c r="AD2107" s="180">
        <f t="shared" si="1134"/>
        <v>0</v>
      </c>
      <c r="AE2107" s="181">
        <f t="shared" si="1127"/>
        <v>0</v>
      </c>
      <c r="AF2107" s="180">
        <v>0</v>
      </c>
      <c r="AG2107" s="180">
        <v>0</v>
      </c>
      <c r="AH2107" s="181">
        <f t="shared" si="1128"/>
        <v>0</v>
      </c>
      <c r="AI2107" s="180">
        <v>0</v>
      </c>
      <c r="AJ2107" s="180">
        <v>0</v>
      </c>
      <c r="AK2107" s="181">
        <f t="shared" si="1129"/>
        <v>0</v>
      </c>
      <c r="AL2107" s="180">
        <v>0</v>
      </c>
      <c r="AM2107" s="180">
        <v>0</v>
      </c>
      <c r="AN2107" s="181">
        <f t="shared" si="1130"/>
        <v>0</v>
      </c>
      <c r="AO2107" s="180">
        <v>0</v>
      </c>
      <c r="AP2107" s="180">
        <v>0</v>
      </c>
      <c r="AQ2107" s="181">
        <f t="shared" si="1131"/>
        <v>0</v>
      </c>
      <c r="AR2107" s="180">
        <v>0</v>
      </c>
      <c r="AS2107" s="180">
        <v>0</v>
      </c>
      <c r="AT2107" s="181">
        <f t="shared" si="1132"/>
        <v>0</v>
      </c>
      <c r="AU2107" s="180">
        <f t="shared" si="1135"/>
        <v>0</v>
      </c>
      <c r="AV2107" s="180">
        <f t="shared" si="1135"/>
        <v>0</v>
      </c>
      <c r="AW2107" s="181">
        <f t="shared" si="1133"/>
        <v>0</v>
      </c>
      <c r="AX2107" s="183">
        <f t="shared" si="1136"/>
        <v>0</v>
      </c>
      <c r="AY2107" s="183">
        <f t="shared" si="1136"/>
        <v>0</v>
      </c>
      <c r="AZ2107" s="183"/>
      <c r="BA2107" s="183"/>
      <c r="BB2107" s="183"/>
      <c r="BC2107" s="183"/>
      <c r="BD2107" s="183">
        <f t="shared" si="1137"/>
        <v>0</v>
      </c>
      <c r="BE2107" s="183">
        <f t="shared" si="1137"/>
        <v>0</v>
      </c>
    </row>
    <row r="2108" spans="2:57"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34"/>
        <v>0</v>
      </c>
      <c r="AD2108" s="180">
        <f t="shared" si="1134"/>
        <v>0</v>
      </c>
      <c r="AE2108" s="181">
        <f t="shared" si="1127"/>
        <v>0</v>
      </c>
      <c r="AF2108" s="180">
        <v>0</v>
      </c>
      <c r="AG2108" s="180">
        <v>0</v>
      </c>
      <c r="AH2108" s="181">
        <f t="shared" si="1128"/>
        <v>0</v>
      </c>
      <c r="AI2108" s="180">
        <v>0</v>
      </c>
      <c r="AJ2108" s="180">
        <v>0</v>
      </c>
      <c r="AK2108" s="181">
        <f t="shared" si="1129"/>
        <v>0</v>
      </c>
      <c r="AL2108" s="180">
        <v>0</v>
      </c>
      <c r="AM2108" s="180">
        <v>0</v>
      </c>
      <c r="AN2108" s="181">
        <f t="shared" si="1130"/>
        <v>0</v>
      </c>
      <c r="AO2108" s="180">
        <v>0</v>
      </c>
      <c r="AP2108" s="180">
        <v>0</v>
      </c>
      <c r="AQ2108" s="181">
        <f t="shared" si="1131"/>
        <v>0</v>
      </c>
      <c r="AR2108" s="180">
        <v>0</v>
      </c>
      <c r="AS2108" s="180">
        <v>0</v>
      </c>
      <c r="AT2108" s="181">
        <f t="shared" si="1132"/>
        <v>0</v>
      </c>
      <c r="AU2108" s="180">
        <f t="shared" si="1135"/>
        <v>0</v>
      </c>
      <c r="AV2108" s="180">
        <f t="shared" si="1135"/>
        <v>0</v>
      </c>
      <c r="AW2108" s="181">
        <f t="shared" si="1133"/>
        <v>0</v>
      </c>
      <c r="AX2108" s="183">
        <f t="shared" si="1136"/>
        <v>0</v>
      </c>
      <c r="AY2108" s="183">
        <f t="shared" si="1136"/>
        <v>0</v>
      </c>
      <c r="AZ2108" s="183"/>
      <c r="BA2108" s="183"/>
      <c r="BB2108" s="183"/>
      <c r="BC2108" s="183"/>
      <c r="BD2108" s="183">
        <f t="shared" si="1137"/>
        <v>0</v>
      </c>
      <c r="BE2108" s="183">
        <f t="shared" si="1137"/>
        <v>0</v>
      </c>
    </row>
    <row r="2109" spans="2:57"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134"/>
        <v>0</v>
      </c>
      <c r="AD2109" s="180">
        <f t="shared" si="1134"/>
        <v>0</v>
      </c>
      <c r="AE2109" s="181">
        <f t="shared" si="1127"/>
        <v>0</v>
      </c>
      <c r="AF2109" s="180">
        <v>0</v>
      </c>
      <c r="AG2109" s="180">
        <v>0</v>
      </c>
      <c r="AH2109" s="181">
        <f t="shared" si="1128"/>
        <v>0</v>
      </c>
      <c r="AI2109" s="180">
        <v>0</v>
      </c>
      <c r="AJ2109" s="180">
        <v>0</v>
      </c>
      <c r="AK2109" s="181">
        <f t="shared" si="1129"/>
        <v>0</v>
      </c>
      <c r="AL2109" s="180">
        <v>0</v>
      </c>
      <c r="AM2109" s="180">
        <v>0</v>
      </c>
      <c r="AN2109" s="181">
        <f t="shared" si="1130"/>
        <v>0</v>
      </c>
      <c r="AO2109" s="180">
        <v>0</v>
      </c>
      <c r="AP2109" s="180">
        <v>0</v>
      </c>
      <c r="AQ2109" s="181">
        <f t="shared" si="1131"/>
        <v>0</v>
      </c>
      <c r="AR2109" s="180">
        <v>0</v>
      </c>
      <c r="AS2109" s="180">
        <v>0</v>
      </c>
      <c r="AT2109" s="181">
        <f t="shared" si="1132"/>
        <v>0</v>
      </c>
      <c r="AU2109" s="180">
        <f t="shared" si="1135"/>
        <v>0</v>
      </c>
      <c r="AV2109" s="180">
        <f t="shared" si="1135"/>
        <v>0</v>
      </c>
      <c r="AW2109" s="181">
        <f t="shared" si="1133"/>
        <v>0</v>
      </c>
      <c r="AX2109" s="183">
        <f t="shared" si="1136"/>
        <v>0</v>
      </c>
      <c r="AY2109" s="183">
        <f t="shared" si="1136"/>
        <v>0</v>
      </c>
      <c r="AZ2109" s="183"/>
      <c r="BA2109" s="183"/>
      <c r="BB2109" s="183"/>
      <c r="BC2109" s="183"/>
      <c r="BD2109" s="183">
        <f t="shared" si="1137"/>
        <v>0</v>
      </c>
      <c r="BE2109" s="183">
        <f t="shared" si="1137"/>
        <v>0</v>
      </c>
    </row>
    <row r="2110" spans="2:57"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34"/>
        <v>0</v>
      </c>
      <c r="AD2110" s="180">
        <f t="shared" si="1134"/>
        <v>0</v>
      </c>
      <c r="AE2110" s="181">
        <f t="shared" si="1127"/>
        <v>0</v>
      </c>
      <c r="AF2110" s="180">
        <v>0</v>
      </c>
      <c r="AG2110" s="180">
        <v>0</v>
      </c>
      <c r="AH2110" s="181">
        <f t="shared" si="1128"/>
        <v>0</v>
      </c>
      <c r="AI2110" s="180">
        <v>0</v>
      </c>
      <c r="AJ2110" s="180">
        <v>0</v>
      </c>
      <c r="AK2110" s="181">
        <f t="shared" si="1129"/>
        <v>0</v>
      </c>
      <c r="AL2110" s="180">
        <v>0</v>
      </c>
      <c r="AM2110" s="180">
        <v>0</v>
      </c>
      <c r="AN2110" s="181">
        <f t="shared" si="1130"/>
        <v>0</v>
      </c>
      <c r="AO2110" s="180">
        <v>0</v>
      </c>
      <c r="AP2110" s="180">
        <v>0</v>
      </c>
      <c r="AQ2110" s="181">
        <f t="shared" si="1131"/>
        <v>0</v>
      </c>
      <c r="AR2110" s="180">
        <v>0</v>
      </c>
      <c r="AS2110" s="180">
        <v>0</v>
      </c>
      <c r="AT2110" s="181">
        <f t="shared" si="1132"/>
        <v>0</v>
      </c>
      <c r="AU2110" s="180">
        <f t="shared" si="1135"/>
        <v>0</v>
      </c>
      <c r="AV2110" s="180">
        <f t="shared" si="1135"/>
        <v>0</v>
      </c>
      <c r="AW2110" s="181">
        <f t="shared" si="1133"/>
        <v>0</v>
      </c>
      <c r="AX2110" s="183">
        <f t="shared" si="1136"/>
        <v>0</v>
      </c>
      <c r="AY2110" s="183">
        <f t="shared" si="1136"/>
        <v>0</v>
      </c>
      <c r="AZ2110" s="183"/>
      <c r="BA2110" s="183"/>
      <c r="BB2110" s="183"/>
      <c r="BC2110" s="183"/>
      <c r="BD2110" s="183">
        <f t="shared" si="1137"/>
        <v>0</v>
      </c>
      <c r="BE2110" s="183">
        <f t="shared" si="1137"/>
        <v>0</v>
      </c>
    </row>
    <row r="2111" spans="2:57"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34"/>
        <v>0</v>
      </c>
      <c r="AD2111" s="180">
        <f t="shared" si="1134"/>
        <v>0</v>
      </c>
      <c r="AE2111" s="181">
        <f t="shared" si="1127"/>
        <v>0</v>
      </c>
      <c r="AF2111" s="180">
        <v>0</v>
      </c>
      <c r="AG2111" s="180">
        <v>0</v>
      </c>
      <c r="AH2111" s="181">
        <f t="shared" si="1128"/>
        <v>0</v>
      </c>
      <c r="AI2111" s="180">
        <v>0</v>
      </c>
      <c r="AJ2111" s="180">
        <v>0</v>
      </c>
      <c r="AK2111" s="181">
        <f t="shared" si="1129"/>
        <v>0</v>
      </c>
      <c r="AL2111" s="180">
        <v>0</v>
      </c>
      <c r="AM2111" s="180">
        <v>0</v>
      </c>
      <c r="AN2111" s="181">
        <f t="shared" si="1130"/>
        <v>0</v>
      </c>
      <c r="AO2111" s="180">
        <v>0</v>
      </c>
      <c r="AP2111" s="180">
        <v>0</v>
      </c>
      <c r="AQ2111" s="181">
        <f t="shared" si="1131"/>
        <v>0</v>
      </c>
      <c r="AR2111" s="180">
        <v>0</v>
      </c>
      <c r="AS2111" s="180">
        <v>0</v>
      </c>
      <c r="AT2111" s="181">
        <f t="shared" si="1132"/>
        <v>0</v>
      </c>
      <c r="AU2111" s="180">
        <f t="shared" si="1135"/>
        <v>0</v>
      </c>
      <c r="AV2111" s="180">
        <f t="shared" si="1135"/>
        <v>0</v>
      </c>
      <c r="AW2111" s="181">
        <f t="shared" si="1133"/>
        <v>0</v>
      </c>
      <c r="AX2111" s="183">
        <f t="shared" si="1136"/>
        <v>0</v>
      </c>
      <c r="AY2111" s="183">
        <f t="shared" si="1136"/>
        <v>0</v>
      </c>
      <c r="AZ2111" s="183"/>
      <c r="BA2111" s="183"/>
      <c r="BB2111" s="183"/>
      <c r="BC2111" s="183"/>
      <c r="BD2111" s="183">
        <f t="shared" si="1137"/>
        <v>0</v>
      </c>
      <c r="BE2111" s="183">
        <f t="shared" si="1137"/>
        <v>0</v>
      </c>
    </row>
    <row r="2112" spans="2:57"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34"/>
        <v>0</v>
      </c>
      <c r="AD2112" s="180">
        <f t="shared" si="1134"/>
        <v>0</v>
      </c>
      <c r="AE2112" s="181">
        <f t="shared" si="1127"/>
        <v>0</v>
      </c>
      <c r="AF2112" s="180">
        <v>0</v>
      </c>
      <c r="AG2112" s="180">
        <v>0</v>
      </c>
      <c r="AH2112" s="181">
        <f t="shared" si="1128"/>
        <v>0</v>
      </c>
      <c r="AI2112" s="180">
        <v>0</v>
      </c>
      <c r="AJ2112" s="180">
        <v>0</v>
      </c>
      <c r="AK2112" s="181">
        <f t="shared" si="1129"/>
        <v>0</v>
      </c>
      <c r="AL2112" s="180">
        <v>0</v>
      </c>
      <c r="AM2112" s="180">
        <v>0</v>
      </c>
      <c r="AN2112" s="181">
        <f t="shared" si="1130"/>
        <v>0</v>
      </c>
      <c r="AO2112" s="180">
        <v>0</v>
      </c>
      <c r="AP2112" s="180">
        <v>0</v>
      </c>
      <c r="AQ2112" s="181">
        <f t="shared" si="1131"/>
        <v>0</v>
      </c>
      <c r="AR2112" s="180">
        <v>0</v>
      </c>
      <c r="AS2112" s="180">
        <v>0</v>
      </c>
      <c r="AT2112" s="181">
        <f t="shared" si="1132"/>
        <v>0</v>
      </c>
      <c r="AU2112" s="180">
        <f t="shared" si="1135"/>
        <v>0</v>
      </c>
      <c r="AV2112" s="180">
        <f t="shared" si="1135"/>
        <v>0</v>
      </c>
      <c r="AW2112" s="181">
        <f t="shared" si="1133"/>
        <v>0</v>
      </c>
      <c r="AX2112" s="183">
        <f t="shared" si="1136"/>
        <v>0</v>
      </c>
      <c r="AY2112" s="183">
        <f t="shared" si="1136"/>
        <v>0</v>
      </c>
      <c r="AZ2112" s="183"/>
      <c r="BA2112" s="183"/>
      <c r="BB2112" s="183"/>
      <c r="BC2112" s="183"/>
      <c r="BD2112" s="183">
        <f t="shared" si="1137"/>
        <v>0</v>
      </c>
      <c r="BE2112" s="183">
        <f t="shared" si="1137"/>
        <v>0</v>
      </c>
    </row>
    <row r="2113" spans="2:57"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34"/>
        <v>0</v>
      </c>
      <c r="AD2113" s="180">
        <f t="shared" si="1134"/>
        <v>0</v>
      </c>
      <c r="AE2113" s="181">
        <f t="shared" si="1127"/>
        <v>0</v>
      </c>
      <c r="AF2113" s="180">
        <v>0</v>
      </c>
      <c r="AG2113" s="180">
        <v>0</v>
      </c>
      <c r="AH2113" s="181">
        <f t="shared" si="1128"/>
        <v>0</v>
      </c>
      <c r="AI2113" s="180">
        <v>0</v>
      </c>
      <c r="AJ2113" s="180">
        <v>0</v>
      </c>
      <c r="AK2113" s="181">
        <f t="shared" si="1129"/>
        <v>0</v>
      </c>
      <c r="AL2113" s="180">
        <v>0</v>
      </c>
      <c r="AM2113" s="180">
        <v>0</v>
      </c>
      <c r="AN2113" s="181">
        <f t="shared" si="1130"/>
        <v>0</v>
      </c>
      <c r="AO2113" s="180">
        <v>0</v>
      </c>
      <c r="AP2113" s="180">
        <v>0</v>
      </c>
      <c r="AQ2113" s="181">
        <f t="shared" si="1131"/>
        <v>0</v>
      </c>
      <c r="AR2113" s="180">
        <v>0</v>
      </c>
      <c r="AS2113" s="180">
        <v>0</v>
      </c>
      <c r="AT2113" s="181">
        <f t="shared" si="1132"/>
        <v>0</v>
      </c>
      <c r="AU2113" s="180">
        <f t="shared" si="1135"/>
        <v>0</v>
      </c>
      <c r="AV2113" s="180">
        <f t="shared" si="1135"/>
        <v>0</v>
      </c>
      <c r="AW2113" s="181">
        <f t="shared" si="1133"/>
        <v>0</v>
      </c>
      <c r="AX2113" s="183">
        <f t="shared" si="1136"/>
        <v>0</v>
      </c>
      <c r="AY2113" s="183">
        <f t="shared" si="1136"/>
        <v>0</v>
      </c>
      <c r="AZ2113" s="183"/>
      <c r="BA2113" s="183"/>
      <c r="BB2113" s="183"/>
      <c r="BC2113" s="183"/>
      <c r="BD2113" s="183">
        <f t="shared" si="1137"/>
        <v>0</v>
      </c>
      <c r="BE2113" s="183">
        <f t="shared" si="1137"/>
        <v>0</v>
      </c>
    </row>
    <row r="2114" spans="2:57"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34"/>
        <v>0</v>
      </c>
      <c r="AD2114" s="180">
        <f t="shared" si="1134"/>
        <v>0</v>
      </c>
      <c r="AE2114" s="181">
        <f t="shared" si="1127"/>
        <v>0</v>
      </c>
      <c r="AF2114" s="180">
        <v>0</v>
      </c>
      <c r="AG2114" s="180">
        <v>0</v>
      </c>
      <c r="AH2114" s="181">
        <f t="shared" si="1128"/>
        <v>0</v>
      </c>
      <c r="AI2114" s="180">
        <v>0</v>
      </c>
      <c r="AJ2114" s="180">
        <v>0</v>
      </c>
      <c r="AK2114" s="181">
        <f t="shared" si="1129"/>
        <v>0</v>
      </c>
      <c r="AL2114" s="180">
        <v>0</v>
      </c>
      <c r="AM2114" s="180">
        <v>0</v>
      </c>
      <c r="AN2114" s="181">
        <f t="shared" si="1130"/>
        <v>0</v>
      </c>
      <c r="AO2114" s="180">
        <v>0</v>
      </c>
      <c r="AP2114" s="180">
        <v>0</v>
      </c>
      <c r="AQ2114" s="181">
        <f t="shared" si="1131"/>
        <v>0</v>
      </c>
      <c r="AR2114" s="180">
        <v>0</v>
      </c>
      <c r="AS2114" s="180">
        <v>0</v>
      </c>
      <c r="AT2114" s="181">
        <f t="shared" si="1132"/>
        <v>0</v>
      </c>
      <c r="AU2114" s="180">
        <f t="shared" si="1135"/>
        <v>0</v>
      </c>
      <c r="AV2114" s="180">
        <f t="shared" si="1135"/>
        <v>0</v>
      </c>
      <c r="AW2114" s="181">
        <f t="shared" si="1133"/>
        <v>0</v>
      </c>
      <c r="AX2114" s="183">
        <f t="shared" si="1136"/>
        <v>0</v>
      </c>
      <c r="AY2114" s="183">
        <f t="shared" si="1136"/>
        <v>0</v>
      </c>
      <c r="AZ2114" s="183"/>
      <c r="BA2114" s="183"/>
      <c r="BB2114" s="183"/>
      <c r="BC2114" s="183"/>
      <c r="BD2114" s="183">
        <f t="shared" si="1137"/>
        <v>0</v>
      </c>
      <c r="BE2114" s="183">
        <f t="shared" si="1137"/>
        <v>0</v>
      </c>
    </row>
    <row r="2115" spans="2:57"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34"/>
        <v>0</v>
      </c>
      <c r="AD2115" s="180">
        <f t="shared" si="1134"/>
        <v>0</v>
      </c>
      <c r="AE2115" s="181">
        <f t="shared" si="1127"/>
        <v>0</v>
      </c>
      <c r="AF2115" s="180">
        <v>0</v>
      </c>
      <c r="AG2115" s="180">
        <v>0</v>
      </c>
      <c r="AH2115" s="181">
        <f t="shared" si="1128"/>
        <v>0</v>
      </c>
      <c r="AI2115" s="180">
        <v>0</v>
      </c>
      <c r="AJ2115" s="180">
        <v>0</v>
      </c>
      <c r="AK2115" s="181">
        <f t="shared" si="1129"/>
        <v>0</v>
      </c>
      <c r="AL2115" s="180">
        <v>0</v>
      </c>
      <c r="AM2115" s="180">
        <v>0</v>
      </c>
      <c r="AN2115" s="181">
        <f t="shared" si="1130"/>
        <v>0</v>
      </c>
      <c r="AO2115" s="180">
        <v>0</v>
      </c>
      <c r="AP2115" s="180">
        <v>0</v>
      </c>
      <c r="AQ2115" s="181">
        <f t="shared" si="1131"/>
        <v>0</v>
      </c>
      <c r="AR2115" s="180">
        <v>0</v>
      </c>
      <c r="AS2115" s="180">
        <v>0</v>
      </c>
      <c r="AT2115" s="181">
        <f t="shared" si="1132"/>
        <v>0</v>
      </c>
      <c r="AU2115" s="180">
        <f t="shared" si="1135"/>
        <v>0</v>
      </c>
      <c r="AV2115" s="180">
        <f t="shared" si="1135"/>
        <v>0</v>
      </c>
      <c r="AW2115" s="181">
        <f t="shared" si="1133"/>
        <v>0</v>
      </c>
      <c r="AX2115" s="183">
        <f t="shared" si="1136"/>
        <v>0</v>
      </c>
      <c r="AY2115" s="183">
        <f t="shared" si="1136"/>
        <v>0</v>
      </c>
      <c r="AZ2115" s="183"/>
      <c r="BA2115" s="183"/>
      <c r="BB2115" s="183"/>
      <c r="BC2115" s="183"/>
      <c r="BD2115" s="183">
        <f t="shared" si="1137"/>
        <v>0</v>
      </c>
      <c r="BE2115" s="183">
        <f t="shared" si="1137"/>
        <v>0</v>
      </c>
    </row>
    <row r="2116" spans="2:57"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34"/>
        <v>0</v>
      </c>
      <c r="AD2116" s="180">
        <f t="shared" si="1134"/>
        <v>0</v>
      </c>
      <c r="AE2116" s="181">
        <f t="shared" ref="AE2116:AE2179" si="1138">+AC2116+AD2116</f>
        <v>0</v>
      </c>
      <c r="AF2116" s="180">
        <v>0</v>
      </c>
      <c r="AG2116" s="180">
        <v>0</v>
      </c>
      <c r="AH2116" s="181">
        <f t="shared" ref="AH2116:AH2179" si="1139">+AF2116+AG2116</f>
        <v>0</v>
      </c>
      <c r="AI2116" s="180">
        <v>0</v>
      </c>
      <c r="AJ2116" s="180">
        <v>0</v>
      </c>
      <c r="AK2116" s="181">
        <f t="shared" ref="AK2116:AK2179" si="1140">+AI2116+AJ2116</f>
        <v>0</v>
      </c>
      <c r="AL2116" s="180">
        <v>0</v>
      </c>
      <c r="AM2116" s="180">
        <v>0</v>
      </c>
      <c r="AN2116" s="181">
        <f t="shared" ref="AN2116:AN2179" si="1141">+AL2116+AM2116</f>
        <v>0</v>
      </c>
      <c r="AO2116" s="180">
        <v>0</v>
      </c>
      <c r="AP2116" s="180">
        <v>0</v>
      </c>
      <c r="AQ2116" s="181">
        <f t="shared" ref="AQ2116:AQ2179" si="1142">+AO2116+AP2116</f>
        <v>0</v>
      </c>
      <c r="AR2116" s="180">
        <v>0</v>
      </c>
      <c r="AS2116" s="180">
        <v>0</v>
      </c>
      <c r="AT2116" s="181">
        <f t="shared" ref="AT2116:AT2179" si="1143">+AR2116+AS2116</f>
        <v>0</v>
      </c>
      <c r="AU2116" s="180">
        <f t="shared" si="1135"/>
        <v>0</v>
      </c>
      <c r="AV2116" s="180">
        <f t="shared" si="1135"/>
        <v>0</v>
      </c>
      <c r="AW2116" s="181">
        <f t="shared" ref="AW2116:AW2179" si="1144">+AU2116+AV2116</f>
        <v>0</v>
      </c>
      <c r="AX2116" s="183">
        <f t="shared" si="1136"/>
        <v>0</v>
      </c>
      <c r="AY2116" s="183">
        <f t="shared" si="1136"/>
        <v>0</v>
      </c>
      <c r="AZ2116" s="183"/>
      <c r="BA2116" s="183"/>
      <c r="BB2116" s="183"/>
      <c r="BC2116" s="183"/>
      <c r="BD2116" s="183">
        <f t="shared" si="1137"/>
        <v>0</v>
      </c>
      <c r="BE2116" s="183">
        <f t="shared" si="1137"/>
        <v>0</v>
      </c>
    </row>
    <row r="2117" spans="2:57"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34"/>
        <v>0</v>
      </c>
      <c r="AD2117" s="180">
        <f t="shared" si="1134"/>
        <v>0</v>
      </c>
      <c r="AE2117" s="181">
        <f t="shared" si="1138"/>
        <v>0</v>
      </c>
      <c r="AF2117" s="180">
        <v>0</v>
      </c>
      <c r="AG2117" s="180">
        <v>0</v>
      </c>
      <c r="AH2117" s="181">
        <f t="shared" si="1139"/>
        <v>0</v>
      </c>
      <c r="AI2117" s="180">
        <v>0</v>
      </c>
      <c r="AJ2117" s="180">
        <v>0</v>
      </c>
      <c r="AK2117" s="181">
        <f t="shared" si="1140"/>
        <v>0</v>
      </c>
      <c r="AL2117" s="180">
        <v>0</v>
      </c>
      <c r="AM2117" s="180">
        <v>0</v>
      </c>
      <c r="AN2117" s="181">
        <f t="shared" si="1141"/>
        <v>0</v>
      </c>
      <c r="AO2117" s="180">
        <v>0</v>
      </c>
      <c r="AP2117" s="180">
        <v>0</v>
      </c>
      <c r="AQ2117" s="181">
        <f t="shared" si="1142"/>
        <v>0</v>
      </c>
      <c r="AR2117" s="180">
        <v>0</v>
      </c>
      <c r="AS2117" s="180">
        <v>0</v>
      </c>
      <c r="AT2117" s="181">
        <f t="shared" si="1143"/>
        <v>0</v>
      </c>
      <c r="AU2117" s="180">
        <f t="shared" si="1135"/>
        <v>0</v>
      </c>
      <c r="AV2117" s="180">
        <f t="shared" si="1135"/>
        <v>0</v>
      </c>
      <c r="AW2117" s="181">
        <f t="shared" si="1144"/>
        <v>0</v>
      </c>
      <c r="AX2117" s="183">
        <f t="shared" si="1136"/>
        <v>0</v>
      </c>
      <c r="AY2117" s="183">
        <f t="shared" si="1136"/>
        <v>0</v>
      </c>
      <c r="AZ2117" s="183"/>
      <c r="BA2117" s="183"/>
      <c r="BB2117" s="183"/>
      <c r="BC2117" s="183"/>
      <c r="BD2117" s="183">
        <f t="shared" si="1137"/>
        <v>0</v>
      </c>
      <c r="BE2117" s="183">
        <f t="shared" si="1137"/>
        <v>0</v>
      </c>
    </row>
    <row r="2118" spans="2:57"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34"/>
        <v>0</v>
      </c>
      <c r="AD2118" s="180">
        <f t="shared" si="1134"/>
        <v>0</v>
      </c>
      <c r="AE2118" s="181">
        <f t="shared" si="1138"/>
        <v>0</v>
      </c>
      <c r="AF2118" s="180">
        <v>0</v>
      </c>
      <c r="AG2118" s="180">
        <v>0</v>
      </c>
      <c r="AH2118" s="181">
        <f t="shared" si="1139"/>
        <v>0</v>
      </c>
      <c r="AI2118" s="180">
        <v>0</v>
      </c>
      <c r="AJ2118" s="180">
        <v>0</v>
      </c>
      <c r="AK2118" s="181">
        <f t="shared" si="1140"/>
        <v>0</v>
      </c>
      <c r="AL2118" s="180">
        <v>0</v>
      </c>
      <c r="AM2118" s="180">
        <v>0</v>
      </c>
      <c r="AN2118" s="181">
        <f t="shared" si="1141"/>
        <v>0</v>
      </c>
      <c r="AO2118" s="180">
        <v>0</v>
      </c>
      <c r="AP2118" s="180">
        <v>0</v>
      </c>
      <c r="AQ2118" s="181">
        <f t="shared" si="1142"/>
        <v>0</v>
      </c>
      <c r="AR2118" s="180">
        <v>0</v>
      </c>
      <c r="AS2118" s="180">
        <v>0</v>
      </c>
      <c r="AT2118" s="181">
        <f t="shared" si="1143"/>
        <v>0</v>
      </c>
      <c r="AU2118" s="180">
        <f t="shared" si="1135"/>
        <v>0</v>
      </c>
      <c r="AV2118" s="180">
        <f t="shared" si="1135"/>
        <v>0</v>
      </c>
      <c r="AW2118" s="181">
        <f t="shared" si="1144"/>
        <v>0</v>
      </c>
      <c r="AX2118" s="183">
        <f t="shared" si="1136"/>
        <v>0</v>
      </c>
      <c r="AY2118" s="183">
        <f t="shared" si="1136"/>
        <v>0</v>
      </c>
      <c r="AZ2118" s="183"/>
      <c r="BA2118" s="183"/>
      <c r="BB2118" s="183"/>
      <c r="BC2118" s="183"/>
      <c r="BD2118" s="183">
        <f t="shared" si="1137"/>
        <v>0</v>
      </c>
      <c r="BE2118" s="183">
        <f t="shared" si="1137"/>
        <v>0</v>
      </c>
    </row>
    <row r="2119" spans="2:57"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34"/>
        <v>0</v>
      </c>
      <c r="AD2119" s="180">
        <f t="shared" si="1134"/>
        <v>0</v>
      </c>
      <c r="AE2119" s="181">
        <f t="shared" si="1138"/>
        <v>0</v>
      </c>
      <c r="AF2119" s="180">
        <v>0</v>
      </c>
      <c r="AG2119" s="180">
        <v>0</v>
      </c>
      <c r="AH2119" s="181">
        <f t="shared" si="1139"/>
        <v>0</v>
      </c>
      <c r="AI2119" s="180">
        <v>0</v>
      </c>
      <c r="AJ2119" s="180">
        <v>0</v>
      </c>
      <c r="AK2119" s="181">
        <f t="shared" si="1140"/>
        <v>0</v>
      </c>
      <c r="AL2119" s="180">
        <v>0</v>
      </c>
      <c r="AM2119" s="180">
        <v>0</v>
      </c>
      <c r="AN2119" s="181">
        <f t="shared" si="1141"/>
        <v>0</v>
      </c>
      <c r="AO2119" s="180">
        <v>0</v>
      </c>
      <c r="AP2119" s="180">
        <v>0</v>
      </c>
      <c r="AQ2119" s="181">
        <f t="shared" si="1142"/>
        <v>0</v>
      </c>
      <c r="AR2119" s="180">
        <v>0</v>
      </c>
      <c r="AS2119" s="180">
        <v>0</v>
      </c>
      <c r="AT2119" s="181">
        <f t="shared" si="1143"/>
        <v>0</v>
      </c>
      <c r="AU2119" s="180">
        <f t="shared" si="1135"/>
        <v>0</v>
      </c>
      <c r="AV2119" s="180">
        <f t="shared" si="1135"/>
        <v>0</v>
      </c>
      <c r="AW2119" s="181">
        <f t="shared" si="1144"/>
        <v>0</v>
      </c>
      <c r="AX2119" s="183">
        <f t="shared" si="1136"/>
        <v>0</v>
      </c>
      <c r="AY2119" s="183">
        <f t="shared" si="1136"/>
        <v>0</v>
      </c>
      <c r="AZ2119" s="183"/>
      <c r="BA2119" s="183"/>
      <c r="BB2119" s="183"/>
      <c r="BC2119" s="183"/>
      <c r="BD2119" s="183">
        <f t="shared" si="1137"/>
        <v>0</v>
      </c>
      <c r="BE2119" s="183">
        <f t="shared" si="1137"/>
        <v>0</v>
      </c>
    </row>
    <row r="2120" spans="2:57"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34"/>
        <v>0</v>
      </c>
      <c r="AD2120" s="180">
        <f t="shared" si="1134"/>
        <v>0</v>
      </c>
      <c r="AE2120" s="181">
        <f t="shared" si="1138"/>
        <v>0</v>
      </c>
      <c r="AF2120" s="180">
        <v>0</v>
      </c>
      <c r="AG2120" s="180">
        <v>0</v>
      </c>
      <c r="AH2120" s="181">
        <f t="shared" si="1139"/>
        <v>0</v>
      </c>
      <c r="AI2120" s="180">
        <v>0</v>
      </c>
      <c r="AJ2120" s="180">
        <v>0</v>
      </c>
      <c r="AK2120" s="181">
        <f t="shared" si="1140"/>
        <v>0</v>
      </c>
      <c r="AL2120" s="180">
        <v>0</v>
      </c>
      <c r="AM2120" s="180">
        <v>0</v>
      </c>
      <c r="AN2120" s="181">
        <f t="shared" si="1141"/>
        <v>0</v>
      </c>
      <c r="AO2120" s="180">
        <v>0</v>
      </c>
      <c r="AP2120" s="180">
        <v>0</v>
      </c>
      <c r="AQ2120" s="181">
        <f t="shared" si="1142"/>
        <v>0</v>
      </c>
      <c r="AR2120" s="180">
        <v>0</v>
      </c>
      <c r="AS2120" s="180">
        <v>0</v>
      </c>
      <c r="AT2120" s="181">
        <f t="shared" si="1143"/>
        <v>0</v>
      </c>
      <c r="AU2120" s="180">
        <f t="shared" si="1135"/>
        <v>0</v>
      </c>
      <c r="AV2120" s="180">
        <f t="shared" si="1135"/>
        <v>0</v>
      </c>
      <c r="AW2120" s="181">
        <f t="shared" si="1144"/>
        <v>0</v>
      </c>
      <c r="AX2120" s="183">
        <f t="shared" si="1136"/>
        <v>0</v>
      </c>
      <c r="AY2120" s="183">
        <f t="shared" si="1136"/>
        <v>0</v>
      </c>
      <c r="AZ2120" s="183"/>
      <c r="BA2120" s="183"/>
      <c r="BB2120" s="183"/>
      <c r="BC2120" s="183"/>
      <c r="BD2120" s="183">
        <f t="shared" si="1137"/>
        <v>0</v>
      </c>
      <c r="BE2120" s="183">
        <f t="shared" si="1137"/>
        <v>0</v>
      </c>
    </row>
    <row r="2121" spans="2:57"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34"/>
        <v>0</v>
      </c>
      <c r="AD2121" s="180">
        <f t="shared" si="1134"/>
        <v>0</v>
      </c>
      <c r="AE2121" s="181">
        <f t="shared" si="1138"/>
        <v>0</v>
      </c>
      <c r="AF2121" s="180">
        <v>0</v>
      </c>
      <c r="AG2121" s="180">
        <v>0</v>
      </c>
      <c r="AH2121" s="181">
        <f t="shared" si="1139"/>
        <v>0</v>
      </c>
      <c r="AI2121" s="180">
        <v>0</v>
      </c>
      <c r="AJ2121" s="180">
        <v>0</v>
      </c>
      <c r="AK2121" s="181">
        <f t="shared" si="1140"/>
        <v>0</v>
      </c>
      <c r="AL2121" s="180">
        <v>0</v>
      </c>
      <c r="AM2121" s="180">
        <v>0</v>
      </c>
      <c r="AN2121" s="181">
        <f t="shared" si="1141"/>
        <v>0</v>
      </c>
      <c r="AO2121" s="180">
        <v>0</v>
      </c>
      <c r="AP2121" s="180">
        <v>0</v>
      </c>
      <c r="AQ2121" s="181">
        <f t="shared" si="1142"/>
        <v>0</v>
      </c>
      <c r="AR2121" s="180">
        <v>0</v>
      </c>
      <c r="AS2121" s="180">
        <v>0</v>
      </c>
      <c r="AT2121" s="181">
        <f t="shared" si="1143"/>
        <v>0</v>
      </c>
      <c r="AU2121" s="180">
        <f t="shared" si="1135"/>
        <v>0</v>
      </c>
      <c r="AV2121" s="180">
        <f t="shared" si="1135"/>
        <v>0</v>
      </c>
      <c r="AW2121" s="181">
        <f t="shared" si="1144"/>
        <v>0</v>
      </c>
      <c r="AX2121" s="183">
        <f t="shared" si="1136"/>
        <v>0</v>
      </c>
      <c r="AY2121" s="183">
        <f t="shared" si="1136"/>
        <v>0</v>
      </c>
      <c r="AZ2121" s="183"/>
      <c r="BA2121" s="183"/>
      <c r="BB2121" s="183"/>
      <c r="BC2121" s="183"/>
      <c r="BD2121" s="183">
        <f t="shared" si="1137"/>
        <v>0</v>
      </c>
      <c r="BE2121" s="183">
        <f t="shared" si="1137"/>
        <v>0</v>
      </c>
    </row>
    <row r="2122" spans="2:57"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34"/>
        <v>0</v>
      </c>
      <c r="AD2122" s="180">
        <f t="shared" si="1134"/>
        <v>0</v>
      </c>
      <c r="AE2122" s="181">
        <f t="shared" si="1138"/>
        <v>0</v>
      </c>
      <c r="AF2122" s="180">
        <v>0</v>
      </c>
      <c r="AG2122" s="180">
        <v>0</v>
      </c>
      <c r="AH2122" s="181">
        <f t="shared" si="1139"/>
        <v>0</v>
      </c>
      <c r="AI2122" s="180">
        <v>0</v>
      </c>
      <c r="AJ2122" s="180">
        <v>0</v>
      </c>
      <c r="AK2122" s="181">
        <f t="shared" si="1140"/>
        <v>0</v>
      </c>
      <c r="AL2122" s="180">
        <v>0</v>
      </c>
      <c r="AM2122" s="180">
        <v>0</v>
      </c>
      <c r="AN2122" s="181">
        <f t="shared" si="1141"/>
        <v>0</v>
      </c>
      <c r="AO2122" s="180">
        <v>0</v>
      </c>
      <c r="AP2122" s="180">
        <v>0</v>
      </c>
      <c r="AQ2122" s="181">
        <f t="shared" si="1142"/>
        <v>0</v>
      </c>
      <c r="AR2122" s="180">
        <v>0</v>
      </c>
      <c r="AS2122" s="180">
        <v>0</v>
      </c>
      <c r="AT2122" s="181">
        <f t="shared" si="1143"/>
        <v>0</v>
      </c>
      <c r="AU2122" s="180">
        <f t="shared" si="1135"/>
        <v>0</v>
      </c>
      <c r="AV2122" s="180">
        <f t="shared" si="1135"/>
        <v>0</v>
      </c>
      <c r="AW2122" s="181">
        <f t="shared" si="1144"/>
        <v>0</v>
      </c>
      <c r="AX2122" s="183">
        <f t="shared" si="1136"/>
        <v>0</v>
      </c>
      <c r="AY2122" s="183">
        <f t="shared" si="1136"/>
        <v>0</v>
      </c>
      <c r="AZ2122" s="183"/>
      <c r="BA2122" s="183"/>
      <c r="BB2122" s="183"/>
      <c r="BC2122" s="183"/>
      <c r="BD2122" s="183">
        <f t="shared" si="1137"/>
        <v>0</v>
      </c>
      <c r="BE2122" s="183">
        <f t="shared" si="1137"/>
        <v>0</v>
      </c>
    </row>
    <row r="2123" spans="2:57"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34"/>
        <v>0</v>
      </c>
      <c r="AD2123" s="180">
        <f t="shared" si="1134"/>
        <v>0</v>
      </c>
      <c r="AE2123" s="181">
        <f t="shared" si="1138"/>
        <v>0</v>
      </c>
      <c r="AF2123" s="180">
        <v>0</v>
      </c>
      <c r="AG2123" s="180">
        <v>0</v>
      </c>
      <c r="AH2123" s="181">
        <f t="shared" si="1139"/>
        <v>0</v>
      </c>
      <c r="AI2123" s="180">
        <v>0</v>
      </c>
      <c r="AJ2123" s="180">
        <v>0</v>
      </c>
      <c r="AK2123" s="181">
        <f t="shared" si="1140"/>
        <v>0</v>
      </c>
      <c r="AL2123" s="180">
        <v>0</v>
      </c>
      <c r="AM2123" s="180">
        <v>0</v>
      </c>
      <c r="AN2123" s="181">
        <f t="shared" si="1141"/>
        <v>0</v>
      </c>
      <c r="AO2123" s="180">
        <v>0</v>
      </c>
      <c r="AP2123" s="180">
        <v>0</v>
      </c>
      <c r="AQ2123" s="181">
        <f t="shared" si="1142"/>
        <v>0</v>
      </c>
      <c r="AR2123" s="180">
        <v>0</v>
      </c>
      <c r="AS2123" s="180">
        <v>0</v>
      </c>
      <c r="AT2123" s="181">
        <f t="shared" si="1143"/>
        <v>0</v>
      </c>
      <c r="AU2123" s="180">
        <f t="shared" si="1135"/>
        <v>0</v>
      </c>
      <c r="AV2123" s="180">
        <f t="shared" si="1135"/>
        <v>0</v>
      </c>
      <c r="AW2123" s="181">
        <f t="shared" si="1144"/>
        <v>0</v>
      </c>
      <c r="AX2123" s="183">
        <f t="shared" si="1136"/>
        <v>0</v>
      </c>
      <c r="AY2123" s="183">
        <f t="shared" si="1136"/>
        <v>0</v>
      </c>
      <c r="AZ2123" s="183"/>
      <c r="BA2123" s="183"/>
      <c r="BB2123" s="183"/>
      <c r="BC2123" s="183"/>
      <c r="BD2123" s="183">
        <f t="shared" si="1137"/>
        <v>0</v>
      </c>
      <c r="BE2123" s="183">
        <f t="shared" si="1137"/>
        <v>0</v>
      </c>
    </row>
    <row r="2124" spans="2:57"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34"/>
        <v>0</v>
      </c>
      <c r="AD2124" s="180">
        <f t="shared" si="1134"/>
        <v>0</v>
      </c>
      <c r="AE2124" s="181">
        <f t="shared" si="1138"/>
        <v>0</v>
      </c>
      <c r="AF2124" s="180">
        <v>0</v>
      </c>
      <c r="AG2124" s="180">
        <v>0</v>
      </c>
      <c r="AH2124" s="181">
        <f t="shared" si="1139"/>
        <v>0</v>
      </c>
      <c r="AI2124" s="180">
        <v>0</v>
      </c>
      <c r="AJ2124" s="180">
        <v>0</v>
      </c>
      <c r="AK2124" s="181">
        <f t="shared" si="1140"/>
        <v>0</v>
      </c>
      <c r="AL2124" s="180">
        <v>0</v>
      </c>
      <c r="AM2124" s="180">
        <v>0</v>
      </c>
      <c r="AN2124" s="181">
        <f t="shared" si="1141"/>
        <v>0</v>
      </c>
      <c r="AO2124" s="180">
        <v>0</v>
      </c>
      <c r="AP2124" s="180">
        <v>0</v>
      </c>
      <c r="AQ2124" s="181">
        <f t="shared" si="1142"/>
        <v>0</v>
      </c>
      <c r="AR2124" s="180">
        <v>0</v>
      </c>
      <c r="AS2124" s="180">
        <v>0</v>
      </c>
      <c r="AT2124" s="181">
        <f t="shared" si="1143"/>
        <v>0</v>
      </c>
      <c r="AU2124" s="180">
        <f t="shared" si="1135"/>
        <v>0</v>
      </c>
      <c r="AV2124" s="180">
        <f t="shared" si="1135"/>
        <v>0</v>
      </c>
      <c r="AW2124" s="181">
        <f t="shared" si="1144"/>
        <v>0</v>
      </c>
      <c r="AX2124" s="183">
        <f t="shared" si="1136"/>
        <v>0</v>
      </c>
      <c r="AY2124" s="183">
        <f t="shared" si="1136"/>
        <v>0</v>
      </c>
      <c r="AZ2124" s="183"/>
      <c r="BA2124" s="183"/>
      <c r="BB2124" s="183"/>
      <c r="BC2124" s="183"/>
      <c r="BD2124" s="183">
        <f t="shared" si="1137"/>
        <v>0</v>
      </c>
      <c r="BE2124" s="183">
        <f t="shared" si="1137"/>
        <v>0</v>
      </c>
    </row>
    <row r="2125" spans="2:57"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34"/>
        <v>0</v>
      </c>
      <c r="AD2125" s="180">
        <f t="shared" si="1134"/>
        <v>0</v>
      </c>
      <c r="AE2125" s="181">
        <f t="shared" si="1138"/>
        <v>0</v>
      </c>
      <c r="AF2125" s="180">
        <v>0</v>
      </c>
      <c r="AG2125" s="180">
        <v>0</v>
      </c>
      <c r="AH2125" s="181">
        <f t="shared" si="1139"/>
        <v>0</v>
      </c>
      <c r="AI2125" s="180">
        <v>0</v>
      </c>
      <c r="AJ2125" s="180">
        <v>0</v>
      </c>
      <c r="AK2125" s="181">
        <f t="shared" si="1140"/>
        <v>0</v>
      </c>
      <c r="AL2125" s="180">
        <v>0</v>
      </c>
      <c r="AM2125" s="180">
        <v>0</v>
      </c>
      <c r="AN2125" s="181">
        <f t="shared" si="1141"/>
        <v>0</v>
      </c>
      <c r="AO2125" s="180">
        <v>0</v>
      </c>
      <c r="AP2125" s="180">
        <v>0</v>
      </c>
      <c r="AQ2125" s="181">
        <f t="shared" si="1142"/>
        <v>0</v>
      </c>
      <c r="AR2125" s="180">
        <v>0</v>
      </c>
      <c r="AS2125" s="180">
        <v>0</v>
      </c>
      <c r="AT2125" s="181">
        <f t="shared" si="1143"/>
        <v>0</v>
      </c>
      <c r="AU2125" s="180">
        <f t="shared" si="1135"/>
        <v>0</v>
      </c>
      <c r="AV2125" s="180">
        <f t="shared" si="1135"/>
        <v>0</v>
      </c>
      <c r="AW2125" s="181">
        <f t="shared" si="1144"/>
        <v>0</v>
      </c>
      <c r="AX2125" s="183">
        <f t="shared" si="1136"/>
        <v>0</v>
      </c>
      <c r="AY2125" s="183">
        <f t="shared" si="1136"/>
        <v>0</v>
      </c>
      <c r="AZ2125" s="183"/>
      <c r="BA2125" s="183"/>
      <c r="BB2125" s="183"/>
      <c r="BC2125" s="183"/>
      <c r="BD2125" s="183">
        <f t="shared" si="1137"/>
        <v>0</v>
      </c>
      <c r="BE2125" s="183">
        <f t="shared" si="1137"/>
        <v>0</v>
      </c>
    </row>
    <row r="2126" spans="2:57"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34"/>
        <v>0</v>
      </c>
      <c r="AD2126" s="180">
        <f t="shared" si="1134"/>
        <v>0</v>
      </c>
      <c r="AE2126" s="181">
        <f t="shared" si="1138"/>
        <v>0</v>
      </c>
      <c r="AF2126" s="180">
        <v>0</v>
      </c>
      <c r="AG2126" s="180">
        <v>0</v>
      </c>
      <c r="AH2126" s="181">
        <f t="shared" si="1139"/>
        <v>0</v>
      </c>
      <c r="AI2126" s="180">
        <v>0</v>
      </c>
      <c r="AJ2126" s="180">
        <v>0</v>
      </c>
      <c r="AK2126" s="181">
        <f t="shared" si="1140"/>
        <v>0</v>
      </c>
      <c r="AL2126" s="180">
        <v>0</v>
      </c>
      <c r="AM2126" s="180">
        <v>0</v>
      </c>
      <c r="AN2126" s="181">
        <f t="shared" si="1141"/>
        <v>0</v>
      </c>
      <c r="AO2126" s="180">
        <v>0</v>
      </c>
      <c r="AP2126" s="180">
        <v>0</v>
      </c>
      <c r="AQ2126" s="181">
        <f t="shared" si="1142"/>
        <v>0</v>
      </c>
      <c r="AR2126" s="180">
        <v>0</v>
      </c>
      <c r="AS2126" s="180">
        <v>0</v>
      </c>
      <c r="AT2126" s="181">
        <f t="shared" si="1143"/>
        <v>0</v>
      </c>
      <c r="AU2126" s="180">
        <f t="shared" si="1135"/>
        <v>0</v>
      </c>
      <c r="AV2126" s="180">
        <f t="shared" si="1135"/>
        <v>0</v>
      </c>
      <c r="AW2126" s="181">
        <f t="shared" si="1144"/>
        <v>0</v>
      </c>
      <c r="AX2126" s="183">
        <f t="shared" si="1136"/>
        <v>0</v>
      </c>
      <c r="AY2126" s="183">
        <f t="shared" si="1136"/>
        <v>0</v>
      </c>
      <c r="AZ2126" s="183"/>
      <c r="BA2126" s="183"/>
      <c r="BB2126" s="183"/>
      <c r="BC2126" s="183"/>
      <c r="BD2126" s="183">
        <f t="shared" si="1137"/>
        <v>0</v>
      </c>
      <c r="BE2126" s="183">
        <f t="shared" si="1137"/>
        <v>0</v>
      </c>
    </row>
    <row r="2127" spans="2:57"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34"/>
        <v>0</v>
      </c>
      <c r="AD2127" s="180">
        <f t="shared" si="1134"/>
        <v>0</v>
      </c>
      <c r="AE2127" s="181">
        <f t="shared" si="1138"/>
        <v>0</v>
      </c>
      <c r="AF2127" s="180">
        <v>0</v>
      </c>
      <c r="AG2127" s="180">
        <v>0</v>
      </c>
      <c r="AH2127" s="181">
        <f t="shared" si="1139"/>
        <v>0</v>
      </c>
      <c r="AI2127" s="180">
        <v>0</v>
      </c>
      <c r="AJ2127" s="180">
        <v>0</v>
      </c>
      <c r="AK2127" s="181">
        <f t="shared" si="1140"/>
        <v>0</v>
      </c>
      <c r="AL2127" s="180">
        <v>0</v>
      </c>
      <c r="AM2127" s="180">
        <v>0</v>
      </c>
      <c r="AN2127" s="181">
        <f t="shared" si="1141"/>
        <v>0</v>
      </c>
      <c r="AO2127" s="180">
        <v>0</v>
      </c>
      <c r="AP2127" s="180">
        <v>0</v>
      </c>
      <c r="AQ2127" s="181">
        <f t="shared" si="1142"/>
        <v>0</v>
      </c>
      <c r="AR2127" s="180">
        <v>0</v>
      </c>
      <c r="AS2127" s="180">
        <v>0</v>
      </c>
      <c r="AT2127" s="181">
        <f t="shared" si="1143"/>
        <v>0</v>
      </c>
      <c r="AU2127" s="180">
        <f t="shared" si="1135"/>
        <v>0</v>
      </c>
      <c r="AV2127" s="180">
        <f t="shared" si="1135"/>
        <v>0</v>
      </c>
      <c r="AW2127" s="181">
        <f t="shared" si="1144"/>
        <v>0</v>
      </c>
      <c r="AX2127" s="183">
        <f t="shared" si="1136"/>
        <v>0</v>
      </c>
      <c r="AY2127" s="183">
        <f t="shared" si="1136"/>
        <v>0</v>
      </c>
      <c r="AZ2127" s="183"/>
      <c r="BA2127" s="183"/>
      <c r="BB2127" s="183"/>
      <c r="BC2127" s="183"/>
      <c r="BD2127" s="183">
        <f t="shared" si="1137"/>
        <v>0</v>
      </c>
      <c r="BE2127" s="183">
        <f t="shared" si="1137"/>
        <v>0</v>
      </c>
    </row>
    <row r="2128" spans="2:57"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34"/>
        <v>0</v>
      </c>
      <c r="AD2128" s="180">
        <f t="shared" si="1134"/>
        <v>0</v>
      </c>
      <c r="AE2128" s="181">
        <f t="shared" si="1138"/>
        <v>0</v>
      </c>
      <c r="AF2128" s="180">
        <v>0</v>
      </c>
      <c r="AG2128" s="180">
        <v>0</v>
      </c>
      <c r="AH2128" s="181">
        <f t="shared" si="1139"/>
        <v>0</v>
      </c>
      <c r="AI2128" s="180">
        <v>0</v>
      </c>
      <c r="AJ2128" s="180">
        <v>0</v>
      </c>
      <c r="AK2128" s="181">
        <f t="shared" si="1140"/>
        <v>0</v>
      </c>
      <c r="AL2128" s="180">
        <v>0</v>
      </c>
      <c r="AM2128" s="180">
        <v>0</v>
      </c>
      <c r="AN2128" s="181">
        <f t="shared" si="1141"/>
        <v>0</v>
      </c>
      <c r="AO2128" s="180">
        <v>0</v>
      </c>
      <c r="AP2128" s="180">
        <v>0</v>
      </c>
      <c r="AQ2128" s="181">
        <f t="shared" si="1142"/>
        <v>0</v>
      </c>
      <c r="AR2128" s="180">
        <v>0</v>
      </c>
      <c r="AS2128" s="180">
        <v>0</v>
      </c>
      <c r="AT2128" s="181">
        <f t="shared" si="1143"/>
        <v>0</v>
      </c>
      <c r="AU2128" s="180">
        <f t="shared" si="1135"/>
        <v>0</v>
      </c>
      <c r="AV2128" s="180">
        <f t="shared" si="1135"/>
        <v>0</v>
      </c>
      <c r="AW2128" s="181">
        <f t="shared" si="1144"/>
        <v>0</v>
      </c>
      <c r="AX2128" s="183">
        <f t="shared" si="1136"/>
        <v>0</v>
      </c>
      <c r="AY2128" s="183">
        <f t="shared" si="1136"/>
        <v>0</v>
      </c>
      <c r="AZ2128" s="183"/>
      <c r="BA2128" s="183"/>
      <c r="BB2128" s="183"/>
      <c r="BC2128" s="183"/>
      <c r="BD2128" s="183">
        <f t="shared" si="1137"/>
        <v>0</v>
      </c>
      <c r="BE2128" s="183">
        <f t="shared" si="1137"/>
        <v>0</v>
      </c>
    </row>
    <row r="2129" spans="2:57"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34"/>
        <v>0</v>
      </c>
      <c r="AD2129" s="180">
        <f t="shared" si="1134"/>
        <v>0</v>
      </c>
      <c r="AE2129" s="181">
        <f t="shared" si="1138"/>
        <v>0</v>
      </c>
      <c r="AF2129" s="180">
        <v>0</v>
      </c>
      <c r="AG2129" s="180">
        <v>0</v>
      </c>
      <c r="AH2129" s="181">
        <f t="shared" si="1139"/>
        <v>0</v>
      </c>
      <c r="AI2129" s="180">
        <v>0</v>
      </c>
      <c r="AJ2129" s="180">
        <v>0</v>
      </c>
      <c r="AK2129" s="181">
        <f t="shared" si="1140"/>
        <v>0</v>
      </c>
      <c r="AL2129" s="180">
        <v>0</v>
      </c>
      <c r="AM2129" s="180">
        <v>0</v>
      </c>
      <c r="AN2129" s="181">
        <f t="shared" si="1141"/>
        <v>0</v>
      </c>
      <c r="AO2129" s="180">
        <v>0</v>
      </c>
      <c r="AP2129" s="180">
        <v>0</v>
      </c>
      <c r="AQ2129" s="181">
        <f t="shared" si="1142"/>
        <v>0</v>
      </c>
      <c r="AR2129" s="180">
        <v>0</v>
      </c>
      <c r="AS2129" s="180">
        <v>0</v>
      </c>
      <c r="AT2129" s="181">
        <f t="shared" si="1143"/>
        <v>0</v>
      </c>
      <c r="AU2129" s="180">
        <f t="shared" si="1135"/>
        <v>0</v>
      </c>
      <c r="AV2129" s="180">
        <f t="shared" si="1135"/>
        <v>0</v>
      </c>
      <c r="AW2129" s="181">
        <f t="shared" si="1144"/>
        <v>0</v>
      </c>
      <c r="AX2129" s="183">
        <f t="shared" si="1136"/>
        <v>0</v>
      </c>
      <c r="AY2129" s="183">
        <f t="shared" si="1136"/>
        <v>0</v>
      </c>
      <c r="AZ2129" s="183"/>
      <c r="BA2129" s="183"/>
      <c r="BB2129" s="183"/>
      <c r="BC2129" s="183"/>
      <c r="BD2129" s="183">
        <f t="shared" si="1137"/>
        <v>0</v>
      </c>
      <c r="BE2129" s="183">
        <f t="shared" si="1137"/>
        <v>0</v>
      </c>
    </row>
    <row r="2130" spans="2:57"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34"/>
        <v>0</v>
      </c>
      <c r="AD2130" s="180">
        <f t="shared" si="1134"/>
        <v>0</v>
      </c>
      <c r="AE2130" s="181">
        <f t="shared" si="1138"/>
        <v>0</v>
      </c>
      <c r="AF2130" s="180">
        <v>0</v>
      </c>
      <c r="AG2130" s="180">
        <v>0</v>
      </c>
      <c r="AH2130" s="181">
        <f t="shared" si="1139"/>
        <v>0</v>
      </c>
      <c r="AI2130" s="180">
        <v>0</v>
      </c>
      <c r="AJ2130" s="180">
        <v>0</v>
      </c>
      <c r="AK2130" s="181">
        <f t="shared" si="1140"/>
        <v>0</v>
      </c>
      <c r="AL2130" s="180">
        <v>0</v>
      </c>
      <c r="AM2130" s="180">
        <v>0</v>
      </c>
      <c r="AN2130" s="181">
        <f t="shared" si="1141"/>
        <v>0</v>
      </c>
      <c r="AO2130" s="180">
        <v>0</v>
      </c>
      <c r="AP2130" s="180">
        <v>0</v>
      </c>
      <c r="AQ2130" s="181">
        <f t="shared" si="1142"/>
        <v>0</v>
      </c>
      <c r="AR2130" s="180">
        <v>0</v>
      </c>
      <c r="AS2130" s="180">
        <v>0</v>
      </c>
      <c r="AT2130" s="181">
        <f t="shared" si="1143"/>
        <v>0</v>
      </c>
      <c r="AU2130" s="180">
        <f t="shared" si="1135"/>
        <v>0</v>
      </c>
      <c r="AV2130" s="180">
        <f t="shared" si="1135"/>
        <v>0</v>
      </c>
      <c r="AW2130" s="181">
        <f t="shared" si="1144"/>
        <v>0</v>
      </c>
      <c r="AX2130" s="183">
        <f t="shared" si="1136"/>
        <v>0</v>
      </c>
      <c r="AY2130" s="183">
        <f t="shared" si="1136"/>
        <v>0</v>
      </c>
      <c r="AZ2130" s="183"/>
      <c r="BA2130" s="183"/>
      <c r="BB2130" s="183"/>
      <c r="BC2130" s="183"/>
      <c r="BD2130" s="183">
        <f t="shared" si="1137"/>
        <v>0</v>
      </c>
      <c r="BE2130" s="183">
        <f t="shared" si="1137"/>
        <v>0</v>
      </c>
    </row>
    <row r="2131" spans="2:57"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34"/>
        <v>0</v>
      </c>
      <c r="AD2131" s="180">
        <f t="shared" si="1134"/>
        <v>0</v>
      </c>
      <c r="AE2131" s="181">
        <f t="shared" si="1138"/>
        <v>0</v>
      </c>
      <c r="AF2131" s="180">
        <v>0</v>
      </c>
      <c r="AG2131" s="180">
        <v>0</v>
      </c>
      <c r="AH2131" s="181">
        <f t="shared" si="1139"/>
        <v>0</v>
      </c>
      <c r="AI2131" s="180">
        <v>0</v>
      </c>
      <c r="AJ2131" s="180">
        <v>0</v>
      </c>
      <c r="AK2131" s="181">
        <f t="shared" si="1140"/>
        <v>0</v>
      </c>
      <c r="AL2131" s="180">
        <v>0</v>
      </c>
      <c r="AM2131" s="180">
        <v>0</v>
      </c>
      <c r="AN2131" s="181">
        <f t="shared" si="1141"/>
        <v>0</v>
      </c>
      <c r="AO2131" s="180">
        <v>0</v>
      </c>
      <c r="AP2131" s="180">
        <v>0</v>
      </c>
      <c r="AQ2131" s="181">
        <f t="shared" si="1142"/>
        <v>0</v>
      </c>
      <c r="AR2131" s="180">
        <v>0</v>
      </c>
      <c r="AS2131" s="180">
        <v>0</v>
      </c>
      <c r="AT2131" s="181">
        <f t="shared" si="1143"/>
        <v>0</v>
      </c>
      <c r="AU2131" s="180">
        <f t="shared" si="1135"/>
        <v>0</v>
      </c>
      <c r="AV2131" s="180">
        <f t="shared" si="1135"/>
        <v>0</v>
      </c>
      <c r="AW2131" s="181">
        <f t="shared" si="1144"/>
        <v>0</v>
      </c>
      <c r="AX2131" s="183">
        <f t="shared" si="1136"/>
        <v>0</v>
      </c>
      <c r="AY2131" s="183">
        <f t="shared" si="1136"/>
        <v>0</v>
      </c>
      <c r="AZ2131" s="183"/>
      <c r="BA2131" s="183"/>
      <c r="BB2131" s="183"/>
      <c r="BC2131" s="183"/>
      <c r="BD2131" s="183">
        <f t="shared" si="1137"/>
        <v>0</v>
      </c>
      <c r="BE2131" s="183">
        <f t="shared" si="1137"/>
        <v>0</v>
      </c>
    </row>
    <row r="2132" spans="2:57"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34"/>
        <v>0</v>
      </c>
      <c r="AD2132" s="180">
        <f t="shared" si="1134"/>
        <v>0</v>
      </c>
      <c r="AE2132" s="181">
        <f t="shared" si="1138"/>
        <v>0</v>
      </c>
      <c r="AF2132" s="180">
        <v>0</v>
      </c>
      <c r="AG2132" s="180">
        <v>0</v>
      </c>
      <c r="AH2132" s="181">
        <f t="shared" si="1139"/>
        <v>0</v>
      </c>
      <c r="AI2132" s="180">
        <v>0</v>
      </c>
      <c r="AJ2132" s="180">
        <v>0</v>
      </c>
      <c r="AK2132" s="181">
        <f t="shared" si="1140"/>
        <v>0</v>
      </c>
      <c r="AL2132" s="180">
        <v>0</v>
      </c>
      <c r="AM2132" s="180">
        <v>0</v>
      </c>
      <c r="AN2132" s="181">
        <f t="shared" si="1141"/>
        <v>0</v>
      </c>
      <c r="AO2132" s="180">
        <v>0</v>
      </c>
      <c r="AP2132" s="180">
        <v>0</v>
      </c>
      <c r="AQ2132" s="181">
        <f t="shared" si="1142"/>
        <v>0</v>
      </c>
      <c r="AR2132" s="180">
        <v>0</v>
      </c>
      <c r="AS2132" s="180">
        <v>0</v>
      </c>
      <c r="AT2132" s="181">
        <f t="shared" si="1143"/>
        <v>0</v>
      </c>
      <c r="AU2132" s="180">
        <f t="shared" si="1135"/>
        <v>0</v>
      </c>
      <c r="AV2132" s="180">
        <f t="shared" si="1135"/>
        <v>0</v>
      </c>
      <c r="AW2132" s="181">
        <f t="shared" si="1144"/>
        <v>0</v>
      </c>
      <c r="AX2132" s="183">
        <f t="shared" si="1136"/>
        <v>0</v>
      </c>
      <c r="AY2132" s="183">
        <f t="shared" si="1136"/>
        <v>0</v>
      </c>
      <c r="AZ2132" s="183"/>
      <c r="BA2132" s="183"/>
      <c r="BB2132" s="183"/>
      <c r="BC2132" s="183"/>
      <c r="BD2132" s="183">
        <f t="shared" si="1137"/>
        <v>0</v>
      </c>
      <c r="BE2132" s="183">
        <f t="shared" si="1137"/>
        <v>0</v>
      </c>
    </row>
    <row r="2133" spans="2:57"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34"/>
        <v>0</v>
      </c>
      <c r="AD2133" s="180">
        <f t="shared" si="1134"/>
        <v>0</v>
      </c>
      <c r="AE2133" s="181">
        <f t="shared" si="1138"/>
        <v>0</v>
      </c>
      <c r="AF2133" s="180">
        <v>0</v>
      </c>
      <c r="AG2133" s="180">
        <v>0</v>
      </c>
      <c r="AH2133" s="181">
        <f t="shared" si="1139"/>
        <v>0</v>
      </c>
      <c r="AI2133" s="180">
        <v>0</v>
      </c>
      <c r="AJ2133" s="180">
        <v>0</v>
      </c>
      <c r="AK2133" s="181">
        <f t="shared" si="1140"/>
        <v>0</v>
      </c>
      <c r="AL2133" s="180">
        <v>0</v>
      </c>
      <c r="AM2133" s="180">
        <v>0</v>
      </c>
      <c r="AN2133" s="181">
        <f t="shared" si="1141"/>
        <v>0</v>
      </c>
      <c r="AO2133" s="180">
        <v>0</v>
      </c>
      <c r="AP2133" s="180">
        <v>0</v>
      </c>
      <c r="AQ2133" s="181">
        <f t="shared" si="1142"/>
        <v>0</v>
      </c>
      <c r="AR2133" s="180">
        <v>0</v>
      </c>
      <c r="AS2133" s="180">
        <v>0</v>
      </c>
      <c r="AT2133" s="181">
        <f t="shared" si="1143"/>
        <v>0</v>
      </c>
      <c r="AU2133" s="180">
        <f t="shared" si="1135"/>
        <v>0</v>
      </c>
      <c r="AV2133" s="180">
        <f t="shared" si="1135"/>
        <v>0</v>
      </c>
      <c r="AW2133" s="181">
        <f t="shared" si="1144"/>
        <v>0</v>
      </c>
      <c r="AX2133" s="183">
        <f t="shared" si="1136"/>
        <v>0</v>
      </c>
      <c r="AY2133" s="183">
        <f t="shared" si="1136"/>
        <v>0</v>
      </c>
      <c r="AZ2133" s="183"/>
      <c r="BA2133" s="183"/>
      <c r="BB2133" s="183"/>
      <c r="BC2133" s="183"/>
      <c r="BD2133" s="183">
        <f t="shared" si="1137"/>
        <v>0</v>
      </c>
      <c r="BE2133" s="183">
        <f t="shared" si="1137"/>
        <v>0</v>
      </c>
    </row>
    <row r="2134" spans="2:57"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34"/>
        <v>0</v>
      </c>
      <c r="AD2134" s="180">
        <f t="shared" si="1134"/>
        <v>0</v>
      </c>
      <c r="AE2134" s="181">
        <f t="shared" si="1138"/>
        <v>0</v>
      </c>
      <c r="AF2134" s="180">
        <v>0</v>
      </c>
      <c r="AG2134" s="180">
        <v>0</v>
      </c>
      <c r="AH2134" s="181">
        <f t="shared" si="1139"/>
        <v>0</v>
      </c>
      <c r="AI2134" s="180">
        <v>0</v>
      </c>
      <c r="AJ2134" s="180">
        <v>0</v>
      </c>
      <c r="AK2134" s="181">
        <f t="shared" si="1140"/>
        <v>0</v>
      </c>
      <c r="AL2134" s="180">
        <v>0</v>
      </c>
      <c r="AM2134" s="180">
        <v>0</v>
      </c>
      <c r="AN2134" s="181">
        <f t="shared" si="1141"/>
        <v>0</v>
      </c>
      <c r="AO2134" s="180">
        <v>0</v>
      </c>
      <c r="AP2134" s="180">
        <v>0</v>
      </c>
      <c r="AQ2134" s="181">
        <f t="shared" si="1142"/>
        <v>0</v>
      </c>
      <c r="AR2134" s="180">
        <v>0</v>
      </c>
      <c r="AS2134" s="180">
        <v>0</v>
      </c>
      <c r="AT2134" s="181">
        <f t="shared" si="1143"/>
        <v>0</v>
      </c>
      <c r="AU2134" s="180">
        <f t="shared" si="1135"/>
        <v>0</v>
      </c>
      <c r="AV2134" s="180">
        <f t="shared" si="1135"/>
        <v>0</v>
      </c>
      <c r="AW2134" s="181">
        <f t="shared" si="1144"/>
        <v>0</v>
      </c>
      <c r="AX2134" s="183">
        <f t="shared" si="1136"/>
        <v>0</v>
      </c>
      <c r="AY2134" s="183">
        <f t="shared" si="1136"/>
        <v>0</v>
      </c>
      <c r="AZ2134" s="183"/>
      <c r="BA2134" s="183"/>
      <c r="BB2134" s="183"/>
      <c r="BC2134" s="183"/>
      <c r="BD2134" s="183">
        <f t="shared" si="1137"/>
        <v>0</v>
      </c>
      <c r="BE2134" s="183">
        <f t="shared" si="1137"/>
        <v>0</v>
      </c>
    </row>
    <row r="2135" spans="2:57"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34"/>
        <v>0</v>
      </c>
      <c r="AD2135" s="180">
        <f t="shared" si="1134"/>
        <v>0</v>
      </c>
      <c r="AE2135" s="181">
        <f t="shared" si="1138"/>
        <v>0</v>
      </c>
      <c r="AF2135" s="180">
        <v>0</v>
      </c>
      <c r="AG2135" s="180">
        <v>0</v>
      </c>
      <c r="AH2135" s="181">
        <f t="shared" si="1139"/>
        <v>0</v>
      </c>
      <c r="AI2135" s="180">
        <v>0</v>
      </c>
      <c r="AJ2135" s="180">
        <v>0</v>
      </c>
      <c r="AK2135" s="181">
        <f t="shared" si="1140"/>
        <v>0</v>
      </c>
      <c r="AL2135" s="180">
        <v>0</v>
      </c>
      <c r="AM2135" s="180">
        <v>0</v>
      </c>
      <c r="AN2135" s="181">
        <f t="shared" si="1141"/>
        <v>0</v>
      </c>
      <c r="AO2135" s="180">
        <v>0</v>
      </c>
      <c r="AP2135" s="180">
        <v>0</v>
      </c>
      <c r="AQ2135" s="181">
        <f t="shared" si="1142"/>
        <v>0</v>
      </c>
      <c r="AR2135" s="180">
        <v>0</v>
      </c>
      <c r="AS2135" s="180">
        <v>0</v>
      </c>
      <c r="AT2135" s="181">
        <f t="shared" si="1143"/>
        <v>0</v>
      </c>
      <c r="AU2135" s="180">
        <f t="shared" si="1135"/>
        <v>0</v>
      </c>
      <c r="AV2135" s="180">
        <f t="shared" si="1135"/>
        <v>0</v>
      </c>
      <c r="AW2135" s="181">
        <f t="shared" si="1144"/>
        <v>0</v>
      </c>
      <c r="AX2135" s="183">
        <f t="shared" si="1136"/>
        <v>0</v>
      </c>
      <c r="AY2135" s="183">
        <f t="shared" si="1136"/>
        <v>0</v>
      </c>
      <c r="AZ2135" s="183"/>
      <c r="BA2135" s="183"/>
      <c r="BB2135" s="183"/>
      <c r="BC2135" s="183"/>
      <c r="BD2135" s="183">
        <f t="shared" si="1137"/>
        <v>0</v>
      </c>
      <c r="BE2135" s="183">
        <f t="shared" si="1137"/>
        <v>0</v>
      </c>
    </row>
    <row r="2136" spans="2:57"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34"/>
        <v>0</v>
      </c>
      <c r="AD2136" s="180">
        <f t="shared" si="1134"/>
        <v>0</v>
      </c>
      <c r="AE2136" s="181">
        <f t="shared" si="1138"/>
        <v>0</v>
      </c>
      <c r="AF2136" s="180">
        <v>0</v>
      </c>
      <c r="AG2136" s="180">
        <v>0</v>
      </c>
      <c r="AH2136" s="181">
        <f t="shared" si="1139"/>
        <v>0</v>
      </c>
      <c r="AI2136" s="180">
        <v>0</v>
      </c>
      <c r="AJ2136" s="180">
        <v>0</v>
      </c>
      <c r="AK2136" s="181">
        <f t="shared" si="1140"/>
        <v>0</v>
      </c>
      <c r="AL2136" s="180">
        <v>0</v>
      </c>
      <c r="AM2136" s="180">
        <v>0</v>
      </c>
      <c r="AN2136" s="181">
        <f t="shared" si="1141"/>
        <v>0</v>
      </c>
      <c r="AO2136" s="180">
        <v>0</v>
      </c>
      <c r="AP2136" s="180">
        <v>0</v>
      </c>
      <c r="AQ2136" s="181">
        <f t="shared" si="1142"/>
        <v>0</v>
      </c>
      <c r="AR2136" s="180">
        <v>0</v>
      </c>
      <c r="AS2136" s="180">
        <v>0</v>
      </c>
      <c r="AT2136" s="181">
        <f t="shared" si="1143"/>
        <v>0</v>
      </c>
      <c r="AU2136" s="180">
        <f t="shared" si="1135"/>
        <v>0</v>
      </c>
      <c r="AV2136" s="180">
        <f t="shared" si="1135"/>
        <v>0</v>
      </c>
      <c r="AW2136" s="181">
        <f t="shared" si="1144"/>
        <v>0</v>
      </c>
      <c r="AX2136" s="183">
        <f t="shared" si="1136"/>
        <v>0</v>
      </c>
      <c r="AY2136" s="183">
        <f t="shared" si="1136"/>
        <v>0</v>
      </c>
      <c r="AZ2136" s="183"/>
      <c r="BA2136" s="183"/>
      <c r="BB2136" s="183"/>
      <c r="BC2136" s="183"/>
      <c r="BD2136" s="183">
        <f t="shared" si="1137"/>
        <v>0</v>
      </c>
      <c r="BE2136" s="183">
        <f t="shared" si="1137"/>
        <v>0</v>
      </c>
    </row>
    <row r="2137" spans="2:57"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34"/>
        <v>0</v>
      </c>
      <c r="AD2137" s="180">
        <f t="shared" si="1134"/>
        <v>0</v>
      </c>
      <c r="AE2137" s="181">
        <f t="shared" si="1138"/>
        <v>0</v>
      </c>
      <c r="AF2137" s="180">
        <v>0</v>
      </c>
      <c r="AG2137" s="180">
        <v>0</v>
      </c>
      <c r="AH2137" s="181">
        <f t="shared" si="1139"/>
        <v>0</v>
      </c>
      <c r="AI2137" s="180">
        <v>0</v>
      </c>
      <c r="AJ2137" s="180">
        <v>0</v>
      </c>
      <c r="AK2137" s="181">
        <f t="shared" si="1140"/>
        <v>0</v>
      </c>
      <c r="AL2137" s="180">
        <v>0</v>
      </c>
      <c r="AM2137" s="180">
        <v>0</v>
      </c>
      <c r="AN2137" s="181">
        <f t="shared" si="1141"/>
        <v>0</v>
      </c>
      <c r="AO2137" s="180">
        <v>0</v>
      </c>
      <c r="AP2137" s="180">
        <v>0</v>
      </c>
      <c r="AQ2137" s="181">
        <f t="shared" si="1142"/>
        <v>0</v>
      </c>
      <c r="AR2137" s="180">
        <v>0</v>
      </c>
      <c r="AS2137" s="180">
        <v>0</v>
      </c>
      <c r="AT2137" s="181">
        <f t="shared" si="1143"/>
        <v>0</v>
      </c>
      <c r="AU2137" s="180">
        <f t="shared" si="1135"/>
        <v>0</v>
      </c>
      <c r="AV2137" s="180">
        <f t="shared" si="1135"/>
        <v>0</v>
      </c>
      <c r="AW2137" s="181">
        <f t="shared" si="1144"/>
        <v>0</v>
      </c>
      <c r="AX2137" s="183">
        <f t="shared" si="1136"/>
        <v>0</v>
      </c>
      <c r="AY2137" s="183">
        <f t="shared" si="1136"/>
        <v>0</v>
      </c>
      <c r="AZ2137" s="183"/>
      <c r="BA2137" s="183"/>
      <c r="BB2137" s="183"/>
      <c r="BC2137" s="183"/>
      <c r="BD2137" s="183">
        <f t="shared" si="1137"/>
        <v>0</v>
      </c>
      <c r="BE2137" s="183">
        <f t="shared" si="1137"/>
        <v>0</v>
      </c>
    </row>
    <row r="2138" spans="2:57"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34"/>
        <v>0</v>
      </c>
      <c r="AD2138" s="180">
        <f t="shared" si="1134"/>
        <v>0</v>
      </c>
      <c r="AE2138" s="181">
        <f t="shared" si="1138"/>
        <v>0</v>
      </c>
      <c r="AF2138" s="180">
        <v>0</v>
      </c>
      <c r="AG2138" s="180">
        <v>0</v>
      </c>
      <c r="AH2138" s="181">
        <f t="shared" si="1139"/>
        <v>0</v>
      </c>
      <c r="AI2138" s="180">
        <v>0</v>
      </c>
      <c r="AJ2138" s="180">
        <v>0</v>
      </c>
      <c r="AK2138" s="181">
        <f t="shared" si="1140"/>
        <v>0</v>
      </c>
      <c r="AL2138" s="180">
        <v>0</v>
      </c>
      <c r="AM2138" s="180">
        <v>0</v>
      </c>
      <c r="AN2138" s="181">
        <f t="shared" si="1141"/>
        <v>0</v>
      </c>
      <c r="AO2138" s="180">
        <v>0</v>
      </c>
      <c r="AP2138" s="180">
        <v>0</v>
      </c>
      <c r="AQ2138" s="181">
        <f t="shared" si="1142"/>
        <v>0</v>
      </c>
      <c r="AR2138" s="180">
        <v>0</v>
      </c>
      <c r="AS2138" s="180">
        <v>0</v>
      </c>
      <c r="AT2138" s="181">
        <f t="shared" si="1143"/>
        <v>0</v>
      </c>
      <c r="AU2138" s="180">
        <f t="shared" si="1135"/>
        <v>0</v>
      </c>
      <c r="AV2138" s="180">
        <f t="shared" si="1135"/>
        <v>0</v>
      </c>
      <c r="AW2138" s="181">
        <f t="shared" si="1144"/>
        <v>0</v>
      </c>
      <c r="AX2138" s="183">
        <f t="shared" si="1136"/>
        <v>0</v>
      </c>
      <c r="AY2138" s="183">
        <f t="shared" si="1136"/>
        <v>0</v>
      </c>
      <c r="AZ2138" s="183"/>
      <c r="BA2138" s="183"/>
      <c r="BB2138" s="183"/>
      <c r="BC2138" s="183"/>
      <c r="BD2138" s="183">
        <f t="shared" si="1137"/>
        <v>0</v>
      </c>
      <c r="BE2138" s="183">
        <f t="shared" si="1137"/>
        <v>0</v>
      </c>
    </row>
    <row r="2139" spans="2:57"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34"/>
        <v>0</v>
      </c>
      <c r="AD2139" s="180">
        <f t="shared" si="1134"/>
        <v>0</v>
      </c>
      <c r="AE2139" s="181">
        <f t="shared" si="1138"/>
        <v>0</v>
      </c>
      <c r="AF2139" s="180">
        <v>0</v>
      </c>
      <c r="AG2139" s="180">
        <v>0</v>
      </c>
      <c r="AH2139" s="181">
        <f t="shared" si="1139"/>
        <v>0</v>
      </c>
      <c r="AI2139" s="180">
        <v>0</v>
      </c>
      <c r="AJ2139" s="180">
        <v>0</v>
      </c>
      <c r="AK2139" s="181">
        <f t="shared" si="1140"/>
        <v>0</v>
      </c>
      <c r="AL2139" s="180">
        <v>0</v>
      </c>
      <c r="AM2139" s="180">
        <v>0</v>
      </c>
      <c r="AN2139" s="181">
        <f t="shared" si="1141"/>
        <v>0</v>
      </c>
      <c r="AO2139" s="180">
        <v>0</v>
      </c>
      <c r="AP2139" s="180">
        <v>0</v>
      </c>
      <c r="AQ2139" s="181">
        <f t="shared" si="1142"/>
        <v>0</v>
      </c>
      <c r="AR2139" s="180">
        <v>0</v>
      </c>
      <c r="AS2139" s="180">
        <v>0</v>
      </c>
      <c r="AT2139" s="181">
        <f t="shared" si="1143"/>
        <v>0</v>
      </c>
      <c r="AU2139" s="180">
        <f t="shared" si="1135"/>
        <v>0</v>
      </c>
      <c r="AV2139" s="180">
        <f t="shared" si="1135"/>
        <v>0</v>
      </c>
      <c r="AW2139" s="181">
        <f t="shared" si="1144"/>
        <v>0</v>
      </c>
      <c r="AX2139" s="183">
        <f t="shared" si="1136"/>
        <v>0</v>
      </c>
      <c r="AY2139" s="183">
        <f t="shared" si="1136"/>
        <v>0</v>
      </c>
      <c r="AZ2139" s="183"/>
      <c r="BA2139" s="183"/>
      <c r="BB2139" s="183"/>
      <c r="BC2139" s="183"/>
      <c r="BD2139" s="183">
        <f t="shared" si="1137"/>
        <v>0</v>
      </c>
      <c r="BE2139" s="183">
        <f t="shared" si="1137"/>
        <v>0</v>
      </c>
    </row>
    <row r="2140" spans="2:57"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34"/>
        <v>0</v>
      </c>
      <c r="AD2140" s="180">
        <f t="shared" si="1134"/>
        <v>0</v>
      </c>
      <c r="AE2140" s="181">
        <f t="shared" si="1138"/>
        <v>0</v>
      </c>
      <c r="AF2140" s="180">
        <v>0</v>
      </c>
      <c r="AG2140" s="180">
        <v>0</v>
      </c>
      <c r="AH2140" s="181">
        <f t="shared" si="1139"/>
        <v>0</v>
      </c>
      <c r="AI2140" s="180">
        <v>0</v>
      </c>
      <c r="AJ2140" s="180">
        <v>0</v>
      </c>
      <c r="AK2140" s="181">
        <f t="shared" si="1140"/>
        <v>0</v>
      </c>
      <c r="AL2140" s="180">
        <v>0</v>
      </c>
      <c r="AM2140" s="180">
        <v>0</v>
      </c>
      <c r="AN2140" s="181">
        <f t="shared" si="1141"/>
        <v>0</v>
      </c>
      <c r="AO2140" s="180">
        <v>0</v>
      </c>
      <c r="AP2140" s="180">
        <v>0</v>
      </c>
      <c r="AQ2140" s="181">
        <f t="shared" si="1142"/>
        <v>0</v>
      </c>
      <c r="AR2140" s="180">
        <v>0</v>
      </c>
      <c r="AS2140" s="180">
        <v>0</v>
      </c>
      <c r="AT2140" s="181">
        <f t="shared" si="1143"/>
        <v>0</v>
      </c>
      <c r="AU2140" s="180">
        <f t="shared" si="1135"/>
        <v>0</v>
      </c>
      <c r="AV2140" s="180">
        <f t="shared" si="1135"/>
        <v>0</v>
      </c>
      <c r="AW2140" s="181">
        <f t="shared" si="1144"/>
        <v>0</v>
      </c>
      <c r="AX2140" s="183">
        <f t="shared" si="1136"/>
        <v>0</v>
      </c>
      <c r="AY2140" s="183">
        <f t="shared" si="1136"/>
        <v>0</v>
      </c>
      <c r="AZ2140" s="183"/>
      <c r="BA2140" s="183"/>
      <c r="BB2140" s="183"/>
      <c r="BC2140" s="183"/>
      <c r="BD2140" s="183">
        <f t="shared" si="1137"/>
        <v>0</v>
      </c>
      <c r="BE2140" s="183">
        <f t="shared" si="1137"/>
        <v>0</v>
      </c>
    </row>
    <row r="2141" spans="2:57"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34"/>
        <v>0</v>
      </c>
      <c r="AD2141" s="180">
        <f t="shared" si="1134"/>
        <v>0</v>
      </c>
      <c r="AE2141" s="181">
        <f t="shared" si="1138"/>
        <v>0</v>
      </c>
      <c r="AF2141" s="180">
        <v>0</v>
      </c>
      <c r="AG2141" s="180">
        <v>0</v>
      </c>
      <c r="AH2141" s="181">
        <f t="shared" si="1139"/>
        <v>0</v>
      </c>
      <c r="AI2141" s="180">
        <v>0</v>
      </c>
      <c r="AJ2141" s="180">
        <v>0</v>
      </c>
      <c r="AK2141" s="181">
        <f t="shared" si="1140"/>
        <v>0</v>
      </c>
      <c r="AL2141" s="180">
        <v>0</v>
      </c>
      <c r="AM2141" s="180">
        <v>0</v>
      </c>
      <c r="AN2141" s="181">
        <f t="shared" si="1141"/>
        <v>0</v>
      </c>
      <c r="AO2141" s="180">
        <v>0</v>
      </c>
      <c r="AP2141" s="180">
        <v>0</v>
      </c>
      <c r="AQ2141" s="181">
        <f t="shared" si="1142"/>
        <v>0</v>
      </c>
      <c r="AR2141" s="180">
        <v>0</v>
      </c>
      <c r="AS2141" s="180">
        <v>0</v>
      </c>
      <c r="AT2141" s="181">
        <f t="shared" si="1143"/>
        <v>0</v>
      </c>
      <c r="AU2141" s="180">
        <f t="shared" si="1135"/>
        <v>0</v>
      </c>
      <c r="AV2141" s="180">
        <f t="shared" si="1135"/>
        <v>0</v>
      </c>
      <c r="AW2141" s="181">
        <f t="shared" si="1144"/>
        <v>0</v>
      </c>
      <c r="AX2141" s="183">
        <f t="shared" si="1136"/>
        <v>0</v>
      </c>
      <c r="AY2141" s="183">
        <f t="shared" si="1136"/>
        <v>0</v>
      </c>
      <c r="AZ2141" s="183"/>
      <c r="BA2141" s="183"/>
      <c r="BB2141" s="183"/>
      <c r="BC2141" s="183"/>
      <c r="BD2141" s="183">
        <f t="shared" si="1137"/>
        <v>0</v>
      </c>
      <c r="BE2141" s="183">
        <f t="shared" si="1137"/>
        <v>0</v>
      </c>
    </row>
    <row r="2142" spans="2:57"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34"/>
        <v>0</v>
      </c>
      <c r="AD2142" s="180">
        <f t="shared" si="1134"/>
        <v>0</v>
      </c>
      <c r="AE2142" s="181">
        <f t="shared" si="1138"/>
        <v>0</v>
      </c>
      <c r="AF2142" s="180">
        <v>0</v>
      </c>
      <c r="AG2142" s="180">
        <v>0</v>
      </c>
      <c r="AH2142" s="181">
        <f t="shared" si="1139"/>
        <v>0</v>
      </c>
      <c r="AI2142" s="180">
        <v>0</v>
      </c>
      <c r="AJ2142" s="180">
        <v>0</v>
      </c>
      <c r="AK2142" s="181">
        <f t="shared" si="1140"/>
        <v>0</v>
      </c>
      <c r="AL2142" s="180">
        <v>0</v>
      </c>
      <c r="AM2142" s="180">
        <v>0</v>
      </c>
      <c r="AN2142" s="181">
        <f t="shared" si="1141"/>
        <v>0</v>
      </c>
      <c r="AO2142" s="180">
        <v>0</v>
      </c>
      <c r="AP2142" s="180">
        <v>0</v>
      </c>
      <c r="AQ2142" s="181">
        <f t="shared" si="1142"/>
        <v>0</v>
      </c>
      <c r="AR2142" s="180">
        <v>0</v>
      </c>
      <c r="AS2142" s="180">
        <v>0</v>
      </c>
      <c r="AT2142" s="181">
        <f t="shared" si="1143"/>
        <v>0</v>
      </c>
      <c r="AU2142" s="180">
        <f t="shared" si="1135"/>
        <v>0</v>
      </c>
      <c r="AV2142" s="180">
        <f t="shared" si="1135"/>
        <v>0</v>
      </c>
      <c r="AW2142" s="181">
        <f t="shared" si="1144"/>
        <v>0</v>
      </c>
      <c r="AX2142" s="183">
        <f t="shared" si="1136"/>
        <v>0</v>
      </c>
      <c r="AY2142" s="183">
        <f t="shared" si="1136"/>
        <v>0</v>
      </c>
      <c r="AZ2142" s="183"/>
      <c r="BA2142" s="183"/>
      <c r="BB2142" s="183"/>
      <c r="BC2142" s="183"/>
      <c r="BD2142" s="183">
        <f t="shared" si="1137"/>
        <v>0</v>
      </c>
      <c r="BE2142" s="183">
        <f t="shared" si="1137"/>
        <v>0</v>
      </c>
    </row>
    <row r="2143" spans="2:57"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34"/>
        <v>0</v>
      </c>
      <c r="AD2143" s="180">
        <f t="shared" si="1134"/>
        <v>0</v>
      </c>
      <c r="AE2143" s="181">
        <f t="shared" si="1138"/>
        <v>0</v>
      </c>
      <c r="AF2143" s="180">
        <v>0</v>
      </c>
      <c r="AG2143" s="180">
        <v>0</v>
      </c>
      <c r="AH2143" s="181">
        <f t="shared" si="1139"/>
        <v>0</v>
      </c>
      <c r="AI2143" s="180">
        <v>0</v>
      </c>
      <c r="AJ2143" s="180">
        <v>0</v>
      </c>
      <c r="AK2143" s="181">
        <f t="shared" si="1140"/>
        <v>0</v>
      </c>
      <c r="AL2143" s="180">
        <v>0</v>
      </c>
      <c r="AM2143" s="180">
        <v>0</v>
      </c>
      <c r="AN2143" s="181">
        <f t="shared" si="1141"/>
        <v>0</v>
      </c>
      <c r="AO2143" s="180">
        <v>0</v>
      </c>
      <c r="AP2143" s="180">
        <v>0</v>
      </c>
      <c r="AQ2143" s="181">
        <f t="shared" si="1142"/>
        <v>0</v>
      </c>
      <c r="AR2143" s="180">
        <v>0</v>
      </c>
      <c r="AS2143" s="180">
        <v>0</v>
      </c>
      <c r="AT2143" s="181">
        <f t="shared" si="1143"/>
        <v>0</v>
      </c>
      <c r="AU2143" s="180">
        <f t="shared" si="1135"/>
        <v>0</v>
      </c>
      <c r="AV2143" s="180">
        <f t="shared" si="1135"/>
        <v>0</v>
      </c>
      <c r="AW2143" s="181">
        <f t="shared" si="1144"/>
        <v>0</v>
      </c>
      <c r="AX2143" s="183">
        <f t="shared" si="1136"/>
        <v>0</v>
      </c>
      <c r="AY2143" s="183">
        <f t="shared" si="1136"/>
        <v>0</v>
      </c>
      <c r="AZ2143" s="183"/>
      <c r="BA2143" s="183"/>
      <c r="BB2143" s="183"/>
      <c r="BC2143" s="183"/>
      <c r="BD2143" s="183">
        <f t="shared" si="1137"/>
        <v>0</v>
      </c>
      <c r="BE2143" s="183">
        <f t="shared" si="1137"/>
        <v>0</v>
      </c>
    </row>
    <row r="2144" spans="2:57"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34"/>
        <v>0</v>
      </c>
      <c r="AD2144" s="180">
        <f t="shared" si="1134"/>
        <v>0</v>
      </c>
      <c r="AE2144" s="181">
        <f t="shared" si="1138"/>
        <v>0</v>
      </c>
      <c r="AF2144" s="180">
        <v>0</v>
      </c>
      <c r="AG2144" s="180">
        <v>0</v>
      </c>
      <c r="AH2144" s="181">
        <f t="shared" si="1139"/>
        <v>0</v>
      </c>
      <c r="AI2144" s="180">
        <v>0</v>
      </c>
      <c r="AJ2144" s="180">
        <v>0</v>
      </c>
      <c r="AK2144" s="181">
        <f t="shared" si="1140"/>
        <v>0</v>
      </c>
      <c r="AL2144" s="180">
        <v>0</v>
      </c>
      <c r="AM2144" s="180">
        <v>0</v>
      </c>
      <c r="AN2144" s="181">
        <f t="shared" si="1141"/>
        <v>0</v>
      </c>
      <c r="AO2144" s="180">
        <v>0</v>
      </c>
      <c r="AP2144" s="180">
        <v>0</v>
      </c>
      <c r="AQ2144" s="181">
        <f t="shared" si="1142"/>
        <v>0</v>
      </c>
      <c r="AR2144" s="180">
        <v>0</v>
      </c>
      <c r="AS2144" s="180">
        <v>0</v>
      </c>
      <c r="AT2144" s="181">
        <f t="shared" si="1143"/>
        <v>0</v>
      </c>
      <c r="AU2144" s="180">
        <f t="shared" si="1135"/>
        <v>0</v>
      </c>
      <c r="AV2144" s="180">
        <f t="shared" si="1135"/>
        <v>0</v>
      </c>
      <c r="AW2144" s="181">
        <f t="shared" si="1144"/>
        <v>0</v>
      </c>
      <c r="AX2144" s="183">
        <f t="shared" si="1136"/>
        <v>0</v>
      </c>
      <c r="AY2144" s="183">
        <f t="shared" si="1136"/>
        <v>0</v>
      </c>
      <c r="AZ2144" s="183"/>
      <c r="BA2144" s="183"/>
      <c r="BB2144" s="183"/>
      <c r="BC2144" s="183"/>
      <c r="BD2144" s="183">
        <f t="shared" si="1137"/>
        <v>0</v>
      </c>
      <c r="BE2144" s="183">
        <f t="shared" si="1137"/>
        <v>0</v>
      </c>
    </row>
    <row r="2145" spans="2:57"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34"/>
        <v>0</v>
      </c>
      <c r="AD2145" s="180">
        <f t="shared" si="1134"/>
        <v>0</v>
      </c>
      <c r="AE2145" s="181">
        <f t="shared" si="1138"/>
        <v>0</v>
      </c>
      <c r="AF2145" s="180">
        <v>0</v>
      </c>
      <c r="AG2145" s="180">
        <v>0</v>
      </c>
      <c r="AH2145" s="181">
        <f t="shared" si="1139"/>
        <v>0</v>
      </c>
      <c r="AI2145" s="180">
        <v>0</v>
      </c>
      <c r="AJ2145" s="180">
        <v>0</v>
      </c>
      <c r="AK2145" s="181">
        <f t="shared" si="1140"/>
        <v>0</v>
      </c>
      <c r="AL2145" s="180">
        <v>0</v>
      </c>
      <c r="AM2145" s="180">
        <v>0</v>
      </c>
      <c r="AN2145" s="181">
        <f t="shared" si="1141"/>
        <v>0</v>
      </c>
      <c r="AO2145" s="180">
        <v>0</v>
      </c>
      <c r="AP2145" s="180">
        <v>0</v>
      </c>
      <c r="AQ2145" s="181">
        <f t="shared" si="1142"/>
        <v>0</v>
      </c>
      <c r="AR2145" s="180">
        <v>0</v>
      </c>
      <c r="AS2145" s="180">
        <v>0</v>
      </c>
      <c r="AT2145" s="181">
        <f t="shared" si="1143"/>
        <v>0</v>
      </c>
      <c r="AU2145" s="180">
        <f t="shared" si="1135"/>
        <v>0</v>
      </c>
      <c r="AV2145" s="180">
        <f t="shared" si="1135"/>
        <v>0</v>
      </c>
      <c r="AW2145" s="181">
        <f t="shared" si="1144"/>
        <v>0</v>
      </c>
      <c r="AX2145" s="183">
        <f t="shared" si="1136"/>
        <v>0</v>
      </c>
      <c r="AY2145" s="183">
        <f t="shared" si="1136"/>
        <v>0</v>
      </c>
      <c r="AZ2145" s="183"/>
      <c r="BA2145" s="183"/>
      <c r="BB2145" s="183"/>
      <c r="BC2145" s="183"/>
      <c r="BD2145" s="183">
        <f t="shared" si="1137"/>
        <v>0</v>
      </c>
      <c r="BE2145" s="183">
        <f t="shared" si="1137"/>
        <v>0</v>
      </c>
    </row>
    <row r="2146" spans="2:57"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34"/>
        <v>0</v>
      </c>
      <c r="AD2146" s="180">
        <f t="shared" si="1134"/>
        <v>0</v>
      </c>
      <c r="AE2146" s="181">
        <f t="shared" si="1138"/>
        <v>0</v>
      </c>
      <c r="AF2146" s="180">
        <v>0</v>
      </c>
      <c r="AG2146" s="180">
        <v>0</v>
      </c>
      <c r="AH2146" s="181">
        <f t="shared" si="1139"/>
        <v>0</v>
      </c>
      <c r="AI2146" s="180">
        <v>0</v>
      </c>
      <c r="AJ2146" s="180">
        <v>0</v>
      </c>
      <c r="AK2146" s="181">
        <f t="shared" si="1140"/>
        <v>0</v>
      </c>
      <c r="AL2146" s="180">
        <v>0</v>
      </c>
      <c r="AM2146" s="180">
        <v>0</v>
      </c>
      <c r="AN2146" s="181">
        <f t="shared" si="1141"/>
        <v>0</v>
      </c>
      <c r="AO2146" s="180">
        <v>0</v>
      </c>
      <c r="AP2146" s="180">
        <v>0</v>
      </c>
      <c r="AQ2146" s="181">
        <f t="shared" si="1142"/>
        <v>0</v>
      </c>
      <c r="AR2146" s="180">
        <v>0</v>
      </c>
      <c r="AS2146" s="180">
        <v>0</v>
      </c>
      <c r="AT2146" s="181">
        <f t="shared" si="1143"/>
        <v>0</v>
      </c>
      <c r="AU2146" s="180">
        <f t="shared" si="1135"/>
        <v>0</v>
      </c>
      <c r="AV2146" s="180">
        <f t="shared" si="1135"/>
        <v>0</v>
      </c>
      <c r="AW2146" s="181">
        <f t="shared" si="1144"/>
        <v>0</v>
      </c>
      <c r="AX2146" s="183">
        <f t="shared" si="1136"/>
        <v>0</v>
      </c>
      <c r="AY2146" s="183">
        <f t="shared" si="1136"/>
        <v>0</v>
      </c>
      <c r="AZ2146" s="183"/>
      <c r="BA2146" s="183"/>
      <c r="BB2146" s="183"/>
      <c r="BC2146" s="183"/>
      <c r="BD2146" s="183">
        <f t="shared" si="1137"/>
        <v>0</v>
      </c>
      <c r="BE2146" s="183">
        <f t="shared" si="1137"/>
        <v>0</v>
      </c>
    </row>
    <row r="2147" spans="2:57"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34"/>
        <v>0</v>
      </c>
      <c r="AD2147" s="180">
        <f t="shared" si="1134"/>
        <v>0</v>
      </c>
      <c r="AE2147" s="181">
        <f t="shared" si="1138"/>
        <v>0</v>
      </c>
      <c r="AF2147" s="180">
        <v>0</v>
      </c>
      <c r="AG2147" s="180">
        <v>0</v>
      </c>
      <c r="AH2147" s="181">
        <f t="shared" si="1139"/>
        <v>0</v>
      </c>
      <c r="AI2147" s="180">
        <v>0</v>
      </c>
      <c r="AJ2147" s="180">
        <v>0</v>
      </c>
      <c r="AK2147" s="181">
        <f t="shared" si="1140"/>
        <v>0</v>
      </c>
      <c r="AL2147" s="180">
        <v>0</v>
      </c>
      <c r="AM2147" s="180">
        <v>0</v>
      </c>
      <c r="AN2147" s="181">
        <f t="shared" si="1141"/>
        <v>0</v>
      </c>
      <c r="AO2147" s="180">
        <v>0</v>
      </c>
      <c r="AP2147" s="180">
        <v>0</v>
      </c>
      <c r="AQ2147" s="181">
        <f t="shared" si="1142"/>
        <v>0</v>
      </c>
      <c r="AR2147" s="180">
        <v>0</v>
      </c>
      <c r="AS2147" s="180">
        <v>0</v>
      </c>
      <c r="AT2147" s="181">
        <f t="shared" si="1143"/>
        <v>0</v>
      </c>
      <c r="AU2147" s="180">
        <f t="shared" si="1135"/>
        <v>0</v>
      </c>
      <c r="AV2147" s="180">
        <f t="shared" si="1135"/>
        <v>0</v>
      </c>
      <c r="AW2147" s="181">
        <f t="shared" si="1144"/>
        <v>0</v>
      </c>
      <c r="AX2147" s="183">
        <f t="shared" si="1136"/>
        <v>0</v>
      </c>
      <c r="AY2147" s="183">
        <f t="shared" si="1136"/>
        <v>0</v>
      </c>
      <c r="AZ2147" s="183"/>
      <c r="BA2147" s="183"/>
      <c r="BB2147" s="183"/>
      <c r="BC2147" s="183"/>
      <c r="BD2147" s="183">
        <f t="shared" si="1137"/>
        <v>0</v>
      </c>
      <c r="BE2147" s="183">
        <f t="shared" si="1137"/>
        <v>0</v>
      </c>
    </row>
    <row r="2148" spans="2:57"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34"/>
        <v>0</v>
      </c>
      <c r="AD2148" s="180">
        <f t="shared" si="1134"/>
        <v>0</v>
      </c>
      <c r="AE2148" s="181">
        <f t="shared" si="1138"/>
        <v>0</v>
      </c>
      <c r="AF2148" s="180">
        <v>0</v>
      </c>
      <c r="AG2148" s="180">
        <v>0</v>
      </c>
      <c r="AH2148" s="181">
        <f t="shared" si="1139"/>
        <v>0</v>
      </c>
      <c r="AI2148" s="180">
        <v>0</v>
      </c>
      <c r="AJ2148" s="180">
        <v>0</v>
      </c>
      <c r="AK2148" s="181">
        <f t="shared" si="1140"/>
        <v>0</v>
      </c>
      <c r="AL2148" s="180">
        <v>0</v>
      </c>
      <c r="AM2148" s="180">
        <v>0</v>
      </c>
      <c r="AN2148" s="181">
        <f t="shared" si="1141"/>
        <v>0</v>
      </c>
      <c r="AO2148" s="180">
        <v>0</v>
      </c>
      <c r="AP2148" s="180">
        <v>0</v>
      </c>
      <c r="AQ2148" s="181">
        <f t="shared" si="1142"/>
        <v>0</v>
      </c>
      <c r="AR2148" s="180">
        <v>0</v>
      </c>
      <c r="AS2148" s="180">
        <v>0</v>
      </c>
      <c r="AT2148" s="181">
        <f t="shared" si="1143"/>
        <v>0</v>
      </c>
      <c r="AU2148" s="180">
        <f t="shared" si="1135"/>
        <v>0</v>
      </c>
      <c r="AV2148" s="180">
        <f t="shared" si="1135"/>
        <v>0</v>
      </c>
      <c r="AW2148" s="181">
        <f t="shared" si="1144"/>
        <v>0</v>
      </c>
      <c r="AX2148" s="183">
        <f t="shared" si="1136"/>
        <v>0</v>
      </c>
      <c r="AY2148" s="183">
        <f t="shared" si="1136"/>
        <v>0</v>
      </c>
      <c r="AZ2148" s="183"/>
      <c r="BA2148" s="183"/>
      <c r="BB2148" s="183"/>
      <c r="BC2148" s="183"/>
      <c r="BD2148" s="183">
        <f t="shared" si="1137"/>
        <v>0</v>
      </c>
      <c r="BE2148" s="183">
        <f t="shared" si="1137"/>
        <v>0</v>
      </c>
    </row>
    <row r="2149" spans="2:57"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34"/>
        <v>0</v>
      </c>
      <c r="AD2149" s="180">
        <f t="shared" si="1134"/>
        <v>0</v>
      </c>
      <c r="AE2149" s="181">
        <f t="shared" si="1138"/>
        <v>0</v>
      </c>
      <c r="AF2149" s="180">
        <v>0</v>
      </c>
      <c r="AG2149" s="180">
        <v>0</v>
      </c>
      <c r="AH2149" s="181">
        <f t="shared" si="1139"/>
        <v>0</v>
      </c>
      <c r="AI2149" s="180">
        <v>0</v>
      </c>
      <c r="AJ2149" s="180">
        <v>0</v>
      </c>
      <c r="AK2149" s="181">
        <f t="shared" si="1140"/>
        <v>0</v>
      </c>
      <c r="AL2149" s="180">
        <v>0</v>
      </c>
      <c r="AM2149" s="180">
        <v>0</v>
      </c>
      <c r="AN2149" s="181">
        <f t="shared" si="1141"/>
        <v>0</v>
      </c>
      <c r="AO2149" s="180">
        <v>0</v>
      </c>
      <c r="AP2149" s="180">
        <v>0</v>
      </c>
      <c r="AQ2149" s="181">
        <f t="shared" si="1142"/>
        <v>0</v>
      </c>
      <c r="AR2149" s="180">
        <v>0</v>
      </c>
      <c r="AS2149" s="180">
        <v>0</v>
      </c>
      <c r="AT2149" s="181">
        <f t="shared" si="1143"/>
        <v>0</v>
      </c>
      <c r="AU2149" s="180">
        <f t="shared" si="1135"/>
        <v>0</v>
      </c>
      <c r="AV2149" s="180">
        <f t="shared" si="1135"/>
        <v>0</v>
      </c>
      <c r="AW2149" s="181">
        <f t="shared" si="1144"/>
        <v>0</v>
      </c>
      <c r="AX2149" s="183">
        <f t="shared" si="1136"/>
        <v>0</v>
      </c>
      <c r="AY2149" s="183">
        <f t="shared" si="1136"/>
        <v>0</v>
      </c>
      <c r="AZ2149" s="183"/>
      <c r="BA2149" s="183"/>
      <c r="BB2149" s="183"/>
      <c r="BC2149" s="183"/>
      <c r="BD2149" s="183">
        <f t="shared" si="1137"/>
        <v>0</v>
      </c>
      <c r="BE2149" s="183">
        <f t="shared" si="1137"/>
        <v>0</v>
      </c>
    </row>
    <row r="2150" spans="2:57"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34"/>
        <v>0</v>
      </c>
      <c r="AD2150" s="180">
        <f t="shared" si="1134"/>
        <v>0</v>
      </c>
      <c r="AE2150" s="181">
        <f t="shared" si="1138"/>
        <v>0</v>
      </c>
      <c r="AF2150" s="180">
        <v>0</v>
      </c>
      <c r="AG2150" s="180">
        <v>0</v>
      </c>
      <c r="AH2150" s="181">
        <f t="shared" si="1139"/>
        <v>0</v>
      </c>
      <c r="AI2150" s="180">
        <v>0</v>
      </c>
      <c r="AJ2150" s="180">
        <v>0</v>
      </c>
      <c r="AK2150" s="181">
        <f t="shared" si="1140"/>
        <v>0</v>
      </c>
      <c r="AL2150" s="180">
        <v>0</v>
      </c>
      <c r="AM2150" s="180">
        <v>0</v>
      </c>
      <c r="AN2150" s="181">
        <f t="shared" si="1141"/>
        <v>0</v>
      </c>
      <c r="AO2150" s="180">
        <v>0</v>
      </c>
      <c r="AP2150" s="180">
        <v>0</v>
      </c>
      <c r="AQ2150" s="181">
        <f t="shared" si="1142"/>
        <v>0</v>
      </c>
      <c r="AR2150" s="180">
        <v>0</v>
      </c>
      <c r="AS2150" s="180">
        <v>0</v>
      </c>
      <c r="AT2150" s="181">
        <f t="shared" si="1143"/>
        <v>0</v>
      </c>
      <c r="AU2150" s="180">
        <f t="shared" si="1135"/>
        <v>0</v>
      </c>
      <c r="AV2150" s="180">
        <f t="shared" si="1135"/>
        <v>0</v>
      </c>
      <c r="AW2150" s="181">
        <f t="shared" si="1144"/>
        <v>0</v>
      </c>
      <c r="AX2150" s="183">
        <f t="shared" si="1136"/>
        <v>0</v>
      </c>
      <c r="AY2150" s="183">
        <f t="shared" si="1136"/>
        <v>0</v>
      </c>
      <c r="AZ2150" s="183"/>
      <c r="BA2150" s="183"/>
      <c r="BB2150" s="183"/>
      <c r="BC2150" s="183"/>
      <c r="BD2150" s="183">
        <f t="shared" si="1137"/>
        <v>0</v>
      </c>
      <c r="BE2150" s="183">
        <f t="shared" si="1137"/>
        <v>0</v>
      </c>
    </row>
    <row r="2151" spans="2:57"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34"/>
        <v>0</v>
      </c>
      <c r="AD2151" s="180">
        <f t="shared" si="1134"/>
        <v>0</v>
      </c>
      <c r="AE2151" s="181">
        <f t="shared" si="1138"/>
        <v>0</v>
      </c>
      <c r="AF2151" s="180">
        <v>0</v>
      </c>
      <c r="AG2151" s="180">
        <v>0</v>
      </c>
      <c r="AH2151" s="181">
        <f t="shared" si="1139"/>
        <v>0</v>
      </c>
      <c r="AI2151" s="180">
        <v>0</v>
      </c>
      <c r="AJ2151" s="180">
        <v>0</v>
      </c>
      <c r="AK2151" s="181">
        <f t="shared" si="1140"/>
        <v>0</v>
      </c>
      <c r="AL2151" s="180">
        <v>0</v>
      </c>
      <c r="AM2151" s="180">
        <v>0</v>
      </c>
      <c r="AN2151" s="181">
        <f t="shared" si="1141"/>
        <v>0</v>
      </c>
      <c r="AO2151" s="180">
        <v>0</v>
      </c>
      <c r="AP2151" s="180">
        <v>0</v>
      </c>
      <c r="AQ2151" s="181">
        <f t="shared" si="1142"/>
        <v>0</v>
      </c>
      <c r="AR2151" s="180">
        <v>0</v>
      </c>
      <c r="AS2151" s="180">
        <v>0</v>
      </c>
      <c r="AT2151" s="181">
        <f t="shared" si="1143"/>
        <v>0</v>
      </c>
      <c r="AU2151" s="180">
        <f t="shared" si="1135"/>
        <v>0</v>
      </c>
      <c r="AV2151" s="180">
        <f t="shared" si="1135"/>
        <v>0</v>
      </c>
      <c r="AW2151" s="181">
        <f t="shared" si="1144"/>
        <v>0</v>
      </c>
      <c r="AX2151" s="183">
        <f t="shared" si="1136"/>
        <v>0</v>
      </c>
      <c r="AY2151" s="183">
        <f t="shared" si="1136"/>
        <v>0</v>
      </c>
      <c r="AZ2151" s="183"/>
      <c r="BA2151" s="183"/>
      <c r="BB2151" s="183"/>
      <c r="BC2151" s="183"/>
      <c r="BD2151" s="183">
        <f t="shared" si="1137"/>
        <v>0</v>
      </c>
      <c r="BE2151" s="183">
        <f t="shared" si="1137"/>
        <v>0</v>
      </c>
    </row>
    <row r="2152" spans="2:57"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34"/>
        <v>0</v>
      </c>
      <c r="AD2152" s="180">
        <f t="shared" si="1134"/>
        <v>0</v>
      </c>
      <c r="AE2152" s="181">
        <f t="shared" si="1138"/>
        <v>0</v>
      </c>
      <c r="AF2152" s="180">
        <v>0</v>
      </c>
      <c r="AG2152" s="180">
        <v>0</v>
      </c>
      <c r="AH2152" s="181">
        <f t="shared" si="1139"/>
        <v>0</v>
      </c>
      <c r="AI2152" s="180">
        <v>0</v>
      </c>
      <c r="AJ2152" s="180">
        <v>0</v>
      </c>
      <c r="AK2152" s="181">
        <f t="shared" si="1140"/>
        <v>0</v>
      </c>
      <c r="AL2152" s="180">
        <v>0</v>
      </c>
      <c r="AM2152" s="180">
        <v>0</v>
      </c>
      <c r="AN2152" s="181">
        <f t="shared" si="1141"/>
        <v>0</v>
      </c>
      <c r="AO2152" s="180">
        <v>0</v>
      </c>
      <c r="AP2152" s="180">
        <v>0</v>
      </c>
      <c r="AQ2152" s="181">
        <f t="shared" si="1142"/>
        <v>0</v>
      </c>
      <c r="AR2152" s="180">
        <v>0</v>
      </c>
      <c r="AS2152" s="180">
        <v>0</v>
      </c>
      <c r="AT2152" s="181">
        <f t="shared" si="1143"/>
        <v>0</v>
      </c>
      <c r="AU2152" s="180">
        <f t="shared" si="1135"/>
        <v>0</v>
      </c>
      <c r="AV2152" s="180">
        <f t="shared" si="1135"/>
        <v>0</v>
      </c>
      <c r="AW2152" s="181">
        <f t="shared" si="1144"/>
        <v>0</v>
      </c>
      <c r="AX2152" s="183">
        <f t="shared" si="1136"/>
        <v>0</v>
      </c>
      <c r="AY2152" s="183">
        <f t="shared" si="1136"/>
        <v>0</v>
      </c>
      <c r="AZ2152" s="183"/>
      <c r="BA2152" s="183"/>
      <c r="BB2152" s="183"/>
      <c r="BC2152" s="183"/>
      <c r="BD2152" s="183">
        <f t="shared" si="1137"/>
        <v>0</v>
      </c>
      <c r="BE2152" s="183">
        <f t="shared" si="1137"/>
        <v>0</v>
      </c>
    </row>
    <row r="2153" spans="2:57"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34"/>
        <v>0</v>
      </c>
      <c r="AD2153" s="180">
        <f t="shared" si="1134"/>
        <v>0</v>
      </c>
      <c r="AE2153" s="181">
        <f t="shared" si="1138"/>
        <v>0</v>
      </c>
      <c r="AF2153" s="180">
        <v>0</v>
      </c>
      <c r="AG2153" s="180">
        <v>0</v>
      </c>
      <c r="AH2153" s="181">
        <f t="shared" si="1139"/>
        <v>0</v>
      </c>
      <c r="AI2153" s="180">
        <v>0</v>
      </c>
      <c r="AJ2153" s="180">
        <v>0</v>
      </c>
      <c r="AK2153" s="181">
        <f t="shared" si="1140"/>
        <v>0</v>
      </c>
      <c r="AL2153" s="180">
        <v>0</v>
      </c>
      <c r="AM2153" s="180">
        <v>0</v>
      </c>
      <c r="AN2153" s="181">
        <f t="shared" si="1141"/>
        <v>0</v>
      </c>
      <c r="AO2153" s="180">
        <v>0</v>
      </c>
      <c r="AP2153" s="180">
        <v>0</v>
      </c>
      <c r="AQ2153" s="181">
        <f t="shared" si="1142"/>
        <v>0</v>
      </c>
      <c r="AR2153" s="180">
        <v>0</v>
      </c>
      <c r="AS2153" s="180">
        <v>0</v>
      </c>
      <c r="AT2153" s="181">
        <f t="shared" si="1143"/>
        <v>0</v>
      </c>
      <c r="AU2153" s="180">
        <f t="shared" si="1135"/>
        <v>0</v>
      </c>
      <c r="AV2153" s="180">
        <f t="shared" si="1135"/>
        <v>0</v>
      </c>
      <c r="AW2153" s="181">
        <f t="shared" si="1144"/>
        <v>0</v>
      </c>
      <c r="AX2153" s="183">
        <f t="shared" si="1136"/>
        <v>0</v>
      </c>
      <c r="AY2153" s="183">
        <f t="shared" si="1136"/>
        <v>0</v>
      </c>
      <c r="AZ2153" s="183"/>
      <c r="BA2153" s="183"/>
      <c r="BB2153" s="183"/>
      <c r="BC2153" s="183"/>
      <c r="BD2153" s="183">
        <f t="shared" si="1137"/>
        <v>0</v>
      </c>
      <c r="BE2153" s="183">
        <f t="shared" si="1137"/>
        <v>0</v>
      </c>
    </row>
    <row r="2154" spans="2:57"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34"/>
        <v>0</v>
      </c>
      <c r="AD2154" s="180">
        <f t="shared" si="1134"/>
        <v>0</v>
      </c>
      <c r="AE2154" s="181">
        <f t="shared" si="1138"/>
        <v>0</v>
      </c>
      <c r="AF2154" s="180">
        <v>0</v>
      </c>
      <c r="AG2154" s="180">
        <v>0</v>
      </c>
      <c r="AH2154" s="181">
        <f t="shared" si="1139"/>
        <v>0</v>
      </c>
      <c r="AI2154" s="180">
        <v>0</v>
      </c>
      <c r="AJ2154" s="180">
        <v>0</v>
      </c>
      <c r="AK2154" s="181">
        <f t="shared" si="1140"/>
        <v>0</v>
      </c>
      <c r="AL2154" s="180">
        <v>0</v>
      </c>
      <c r="AM2154" s="180">
        <v>0</v>
      </c>
      <c r="AN2154" s="181">
        <f t="shared" si="1141"/>
        <v>0</v>
      </c>
      <c r="AO2154" s="180">
        <v>0</v>
      </c>
      <c r="AP2154" s="180">
        <v>0</v>
      </c>
      <c r="AQ2154" s="181">
        <f t="shared" si="1142"/>
        <v>0</v>
      </c>
      <c r="AR2154" s="180">
        <v>0</v>
      </c>
      <c r="AS2154" s="180">
        <v>0</v>
      </c>
      <c r="AT2154" s="181">
        <f t="shared" si="1143"/>
        <v>0</v>
      </c>
      <c r="AU2154" s="180">
        <f t="shared" si="1135"/>
        <v>0</v>
      </c>
      <c r="AV2154" s="180">
        <f t="shared" si="1135"/>
        <v>0</v>
      </c>
      <c r="AW2154" s="181">
        <f t="shared" si="1144"/>
        <v>0</v>
      </c>
      <c r="AX2154" s="183">
        <f t="shared" si="1136"/>
        <v>0</v>
      </c>
      <c r="AY2154" s="183">
        <f t="shared" si="1136"/>
        <v>0</v>
      </c>
      <c r="AZ2154" s="183"/>
      <c r="BA2154" s="183"/>
      <c r="BB2154" s="183"/>
      <c r="BC2154" s="183"/>
      <c r="BD2154" s="183">
        <f t="shared" si="1137"/>
        <v>0</v>
      </c>
      <c r="BE2154" s="183">
        <f t="shared" si="1137"/>
        <v>0</v>
      </c>
    </row>
    <row r="2155" spans="2:57"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34"/>
        <v>0</v>
      </c>
      <c r="AD2155" s="180">
        <f t="shared" si="1134"/>
        <v>0</v>
      </c>
      <c r="AE2155" s="181">
        <f t="shared" si="1138"/>
        <v>0</v>
      </c>
      <c r="AF2155" s="180">
        <v>0</v>
      </c>
      <c r="AG2155" s="180">
        <v>0</v>
      </c>
      <c r="AH2155" s="181">
        <f t="shared" si="1139"/>
        <v>0</v>
      </c>
      <c r="AI2155" s="180">
        <v>0</v>
      </c>
      <c r="AJ2155" s="180">
        <v>0</v>
      </c>
      <c r="AK2155" s="181">
        <f t="shared" si="1140"/>
        <v>0</v>
      </c>
      <c r="AL2155" s="180">
        <v>0</v>
      </c>
      <c r="AM2155" s="180">
        <v>0</v>
      </c>
      <c r="AN2155" s="181">
        <f t="shared" si="1141"/>
        <v>0</v>
      </c>
      <c r="AO2155" s="180">
        <v>0</v>
      </c>
      <c r="AP2155" s="180">
        <v>0</v>
      </c>
      <c r="AQ2155" s="181">
        <f t="shared" si="1142"/>
        <v>0</v>
      </c>
      <c r="AR2155" s="180">
        <v>0</v>
      </c>
      <c r="AS2155" s="180">
        <v>0</v>
      </c>
      <c r="AT2155" s="181">
        <f t="shared" si="1143"/>
        <v>0</v>
      </c>
      <c r="AU2155" s="180">
        <f t="shared" si="1135"/>
        <v>0</v>
      </c>
      <c r="AV2155" s="180">
        <f t="shared" si="1135"/>
        <v>0</v>
      </c>
      <c r="AW2155" s="181">
        <f t="shared" si="1144"/>
        <v>0</v>
      </c>
      <c r="AX2155" s="183">
        <f t="shared" si="1136"/>
        <v>0</v>
      </c>
      <c r="AY2155" s="183">
        <f t="shared" si="1136"/>
        <v>0</v>
      </c>
      <c r="AZ2155" s="183"/>
      <c r="BA2155" s="183"/>
      <c r="BB2155" s="183"/>
      <c r="BC2155" s="183"/>
      <c r="BD2155" s="183">
        <f t="shared" si="1137"/>
        <v>0</v>
      </c>
      <c r="BE2155" s="183">
        <f t="shared" si="1137"/>
        <v>0</v>
      </c>
    </row>
    <row r="2156" spans="2:57"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34"/>
        <v>0</v>
      </c>
      <c r="AD2156" s="180">
        <f t="shared" si="1134"/>
        <v>0</v>
      </c>
      <c r="AE2156" s="181">
        <f t="shared" si="1138"/>
        <v>0</v>
      </c>
      <c r="AF2156" s="180">
        <v>0</v>
      </c>
      <c r="AG2156" s="180">
        <v>0</v>
      </c>
      <c r="AH2156" s="181">
        <f t="shared" si="1139"/>
        <v>0</v>
      </c>
      <c r="AI2156" s="180">
        <v>0</v>
      </c>
      <c r="AJ2156" s="180">
        <v>0</v>
      </c>
      <c r="AK2156" s="181">
        <f t="shared" si="1140"/>
        <v>0</v>
      </c>
      <c r="AL2156" s="180">
        <v>0</v>
      </c>
      <c r="AM2156" s="180">
        <v>0</v>
      </c>
      <c r="AN2156" s="181">
        <f t="shared" si="1141"/>
        <v>0</v>
      </c>
      <c r="AO2156" s="180">
        <v>0</v>
      </c>
      <c r="AP2156" s="180">
        <v>0</v>
      </c>
      <c r="AQ2156" s="181">
        <f t="shared" si="1142"/>
        <v>0</v>
      </c>
      <c r="AR2156" s="180">
        <v>0</v>
      </c>
      <c r="AS2156" s="180">
        <v>0</v>
      </c>
      <c r="AT2156" s="181">
        <f t="shared" si="1143"/>
        <v>0</v>
      </c>
      <c r="AU2156" s="180">
        <f t="shared" si="1135"/>
        <v>0</v>
      </c>
      <c r="AV2156" s="180">
        <f t="shared" si="1135"/>
        <v>0</v>
      </c>
      <c r="AW2156" s="181">
        <f t="shared" si="1144"/>
        <v>0</v>
      </c>
      <c r="AX2156" s="183">
        <f t="shared" si="1136"/>
        <v>0</v>
      </c>
      <c r="AY2156" s="183">
        <f t="shared" si="1136"/>
        <v>0</v>
      </c>
      <c r="AZ2156" s="183"/>
      <c r="BA2156" s="183"/>
      <c r="BB2156" s="183"/>
      <c r="BC2156" s="183"/>
      <c r="BD2156" s="183">
        <f t="shared" si="1137"/>
        <v>0</v>
      </c>
      <c r="BE2156" s="183">
        <f t="shared" si="1137"/>
        <v>0</v>
      </c>
    </row>
    <row r="2157" spans="2:57"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34"/>
        <v>0</v>
      </c>
      <c r="AD2157" s="180">
        <f t="shared" si="1134"/>
        <v>0</v>
      </c>
      <c r="AE2157" s="181">
        <f t="shared" si="1138"/>
        <v>0</v>
      </c>
      <c r="AF2157" s="180">
        <v>0</v>
      </c>
      <c r="AG2157" s="180">
        <v>0</v>
      </c>
      <c r="AH2157" s="181">
        <f t="shared" si="1139"/>
        <v>0</v>
      </c>
      <c r="AI2157" s="180">
        <v>0</v>
      </c>
      <c r="AJ2157" s="180">
        <v>0</v>
      </c>
      <c r="AK2157" s="181">
        <f t="shared" si="1140"/>
        <v>0</v>
      </c>
      <c r="AL2157" s="180">
        <v>0</v>
      </c>
      <c r="AM2157" s="180">
        <v>0</v>
      </c>
      <c r="AN2157" s="181">
        <f t="shared" si="1141"/>
        <v>0</v>
      </c>
      <c r="AO2157" s="180">
        <v>0</v>
      </c>
      <c r="AP2157" s="180">
        <v>0</v>
      </c>
      <c r="AQ2157" s="181">
        <f t="shared" si="1142"/>
        <v>0</v>
      </c>
      <c r="AR2157" s="180">
        <v>0</v>
      </c>
      <c r="AS2157" s="180">
        <v>0</v>
      </c>
      <c r="AT2157" s="181">
        <f t="shared" si="1143"/>
        <v>0</v>
      </c>
      <c r="AU2157" s="180">
        <f t="shared" si="1135"/>
        <v>0</v>
      </c>
      <c r="AV2157" s="180">
        <f t="shared" si="1135"/>
        <v>0</v>
      </c>
      <c r="AW2157" s="181">
        <f t="shared" si="1144"/>
        <v>0</v>
      </c>
      <c r="AX2157" s="183">
        <f t="shared" si="1136"/>
        <v>0</v>
      </c>
      <c r="AY2157" s="183">
        <f t="shared" si="1136"/>
        <v>0</v>
      </c>
      <c r="AZ2157" s="183"/>
      <c r="BA2157" s="183"/>
      <c r="BB2157" s="183"/>
      <c r="BC2157" s="183"/>
      <c r="BD2157" s="183">
        <f t="shared" si="1137"/>
        <v>0</v>
      </c>
      <c r="BE2157" s="183">
        <f t="shared" si="1137"/>
        <v>0</v>
      </c>
    </row>
    <row r="2158" spans="2:57"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v>0</v>
      </c>
      <c r="P2158" s="158">
        <v>0</v>
      </c>
      <c r="Q2158" s="158">
        <v>0</v>
      </c>
      <c r="R2158" s="159"/>
      <c r="S2158" s="160"/>
      <c r="T2158" s="161"/>
      <c r="U2158" s="158">
        <f t="shared" ref="U2158:AD2158" si="1145">U2159+U2167+U2170</f>
        <v>0</v>
      </c>
      <c r="V2158" s="158">
        <f t="shared" si="1145"/>
        <v>0</v>
      </c>
      <c r="W2158" s="162">
        <f t="shared" si="1145"/>
        <v>0</v>
      </c>
      <c r="X2158" s="162">
        <f t="shared" si="1145"/>
        <v>0</v>
      </c>
      <c r="Y2158" s="158">
        <f t="shared" si="1145"/>
        <v>0</v>
      </c>
      <c r="Z2158" s="158">
        <f t="shared" si="1145"/>
        <v>0</v>
      </c>
      <c r="AA2158" s="162">
        <f t="shared" si="1145"/>
        <v>0</v>
      </c>
      <c r="AB2158" s="162">
        <f t="shared" si="1145"/>
        <v>0</v>
      </c>
      <c r="AC2158" s="158">
        <f t="shared" si="1145"/>
        <v>0</v>
      </c>
      <c r="AD2158" s="158">
        <f t="shared" si="1145"/>
        <v>0</v>
      </c>
      <c r="AE2158" s="158">
        <f t="shared" si="1138"/>
        <v>0</v>
      </c>
      <c r="AF2158" s="158">
        <f>AF2159+AF2167+AF2170</f>
        <v>0</v>
      </c>
      <c r="AG2158" s="158">
        <f>AG2159+AG2167+AG2170</f>
        <v>0</v>
      </c>
      <c r="AH2158" s="158">
        <f t="shared" si="1139"/>
        <v>0</v>
      </c>
      <c r="AI2158" s="158">
        <f>AI2159+AI2167+AI2170</f>
        <v>0</v>
      </c>
      <c r="AJ2158" s="158">
        <f>AJ2159+AJ2167+AJ2170</f>
        <v>0</v>
      </c>
      <c r="AK2158" s="158">
        <f t="shared" si="1140"/>
        <v>0</v>
      </c>
      <c r="AL2158" s="158">
        <f>AL2159+AL2167+AL2170</f>
        <v>0</v>
      </c>
      <c r="AM2158" s="158">
        <f>AM2159+AM2167+AM2170</f>
        <v>0</v>
      </c>
      <c r="AN2158" s="158">
        <f t="shared" si="1141"/>
        <v>0</v>
      </c>
      <c r="AO2158" s="158">
        <f>AO2159+AO2167+AO2170</f>
        <v>0</v>
      </c>
      <c r="AP2158" s="158">
        <f>AP2159+AP2167+AP2170</f>
        <v>0</v>
      </c>
      <c r="AQ2158" s="158">
        <f t="shared" si="1142"/>
        <v>0</v>
      </c>
      <c r="AR2158" s="158">
        <f>AR2159+AR2167+AR2170</f>
        <v>0</v>
      </c>
      <c r="AS2158" s="158">
        <f>AS2159+AS2167+AS2170</f>
        <v>0</v>
      </c>
      <c r="AT2158" s="158">
        <f t="shared" si="1143"/>
        <v>0</v>
      </c>
      <c r="AU2158" s="158">
        <f>AU2159+AU2167+AU2170</f>
        <v>0</v>
      </c>
      <c r="AV2158" s="158">
        <f>AV2159+AV2167+AV2170</f>
        <v>0</v>
      </c>
      <c r="AW2158" s="158">
        <f t="shared" si="1144"/>
        <v>0</v>
      </c>
      <c r="AX2158" s="160"/>
      <c r="AY2158" s="161"/>
      <c r="AZ2158" s="160"/>
      <c r="BA2158" s="161"/>
      <c r="BB2158" s="160"/>
      <c r="BC2158" s="161"/>
      <c r="BD2158" s="160"/>
      <c r="BE2158" s="161"/>
    </row>
    <row r="2159" spans="2:57"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v>0</v>
      </c>
      <c r="P2159" s="169">
        <v>0</v>
      </c>
      <c r="Q2159" s="169">
        <v>0</v>
      </c>
      <c r="R2159" s="170"/>
      <c r="S2159" s="171"/>
      <c r="T2159" s="172"/>
      <c r="U2159" s="169">
        <f t="shared" ref="U2159:AD2159" si="1146">SUM(U2160:U2166)</f>
        <v>0</v>
      </c>
      <c r="V2159" s="169">
        <f t="shared" si="1146"/>
        <v>0</v>
      </c>
      <c r="W2159" s="173">
        <f t="shared" si="1146"/>
        <v>0</v>
      </c>
      <c r="X2159" s="173">
        <f t="shared" si="1146"/>
        <v>0</v>
      </c>
      <c r="Y2159" s="169">
        <f t="shared" si="1146"/>
        <v>0</v>
      </c>
      <c r="Z2159" s="169">
        <f t="shared" si="1146"/>
        <v>0</v>
      </c>
      <c r="AA2159" s="173">
        <f t="shared" si="1146"/>
        <v>0</v>
      </c>
      <c r="AB2159" s="173">
        <f t="shared" si="1146"/>
        <v>0</v>
      </c>
      <c r="AC2159" s="169">
        <f t="shared" si="1146"/>
        <v>0</v>
      </c>
      <c r="AD2159" s="169">
        <f t="shared" si="1146"/>
        <v>0</v>
      </c>
      <c r="AE2159" s="169">
        <f t="shared" si="1138"/>
        <v>0</v>
      </c>
      <c r="AF2159" s="169">
        <f>SUM(AF2160:AF2166)</f>
        <v>0</v>
      </c>
      <c r="AG2159" s="169">
        <f>SUM(AG2160:AG2166)</f>
        <v>0</v>
      </c>
      <c r="AH2159" s="169">
        <f t="shared" si="1139"/>
        <v>0</v>
      </c>
      <c r="AI2159" s="169">
        <f>SUM(AI2160:AI2166)</f>
        <v>0</v>
      </c>
      <c r="AJ2159" s="169">
        <f>SUM(AJ2160:AJ2166)</f>
        <v>0</v>
      </c>
      <c r="AK2159" s="169">
        <f t="shared" si="1140"/>
        <v>0</v>
      </c>
      <c r="AL2159" s="169">
        <f>SUM(AL2160:AL2166)</f>
        <v>0</v>
      </c>
      <c r="AM2159" s="169">
        <f>SUM(AM2160:AM2166)</f>
        <v>0</v>
      </c>
      <c r="AN2159" s="169">
        <f t="shared" si="1141"/>
        <v>0</v>
      </c>
      <c r="AO2159" s="169">
        <f>SUM(AO2160:AO2166)</f>
        <v>0</v>
      </c>
      <c r="AP2159" s="169">
        <f>SUM(AP2160:AP2166)</f>
        <v>0</v>
      </c>
      <c r="AQ2159" s="169">
        <f t="shared" si="1142"/>
        <v>0</v>
      </c>
      <c r="AR2159" s="169">
        <f>SUM(AR2160:AR2166)</f>
        <v>0</v>
      </c>
      <c r="AS2159" s="169">
        <f>SUM(AS2160:AS2166)</f>
        <v>0</v>
      </c>
      <c r="AT2159" s="169">
        <f t="shared" si="1143"/>
        <v>0</v>
      </c>
      <c r="AU2159" s="169">
        <f>SUM(AU2160:AU2166)</f>
        <v>0</v>
      </c>
      <c r="AV2159" s="169">
        <f>SUM(AV2160:AV2166)</f>
        <v>0</v>
      </c>
      <c r="AW2159" s="169">
        <f t="shared" si="1144"/>
        <v>0</v>
      </c>
      <c r="AX2159" s="171"/>
      <c r="AY2159" s="172"/>
      <c r="AZ2159" s="171"/>
      <c r="BA2159" s="172"/>
      <c r="BB2159" s="171"/>
      <c r="BC2159" s="172"/>
      <c r="BD2159" s="171"/>
      <c r="BE2159" s="172"/>
    </row>
    <row r="2160" spans="2:57"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ref="AC2160:AD2166" si="1147">+O2160+U2160-Y2160</f>
        <v>0</v>
      </c>
      <c r="AD2160" s="180">
        <f t="shared" si="1147"/>
        <v>0</v>
      </c>
      <c r="AE2160" s="181">
        <f t="shared" si="1138"/>
        <v>0</v>
      </c>
      <c r="AF2160" s="180">
        <v>0</v>
      </c>
      <c r="AG2160" s="180">
        <v>0</v>
      </c>
      <c r="AH2160" s="181">
        <f t="shared" si="1139"/>
        <v>0</v>
      </c>
      <c r="AI2160" s="180">
        <v>0</v>
      </c>
      <c r="AJ2160" s="180">
        <v>0</v>
      </c>
      <c r="AK2160" s="181">
        <f t="shared" si="1140"/>
        <v>0</v>
      </c>
      <c r="AL2160" s="180">
        <v>0</v>
      </c>
      <c r="AM2160" s="180">
        <v>0</v>
      </c>
      <c r="AN2160" s="181">
        <f t="shared" si="1141"/>
        <v>0</v>
      </c>
      <c r="AO2160" s="180">
        <v>0</v>
      </c>
      <c r="AP2160" s="180">
        <v>0</v>
      </c>
      <c r="AQ2160" s="181">
        <f t="shared" si="1142"/>
        <v>0</v>
      </c>
      <c r="AR2160" s="180">
        <v>0</v>
      </c>
      <c r="AS2160" s="180">
        <v>0</v>
      </c>
      <c r="AT2160" s="181">
        <f t="shared" si="1143"/>
        <v>0</v>
      </c>
      <c r="AU2160" s="180">
        <f t="shared" ref="AU2160:AV2166" si="1148">+AC2160-AF2160-AI2160-AL2160-AO2160-AR2160</f>
        <v>0</v>
      </c>
      <c r="AV2160" s="180">
        <f t="shared" si="1148"/>
        <v>0</v>
      </c>
      <c r="AW2160" s="181">
        <f t="shared" si="1144"/>
        <v>0</v>
      </c>
      <c r="AX2160" s="183">
        <f t="shared" ref="AX2160:AY2166" si="1149">+S2160+W2160-AA2160</f>
        <v>0</v>
      </c>
      <c r="AY2160" s="183">
        <f t="shared" si="1149"/>
        <v>0</v>
      </c>
      <c r="AZ2160" s="183"/>
      <c r="BA2160" s="183"/>
      <c r="BB2160" s="183"/>
      <c r="BC2160" s="183"/>
      <c r="BD2160" s="183">
        <f t="shared" ref="BD2160:BE2166" si="1150">+AX2160-AZ2160-BB2160</f>
        <v>0</v>
      </c>
      <c r="BE2160" s="183">
        <f t="shared" si="1150"/>
        <v>0</v>
      </c>
    </row>
    <row r="2161" spans="2:57"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47"/>
        <v>0</v>
      </c>
      <c r="AD2161" s="180">
        <f t="shared" si="1147"/>
        <v>0</v>
      </c>
      <c r="AE2161" s="181">
        <f t="shared" si="1138"/>
        <v>0</v>
      </c>
      <c r="AF2161" s="180">
        <v>0</v>
      </c>
      <c r="AG2161" s="180">
        <v>0</v>
      </c>
      <c r="AH2161" s="181">
        <f t="shared" si="1139"/>
        <v>0</v>
      </c>
      <c r="AI2161" s="180">
        <v>0</v>
      </c>
      <c r="AJ2161" s="180">
        <v>0</v>
      </c>
      <c r="AK2161" s="181">
        <f t="shared" si="1140"/>
        <v>0</v>
      </c>
      <c r="AL2161" s="180">
        <v>0</v>
      </c>
      <c r="AM2161" s="180">
        <v>0</v>
      </c>
      <c r="AN2161" s="181">
        <f t="shared" si="1141"/>
        <v>0</v>
      </c>
      <c r="AO2161" s="180">
        <v>0</v>
      </c>
      <c r="AP2161" s="180">
        <v>0</v>
      </c>
      <c r="AQ2161" s="181">
        <f t="shared" si="1142"/>
        <v>0</v>
      </c>
      <c r="AR2161" s="180">
        <v>0</v>
      </c>
      <c r="AS2161" s="180">
        <v>0</v>
      </c>
      <c r="AT2161" s="181">
        <f t="shared" si="1143"/>
        <v>0</v>
      </c>
      <c r="AU2161" s="180">
        <f t="shared" si="1148"/>
        <v>0</v>
      </c>
      <c r="AV2161" s="180">
        <f t="shared" si="1148"/>
        <v>0</v>
      </c>
      <c r="AW2161" s="181">
        <f t="shared" si="1144"/>
        <v>0</v>
      </c>
      <c r="AX2161" s="183">
        <f t="shared" si="1149"/>
        <v>0</v>
      </c>
      <c r="AY2161" s="183">
        <f t="shared" si="1149"/>
        <v>0</v>
      </c>
      <c r="AZ2161" s="183"/>
      <c r="BA2161" s="183"/>
      <c r="BB2161" s="183"/>
      <c r="BC2161" s="183"/>
      <c r="BD2161" s="183">
        <f t="shared" si="1150"/>
        <v>0</v>
      </c>
      <c r="BE2161" s="183">
        <f t="shared" si="1150"/>
        <v>0</v>
      </c>
    </row>
    <row r="2162" spans="2:57"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47"/>
        <v>0</v>
      </c>
      <c r="AD2162" s="180">
        <f t="shared" si="1147"/>
        <v>0</v>
      </c>
      <c r="AE2162" s="181">
        <f t="shared" si="1138"/>
        <v>0</v>
      </c>
      <c r="AF2162" s="180">
        <v>0</v>
      </c>
      <c r="AG2162" s="180">
        <v>0</v>
      </c>
      <c r="AH2162" s="181">
        <f t="shared" si="1139"/>
        <v>0</v>
      </c>
      <c r="AI2162" s="180">
        <v>0</v>
      </c>
      <c r="AJ2162" s="180">
        <v>0</v>
      </c>
      <c r="AK2162" s="181">
        <f t="shared" si="1140"/>
        <v>0</v>
      </c>
      <c r="AL2162" s="180">
        <v>0</v>
      </c>
      <c r="AM2162" s="180">
        <v>0</v>
      </c>
      <c r="AN2162" s="181">
        <f t="shared" si="1141"/>
        <v>0</v>
      </c>
      <c r="AO2162" s="180">
        <v>0</v>
      </c>
      <c r="AP2162" s="180">
        <v>0</v>
      </c>
      <c r="AQ2162" s="181">
        <f t="shared" si="1142"/>
        <v>0</v>
      </c>
      <c r="AR2162" s="180">
        <v>0</v>
      </c>
      <c r="AS2162" s="180">
        <v>0</v>
      </c>
      <c r="AT2162" s="181">
        <f t="shared" si="1143"/>
        <v>0</v>
      </c>
      <c r="AU2162" s="180">
        <f t="shared" si="1148"/>
        <v>0</v>
      </c>
      <c r="AV2162" s="180">
        <f t="shared" si="1148"/>
        <v>0</v>
      </c>
      <c r="AW2162" s="181">
        <f t="shared" si="1144"/>
        <v>0</v>
      </c>
      <c r="AX2162" s="183">
        <f t="shared" si="1149"/>
        <v>0</v>
      </c>
      <c r="AY2162" s="183">
        <f t="shared" si="1149"/>
        <v>0</v>
      </c>
      <c r="AZ2162" s="183"/>
      <c r="BA2162" s="183"/>
      <c r="BB2162" s="183"/>
      <c r="BC2162" s="183"/>
      <c r="BD2162" s="183">
        <f t="shared" si="1150"/>
        <v>0</v>
      </c>
      <c r="BE2162" s="183">
        <f t="shared" si="1150"/>
        <v>0</v>
      </c>
    </row>
    <row r="2163" spans="2:57"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147"/>
        <v>0</v>
      </c>
      <c r="AD2163" s="180">
        <f t="shared" si="1147"/>
        <v>0</v>
      </c>
      <c r="AE2163" s="181">
        <f t="shared" si="1138"/>
        <v>0</v>
      </c>
      <c r="AF2163" s="180">
        <v>0</v>
      </c>
      <c r="AG2163" s="180">
        <v>0</v>
      </c>
      <c r="AH2163" s="181">
        <f t="shared" si="1139"/>
        <v>0</v>
      </c>
      <c r="AI2163" s="180">
        <v>0</v>
      </c>
      <c r="AJ2163" s="180">
        <v>0</v>
      </c>
      <c r="AK2163" s="181">
        <f t="shared" si="1140"/>
        <v>0</v>
      </c>
      <c r="AL2163" s="180">
        <v>0</v>
      </c>
      <c r="AM2163" s="180">
        <v>0</v>
      </c>
      <c r="AN2163" s="181">
        <f t="shared" si="1141"/>
        <v>0</v>
      </c>
      <c r="AO2163" s="180">
        <v>0</v>
      </c>
      <c r="AP2163" s="180">
        <v>0</v>
      </c>
      <c r="AQ2163" s="181">
        <f t="shared" si="1142"/>
        <v>0</v>
      </c>
      <c r="AR2163" s="180">
        <v>0</v>
      </c>
      <c r="AS2163" s="180">
        <v>0</v>
      </c>
      <c r="AT2163" s="181">
        <f t="shared" si="1143"/>
        <v>0</v>
      </c>
      <c r="AU2163" s="180">
        <f t="shared" si="1148"/>
        <v>0</v>
      </c>
      <c r="AV2163" s="180">
        <f t="shared" si="1148"/>
        <v>0</v>
      </c>
      <c r="AW2163" s="181">
        <f t="shared" si="1144"/>
        <v>0</v>
      </c>
      <c r="AX2163" s="183">
        <f t="shared" si="1149"/>
        <v>0</v>
      </c>
      <c r="AY2163" s="183">
        <f t="shared" si="1149"/>
        <v>0</v>
      </c>
      <c r="AZ2163" s="183"/>
      <c r="BA2163" s="183"/>
      <c r="BB2163" s="183"/>
      <c r="BC2163" s="183"/>
      <c r="BD2163" s="183">
        <f t="shared" si="1150"/>
        <v>0</v>
      </c>
      <c r="BE2163" s="183">
        <f t="shared" si="1150"/>
        <v>0</v>
      </c>
    </row>
    <row r="2164" spans="2:57"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147"/>
        <v>0</v>
      </c>
      <c r="AD2164" s="180">
        <f t="shared" si="1147"/>
        <v>0</v>
      </c>
      <c r="AE2164" s="181">
        <f t="shared" si="1138"/>
        <v>0</v>
      </c>
      <c r="AF2164" s="180">
        <v>0</v>
      </c>
      <c r="AG2164" s="180">
        <v>0</v>
      </c>
      <c r="AH2164" s="181">
        <f t="shared" si="1139"/>
        <v>0</v>
      </c>
      <c r="AI2164" s="180">
        <v>0</v>
      </c>
      <c r="AJ2164" s="180">
        <v>0</v>
      </c>
      <c r="AK2164" s="181">
        <f t="shared" si="1140"/>
        <v>0</v>
      </c>
      <c r="AL2164" s="180">
        <v>0</v>
      </c>
      <c r="AM2164" s="180">
        <v>0</v>
      </c>
      <c r="AN2164" s="181">
        <f t="shared" si="1141"/>
        <v>0</v>
      </c>
      <c r="AO2164" s="180">
        <v>0</v>
      </c>
      <c r="AP2164" s="180">
        <v>0</v>
      </c>
      <c r="AQ2164" s="181">
        <f t="shared" si="1142"/>
        <v>0</v>
      </c>
      <c r="AR2164" s="180">
        <v>0</v>
      </c>
      <c r="AS2164" s="180">
        <v>0</v>
      </c>
      <c r="AT2164" s="181">
        <f t="shared" si="1143"/>
        <v>0</v>
      </c>
      <c r="AU2164" s="180">
        <f t="shared" si="1148"/>
        <v>0</v>
      </c>
      <c r="AV2164" s="180">
        <f t="shared" si="1148"/>
        <v>0</v>
      </c>
      <c r="AW2164" s="181">
        <f t="shared" si="1144"/>
        <v>0</v>
      </c>
      <c r="AX2164" s="183">
        <f t="shared" si="1149"/>
        <v>0</v>
      </c>
      <c r="AY2164" s="183">
        <f t="shared" si="1149"/>
        <v>0</v>
      </c>
      <c r="AZ2164" s="183"/>
      <c r="BA2164" s="183"/>
      <c r="BB2164" s="183"/>
      <c r="BC2164" s="183"/>
      <c r="BD2164" s="183">
        <f t="shared" si="1150"/>
        <v>0</v>
      </c>
      <c r="BE2164" s="183">
        <f t="shared" si="1150"/>
        <v>0</v>
      </c>
    </row>
    <row r="2165" spans="2:57"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147"/>
        <v>0</v>
      </c>
      <c r="AD2165" s="180">
        <f t="shared" si="1147"/>
        <v>0</v>
      </c>
      <c r="AE2165" s="181">
        <f t="shared" si="1138"/>
        <v>0</v>
      </c>
      <c r="AF2165" s="180">
        <v>0</v>
      </c>
      <c r="AG2165" s="180">
        <v>0</v>
      </c>
      <c r="AH2165" s="181">
        <f t="shared" si="1139"/>
        <v>0</v>
      </c>
      <c r="AI2165" s="180">
        <v>0</v>
      </c>
      <c r="AJ2165" s="180">
        <v>0</v>
      </c>
      <c r="AK2165" s="181">
        <f t="shared" si="1140"/>
        <v>0</v>
      </c>
      <c r="AL2165" s="180">
        <v>0</v>
      </c>
      <c r="AM2165" s="180">
        <v>0</v>
      </c>
      <c r="AN2165" s="181">
        <f t="shared" si="1141"/>
        <v>0</v>
      </c>
      <c r="AO2165" s="180">
        <v>0</v>
      </c>
      <c r="AP2165" s="180">
        <v>0</v>
      </c>
      <c r="AQ2165" s="181">
        <f t="shared" si="1142"/>
        <v>0</v>
      </c>
      <c r="AR2165" s="180">
        <v>0</v>
      </c>
      <c r="AS2165" s="180">
        <v>0</v>
      </c>
      <c r="AT2165" s="181">
        <f t="shared" si="1143"/>
        <v>0</v>
      </c>
      <c r="AU2165" s="180">
        <f t="shared" si="1148"/>
        <v>0</v>
      </c>
      <c r="AV2165" s="180">
        <f t="shared" si="1148"/>
        <v>0</v>
      </c>
      <c r="AW2165" s="181">
        <f t="shared" si="1144"/>
        <v>0</v>
      </c>
      <c r="AX2165" s="183">
        <f t="shared" si="1149"/>
        <v>0</v>
      </c>
      <c r="AY2165" s="183">
        <f t="shared" si="1149"/>
        <v>0</v>
      </c>
      <c r="AZ2165" s="183"/>
      <c r="BA2165" s="183"/>
      <c r="BB2165" s="183"/>
      <c r="BC2165" s="183"/>
      <c r="BD2165" s="183">
        <f t="shared" si="1150"/>
        <v>0</v>
      </c>
      <c r="BE2165" s="183">
        <f t="shared" si="1150"/>
        <v>0</v>
      </c>
    </row>
    <row r="2166" spans="2:57"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47"/>
        <v>0</v>
      </c>
      <c r="AD2166" s="180">
        <f t="shared" si="1147"/>
        <v>0</v>
      </c>
      <c r="AE2166" s="181">
        <f t="shared" si="1138"/>
        <v>0</v>
      </c>
      <c r="AF2166" s="180">
        <v>0</v>
      </c>
      <c r="AG2166" s="180">
        <v>0</v>
      </c>
      <c r="AH2166" s="181">
        <f t="shared" si="1139"/>
        <v>0</v>
      </c>
      <c r="AI2166" s="180">
        <v>0</v>
      </c>
      <c r="AJ2166" s="180">
        <v>0</v>
      </c>
      <c r="AK2166" s="181">
        <f t="shared" si="1140"/>
        <v>0</v>
      </c>
      <c r="AL2166" s="180">
        <v>0</v>
      </c>
      <c r="AM2166" s="180">
        <v>0</v>
      </c>
      <c r="AN2166" s="181">
        <f t="shared" si="1141"/>
        <v>0</v>
      </c>
      <c r="AO2166" s="180">
        <v>0</v>
      </c>
      <c r="AP2166" s="180">
        <v>0</v>
      </c>
      <c r="AQ2166" s="181">
        <f t="shared" si="1142"/>
        <v>0</v>
      </c>
      <c r="AR2166" s="180">
        <v>0</v>
      </c>
      <c r="AS2166" s="180">
        <v>0</v>
      </c>
      <c r="AT2166" s="181">
        <f t="shared" si="1143"/>
        <v>0</v>
      </c>
      <c r="AU2166" s="180">
        <f t="shared" si="1148"/>
        <v>0</v>
      </c>
      <c r="AV2166" s="180">
        <f t="shared" si="1148"/>
        <v>0</v>
      </c>
      <c r="AW2166" s="181">
        <f t="shared" si="1144"/>
        <v>0</v>
      </c>
      <c r="AX2166" s="183">
        <f t="shared" si="1149"/>
        <v>0</v>
      </c>
      <c r="AY2166" s="183">
        <f t="shared" si="1149"/>
        <v>0</v>
      </c>
      <c r="AZ2166" s="183"/>
      <c r="BA2166" s="183"/>
      <c r="BB2166" s="183"/>
      <c r="BC2166" s="183"/>
      <c r="BD2166" s="183">
        <f t="shared" si="1150"/>
        <v>0</v>
      </c>
      <c r="BE2166" s="183">
        <f t="shared" si="1150"/>
        <v>0</v>
      </c>
    </row>
    <row r="2167" spans="2:57"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v>0</v>
      </c>
      <c r="P2167" s="169">
        <v>0</v>
      </c>
      <c r="Q2167" s="169">
        <v>0</v>
      </c>
      <c r="R2167" s="170"/>
      <c r="S2167" s="171"/>
      <c r="T2167" s="172"/>
      <c r="U2167" s="169">
        <f t="shared" ref="U2167:AD2167" si="1151">SUM(U2168:U2169)</f>
        <v>0</v>
      </c>
      <c r="V2167" s="169">
        <f t="shared" si="1151"/>
        <v>0</v>
      </c>
      <c r="W2167" s="173">
        <f t="shared" si="1151"/>
        <v>0</v>
      </c>
      <c r="X2167" s="173">
        <f t="shared" si="1151"/>
        <v>0</v>
      </c>
      <c r="Y2167" s="169">
        <f t="shared" si="1151"/>
        <v>0</v>
      </c>
      <c r="Z2167" s="169">
        <f t="shared" si="1151"/>
        <v>0</v>
      </c>
      <c r="AA2167" s="173">
        <f t="shared" si="1151"/>
        <v>0</v>
      </c>
      <c r="AB2167" s="173">
        <f t="shared" si="1151"/>
        <v>0</v>
      </c>
      <c r="AC2167" s="169">
        <f t="shared" si="1151"/>
        <v>0</v>
      </c>
      <c r="AD2167" s="169">
        <f t="shared" si="1151"/>
        <v>0</v>
      </c>
      <c r="AE2167" s="169">
        <f t="shared" si="1138"/>
        <v>0</v>
      </c>
      <c r="AF2167" s="169">
        <f>SUM(AF2168:AF2169)</f>
        <v>0</v>
      </c>
      <c r="AG2167" s="169">
        <f>SUM(AG2168:AG2169)</f>
        <v>0</v>
      </c>
      <c r="AH2167" s="169">
        <f t="shared" si="1139"/>
        <v>0</v>
      </c>
      <c r="AI2167" s="169">
        <f>SUM(AI2168:AI2169)</f>
        <v>0</v>
      </c>
      <c r="AJ2167" s="169">
        <f>SUM(AJ2168:AJ2169)</f>
        <v>0</v>
      </c>
      <c r="AK2167" s="169">
        <f t="shared" si="1140"/>
        <v>0</v>
      </c>
      <c r="AL2167" s="169">
        <f>SUM(AL2168:AL2169)</f>
        <v>0</v>
      </c>
      <c r="AM2167" s="169">
        <f>SUM(AM2168:AM2169)</f>
        <v>0</v>
      </c>
      <c r="AN2167" s="169">
        <f t="shared" si="1141"/>
        <v>0</v>
      </c>
      <c r="AO2167" s="169">
        <f>SUM(AO2168:AO2169)</f>
        <v>0</v>
      </c>
      <c r="AP2167" s="169">
        <f>SUM(AP2168:AP2169)</f>
        <v>0</v>
      </c>
      <c r="AQ2167" s="169">
        <f t="shared" si="1142"/>
        <v>0</v>
      </c>
      <c r="AR2167" s="169">
        <f>SUM(AR2168:AR2169)</f>
        <v>0</v>
      </c>
      <c r="AS2167" s="169">
        <f>SUM(AS2168:AS2169)</f>
        <v>0</v>
      </c>
      <c r="AT2167" s="169">
        <f t="shared" si="1143"/>
        <v>0</v>
      </c>
      <c r="AU2167" s="169">
        <f>SUM(AU2168:AU2169)</f>
        <v>0</v>
      </c>
      <c r="AV2167" s="169">
        <f>SUM(AV2168:AV2169)</f>
        <v>0</v>
      </c>
      <c r="AW2167" s="169">
        <f t="shared" si="1144"/>
        <v>0</v>
      </c>
      <c r="AX2167" s="171"/>
      <c r="AY2167" s="172"/>
      <c r="AZ2167" s="171"/>
      <c r="BA2167" s="172"/>
      <c r="BB2167" s="171"/>
      <c r="BC2167" s="172"/>
      <c r="BD2167" s="171"/>
      <c r="BE2167" s="172"/>
    </row>
    <row r="2168" spans="2:57"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ref="AC2168:AD2169" si="1152">+O2168+U2168-Y2168</f>
        <v>0</v>
      </c>
      <c r="AD2168" s="180">
        <f t="shared" si="1152"/>
        <v>0</v>
      </c>
      <c r="AE2168" s="181">
        <f t="shared" si="1138"/>
        <v>0</v>
      </c>
      <c r="AF2168" s="180">
        <v>0</v>
      </c>
      <c r="AG2168" s="180">
        <v>0</v>
      </c>
      <c r="AH2168" s="181">
        <f t="shared" si="1139"/>
        <v>0</v>
      </c>
      <c r="AI2168" s="180">
        <v>0</v>
      </c>
      <c r="AJ2168" s="180">
        <v>0</v>
      </c>
      <c r="AK2168" s="181">
        <f t="shared" si="1140"/>
        <v>0</v>
      </c>
      <c r="AL2168" s="180">
        <v>0</v>
      </c>
      <c r="AM2168" s="180">
        <v>0</v>
      </c>
      <c r="AN2168" s="181">
        <f t="shared" si="1141"/>
        <v>0</v>
      </c>
      <c r="AO2168" s="180">
        <v>0</v>
      </c>
      <c r="AP2168" s="180">
        <v>0</v>
      </c>
      <c r="AQ2168" s="181">
        <f t="shared" si="1142"/>
        <v>0</v>
      </c>
      <c r="AR2168" s="180">
        <v>0</v>
      </c>
      <c r="AS2168" s="180">
        <v>0</v>
      </c>
      <c r="AT2168" s="181">
        <f t="shared" si="1143"/>
        <v>0</v>
      </c>
      <c r="AU2168" s="180">
        <f t="shared" ref="AU2168:AV2169" si="1153">+AC2168-AF2168-AI2168-AL2168-AO2168-AR2168</f>
        <v>0</v>
      </c>
      <c r="AV2168" s="180">
        <f t="shared" si="1153"/>
        <v>0</v>
      </c>
      <c r="AW2168" s="181">
        <f t="shared" si="1144"/>
        <v>0</v>
      </c>
      <c r="AX2168" s="183">
        <f t="shared" ref="AX2168:AY2169" si="1154">+S2168+W2168-AA2168</f>
        <v>0</v>
      </c>
      <c r="AY2168" s="183">
        <f t="shared" si="1154"/>
        <v>0</v>
      </c>
      <c r="AZ2168" s="183"/>
      <c r="BA2168" s="183"/>
      <c r="BB2168" s="183"/>
      <c r="BC2168" s="183"/>
      <c r="BD2168" s="183">
        <f t="shared" ref="BD2168:BE2169" si="1155">+AX2168-AZ2168-BB2168</f>
        <v>0</v>
      </c>
      <c r="BE2168" s="183">
        <f t="shared" si="1155"/>
        <v>0</v>
      </c>
    </row>
    <row r="2169" spans="2:57"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52"/>
        <v>0</v>
      </c>
      <c r="AD2169" s="180">
        <f t="shared" si="1152"/>
        <v>0</v>
      </c>
      <c r="AE2169" s="181">
        <f t="shared" si="1138"/>
        <v>0</v>
      </c>
      <c r="AF2169" s="180">
        <v>0</v>
      </c>
      <c r="AG2169" s="180">
        <v>0</v>
      </c>
      <c r="AH2169" s="181">
        <f t="shared" si="1139"/>
        <v>0</v>
      </c>
      <c r="AI2169" s="180">
        <v>0</v>
      </c>
      <c r="AJ2169" s="180">
        <v>0</v>
      </c>
      <c r="AK2169" s="181">
        <f t="shared" si="1140"/>
        <v>0</v>
      </c>
      <c r="AL2169" s="180">
        <v>0</v>
      </c>
      <c r="AM2169" s="180">
        <v>0</v>
      </c>
      <c r="AN2169" s="181">
        <f t="shared" si="1141"/>
        <v>0</v>
      </c>
      <c r="AO2169" s="180">
        <v>0</v>
      </c>
      <c r="AP2169" s="180">
        <v>0</v>
      </c>
      <c r="AQ2169" s="181">
        <f t="shared" si="1142"/>
        <v>0</v>
      </c>
      <c r="AR2169" s="180">
        <v>0</v>
      </c>
      <c r="AS2169" s="180">
        <v>0</v>
      </c>
      <c r="AT2169" s="181">
        <f t="shared" si="1143"/>
        <v>0</v>
      </c>
      <c r="AU2169" s="180">
        <f t="shared" si="1153"/>
        <v>0</v>
      </c>
      <c r="AV2169" s="180">
        <f t="shared" si="1153"/>
        <v>0</v>
      </c>
      <c r="AW2169" s="181">
        <f t="shared" si="1144"/>
        <v>0</v>
      </c>
      <c r="AX2169" s="183">
        <f t="shared" si="1154"/>
        <v>0</v>
      </c>
      <c r="AY2169" s="183">
        <f t="shared" si="1154"/>
        <v>0</v>
      </c>
      <c r="AZ2169" s="183"/>
      <c r="BA2169" s="183"/>
      <c r="BB2169" s="183"/>
      <c r="BC2169" s="183"/>
      <c r="BD2169" s="183">
        <f t="shared" si="1155"/>
        <v>0</v>
      </c>
      <c r="BE2169" s="183">
        <f t="shared" si="1155"/>
        <v>0</v>
      </c>
    </row>
    <row r="2170" spans="2:57"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v>0</v>
      </c>
      <c r="P2170" s="169">
        <v>0</v>
      </c>
      <c r="Q2170" s="169">
        <v>0</v>
      </c>
      <c r="R2170" s="170"/>
      <c r="S2170" s="171"/>
      <c r="T2170" s="172"/>
      <c r="U2170" s="169">
        <f t="shared" ref="U2170:AD2170" si="1156">U2171</f>
        <v>0</v>
      </c>
      <c r="V2170" s="169">
        <f t="shared" si="1156"/>
        <v>0</v>
      </c>
      <c r="W2170" s="173">
        <f t="shared" si="1156"/>
        <v>0</v>
      </c>
      <c r="X2170" s="173">
        <f t="shared" si="1156"/>
        <v>0</v>
      </c>
      <c r="Y2170" s="169">
        <f t="shared" si="1156"/>
        <v>0</v>
      </c>
      <c r="Z2170" s="169">
        <f t="shared" si="1156"/>
        <v>0</v>
      </c>
      <c r="AA2170" s="173">
        <f t="shared" si="1156"/>
        <v>0</v>
      </c>
      <c r="AB2170" s="173">
        <f t="shared" si="1156"/>
        <v>0</v>
      </c>
      <c r="AC2170" s="169">
        <f t="shared" si="1156"/>
        <v>0</v>
      </c>
      <c r="AD2170" s="169">
        <f t="shared" si="1156"/>
        <v>0</v>
      </c>
      <c r="AE2170" s="169">
        <f t="shared" si="1138"/>
        <v>0</v>
      </c>
      <c r="AF2170" s="169">
        <f>AF2171</f>
        <v>0</v>
      </c>
      <c r="AG2170" s="169">
        <f>AG2171</f>
        <v>0</v>
      </c>
      <c r="AH2170" s="169">
        <f t="shared" si="1139"/>
        <v>0</v>
      </c>
      <c r="AI2170" s="169">
        <f>AI2171</f>
        <v>0</v>
      </c>
      <c r="AJ2170" s="169">
        <f>AJ2171</f>
        <v>0</v>
      </c>
      <c r="AK2170" s="169">
        <f t="shared" si="1140"/>
        <v>0</v>
      </c>
      <c r="AL2170" s="169">
        <f>AL2171</f>
        <v>0</v>
      </c>
      <c r="AM2170" s="169">
        <f>AM2171</f>
        <v>0</v>
      </c>
      <c r="AN2170" s="169">
        <f t="shared" si="1141"/>
        <v>0</v>
      </c>
      <c r="AO2170" s="169">
        <f>AO2171</f>
        <v>0</v>
      </c>
      <c r="AP2170" s="169">
        <f>AP2171</f>
        <v>0</v>
      </c>
      <c r="AQ2170" s="169">
        <f t="shared" si="1142"/>
        <v>0</v>
      </c>
      <c r="AR2170" s="169">
        <f>AR2171</f>
        <v>0</v>
      </c>
      <c r="AS2170" s="169">
        <f>AS2171</f>
        <v>0</v>
      </c>
      <c r="AT2170" s="169">
        <f t="shared" si="1143"/>
        <v>0</v>
      </c>
      <c r="AU2170" s="169">
        <f>AU2171</f>
        <v>0</v>
      </c>
      <c r="AV2170" s="169">
        <f>AV2171</f>
        <v>0</v>
      </c>
      <c r="AW2170" s="169">
        <f t="shared" si="1144"/>
        <v>0</v>
      </c>
      <c r="AX2170" s="171"/>
      <c r="AY2170" s="172"/>
      <c r="AZ2170" s="171"/>
      <c r="BA2170" s="172"/>
      <c r="BB2170" s="171"/>
      <c r="BC2170" s="172"/>
      <c r="BD2170" s="171"/>
      <c r="BE2170" s="172"/>
    </row>
    <row r="2171" spans="2:57"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+O2171+U2171-Y2171</f>
        <v>0</v>
      </c>
      <c r="AD2171" s="180">
        <f>+P2171+V2171-Z2171</f>
        <v>0</v>
      </c>
      <c r="AE2171" s="181">
        <f t="shared" si="1138"/>
        <v>0</v>
      </c>
      <c r="AF2171" s="180">
        <v>0</v>
      </c>
      <c r="AG2171" s="180">
        <v>0</v>
      </c>
      <c r="AH2171" s="181">
        <f t="shared" si="1139"/>
        <v>0</v>
      </c>
      <c r="AI2171" s="180">
        <v>0</v>
      </c>
      <c r="AJ2171" s="180">
        <v>0</v>
      </c>
      <c r="AK2171" s="181">
        <f t="shared" si="1140"/>
        <v>0</v>
      </c>
      <c r="AL2171" s="180">
        <v>0</v>
      </c>
      <c r="AM2171" s="180">
        <v>0</v>
      </c>
      <c r="AN2171" s="181">
        <f t="shared" si="1141"/>
        <v>0</v>
      </c>
      <c r="AO2171" s="180">
        <v>0</v>
      </c>
      <c r="AP2171" s="180">
        <v>0</v>
      </c>
      <c r="AQ2171" s="181">
        <f t="shared" si="1142"/>
        <v>0</v>
      </c>
      <c r="AR2171" s="180">
        <v>0</v>
      </c>
      <c r="AS2171" s="180">
        <v>0</v>
      </c>
      <c r="AT2171" s="181">
        <f t="shared" si="1143"/>
        <v>0</v>
      </c>
      <c r="AU2171" s="180">
        <f>+AC2171-AF2171-AI2171-AL2171-AO2171-AR2171</f>
        <v>0</v>
      </c>
      <c r="AV2171" s="180">
        <f>+AD2171-AG2171-AJ2171-AM2171-AP2171-AS2171</f>
        <v>0</v>
      </c>
      <c r="AW2171" s="181">
        <f t="shared" si="1144"/>
        <v>0</v>
      </c>
      <c r="AX2171" s="183">
        <f>+S2171+W2171-AA2171</f>
        <v>0</v>
      </c>
      <c r="AY2171" s="183">
        <f>+T2171+X2171-AB2171</f>
        <v>0</v>
      </c>
      <c r="AZ2171" s="183"/>
      <c r="BA2171" s="183"/>
      <c r="BB2171" s="183"/>
      <c r="BC2171" s="183"/>
      <c r="BD2171" s="183">
        <f>+AX2171-AZ2171-BB2171</f>
        <v>0</v>
      </c>
      <c r="BE2171" s="183">
        <f>+AY2171-BA2171-BC2171</f>
        <v>0</v>
      </c>
    </row>
    <row r="2172" spans="2:57"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v>0</v>
      </c>
      <c r="P2172" s="158">
        <v>0</v>
      </c>
      <c r="Q2172" s="158">
        <v>0</v>
      </c>
      <c r="R2172" s="159"/>
      <c r="S2172" s="160"/>
      <c r="T2172" s="161"/>
      <c r="U2172" s="158">
        <f t="shared" ref="U2172:AD2172" si="1157">U2173</f>
        <v>0</v>
      </c>
      <c r="V2172" s="158">
        <f t="shared" si="1157"/>
        <v>0</v>
      </c>
      <c r="W2172" s="162">
        <f t="shared" si="1157"/>
        <v>0</v>
      </c>
      <c r="X2172" s="162">
        <f t="shared" si="1157"/>
        <v>0</v>
      </c>
      <c r="Y2172" s="158">
        <f t="shared" si="1157"/>
        <v>0</v>
      </c>
      <c r="Z2172" s="158">
        <f t="shared" si="1157"/>
        <v>0</v>
      </c>
      <c r="AA2172" s="162">
        <f t="shared" si="1157"/>
        <v>0</v>
      </c>
      <c r="AB2172" s="162">
        <f t="shared" si="1157"/>
        <v>0</v>
      </c>
      <c r="AC2172" s="158">
        <f t="shared" si="1157"/>
        <v>0</v>
      </c>
      <c r="AD2172" s="158">
        <f t="shared" si="1157"/>
        <v>0</v>
      </c>
      <c r="AE2172" s="158">
        <f t="shared" si="1138"/>
        <v>0</v>
      </c>
      <c r="AF2172" s="158">
        <f>AF2173</f>
        <v>0</v>
      </c>
      <c r="AG2172" s="158">
        <f>AG2173</f>
        <v>0</v>
      </c>
      <c r="AH2172" s="158">
        <f t="shared" si="1139"/>
        <v>0</v>
      </c>
      <c r="AI2172" s="158">
        <f>AI2173</f>
        <v>0</v>
      </c>
      <c r="AJ2172" s="158">
        <f>AJ2173</f>
        <v>0</v>
      </c>
      <c r="AK2172" s="158">
        <f t="shared" si="1140"/>
        <v>0</v>
      </c>
      <c r="AL2172" s="158">
        <f>AL2173</f>
        <v>0</v>
      </c>
      <c r="AM2172" s="158">
        <f>AM2173</f>
        <v>0</v>
      </c>
      <c r="AN2172" s="158">
        <f t="shared" si="1141"/>
        <v>0</v>
      </c>
      <c r="AO2172" s="158">
        <f>AO2173</f>
        <v>0</v>
      </c>
      <c r="AP2172" s="158">
        <f>AP2173</f>
        <v>0</v>
      </c>
      <c r="AQ2172" s="158">
        <f t="shared" si="1142"/>
        <v>0</v>
      </c>
      <c r="AR2172" s="158">
        <f>AR2173</f>
        <v>0</v>
      </c>
      <c r="AS2172" s="158">
        <f>AS2173</f>
        <v>0</v>
      </c>
      <c r="AT2172" s="158">
        <f t="shared" si="1143"/>
        <v>0</v>
      </c>
      <c r="AU2172" s="158">
        <f>AU2173</f>
        <v>0</v>
      </c>
      <c r="AV2172" s="158">
        <f>AV2173</f>
        <v>0</v>
      </c>
      <c r="AW2172" s="158">
        <f t="shared" si="1144"/>
        <v>0</v>
      </c>
      <c r="AX2172" s="160"/>
      <c r="AY2172" s="161"/>
      <c r="AZ2172" s="160"/>
      <c r="BA2172" s="161"/>
      <c r="BB2172" s="160"/>
      <c r="BC2172" s="161"/>
      <c r="BD2172" s="160"/>
      <c r="BE2172" s="161"/>
    </row>
    <row r="2173" spans="2:57"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v>0</v>
      </c>
      <c r="P2173" s="169">
        <v>0</v>
      </c>
      <c r="Q2173" s="169">
        <v>0</v>
      </c>
      <c r="R2173" s="221"/>
      <c r="S2173" s="171"/>
      <c r="T2173" s="172"/>
      <c r="U2173" s="169">
        <f t="shared" ref="U2173:AD2173" si="1158">SUM(U2174:U2181)</f>
        <v>0</v>
      </c>
      <c r="V2173" s="169">
        <f t="shared" si="1158"/>
        <v>0</v>
      </c>
      <c r="W2173" s="173">
        <f t="shared" si="1158"/>
        <v>0</v>
      </c>
      <c r="X2173" s="173">
        <f t="shared" si="1158"/>
        <v>0</v>
      </c>
      <c r="Y2173" s="169">
        <f t="shared" si="1158"/>
        <v>0</v>
      </c>
      <c r="Z2173" s="169">
        <f t="shared" si="1158"/>
        <v>0</v>
      </c>
      <c r="AA2173" s="173">
        <f t="shared" si="1158"/>
        <v>0</v>
      </c>
      <c r="AB2173" s="173">
        <f t="shared" si="1158"/>
        <v>0</v>
      </c>
      <c r="AC2173" s="169">
        <f t="shared" si="1158"/>
        <v>0</v>
      </c>
      <c r="AD2173" s="169">
        <f t="shared" si="1158"/>
        <v>0</v>
      </c>
      <c r="AE2173" s="169">
        <f t="shared" si="1138"/>
        <v>0</v>
      </c>
      <c r="AF2173" s="169">
        <f>SUM(AF2174:AF2181)</f>
        <v>0</v>
      </c>
      <c r="AG2173" s="169">
        <f>SUM(AG2174:AG2181)</f>
        <v>0</v>
      </c>
      <c r="AH2173" s="169">
        <f t="shared" si="1139"/>
        <v>0</v>
      </c>
      <c r="AI2173" s="169">
        <f>SUM(AI2174:AI2181)</f>
        <v>0</v>
      </c>
      <c r="AJ2173" s="169">
        <f>SUM(AJ2174:AJ2181)</f>
        <v>0</v>
      </c>
      <c r="AK2173" s="169">
        <f t="shared" si="1140"/>
        <v>0</v>
      </c>
      <c r="AL2173" s="169">
        <f>SUM(AL2174:AL2181)</f>
        <v>0</v>
      </c>
      <c r="AM2173" s="169">
        <f>SUM(AM2174:AM2181)</f>
        <v>0</v>
      </c>
      <c r="AN2173" s="169">
        <f t="shared" si="1141"/>
        <v>0</v>
      </c>
      <c r="AO2173" s="169">
        <f>SUM(AO2174:AO2181)</f>
        <v>0</v>
      </c>
      <c r="AP2173" s="169">
        <f>SUM(AP2174:AP2181)</f>
        <v>0</v>
      </c>
      <c r="AQ2173" s="169">
        <f t="shared" si="1142"/>
        <v>0</v>
      </c>
      <c r="AR2173" s="169">
        <f>SUM(AR2174:AR2181)</f>
        <v>0</v>
      </c>
      <c r="AS2173" s="169">
        <f>SUM(AS2174:AS2181)</f>
        <v>0</v>
      </c>
      <c r="AT2173" s="169">
        <f t="shared" si="1143"/>
        <v>0</v>
      </c>
      <c r="AU2173" s="169">
        <f>SUM(AU2174:AU2181)</f>
        <v>0</v>
      </c>
      <c r="AV2173" s="169">
        <f>SUM(AV2174:AV2181)</f>
        <v>0</v>
      </c>
      <c r="AW2173" s="169">
        <f t="shared" si="1144"/>
        <v>0</v>
      </c>
      <c r="AX2173" s="171"/>
      <c r="AY2173" s="172"/>
      <c r="AZ2173" s="171"/>
      <c r="BA2173" s="172"/>
      <c r="BB2173" s="171"/>
      <c r="BC2173" s="172"/>
      <c r="BD2173" s="171"/>
      <c r="BE2173" s="172"/>
    </row>
    <row r="2174" spans="2:57"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ref="AC2174:AD2181" si="1159">+O2174+U2174-Y2174</f>
        <v>0</v>
      </c>
      <c r="AD2174" s="180">
        <f t="shared" si="1159"/>
        <v>0</v>
      </c>
      <c r="AE2174" s="181">
        <f t="shared" si="1138"/>
        <v>0</v>
      </c>
      <c r="AF2174" s="180">
        <v>0</v>
      </c>
      <c r="AG2174" s="180">
        <v>0</v>
      </c>
      <c r="AH2174" s="181">
        <f t="shared" si="1139"/>
        <v>0</v>
      </c>
      <c r="AI2174" s="180">
        <v>0</v>
      </c>
      <c r="AJ2174" s="180">
        <v>0</v>
      </c>
      <c r="AK2174" s="181">
        <f t="shared" si="1140"/>
        <v>0</v>
      </c>
      <c r="AL2174" s="180">
        <v>0</v>
      </c>
      <c r="AM2174" s="180">
        <v>0</v>
      </c>
      <c r="AN2174" s="181">
        <f t="shared" si="1141"/>
        <v>0</v>
      </c>
      <c r="AO2174" s="180">
        <v>0</v>
      </c>
      <c r="AP2174" s="180">
        <v>0</v>
      </c>
      <c r="AQ2174" s="181">
        <f t="shared" si="1142"/>
        <v>0</v>
      </c>
      <c r="AR2174" s="180">
        <v>0</v>
      </c>
      <c r="AS2174" s="180">
        <v>0</v>
      </c>
      <c r="AT2174" s="181">
        <f t="shared" si="1143"/>
        <v>0</v>
      </c>
      <c r="AU2174" s="180">
        <f t="shared" ref="AU2174:AV2181" si="1160">+AC2174-AF2174-AI2174-AL2174-AO2174-AR2174</f>
        <v>0</v>
      </c>
      <c r="AV2174" s="180">
        <f t="shared" si="1160"/>
        <v>0</v>
      </c>
      <c r="AW2174" s="181">
        <f t="shared" si="1144"/>
        <v>0</v>
      </c>
      <c r="AX2174" s="183">
        <f t="shared" ref="AX2174:AY2181" si="1161">+S2174+W2174-AA2174</f>
        <v>0</v>
      </c>
      <c r="AY2174" s="183">
        <f t="shared" si="1161"/>
        <v>0</v>
      </c>
      <c r="AZ2174" s="183"/>
      <c r="BA2174" s="183"/>
      <c r="BB2174" s="183"/>
      <c r="BC2174" s="183"/>
      <c r="BD2174" s="183">
        <f t="shared" ref="BD2174:BE2181" si="1162">+AX2174-AZ2174-BB2174</f>
        <v>0</v>
      </c>
      <c r="BE2174" s="183">
        <f t="shared" si="1162"/>
        <v>0</v>
      </c>
    </row>
    <row r="2175" spans="2:57"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159"/>
        <v>0</v>
      </c>
      <c r="AD2175" s="180">
        <f t="shared" si="1159"/>
        <v>0</v>
      </c>
      <c r="AE2175" s="181">
        <f t="shared" si="1138"/>
        <v>0</v>
      </c>
      <c r="AF2175" s="180">
        <v>0</v>
      </c>
      <c r="AG2175" s="180">
        <v>0</v>
      </c>
      <c r="AH2175" s="181">
        <f t="shared" si="1139"/>
        <v>0</v>
      </c>
      <c r="AI2175" s="180">
        <v>0</v>
      </c>
      <c r="AJ2175" s="180">
        <v>0</v>
      </c>
      <c r="AK2175" s="181">
        <f t="shared" si="1140"/>
        <v>0</v>
      </c>
      <c r="AL2175" s="180">
        <v>0</v>
      </c>
      <c r="AM2175" s="180">
        <v>0</v>
      </c>
      <c r="AN2175" s="181">
        <f t="shared" si="1141"/>
        <v>0</v>
      </c>
      <c r="AO2175" s="180">
        <v>0</v>
      </c>
      <c r="AP2175" s="180">
        <v>0</v>
      </c>
      <c r="AQ2175" s="181">
        <f t="shared" si="1142"/>
        <v>0</v>
      </c>
      <c r="AR2175" s="180">
        <v>0</v>
      </c>
      <c r="AS2175" s="180">
        <v>0</v>
      </c>
      <c r="AT2175" s="181">
        <f t="shared" si="1143"/>
        <v>0</v>
      </c>
      <c r="AU2175" s="180">
        <f t="shared" si="1160"/>
        <v>0</v>
      </c>
      <c r="AV2175" s="180">
        <f t="shared" si="1160"/>
        <v>0</v>
      </c>
      <c r="AW2175" s="181">
        <f t="shared" si="1144"/>
        <v>0</v>
      </c>
      <c r="AX2175" s="183">
        <f t="shared" si="1161"/>
        <v>0</v>
      </c>
      <c r="AY2175" s="183">
        <f t="shared" si="1161"/>
        <v>0</v>
      </c>
      <c r="AZ2175" s="183"/>
      <c r="BA2175" s="183"/>
      <c r="BB2175" s="183"/>
      <c r="BC2175" s="183"/>
      <c r="BD2175" s="183">
        <f t="shared" si="1162"/>
        <v>0</v>
      </c>
      <c r="BE2175" s="183">
        <f t="shared" si="1162"/>
        <v>0</v>
      </c>
    </row>
    <row r="2176" spans="2:57"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159"/>
        <v>0</v>
      </c>
      <c r="AD2176" s="180">
        <f t="shared" si="1159"/>
        <v>0</v>
      </c>
      <c r="AE2176" s="181">
        <f t="shared" si="1138"/>
        <v>0</v>
      </c>
      <c r="AF2176" s="180">
        <v>0</v>
      </c>
      <c r="AG2176" s="180">
        <v>0</v>
      </c>
      <c r="AH2176" s="181">
        <f t="shared" si="1139"/>
        <v>0</v>
      </c>
      <c r="AI2176" s="180">
        <v>0</v>
      </c>
      <c r="AJ2176" s="180">
        <v>0</v>
      </c>
      <c r="AK2176" s="181">
        <f t="shared" si="1140"/>
        <v>0</v>
      </c>
      <c r="AL2176" s="180">
        <v>0</v>
      </c>
      <c r="AM2176" s="180">
        <v>0</v>
      </c>
      <c r="AN2176" s="181">
        <f t="shared" si="1141"/>
        <v>0</v>
      </c>
      <c r="AO2176" s="180">
        <v>0</v>
      </c>
      <c r="AP2176" s="180">
        <v>0</v>
      </c>
      <c r="AQ2176" s="181">
        <f t="shared" si="1142"/>
        <v>0</v>
      </c>
      <c r="AR2176" s="180">
        <v>0</v>
      </c>
      <c r="AS2176" s="180">
        <v>0</v>
      </c>
      <c r="AT2176" s="181">
        <f t="shared" si="1143"/>
        <v>0</v>
      </c>
      <c r="AU2176" s="180">
        <f t="shared" si="1160"/>
        <v>0</v>
      </c>
      <c r="AV2176" s="180">
        <f t="shared" si="1160"/>
        <v>0</v>
      </c>
      <c r="AW2176" s="181">
        <f t="shared" si="1144"/>
        <v>0</v>
      </c>
      <c r="AX2176" s="183">
        <f t="shared" si="1161"/>
        <v>0</v>
      </c>
      <c r="AY2176" s="183">
        <f t="shared" si="1161"/>
        <v>0</v>
      </c>
      <c r="AZ2176" s="183"/>
      <c r="BA2176" s="183"/>
      <c r="BB2176" s="183"/>
      <c r="BC2176" s="183"/>
      <c r="BD2176" s="183">
        <f t="shared" si="1162"/>
        <v>0</v>
      </c>
      <c r="BE2176" s="183">
        <f t="shared" si="1162"/>
        <v>0</v>
      </c>
    </row>
    <row r="2177" spans="2:57"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159"/>
        <v>0</v>
      </c>
      <c r="AD2177" s="180">
        <f t="shared" si="1159"/>
        <v>0</v>
      </c>
      <c r="AE2177" s="181">
        <f t="shared" si="1138"/>
        <v>0</v>
      </c>
      <c r="AF2177" s="180">
        <v>0</v>
      </c>
      <c r="AG2177" s="180">
        <v>0</v>
      </c>
      <c r="AH2177" s="181">
        <f t="shared" si="1139"/>
        <v>0</v>
      </c>
      <c r="AI2177" s="180">
        <v>0</v>
      </c>
      <c r="AJ2177" s="180">
        <v>0</v>
      </c>
      <c r="AK2177" s="181">
        <f t="shared" si="1140"/>
        <v>0</v>
      </c>
      <c r="AL2177" s="180">
        <v>0</v>
      </c>
      <c r="AM2177" s="180">
        <v>0</v>
      </c>
      <c r="AN2177" s="181">
        <f t="shared" si="1141"/>
        <v>0</v>
      </c>
      <c r="AO2177" s="180">
        <v>0</v>
      </c>
      <c r="AP2177" s="180">
        <v>0</v>
      </c>
      <c r="AQ2177" s="181">
        <f t="shared" si="1142"/>
        <v>0</v>
      </c>
      <c r="AR2177" s="180">
        <v>0</v>
      </c>
      <c r="AS2177" s="180">
        <v>0</v>
      </c>
      <c r="AT2177" s="181">
        <f t="shared" si="1143"/>
        <v>0</v>
      </c>
      <c r="AU2177" s="180">
        <f t="shared" si="1160"/>
        <v>0</v>
      </c>
      <c r="AV2177" s="180">
        <f t="shared" si="1160"/>
        <v>0</v>
      </c>
      <c r="AW2177" s="181">
        <f t="shared" si="1144"/>
        <v>0</v>
      </c>
      <c r="AX2177" s="183">
        <f t="shared" si="1161"/>
        <v>0</v>
      </c>
      <c r="AY2177" s="183">
        <f t="shared" si="1161"/>
        <v>0</v>
      </c>
      <c r="AZ2177" s="183"/>
      <c r="BA2177" s="183"/>
      <c r="BB2177" s="183"/>
      <c r="BC2177" s="183"/>
      <c r="BD2177" s="183">
        <f t="shared" si="1162"/>
        <v>0</v>
      </c>
      <c r="BE2177" s="183">
        <f t="shared" si="1162"/>
        <v>0</v>
      </c>
    </row>
    <row r="2178" spans="2:57"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159"/>
        <v>0</v>
      </c>
      <c r="AD2178" s="180">
        <f t="shared" si="1159"/>
        <v>0</v>
      </c>
      <c r="AE2178" s="181">
        <f t="shared" si="1138"/>
        <v>0</v>
      </c>
      <c r="AF2178" s="180">
        <v>0</v>
      </c>
      <c r="AG2178" s="180">
        <v>0</v>
      </c>
      <c r="AH2178" s="181">
        <f t="shared" si="1139"/>
        <v>0</v>
      </c>
      <c r="AI2178" s="180">
        <v>0</v>
      </c>
      <c r="AJ2178" s="180">
        <v>0</v>
      </c>
      <c r="AK2178" s="181">
        <f t="shared" si="1140"/>
        <v>0</v>
      </c>
      <c r="AL2178" s="180">
        <v>0</v>
      </c>
      <c r="AM2178" s="180">
        <v>0</v>
      </c>
      <c r="AN2178" s="181">
        <f t="shared" si="1141"/>
        <v>0</v>
      </c>
      <c r="AO2178" s="180">
        <v>0</v>
      </c>
      <c r="AP2178" s="180">
        <v>0</v>
      </c>
      <c r="AQ2178" s="181">
        <f t="shared" si="1142"/>
        <v>0</v>
      </c>
      <c r="AR2178" s="180">
        <v>0</v>
      </c>
      <c r="AS2178" s="180">
        <v>0</v>
      </c>
      <c r="AT2178" s="181">
        <f t="shared" si="1143"/>
        <v>0</v>
      </c>
      <c r="AU2178" s="180">
        <f t="shared" si="1160"/>
        <v>0</v>
      </c>
      <c r="AV2178" s="180">
        <f t="shared" si="1160"/>
        <v>0</v>
      </c>
      <c r="AW2178" s="181">
        <f t="shared" si="1144"/>
        <v>0</v>
      </c>
      <c r="AX2178" s="183">
        <f t="shared" si="1161"/>
        <v>0</v>
      </c>
      <c r="AY2178" s="183">
        <f t="shared" si="1161"/>
        <v>0</v>
      </c>
      <c r="AZ2178" s="183"/>
      <c r="BA2178" s="183"/>
      <c r="BB2178" s="183"/>
      <c r="BC2178" s="183"/>
      <c r="BD2178" s="183">
        <f t="shared" si="1162"/>
        <v>0</v>
      </c>
      <c r="BE2178" s="183">
        <f t="shared" si="1162"/>
        <v>0</v>
      </c>
    </row>
    <row r="2179" spans="2:57"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159"/>
        <v>0</v>
      </c>
      <c r="AD2179" s="180">
        <f t="shared" si="1159"/>
        <v>0</v>
      </c>
      <c r="AE2179" s="181">
        <f t="shared" si="1138"/>
        <v>0</v>
      </c>
      <c r="AF2179" s="180">
        <v>0</v>
      </c>
      <c r="AG2179" s="180">
        <v>0</v>
      </c>
      <c r="AH2179" s="181">
        <f t="shared" si="1139"/>
        <v>0</v>
      </c>
      <c r="AI2179" s="180">
        <v>0</v>
      </c>
      <c r="AJ2179" s="180">
        <v>0</v>
      </c>
      <c r="AK2179" s="181">
        <f t="shared" si="1140"/>
        <v>0</v>
      </c>
      <c r="AL2179" s="180">
        <v>0</v>
      </c>
      <c r="AM2179" s="180">
        <v>0</v>
      </c>
      <c r="AN2179" s="181">
        <f t="shared" si="1141"/>
        <v>0</v>
      </c>
      <c r="AO2179" s="180">
        <v>0</v>
      </c>
      <c r="AP2179" s="180">
        <v>0</v>
      </c>
      <c r="AQ2179" s="181">
        <f t="shared" si="1142"/>
        <v>0</v>
      </c>
      <c r="AR2179" s="180">
        <v>0</v>
      </c>
      <c r="AS2179" s="180">
        <v>0</v>
      </c>
      <c r="AT2179" s="181">
        <f t="shared" si="1143"/>
        <v>0</v>
      </c>
      <c r="AU2179" s="180">
        <f t="shared" si="1160"/>
        <v>0</v>
      </c>
      <c r="AV2179" s="180">
        <f t="shared" si="1160"/>
        <v>0</v>
      </c>
      <c r="AW2179" s="181">
        <f t="shared" si="1144"/>
        <v>0</v>
      </c>
      <c r="AX2179" s="183">
        <f t="shared" si="1161"/>
        <v>0</v>
      </c>
      <c r="AY2179" s="183">
        <f t="shared" si="1161"/>
        <v>0</v>
      </c>
      <c r="AZ2179" s="183"/>
      <c r="BA2179" s="183"/>
      <c r="BB2179" s="183"/>
      <c r="BC2179" s="183"/>
      <c r="BD2179" s="183">
        <f t="shared" si="1162"/>
        <v>0</v>
      </c>
      <c r="BE2179" s="183">
        <f t="shared" si="1162"/>
        <v>0</v>
      </c>
    </row>
    <row r="2180" spans="2:57"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59"/>
        <v>0</v>
      </c>
      <c r="AD2180" s="180">
        <f t="shared" si="1159"/>
        <v>0</v>
      </c>
      <c r="AE2180" s="181">
        <f t="shared" ref="AE2180:AE2243" si="1163">+AC2180+AD2180</f>
        <v>0</v>
      </c>
      <c r="AF2180" s="180">
        <v>0</v>
      </c>
      <c r="AG2180" s="180">
        <v>0</v>
      </c>
      <c r="AH2180" s="181">
        <f t="shared" ref="AH2180:AH2243" si="1164">+AF2180+AG2180</f>
        <v>0</v>
      </c>
      <c r="AI2180" s="180">
        <v>0</v>
      </c>
      <c r="AJ2180" s="180">
        <v>0</v>
      </c>
      <c r="AK2180" s="181">
        <f t="shared" ref="AK2180:AK2243" si="1165">+AI2180+AJ2180</f>
        <v>0</v>
      </c>
      <c r="AL2180" s="180">
        <v>0</v>
      </c>
      <c r="AM2180" s="180">
        <v>0</v>
      </c>
      <c r="AN2180" s="181">
        <f t="shared" ref="AN2180:AN2243" si="1166">+AL2180+AM2180</f>
        <v>0</v>
      </c>
      <c r="AO2180" s="180">
        <v>0</v>
      </c>
      <c r="AP2180" s="180">
        <v>0</v>
      </c>
      <c r="AQ2180" s="181">
        <f t="shared" ref="AQ2180:AQ2243" si="1167">+AO2180+AP2180</f>
        <v>0</v>
      </c>
      <c r="AR2180" s="180">
        <v>0</v>
      </c>
      <c r="AS2180" s="180">
        <v>0</v>
      </c>
      <c r="AT2180" s="181">
        <f t="shared" ref="AT2180:AT2243" si="1168">+AR2180+AS2180</f>
        <v>0</v>
      </c>
      <c r="AU2180" s="180">
        <f t="shared" si="1160"/>
        <v>0</v>
      </c>
      <c r="AV2180" s="180">
        <f t="shared" si="1160"/>
        <v>0</v>
      </c>
      <c r="AW2180" s="181">
        <f t="shared" ref="AW2180:AW2243" si="1169">+AU2180+AV2180</f>
        <v>0</v>
      </c>
      <c r="AX2180" s="183">
        <f t="shared" si="1161"/>
        <v>0</v>
      </c>
      <c r="AY2180" s="183">
        <f t="shared" si="1161"/>
        <v>0</v>
      </c>
      <c r="AZ2180" s="183"/>
      <c r="BA2180" s="183"/>
      <c r="BB2180" s="183"/>
      <c r="BC2180" s="183"/>
      <c r="BD2180" s="183">
        <f t="shared" si="1162"/>
        <v>0</v>
      </c>
      <c r="BE2180" s="183">
        <f t="shared" si="1162"/>
        <v>0</v>
      </c>
    </row>
    <row r="2181" spans="2:57"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59"/>
        <v>0</v>
      </c>
      <c r="AD2181" s="180">
        <f t="shared" si="1159"/>
        <v>0</v>
      </c>
      <c r="AE2181" s="181">
        <f t="shared" si="1163"/>
        <v>0</v>
      </c>
      <c r="AF2181" s="180">
        <v>0</v>
      </c>
      <c r="AG2181" s="180">
        <v>0</v>
      </c>
      <c r="AH2181" s="181">
        <f t="shared" si="1164"/>
        <v>0</v>
      </c>
      <c r="AI2181" s="180">
        <v>0</v>
      </c>
      <c r="AJ2181" s="180">
        <v>0</v>
      </c>
      <c r="AK2181" s="181">
        <f t="shared" si="1165"/>
        <v>0</v>
      </c>
      <c r="AL2181" s="180">
        <v>0</v>
      </c>
      <c r="AM2181" s="180">
        <v>0</v>
      </c>
      <c r="AN2181" s="181">
        <f t="shared" si="1166"/>
        <v>0</v>
      </c>
      <c r="AO2181" s="180">
        <v>0</v>
      </c>
      <c r="AP2181" s="180">
        <v>0</v>
      </c>
      <c r="AQ2181" s="181">
        <f t="shared" si="1167"/>
        <v>0</v>
      </c>
      <c r="AR2181" s="180">
        <v>0</v>
      </c>
      <c r="AS2181" s="180">
        <v>0</v>
      </c>
      <c r="AT2181" s="181">
        <f t="shared" si="1168"/>
        <v>0</v>
      </c>
      <c r="AU2181" s="180">
        <f t="shared" si="1160"/>
        <v>0</v>
      </c>
      <c r="AV2181" s="180">
        <f t="shared" si="1160"/>
        <v>0</v>
      </c>
      <c r="AW2181" s="181">
        <f t="shared" si="1169"/>
        <v>0</v>
      </c>
      <c r="AX2181" s="183">
        <f t="shared" si="1161"/>
        <v>0</v>
      </c>
      <c r="AY2181" s="183">
        <f t="shared" si="1161"/>
        <v>0</v>
      </c>
      <c r="AZ2181" s="183"/>
      <c r="BA2181" s="183"/>
      <c r="BB2181" s="183"/>
      <c r="BC2181" s="183"/>
      <c r="BD2181" s="183">
        <f t="shared" si="1162"/>
        <v>0</v>
      </c>
      <c r="BE2181" s="183">
        <f t="shared" si="1162"/>
        <v>0</v>
      </c>
    </row>
    <row r="2182" spans="2:57"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v>0</v>
      </c>
      <c r="P2182" s="158">
        <v>0</v>
      </c>
      <c r="Q2182" s="158">
        <v>0</v>
      </c>
      <c r="R2182" s="159"/>
      <c r="S2182" s="161"/>
      <c r="T2182" s="161"/>
      <c r="U2182" s="158">
        <f t="shared" ref="U2182:AD2182" si="1170">U2183+U2185+U2187+U2203+U2207</f>
        <v>0</v>
      </c>
      <c r="V2182" s="158">
        <f t="shared" si="1170"/>
        <v>0</v>
      </c>
      <c r="W2182" s="162">
        <f t="shared" si="1170"/>
        <v>0</v>
      </c>
      <c r="X2182" s="162">
        <f t="shared" si="1170"/>
        <v>0</v>
      </c>
      <c r="Y2182" s="158">
        <f t="shared" si="1170"/>
        <v>0</v>
      </c>
      <c r="Z2182" s="158">
        <f t="shared" si="1170"/>
        <v>0</v>
      </c>
      <c r="AA2182" s="162">
        <f t="shared" si="1170"/>
        <v>0</v>
      </c>
      <c r="AB2182" s="162">
        <f t="shared" si="1170"/>
        <v>0</v>
      </c>
      <c r="AC2182" s="158">
        <f t="shared" si="1170"/>
        <v>0</v>
      </c>
      <c r="AD2182" s="158">
        <f t="shared" si="1170"/>
        <v>0</v>
      </c>
      <c r="AE2182" s="158">
        <f t="shared" si="1163"/>
        <v>0</v>
      </c>
      <c r="AF2182" s="158">
        <f>AF2183+AF2185+AF2187+AF2203+AF2207</f>
        <v>0</v>
      </c>
      <c r="AG2182" s="158">
        <f>AG2183+AG2185+AG2187+AG2203+AG2207</f>
        <v>0</v>
      </c>
      <c r="AH2182" s="158">
        <f t="shared" si="1164"/>
        <v>0</v>
      </c>
      <c r="AI2182" s="158">
        <f>AI2183+AI2185+AI2187+AI2203+AI2207</f>
        <v>0</v>
      </c>
      <c r="AJ2182" s="158">
        <f>AJ2183+AJ2185+AJ2187+AJ2203+AJ2207</f>
        <v>0</v>
      </c>
      <c r="AK2182" s="158">
        <f t="shared" si="1165"/>
        <v>0</v>
      </c>
      <c r="AL2182" s="158">
        <f>AL2183+AL2185+AL2187+AL2203+AL2207</f>
        <v>0</v>
      </c>
      <c r="AM2182" s="158">
        <f>AM2183+AM2185+AM2187+AM2203+AM2207</f>
        <v>0</v>
      </c>
      <c r="AN2182" s="158">
        <f t="shared" si="1166"/>
        <v>0</v>
      </c>
      <c r="AO2182" s="158">
        <f>AO2183+AO2185+AO2187+AO2203+AO2207</f>
        <v>0</v>
      </c>
      <c r="AP2182" s="158">
        <f>AP2183+AP2185+AP2187+AP2203+AP2207</f>
        <v>0</v>
      </c>
      <c r="AQ2182" s="158">
        <f t="shared" si="1167"/>
        <v>0</v>
      </c>
      <c r="AR2182" s="158">
        <f>AR2183+AR2185+AR2187+AR2203+AR2207</f>
        <v>0</v>
      </c>
      <c r="AS2182" s="158">
        <f>AS2183+AS2185+AS2187+AS2203+AS2207</f>
        <v>0</v>
      </c>
      <c r="AT2182" s="158">
        <f t="shared" si="1168"/>
        <v>0</v>
      </c>
      <c r="AU2182" s="158">
        <f>AU2183+AU2185+AU2187+AU2203+AU2207</f>
        <v>0</v>
      </c>
      <c r="AV2182" s="158">
        <f>AV2183+AV2185+AV2187+AV2203+AV2207</f>
        <v>0</v>
      </c>
      <c r="AW2182" s="158">
        <f t="shared" si="1169"/>
        <v>0</v>
      </c>
      <c r="AX2182" s="161"/>
      <c r="AY2182" s="161"/>
      <c r="AZ2182" s="161"/>
      <c r="BA2182" s="161"/>
      <c r="BB2182" s="161"/>
      <c r="BC2182" s="161"/>
      <c r="BD2182" s="161"/>
      <c r="BE2182" s="161"/>
    </row>
    <row r="2183" spans="2:57"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v>0</v>
      </c>
      <c r="P2183" s="169">
        <v>0</v>
      </c>
      <c r="Q2183" s="169">
        <v>0</v>
      </c>
      <c r="R2183" s="170"/>
      <c r="S2183" s="171"/>
      <c r="T2183" s="172"/>
      <c r="U2183" s="169">
        <f t="shared" ref="U2183:AD2183" si="1171">U2184</f>
        <v>0</v>
      </c>
      <c r="V2183" s="169">
        <f t="shared" si="1171"/>
        <v>0</v>
      </c>
      <c r="W2183" s="173">
        <f t="shared" si="1171"/>
        <v>0</v>
      </c>
      <c r="X2183" s="173">
        <f t="shared" si="1171"/>
        <v>0</v>
      </c>
      <c r="Y2183" s="169">
        <f t="shared" si="1171"/>
        <v>0</v>
      </c>
      <c r="Z2183" s="169">
        <f t="shared" si="1171"/>
        <v>0</v>
      </c>
      <c r="AA2183" s="173">
        <f t="shared" si="1171"/>
        <v>0</v>
      </c>
      <c r="AB2183" s="173">
        <f t="shared" si="1171"/>
        <v>0</v>
      </c>
      <c r="AC2183" s="169">
        <f t="shared" si="1171"/>
        <v>0</v>
      </c>
      <c r="AD2183" s="169">
        <f t="shared" si="1171"/>
        <v>0</v>
      </c>
      <c r="AE2183" s="169">
        <f t="shared" si="1163"/>
        <v>0</v>
      </c>
      <c r="AF2183" s="169">
        <f>AF2184</f>
        <v>0</v>
      </c>
      <c r="AG2183" s="169">
        <f>AG2184</f>
        <v>0</v>
      </c>
      <c r="AH2183" s="169">
        <f t="shared" si="1164"/>
        <v>0</v>
      </c>
      <c r="AI2183" s="169">
        <f>AI2184</f>
        <v>0</v>
      </c>
      <c r="AJ2183" s="169">
        <f>AJ2184</f>
        <v>0</v>
      </c>
      <c r="AK2183" s="169">
        <f t="shared" si="1165"/>
        <v>0</v>
      </c>
      <c r="AL2183" s="169">
        <f>AL2184</f>
        <v>0</v>
      </c>
      <c r="AM2183" s="169">
        <f>AM2184</f>
        <v>0</v>
      </c>
      <c r="AN2183" s="169">
        <f t="shared" si="1166"/>
        <v>0</v>
      </c>
      <c r="AO2183" s="169">
        <f>AO2184</f>
        <v>0</v>
      </c>
      <c r="AP2183" s="169">
        <f>AP2184</f>
        <v>0</v>
      </c>
      <c r="AQ2183" s="169">
        <f t="shared" si="1167"/>
        <v>0</v>
      </c>
      <c r="AR2183" s="169">
        <f>AR2184</f>
        <v>0</v>
      </c>
      <c r="AS2183" s="169">
        <f>AS2184</f>
        <v>0</v>
      </c>
      <c r="AT2183" s="169">
        <f t="shared" si="1168"/>
        <v>0</v>
      </c>
      <c r="AU2183" s="169">
        <f>AU2184</f>
        <v>0</v>
      </c>
      <c r="AV2183" s="169">
        <f>AV2184</f>
        <v>0</v>
      </c>
      <c r="AW2183" s="169">
        <f t="shared" si="1169"/>
        <v>0</v>
      </c>
      <c r="AX2183" s="171"/>
      <c r="AY2183" s="172"/>
      <c r="AZ2183" s="171"/>
      <c r="BA2183" s="172"/>
      <c r="BB2183" s="171"/>
      <c r="BC2183" s="172"/>
      <c r="BD2183" s="171"/>
      <c r="BE2183" s="172"/>
    </row>
    <row r="2184" spans="2:57"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+O2184+U2184-Y2184</f>
        <v>0</v>
      </c>
      <c r="AD2184" s="180">
        <f>+P2184+V2184-Z2184</f>
        <v>0</v>
      </c>
      <c r="AE2184" s="181">
        <f t="shared" si="1163"/>
        <v>0</v>
      </c>
      <c r="AF2184" s="180">
        <v>0</v>
      </c>
      <c r="AG2184" s="180">
        <v>0</v>
      </c>
      <c r="AH2184" s="181">
        <f t="shared" si="1164"/>
        <v>0</v>
      </c>
      <c r="AI2184" s="180">
        <v>0</v>
      </c>
      <c r="AJ2184" s="180">
        <v>0</v>
      </c>
      <c r="AK2184" s="181">
        <f t="shared" si="1165"/>
        <v>0</v>
      </c>
      <c r="AL2184" s="180">
        <v>0</v>
      </c>
      <c r="AM2184" s="180">
        <v>0</v>
      </c>
      <c r="AN2184" s="181">
        <f t="shared" si="1166"/>
        <v>0</v>
      </c>
      <c r="AO2184" s="180">
        <v>0</v>
      </c>
      <c r="AP2184" s="180">
        <v>0</v>
      </c>
      <c r="AQ2184" s="181">
        <f t="shared" si="1167"/>
        <v>0</v>
      </c>
      <c r="AR2184" s="180">
        <v>0</v>
      </c>
      <c r="AS2184" s="180">
        <v>0</v>
      </c>
      <c r="AT2184" s="181">
        <f t="shared" si="1168"/>
        <v>0</v>
      </c>
      <c r="AU2184" s="180">
        <f>+AC2184-AF2184-AI2184-AL2184-AO2184-AR2184</f>
        <v>0</v>
      </c>
      <c r="AV2184" s="180">
        <f>+AD2184-AG2184-AJ2184-AM2184-AP2184-AS2184</f>
        <v>0</v>
      </c>
      <c r="AW2184" s="181">
        <f t="shared" si="1169"/>
        <v>0</v>
      </c>
      <c r="AX2184" s="183">
        <f>+S2184+W2184-AA2184</f>
        <v>0</v>
      </c>
      <c r="AY2184" s="183">
        <f>+T2184+X2184-AB2184</f>
        <v>0</v>
      </c>
      <c r="AZ2184" s="183"/>
      <c r="BA2184" s="183"/>
      <c r="BB2184" s="183"/>
      <c r="BC2184" s="183"/>
      <c r="BD2184" s="183">
        <f>+AX2184-AZ2184-BB2184</f>
        <v>0</v>
      </c>
      <c r="BE2184" s="183">
        <f>+AY2184-BA2184-BC2184</f>
        <v>0</v>
      </c>
    </row>
    <row r="2185" spans="2:57"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v>0</v>
      </c>
      <c r="P2185" s="169">
        <v>0</v>
      </c>
      <c r="Q2185" s="169">
        <v>0</v>
      </c>
      <c r="R2185" s="170"/>
      <c r="S2185" s="171"/>
      <c r="T2185" s="172"/>
      <c r="U2185" s="169">
        <f t="shared" ref="U2185:AD2185" si="1172">+U2186</f>
        <v>0</v>
      </c>
      <c r="V2185" s="169">
        <f t="shared" si="1172"/>
        <v>0</v>
      </c>
      <c r="W2185" s="173">
        <f t="shared" si="1172"/>
        <v>0</v>
      </c>
      <c r="X2185" s="173">
        <f t="shared" si="1172"/>
        <v>0</v>
      </c>
      <c r="Y2185" s="169">
        <f t="shared" si="1172"/>
        <v>0</v>
      </c>
      <c r="Z2185" s="169">
        <f t="shared" si="1172"/>
        <v>0</v>
      </c>
      <c r="AA2185" s="173">
        <f t="shared" si="1172"/>
        <v>0</v>
      </c>
      <c r="AB2185" s="173">
        <f t="shared" si="1172"/>
        <v>0</v>
      </c>
      <c r="AC2185" s="169">
        <f t="shared" si="1172"/>
        <v>0</v>
      </c>
      <c r="AD2185" s="169">
        <f t="shared" si="1172"/>
        <v>0</v>
      </c>
      <c r="AE2185" s="169">
        <f t="shared" si="1163"/>
        <v>0</v>
      </c>
      <c r="AF2185" s="169">
        <f>+AF2186</f>
        <v>0</v>
      </c>
      <c r="AG2185" s="169">
        <f>+AG2186</f>
        <v>0</v>
      </c>
      <c r="AH2185" s="169">
        <f t="shared" si="1164"/>
        <v>0</v>
      </c>
      <c r="AI2185" s="169">
        <f>+AI2186</f>
        <v>0</v>
      </c>
      <c r="AJ2185" s="169">
        <f>+AJ2186</f>
        <v>0</v>
      </c>
      <c r="AK2185" s="169">
        <f t="shared" si="1165"/>
        <v>0</v>
      </c>
      <c r="AL2185" s="169">
        <f>+AL2186</f>
        <v>0</v>
      </c>
      <c r="AM2185" s="169">
        <f>+AM2186</f>
        <v>0</v>
      </c>
      <c r="AN2185" s="169">
        <f t="shared" si="1166"/>
        <v>0</v>
      </c>
      <c r="AO2185" s="169">
        <f>+AO2186</f>
        <v>0</v>
      </c>
      <c r="AP2185" s="169">
        <f>+AP2186</f>
        <v>0</v>
      </c>
      <c r="AQ2185" s="169">
        <f t="shared" si="1167"/>
        <v>0</v>
      </c>
      <c r="AR2185" s="169">
        <f>+AR2186</f>
        <v>0</v>
      </c>
      <c r="AS2185" s="169">
        <f>+AS2186</f>
        <v>0</v>
      </c>
      <c r="AT2185" s="169">
        <f t="shared" si="1168"/>
        <v>0</v>
      </c>
      <c r="AU2185" s="169">
        <f>+AU2186</f>
        <v>0</v>
      </c>
      <c r="AV2185" s="169">
        <f>+AV2186</f>
        <v>0</v>
      </c>
      <c r="AW2185" s="169">
        <f t="shared" si="1169"/>
        <v>0</v>
      </c>
      <c r="AX2185" s="171"/>
      <c r="AY2185" s="172"/>
      <c r="AZ2185" s="171"/>
      <c r="BA2185" s="172"/>
      <c r="BB2185" s="171"/>
      <c r="BC2185" s="172"/>
      <c r="BD2185" s="171"/>
      <c r="BE2185" s="172"/>
    </row>
    <row r="2186" spans="2:57"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+O2186+U2186-Y2186</f>
        <v>0</v>
      </c>
      <c r="AD2186" s="180">
        <f>+P2186+V2186-Z2186</f>
        <v>0</v>
      </c>
      <c r="AE2186" s="181">
        <f t="shared" si="1163"/>
        <v>0</v>
      </c>
      <c r="AF2186" s="180">
        <v>0</v>
      </c>
      <c r="AG2186" s="180">
        <v>0</v>
      </c>
      <c r="AH2186" s="181">
        <f t="shared" si="1164"/>
        <v>0</v>
      </c>
      <c r="AI2186" s="180">
        <v>0</v>
      </c>
      <c r="AJ2186" s="180">
        <v>0</v>
      </c>
      <c r="AK2186" s="181">
        <f t="shared" si="1165"/>
        <v>0</v>
      </c>
      <c r="AL2186" s="180">
        <v>0</v>
      </c>
      <c r="AM2186" s="180">
        <v>0</v>
      </c>
      <c r="AN2186" s="181">
        <f t="shared" si="1166"/>
        <v>0</v>
      </c>
      <c r="AO2186" s="180">
        <v>0</v>
      </c>
      <c r="AP2186" s="180">
        <v>0</v>
      </c>
      <c r="AQ2186" s="181">
        <f t="shared" si="1167"/>
        <v>0</v>
      </c>
      <c r="AR2186" s="180">
        <v>0</v>
      </c>
      <c r="AS2186" s="180">
        <v>0</v>
      </c>
      <c r="AT2186" s="181">
        <f t="shared" si="1168"/>
        <v>0</v>
      </c>
      <c r="AU2186" s="180">
        <f>+AC2186-AF2186-AI2186-AL2186-AO2186-AR2186</f>
        <v>0</v>
      </c>
      <c r="AV2186" s="180">
        <f>+AD2186-AG2186-AJ2186-AM2186-AP2186-AS2186</f>
        <v>0</v>
      </c>
      <c r="AW2186" s="181">
        <f t="shared" si="1169"/>
        <v>0</v>
      </c>
      <c r="AX2186" s="183">
        <f>+S2186+W2186-AA2186</f>
        <v>0</v>
      </c>
      <c r="AY2186" s="183">
        <f>+T2186+X2186-AB2186</f>
        <v>0</v>
      </c>
      <c r="AZ2186" s="183"/>
      <c r="BA2186" s="183"/>
      <c r="BB2186" s="183"/>
      <c r="BC2186" s="183"/>
      <c r="BD2186" s="183">
        <f>+AX2186-AZ2186-BB2186</f>
        <v>0</v>
      </c>
      <c r="BE2186" s="183">
        <f>+AY2186-BA2186-BC2186</f>
        <v>0</v>
      </c>
    </row>
    <row r="2187" spans="2:57"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v>0</v>
      </c>
      <c r="P2187" s="169">
        <v>0</v>
      </c>
      <c r="Q2187" s="169">
        <v>0</v>
      </c>
      <c r="R2187" s="170"/>
      <c r="S2187" s="171"/>
      <c r="T2187" s="172"/>
      <c r="U2187" s="169">
        <f t="shared" ref="U2187:AD2187" si="1173">SUM(U2188:U2202)</f>
        <v>0</v>
      </c>
      <c r="V2187" s="169">
        <f t="shared" si="1173"/>
        <v>0</v>
      </c>
      <c r="W2187" s="173">
        <f t="shared" si="1173"/>
        <v>0</v>
      </c>
      <c r="X2187" s="173">
        <f t="shared" si="1173"/>
        <v>0</v>
      </c>
      <c r="Y2187" s="169">
        <f t="shared" si="1173"/>
        <v>0</v>
      </c>
      <c r="Z2187" s="169">
        <f t="shared" si="1173"/>
        <v>0</v>
      </c>
      <c r="AA2187" s="173">
        <f t="shared" si="1173"/>
        <v>0</v>
      </c>
      <c r="AB2187" s="173">
        <f t="shared" si="1173"/>
        <v>0</v>
      </c>
      <c r="AC2187" s="169">
        <f t="shared" si="1173"/>
        <v>0</v>
      </c>
      <c r="AD2187" s="169">
        <f t="shared" si="1173"/>
        <v>0</v>
      </c>
      <c r="AE2187" s="169">
        <f t="shared" si="1163"/>
        <v>0</v>
      </c>
      <c r="AF2187" s="169">
        <f>SUM(AF2188:AF2202)</f>
        <v>0</v>
      </c>
      <c r="AG2187" s="169">
        <f>SUM(AG2188:AG2202)</f>
        <v>0</v>
      </c>
      <c r="AH2187" s="169">
        <f t="shared" si="1164"/>
        <v>0</v>
      </c>
      <c r="AI2187" s="169">
        <f>SUM(AI2188:AI2202)</f>
        <v>0</v>
      </c>
      <c r="AJ2187" s="169">
        <f>SUM(AJ2188:AJ2202)</f>
        <v>0</v>
      </c>
      <c r="AK2187" s="169">
        <f t="shared" si="1165"/>
        <v>0</v>
      </c>
      <c r="AL2187" s="169">
        <f>SUM(AL2188:AL2202)</f>
        <v>0</v>
      </c>
      <c r="AM2187" s="169">
        <f>SUM(AM2188:AM2202)</f>
        <v>0</v>
      </c>
      <c r="AN2187" s="169">
        <f t="shared" si="1166"/>
        <v>0</v>
      </c>
      <c r="AO2187" s="169">
        <f>SUM(AO2188:AO2202)</f>
        <v>0</v>
      </c>
      <c r="AP2187" s="169">
        <f>SUM(AP2188:AP2202)</f>
        <v>0</v>
      </c>
      <c r="AQ2187" s="169">
        <f t="shared" si="1167"/>
        <v>0</v>
      </c>
      <c r="AR2187" s="169">
        <f>SUM(AR2188:AR2202)</f>
        <v>0</v>
      </c>
      <c r="AS2187" s="169">
        <f>SUM(AS2188:AS2202)</f>
        <v>0</v>
      </c>
      <c r="AT2187" s="169">
        <f t="shared" si="1168"/>
        <v>0</v>
      </c>
      <c r="AU2187" s="169">
        <f>SUM(AU2188:AU2202)</f>
        <v>0</v>
      </c>
      <c r="AV2187" s="169">
        <f>SUM(AV2188:AV2202)</f>
        <v>0</v>
      </c>
      <c r="AW2187" s="169">
        <f t="shared" si="1169"/>
        <v>0</v>
      </c>
      <c r="AX2187" s="171"/>
      <c r="AY2187" s="172"/>
      <c r="AZ2187" s="171"/>
      <c r="BA2187" s="172"/>
      <c r="BB2187" s="171"/>
      <c r="BC2187" s="172"/>
      <c r="BD2187" s="171"/>
      <c r="BE2187" s="172"/>
    </row>
    <row r="2188" spans="2:57"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v>0</v>
      </c>
      <c r="R2188" s="182" t="s">
        <v>978</v>
      </c>
      <c r="S2188" s="183">
        <v>0</v>
      </c>
      <c r="T2188" s="183">
        <v>0</v>
      </c>
      <c r="U2188" s="180">
        <v>0</v>
      </c>
      <c r="V2188" s="180">
        <v>0</v>
      </c>
      <c r="W2188" s="183">
        <v>0</v>
      </c>
      <c r="X2188" s="183">
        <v>0</v>
      </c>
      <c r="Y2188" s="180">
        <v>0</v>
      </c>
      <c r="Z2188" s="180">
        <v>0</v>
      </c>
      <c r="AA2188" s="183">
        <v>0</v>
      </c>
      <c r="AB2188" s="183">
        <v>0</v>
      </c>
      <c r="AC2188" s="180">
        <f t="shared" ref="AC2188:AD2202" si="1174">+O2188+U2188-Y2188</f>
        <v>0</v>
      </c>
      <c r="AD2188" s="180">
        <f t="shared" si="1174"/>
        <v>0</v>
      </c>
      <c r="AE2188" s="181">
        <f t="shared" si="1163"/>
        <v>0</v>
      </c>
      <c r="AF2188" s="180">
        <v>0</v>
      </c>
      <c r="AG2188" s="180">
        <v>0</v>
      </c>
      <c r="AH2188" s="181">
        <f t="shared" si="1164"/>
        <v>0</v>
      </c>
      <c r="AI2188" s="180">
        <v>0</v>
      </c>
      <c r="AJ2188" s="180">
        <v>0</v>
      </c>
      <c r="AK2188" s="181">
        <f t="shared" si="1165"/>
        <v>0</v>
      </c>
      <c r="AL2188" s="180">
        <v>0</v>
      </c>
      <c r="AM2188" s="180">
        <v>0</v>
      </c>
      <c r="AN2188" s="181">
        <f t="shared" si="1166"/>
        <v>0</v>
      </c>
      <c r="AO2188" s="180">
        <v>0</v>
      </c>
      <c r="AP2188" s="180">
        <v>0</v>
      </c>
      <c r="AQ2188" s="181">
        <f t="shared" si="1167"/>
        <v>0</v>
      </c>
      <c r="AR2188" s="180">
        <v>0</v>
      </c>
      <c r="AS2188" s="180">
        <v>0</v>
      </c>
      <c r="AT2188" s="181">
        <f t="shared" si="1168"/>
        <v>0</v>
      </c>
      <c r="AU2188" s="180">
        <f t="shared" ref="AU2188:AV2202" si="1175">+AC2188-AF2188-AI2188-AL2188-AO2188-AR2188</f>
        <v>0</v>
      </c>
      <c r="AV2188" s="180">
        <f t="shared" si="1175"/>
        <v>0</v>
      </c>
      <c r="AW2188" s="181">
        <f t="shared" si="1169"/>
        <v>0</v>
      </c>
      <c r="AX2188" s="183">
        <f t="shared" ref="AX2188:AY2202" si="1176">+S2188+W2188-AA2188</f>
        <v>0</v>
      </c>
      <c r="AY2188" s="183">
        <f t="shared" si="1176"/>
        <v>0</v>
      </c>
      <c r="AZ2188" s="183"/>
      <c r="BA2188" s="183"/>
      <c r="BB2188" s="183"/>
      <c r="BC2188" s="183"/>
      <c r="BD2188" s="183">
        <f t="shared" ref="BD2188:BE2202" si="1177">+AX2188-AZ2188-BB2188</f>
        <v>0</v>
      </c>
      <c r="BE2188" s="183">
        <f t="shared" si="1177"/>
        <v>0</v>
      </c>
    </row>
    <row r="2189" spans="2:57"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174"/>
        <v>0</v>
      </c>
      <c r="AD2189" s="180">
        <f t="shared" si="1174"/>
        <v>0</v>
      </c>
      <c r="AE2189" s="181">
        <f t="shared" si="1163"/>
        <v>0</v>
      </c>
      <c r="AF2189" s="180">
        <v>0</v>
      </c>
      <c r="AG2189" s="180">
        <v>0</v>
      </c>
      <c r="AH2189" s="181">
        <f t="shared" si="1164"/>
        <v>0</v>
      </c>
      <c r="AI2189" s="180">
        <v>0</v>
      </c>
      <c r="AJ2189" s="180">
        <v>0</v>
      </c>
      <c r="AK2189" s="181">
        <f t="shared" si="1165"/>
        <v>0</v>
      </c>
      <c r="AL2189" s="180">
        <v>0</v>
      </c>
      <c r="AM2189" s="180">
        <v>0</v>
      </c>
      <c r="AN2189" s="181">
        <f t="shared" si="1166"/>
        <v>0</v>
      </c>
      <c r="AO2189" s="180">
        <v>0</v>
      </c>
      <c r="AP2189" s="180">
        <v>0</v>
      </c>
      <c r="AQ2189" s="181">
        <f t="shared" si="1167"/>
        <v>0</v>
      </c>
      <c r="AR2189" s="180">
        <v>0</v>
      </c>
      <c r="AS2189" s="180">
        <v>0</v>
      </c>
      <c r="AT2189" s="181">
        <f t="shared" si="1168"/>
        <v>0</v>
      </c>
      <c r="AU2189" s="180">
        <f t="shared" si="1175"/>
        <v>0</v>
      </c>
      <c r="AV2189" s="180">
        <f t="shared" si="1175"/>
        <v>0</v>
      </c>
      <c r="AW2189" s="181">
        <f t="shared" si="1169"/>
        <v>0</v>
      </c>
      <c r="AX2189" s="183">
        <f t="shared" si="1176"/>
        <v>0</v>
      </c>
      <c r="AY2189" s="183">
        <f t="shared" si="1176"/>
        <v>0</v>
      </c>
      <c r="AZ2189" s="183"/>
      <c r="BA2189" s="183"/>
      <c r="BB2189" s="183"/>
      <c r="BC2189" s="183"/>
      <c r="BD2189" s="183">
        <f t="shared" si="1177"/>
        <v>0</v>
      </c>
      <c r="BE2189" s="183">
        <f t="shared" si="1177"/>
        <v>0</v>
      </c>
    </row>
    <row r="2190" spans="2:57"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v>0</v>
      </c>
      <c r="R2190" s="182" t="s">
        <v>978</v>
      </c>
      <c r="S2190" s="183">
        <v>0</v>
      </c>
      <c r="T2190" s="183">
        <v>0</v>
      </c>
      <c r="U2190" s="180">
        <v>0</v>
      </c>
      <c r="V2190" s="180">
        <v>0</v>
      </c>
      <c r="W2190" s="183">
        <v>0</v>
      </c>
      <c r="X2190" s="183">
        <v>0</v>
      </c>
      <c r="Y2190" s="180">
        <v>0</v>
      </c>
      <c r="Z2190" s="180">
        <v>0</v>
      </c>
      <c r="AA2190" s="183">
        <v>0</v>
      </c>
      <c r="AB2190" s="183">
        <v>0</v>
      </c>
      <c r="AC2190" s="180">
        <f t="shared" si="1174"/>
        <v>0</v>
      </c>
      <c r="AD2190" s="180">
        <f t="shared" si="1174"/>
        <v>0</v>
      </c>
      <c r="AE2190" s="181">
        <f t="shared" si="1163"/>
        <v>0</v>
      </c>
      <c r="AF2190" s="180">
        <v>0</v>
      </c>
      <c r="AG2190" s="180">
        <v>0</v>
      </c>
      <c r="AH2190" s="181">
        <f t="shared" si="1164"/>
        <v>0</v>
      </c>
      <c r="AI2190" s="180">
        <v>0</v>
      </c>
      <c r="AJ2190" s="180">
        <v>0</v>
      </c>
      <c r="AK2190" s="181">
        <f t="shared" si="1165"/>
        <v>0</v>
      </c>
      <c r="AL2190" s="180">
        <v>0</v>
      </c>
      <c r="AM2190" s="180">
        <v>0</v>
      </c>
      <c r="AN2190" s="181">
        <f t="shared" si="1166"/>
        <v>0</v>
      </c>
      <c r="AO2190" s="180">
        <v>0</v>
      </c>
      <c r="AP2190" s="180">
        <v>0</v>
      </c>
      <c r="AQ2190" s="181">
        <f t="shared" si="1167"/>
        <v>0</v>
      </c>
      <c r="AR2190" s="180">
        <v>0</v>
      </c>
      <c r="AS2190" s="180">
        <v>0</v>
      </c>
      <c r="AT2190" s="181">
        <f t="shared" si="1168"/>
        <v>0</v>
      </c>
      <c r="AU2190" s="180">
        <f t="shared" si="1175"/>
        <v>0</v>
      </c>
      <c r="AV2190" s="180">
        <f t="shared" si="1175"/>
        <v>0</v>
      </c>
      <c r="AW2190" s="181">
        <f t="shared" si="1169"/>
        <v>0</v>
      </c>
      <c r="AX2190" s="183">
        <f t="shared" si="1176"/>
        <v>0</v>
      </c>
      <c r="AY2190" s="183">
        <f t="shared" si="1176"/>
        <v>0</v>
      </c>
      <c r="AZ2190" s="183"/>
      <c r="BA2190" s="183"/>
      <c r="BB2190" s="183"/>
      <c r="BC2190" s="183"/>
      <c r="BD2190" s="183">
        <f t="shared" si="1177"/>
        <v>0</v>
      </c>
      <c r="BE2190" s="183">
        <f t="shared" si="1177"/>
        <v>0</v>
      </c>
    </row>
    <row r="2191" spans="2:57"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174"/>
        <v>0</v>
      </c>
      <c r="AD2191" s="180">
        <f t="shared" si="1174"/>
        <v>0</v>
      </c>
      <c r="AE2191" s="181">
        <f t="shared" si="1163"/>
        <v>0</v>
      </c>
      <c r="AF2191" s="180">
        <v>0</v>
      </c>
      <c r="AG2191" s="180">
        <v>0</v>
      </c>
      <c r="AH2191" s="181">
        <f t="shared" si="1164"/>
        <v>0</v>
      </c>
      <c r="AI2191" s="180">
        <v>0</v>
      </c>
      <c r="AJ2191" s="180">
        <v>0</v>
      </c>
      <c r="AK2191" s="181">
        <f t="shared" si="1165"/>
        <v>0</v>
      </c>
      <c r="AL2191" s="180">
        <v>0</v>
      </c>
      <c r="AM2191" s="180">
        <v>0</v>
      </c>
      <c r="AN2191" s="181">
        <f t="shared" si="1166"/>
        <v>0</v>
      </c>
      <c r="AO2191" s="180">
        <v>0</v>
      </c>
      <c r="AP2191" s="180">
        <v>0</v>
      </c>
      <c r="AQ2191" s="181">
        <f t="shared" si="1167"/>
        <v>0</v>
      </c>
      <c r="AR2191" s="180">
        <v>0</v>
      </c>
      <c r="AS2191" s="180">
        <v>0</v>
      </c>
      <c r="AT2191" s="181">
        <f t="shared" si="1168"/>
        <v>0</v>
      </c>
      <c r="AU2191" s="180">
        <f t="shared" si="1175"/>
        <v>0</v>
      </c>
      <c r="AV2191" s="180">
        <f t="shared" si="1175"/>
        <v>0</v>
      </c>
      <c r="AW2191" s="181">
        <f t="shared" si="1169"/>
        <v>0</v>
      </c>
      <c r="AX2191" s="183">
        <f t="shared" si="1176"/>
        <v>0</v>
      </c>
      <c r="AY2191" s="183">
        <f t="shared" si="1176"/>
        <v>0</v>
      </c>
      <c r="AZ2191" s="183"/>
      <c r="BA2191" s="183"/>
      <c r="BB2191" s="183"/>
      <c r="BC2191" s="183"/>
      <c r="BD2191" s="183">
        <f t="shared" si="1177"/>
        <v>0</v>
      </c>
      <c r="BE2191" s="183">
        <f t="shared" si="1177"/>
        <v>0</v>
      </c>
    </row>
    <row r="2192" spans="2:57"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174"/>
        <v>0</v>
      </c>
      <c r="AD2192" s="180">
        <f t="shared" si="1174"/>
        <v>0</v>
      </c>
      <c r="AE2192" s="181">
        <f t="shared" si="1163"/>
        <v>0</v>
      </c>
      <c r="AF2192" s="180">
        <v>0</v>
      </c>
      <c r="AG2192" s="180">
        <v>0</v>
      </c>
      <c r="AH2192" s="181">
        <f t="shared" si="1164"/>
        <v>0</v>
      </c>
      <c r="AI2192" s="180">
        <v>0</v>
      </c>
      <c r="AJ2192" s="180">
        <v>0</v>
      </c>
      <c r="AK2192" s="181">
        <f t="shared" si="1165"/>
        <v>0</v>
      </c>
      <c r="AL2192" s="180">
        <v>0</v>
      </c>
      <c r="AM2192" s="180">
        <v>0</v>
      </c>
      <c r="AN2192" s="181">
        <f t="shared" si="1166"/>
        <v>0</v>
      </c>
      <c r="AO2192" s="180">
        <v>0</v>
      </c>
      <c r="AP2192" s="180">
        <v>0</v>
      </c>
      <c r="AQ2192" s="181">
        <f t="shared" si="1167"/>
        <v>0</v>
      </c>
      <c r="AR2192" s="180">
        <v>0</v>
      </c>
      <c r="AS2192" s="180">
        <v>0</v>
      </c>
      <c r="AT2192" s="181">
        <f t="shared" si="1168"/>
        <v>0</v>
      </c>
      <c r="AU2192" s="180">
        <f t="shared" si="1175"/>
        <v>0</v>
      </c>
      <c r="AV2192" s="180">
        <f t="shared" si="1175"/>
        <v>0</v>
      </c>
      <c r="AW2192" s="181">
        <f t="shared" si="1169"/>
        <v>0</v>
      </c>
      <c r="AX2192" s="183">
        <f t="shared" si="1176"/>
        <v>0</v>
      </c>
      <c r="AY2192" s="183">
        <f t="shared" si="1176"/>
        <v>0</v>
      </c>
      <c r="AZ2192" s="183"/>
      <c r="BA2192" s="183"/>
      <c r="BB2192" s="183"/>
      <c r="BC2192" s="183"/>
      <c r="BD2192" s="183">
        <f t="shared" si="1177"/>
        <v>0</v>
      </c>
      <c r="BE2192" s="183">
        <f t="shared" si="1177"/>
        <v>0</v>
      </c>
    </row>
    <row r="2193" spans="2:57"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si="1174"/>
        <v>0</v>
      </c>
      <c r="AD2193" s="180">
        <f t="shared" si="1174"/>
        <v>0</v>
      </c>
      <c r="AE2193" s="181">
        <f t="shared" si="1163"/>
        <v>0</v>
      </c>
      <c r="AF2193" s="180">
        <v>0</v>
      </c>
      <c r="AG2193" s="180">
        <v>0</v>
      </c>
      <c r="AH2193" s="181">
        <f t="shared" si="1164"/>
        <v>0</v>
      </c>
      <c r="AI2193" s="180">
        <v>0</v>
      </c>
      <c r="AJ2193" s="180">
        <v>0</v>
      </c>
      <c r="AK2193" s="181">
        <f t="shared" si="1165"/>
        <v>0</v>
      </c>
      <c r="AL2193" s="180">
        <v>0</v>
      </c>
      <c r="AM2193" s="180">
        <v>0</v>
      </c>
      <c r="AN2193" s="181">
        <f t="shared" si="1166"/>
        <v>0</v>
      </c>
      <c r="AO2193" s="180">
        <v>0</v>
      </c>
      <c r="AP2193" s="180">
        <v>0</v>
      </c>
      <c r="AQ2193" s="181">
        <f t="shared" si="1167"/>
        <v>0</v>
      </c>
      <c r="AR2193" s="180">
        <v>0</v>
      </c>
      <c r="AS2193" s="180">
        <v>0</v>
      </c>
      <c r="AT2193" s="181">
        <f t="shared" si="1168"/>
        <v>0</v>
      </c>
      <c r="AU2193" s="180">
        <f t="shared" si="1175"/>
        <v>0</v>
      </c>
      <c r="AV2193" s="180">
        <f t="shared" si="1175"/>
        <v>0</v>
      </c>
      <c r="AW2193" s="181">
        <f t="shared" si="1169"/>
        <v>0</v>
      </c>
      <c r="AX2193" s="183">
        <f t="shared" si="1176"/>
        <v>0</v>
      </c>
      <c r="AY2193" s="183">
        <f t="shared" si="1176"/>
        <v>0</v>
      </c>
      <c r="AZ2193" s="183"/>
      <c r="BA2193" s="183"/>
      <c r="BB2193" s="183"/>
      <c r="BC2193" s="183"/>
      <c r="BD2193" s="183">
        <f t="shared" si="1177"/>
        <v>0</v>
      </c>
      <c r="BE2193" s="183">
        <f t="shared" si="1177"/>
        <v>0</v>
      </c>
    </row>
    <row r="2194" spans="2:57"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v>0</v>
      </c>
      <c r="R2194" s="182" t="s">
        <v>978</v>
      </c>
      <c r="S2194" s="183">
        <v>0</v>
      </c>
      <c r="T2194" s="183">
        <v>0</v>
      </c>
      <c r="U2194" s="180">
        <v>0</v>
      </c>
      <c r="V2194" s="180">
        <v>0</v>
      </c>
      <c r="W2194" s="183">
        <v>0</v>
      </c>
      <c r="X2194" s="183">
        <v>0</v>
      </c>
      <c r="Y2194" s="180">
        <v>0</v>
      </c>
      <c r="Z2194" s="180">
        <v>0</v>
      </c>
      <c r="AA2194" s="183">
        <v>0</v>
      </c>
      <c r="AB2194" s="183">
        <v>0</v>
      </c>
      <c r="AC2194" s="180">
        <f t="shared" si="1174"/>
        <v>0</v>
      </c>
      <c r="AD2194" s="180">
        <f t="shared" si="1174"/>
        <v>0</v>
      </c>
      <c r="AE2194" s="181">
        <f t="shared" si="1163"/>
        <v>0</v>
      </c>
      <c r="AF2194" s="180">
        <v>0</v>
      </c>
      <c r="AG2194" s="180">
        <v>0</v>
      </c>
      <c r="AH2194" s="181">
        <f t="shared" si="1164"/>
        <v>0</v>
      </c>
      <c r="AI2194" s="180">
        <v>0</v>
      </c>
      <c r="AJ2194" s="180">
        <v>0</v>
      </c>
      <c r="AK2194" s="181">
        <f t="shared" si="1165"/>
        <v>0</v>
      </c>
      <c r="AL2194" s="180">
        <v>0</v>
      </c>
      <c r="AM2194" s="180">
        <v>0</v>
      </c>
      <c r="AN2194" s="181">
        <f t="shared" si="1166"/>
        <v>0</v>
      </c>
      <c r="AO2194" s="180">
        <v>0</v>
      </c>
      <c r="AP2194" s="180">
        <v>0</v>
      </c>
      <c r="AQ2194" s="181">
        <f t="shared" si="1167"/>
        <v>0</v>
      </c>
      <c r="AR2194" s="180">
        <v>0</v>
      </c>
      <c r="AS2194" s="180">
        <v>0</v>
      </c>
      <c r="AT2194" s="181">
        <f t="shared" si="1168"/>
        <v>0</v>
      </c>
      <c r="AU2194" s="180">
        <f t="shared" si="1175"/>
        <v>0</v>
      </c>
      <c r="AV2194" s="180">
        <f t="shared" si="1175"/>
        <v>0</v>
      </c>
      <c r="AW2194" s="181">
        <f t="shared" si="1169"/>
        <v>0</v>
      </c>
      <c r="AX2194" s="183">
        <f t="shared" si="1176"/>
        <v>0</v>
      </c>
      <c r="AY2194" s="183">
        <f t="shared" si="1176"/>
        <v>0</v>
      </c>
      <c r="AZ2194" s="183"/>
      <c r="BA2194" s="183"/>
      <c r="BB2194" s="183"/>
      <c r="BC2194" s="183"/>
      <c r="BD2194" s="183">
        <f t="shared" si="1177"/>
        <v>0</v>
      </c>
      <c r="BE2194" s="183">
        <f t="shared" si="1177"/>
        <v>0</v>
      </c>
    </row>
    <row r="2195" spans="2:57"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174"/>
        <v>0</v>
      </c>
      <c r="AD2195" s="180">
        <f t="shared" si="1174"/>
        <v>0</v>
      </c>
      <c r="AE2195" s="181">
        <f t="shared" si="1163"/>
        <v>0</v>
      </c>
      <c r="AF2195" s="180">
        <v>0</v>
      </c>
      <c r="AG2195" s="180">
        <v>0</v>
      </c>
      <c r="AH2195" s="181">
        <f t="shared" si="1164"/>
        <v>0</v>
      </c>
      <c r="AI2195" s="180">
        <v>0</v>
      </c>
      <c r="AJ2195" s="180">
        <v>0</v>
      </c>
      <c r="AK2195" s="181">
        <f t="shared" si="1165"/>
        <v>0</v>
      </c>
      <c r="AL2195" s="180">
        <v>0</v>
      </c>
      <c r="AM2195" s="180">
        <v>0</v>
      </c>
      <c r="AN2195" s="181">
        <f t="shared" si="1166"/>
        <v>0</v>
      </c>
      <c r="AO2195" s="180">
        <v>0</v>
      </c>
      <c r="AP2195" s="180">
        <v>0</v>
      </c>
      <c r="AQ2195" s="181">
        <f t="shared" si="1167"/>
        <v>0</v>
      </c>
      <c r="AR2195" s="180">
        <v>0</v>
      </c>
      <c r="AS2195" s="180">
        <v>0</v>
      </c>
      <c r="AT2195" s="181">
        <f t="shared" si="1168"/>
        <v>0</v>
      </c>
      <c r="AU2195" s="180">
        <f t="shared" si="1175"/>
        <v>0</v>
      </c>
      <c r="AV2195" s="180">
        <f t="shared" si="1175"/>
        <v>0</v>
      </c>
      <c r="AW2195" s="181">
        <f t="shared" si="1169"/>
        <v>0</v>
      </c>
      <c r="AX2195" s="183">
        <f t="shared" si="1176"/>
        <v>0</v>
      </c>
      <c r="AY2195" s="183">
        <f t="shared" si="1176"/>
        <v>0</v>
      </c>
      <c r="AZ2195" s="183"/>
      <c r="BA2195" s="183"/>
      <c r="BB2195" s="183"/>
      <c r="BC2195" s="183"/>
      <c r="BD2195" s="183">
        <f t="shared" si="1177"/>
        <v>0</v>
      </c>
      <c r="BE2195" s="183">
        <f t="shared" si="1177"/>
        <v>0</v>
      </c>
    </row>
    <row r="2196" spans="2:57"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v>0</v>
      </c>
      <c r="R2196" s="182" t="s">
        <v>1313</v>
      </c>
      <c r="S2196" s="183">
        <v>0</v>
      </c>
      <c r="T2196" s="183">
        <v>0</v>
      </c>
      <c r="U2196" s="180">
        <v>0</v>
      </c>
      <c r="V2196" s="180">
        <v>0</v>
      </c>
      <c r="W2196" s="183">
        <v>0</v>
      </c>
      <c r="X2196" s="183">
        <v>0</v>
      </c>
      <c r="Y2196" s="180">
        <v>0</v>
      </c>
      <c r="Z2196" s="180">
        <v>0</v>
      </c>
      <c r="AA2196" s="183">
        <v>0</v>
      </c>
      <c r="AB2196" s="183">
        <v>0</v>
      </c>
      <c r="AC2196" s="180">
        <f t="shared" si="1174"/>
        <v>0</v>
      </c>
      <c r="AD2196" s="180">
        <f t="shared" si="1174"/>
        <v>0</v>
      </c>
      <c r="AE2196" s="181">
        <f t="shared" si="1163"/>
        <v>0</v>
      </c>
      <c r="AF2196" s="180">
        <v>0</v>
      </c>
      <c r="AG2196" s="180">
        <v>0</v>
      </c>
      <c r="AH2196" s="181">
        <f t="shared" si="1164"/>
        <v>0</v>
      </c>
      <c r="AI2196" s="180">
        <v>0</v>
      </c>
      <c r="AJ2196" s="180">
        <v>0</v>
      </c>
      <c r="AK2196" s="181">
        <f t="shared" si="1165"/>
        <v>0</v>
      </c>
      <c r="AL2196" s="180">
        <v>0</v>
      </c>
      <c r="AM2196" s="180">
        <v>0</v>
      </c>
      <c r="AN2196" s="181">
        <f t="shared" si="1166"/>
        <v>0</v>
      </c>
      <c r="AO2196" s="180">
        <v>0</v>
      </c>
      <c r="AP2196" s="180">
        <v>0</v>
      </c>
      <c r="AQ2196" s="181">
        <f t="shared" si="1167"/>
        <v>0</v>
      </c>
      <c r="AR2196" s="180">
        <v>0</v>
      </c>
      <c r="AS2196" s="180">
        <v>0</v>
      </c>
      <c r="AT2196" s="181">
        <f t="shared" si="1168"/>
        <v>0</v>
      </c>
      <c r="AU2196" s="180">
        <f t="shared" si="1175"/>
        <v>0</v>
      </c>
      <c r="AV2196" s="180">
        <f t="shared" si="1175"/>
        <v>0</v>
      </c>
      <c r="AW2196" s="181">
        <f t="shared" si="1169"/>
        <v>0</v>
      </c>
      <c r="AX2196" s="183">
        <f t="shared" si="1176"/>
        <v>0</v>
      </c>
      <c r="AY2196" s="183">
        <f t="shared" si="1176"/>
        <v>0</v>
      </c>
      <c r="AZ2196" s="183"/>
      <c r="BA2196" s="183"/>
      <c r="BB2196" s="183"/>
      <c r="BC2196" s="183"/>
      <c r="BD2196" s="183">
        <f t="shared" si="1177"/>
        <v>0</v>
      </c>
      <c r="BE2196" s="183">
        <f t="shared" si="1177"/>
        <v>0</v>
      </c>
    </row>
    <row r="2197" spans="2:57"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v>0</v>
      </c>
      <c r="R2197" s="182" t="s">
        <v>978</v>
      </c>
      <c r="S2197" s="183">
        <v>0</v>
      </c>
      <c r="T2197" s="183">
        <v>0</v>
      </c>
      <c r="U2197" s="180">
        <v>0</v>
      </c>
      <c r="V2197" s="180">
        <v>0</v>
      </c>
      <c r="W2197" s="183">
        <v>0</v>
      </c>
      <c r="X2197" s="183">
        <v>0</v>
      </c>
      <c r="Y2197" s="180">
        <v>0</v>
      </c>
      <c r="Z2197" s="180">
        <v>0</v>
      </c>
      <c r="AA2197" s="183">
        <v>0</v>
      </c>
      <c r="AB2197" s="183">
        <v>0</v>
      </c>
      <c r="AC2197" s="180">
        <f t="shared" si="1174"/>
        <v>0</v>
      </c>
      <c r="AD2197" s="180">
        <f t="shared" si="1174"/>
        <v>0</v>
      </c>
      <c r="AE2197" s="181">
        <f t="shared" si="1163"/>
        <v>0</v>
      </c>
      <c r="AF2197" s="180">
        <v>0</v>
      </c>
      <c r="AG2197" s="180">
        <v>0</v>
      </c>
      <c r="AH2197" s="181">
        <f t="shared" si="1164"/>
        <v>0</v>
      </c>
      <c r="AI2197" s="180">
        <v>0</v>
      </c>
      <c r="AJ2197" s="180">
        <v>0</v>
      </c>
      <c r="AK2197" s="181">
        <f t="shared" si="1165"/>
        <v>0</v>
      </c>
      <c r="AL2197" s="180">
        <v>0</v>
      </c>
      <c r="AM2197" s="180">
        <v>0</v>
      </c>
      <c r="AN2197" s="181">
        <f t="shared" si="1166"/>
        <v>0</v>
      </c>
      <c r="AO2197" s="180">
        <v>0</v>
      </c>
      <c r="AP2197" s="180">
        <v>0</v>
      </c>
      <c r="AQ2197" s="181">
        <f t="shared" si="1167"/>
        <v>0</v>
      </c>
      <c r="AR2197" s="180">
        <v>0</v>
      </c>
      <c r="AS2197" s="180">
        <v>0</v>
      </c>
      <c r="AT2197" s="181">
        <f t="shared" si="1168"/>
        <v>0</v>
      </c>
      <c r="AU2197" s="180">
        <f t="shared" si="1175"/>
        <v>0</v>
      </c>
      <c r="AV2197" s="180">
        <f t="shared" si="1175"/>
        <v>0</v>
      </c>
      <c r="AW2197" s="181">
        <f t="shared" si="1169"/>
        <v>0</v>
      </c>
      <c r="AX2197" s="183">
        <f t="shared" si="1176"/>
        <v>0</v>
      </c>
      <c r="AY2197" s="183">
        <f t="shared" si="1176"/>
        <v>0</v>
      </c>
      <c r="AZ2197" s="183"/>
      <c r="BA2197" s="183"/>
      <c r="BB2197" s="183"/>
      <c r="BC2197" s="183"/>
      <c r="BD2197" s="183">
        <f t="shared" si="1177"/>
        <v>0</v>
      </c>
      <c r="BE2197" s="183">
        <f t="shared" si="1177"/>
        <v>0</v>
      </c>
    </row>
    <row r="2198" spans="2:57"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174"/>
        <v>0</v>
      </c>
      <c r="AD2198" s="180">
        <f t="shared" si="1174"/>
        <v>0</v>
      </c>
      <c r="AE2198" s="181">
        <f t="shared" si="1163"/>
        <v>0</v>
      </c>
      <c r="AF2198" s="180">
        <v>0</v>
      </c>
      <c r="AG2198" s="180">
        <v>0</v>
      </c>
      <c r="AH2198" s="181">
        <f t="shared" si="1164"/>
        <v>0</v>
      </c>
      <c r="AI2198" s="180">
        <v>0</v>
      </c>
      <c r="AJ2198" s="180">
        <v>0</v>
      </c>
      <c r="AK2198" s="181">
        <f t="shared" si="1165"/>
        <v>0</v>
      </c>
      <c r="AL2198" s="180">
        <v>0</v>
      </c>
      <c r="AM2198" s="180">
        <v>0</v>
      </c>
      <c r="AN2198" s="181">
        <f t="shared" si="1166"/>
        <v>0</v>
      </c>
      <c r="AO2198" s="180">
        <v>0</v>
      </c>
      <c r="AP2198" s="180">
        <v>0</v>
      </c>
      <c r="AQ2198" s="181">
        <f t="shared" si="1167"/>
        <v>0</v>
      </c>
      <c r="AR2198" s="180">
        <v>0</v>
      </c>
      <c r="AS2198" s="180">
        <v>0</v>
      </c>
      <c r="AT2198" s="181">
        <f t="shared" si="1168"/>
        <v>0</v>
      </c>
      <c r="AU2198" s="180">
        <f t="shared" si="1175"/>
        <v>0</v>
      </c>
      <c r="AV2198" s="180">
        <f t="shared" si="1175"/>
        <v>0</v>
      </c>
      <c r="AW2198" s="181">
        <f t="shared" si="1169"/>
        <v>0</v>
      </c>
      <c r="AX2198" s="183">
        <f t="shared" si="1176"/>
        <v>0</v>
      </c>
      <c r="AY2198" s="183">
        <f t="shared" si="1176"/>
        <v>0</v>
      </c>
      <c r="AZ2198" s="183"/>
      <c r="BA2198" s="183"/>
      <c r="BB2198" s="183"/>
      <c r="BC2198" s="183"/>
      <c r="BD2198" s="183">
        <f t="shared" si="1177"/>
        <v>0</v>
      </c>
      <c r="BE2198" s="183">
        <f t="shared" si="1177"/>
        <v>0</v>
      </c>
    </row>
    <row r="2199" spans="2:57"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174"/>
        <v>0</v>
      </c>
      <c r="AD2199" s="180">
        <f t="shared" si="1174"/>
        <v>0</v>
      </c>
      <c r="AE2199" s="181">
        <f t="shared" si="1163"/>
        <v>0</v>
      </c>
      <c r="AF2199" s="180">
        <v>0</v>
      </c>
      <c r="AG2199" s="180">
        <v>0</v>
      </c>
      <c r="AH2199" s="181">
        <f t="shared" si="1164"/>
        <v>0</v>
      </c>
      <c r="AI2199" s="180">
        <v>0</v>
      </c>
      <c r="AJ2199" s="180">
        <v>0</v>
      </c>
      <c r="AK2199" s="181">
        <f t="shared" si="1165"/>
        <v>0</v>
      </c>
      <c r="AL2199" s="180">
        <v>0</v>
      </c>
      <c r="AM2199" s="180">
        <v>0</v>
      </c>
      <c r="AN2199" s="181">
        <f t="shared" si="1166"/>
        <v>0</v>
      </c>
      <c r="AO2199" s="180">
        <v>0</v>
      </c>
      <c r="AP2199" s="180">
        <v>0</v>
      </c>
      <c r="AQ2199" s="181">
        <f t="shared" si="1167"/>
        <v>0</v>
      </c>
      <c r="AR2199" s="180">
        <v>0</v>
      </c>
      <c r="AS2199" s="180">
        <v>0</v>
      </c>
      <c r="AT2199" s="181">
        <f t="shared" si="1168"/>
        <v>0</v>
      </c>
      <c r="AU2199" s="180">
        <f t="shared" si="1175"/>
        <v>0</v>
      </c>
      <c r="AV2199" s="180">
        <f t="shared" si="1175"/>
        <v>0</v>
      </c>
      <c r="AW2199" s="181">
        <f t="shared" si="1169"/>
        <v>0</v>
      </c>
      <c r="AX2199" s="183">
        <f t="shared" si="1176"/>
        <v>0</v>
      </c>
      <c r="AY2199" s="183">
        <f t="shared" si="1176"/>
        <v>0</v>
      </c>
      <c r="AZ2199" s="183"/>
      <c r="BA2199" s="183"/>
      <c r="BB2199" s="183"/>
      <c r="BC2199" s="183"/>
      <c r="BD2199" s="183">
        <f t="shared" si="1177"/>
        <v>0</v>
      </c>
      <c r="BE2199" s="183">
        <f t="shared" si="1177"/>
        <v>0</v>
      </c>
    </row>
    <row r="2200" spans="2:57"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v>0</v>
      </c>
      <c r="R2200" s="182" t="s">
        <v>1313</v>
      </c>
      <c r="S2200" s="183">
        <v>0</v>
      </c>
      <c r="T2200" s="183">
        <v>0</v>
      </c>
      <c r="U2200" s="180">
        <v>0</v>
      </c>
      <c r="V2200" s="180">
        <v>0</v>
      </c>
      <c r="W2200" s="183">
        <v>0</v>
      </c>
      <c r="X2200" s="183">
        <v>0</v>
      </c>
      <c r="Y2200" s="180">
        <v>0</v>
      </c>
      <c r="Z2200" s="180">
        <v>0</v>
      </c>
      <c r="AA2200" s="183">
        <v>0</v>
      </c>
      <c r="AB2200" s="183">
        <v>0</v>
      </c>
      <c r="AC2200" s="180">
        <f t="shared" si="1174"/>
        <v>0</v>
      </c>
      <c r="AD2200" s="180">
        <f t="shared" si="1174"/>
        <v>0</v>
      </c>
      <c r="AE2200" s="181">
        <f t="shared" si="1163"/>
        <v>0</v>
      </c>
      <c r="AF2200" s="180">
        <v>0</v>
      </c>
      <c r="AG2200" s="180">
        <v>0</v>
      </c>
      <c r="AH2200" s="181">
        <f t="shared" si="1164"/>
        <v>0</v>
      </c>
      <c r="AI2200" s="180">
        <v>0</v>
      </c>
      <c r="AJ2200" s="180">
        <v>0</v>
      </c>
      <c r="AK2200" s="181">
        <f t="shared" si="1165"/>
        <v>0</v>
      </c>
      <c r="AL2200" s="180">
        <v>0</v>
      </c>
      <c r="AM2200" s="180">
        <v>0</v>
      </c>
      <c r="AN2200" s="181">
        <f t="shared" si="1166"/>
        <v>0</v>
      </c>
      <c r="AO2200" s="180">
        <v>0</v>
      </c>
      <c r="AP2200" s="180">
        <v>0</v>
      </c>
      <c r="AQ2200" s="181">
        <f t="shared" si="1167"/>
        <v>0</v>
      </c>
      <c r="AR2200" s="180">
        <v>0</v>
      </c>
      <c r="AS2200" s="180">
        <v>0</v>
      </c>
      <c r="AT2200" s="181">
        <f t="shared" si="1168"/>
        <v>0</v>
      </c>
      <c r="AU2200" s="180">
        <f t="shared" si="1175"/>
        <v>0</v>
      </c>
      <c r="AV2200" s="180">
        <f t="shared" si="1175"/>
        <v>0</v>
      </c>
      <c r="AW2200" s="181">
        <f t="shared" si="1169"/>
        <v>0</v>
      </c>
      <c r="AX2200" s="183">
        <f t="shared" si="1176"/>
        <v>0</v>
      </c>
      <c r="AY2200" s="183">
        <f t="shared" si="1176"/>
        <v>0</v>
      </c>
      <c r="AZ2200" s="183"/>
      <c r="BA2200" s="183"/>
      <c r="BB2200" s="183"/>
      <c r="BC2200" s="183"/>
      <c r="BD2200" s="183">
        <f t="shared" si="1177"/>
        <v>0</v>
      </c>
      <c r="BE2200" s="183">
        <f t="shared" si="1177"/>
        <v>0</v>
      </c>
    </row>
    <row r="2201" spans="2:57"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174"/>
        <v>0</v>
      </c>
      <c r="AD2201" s="180">
        <f t="shared" si="1174"/>
        <v>0</v>
      </c>
      <c r="AE2201" s="181">
        <f t="shared" si="1163"/>
        <v>0</v>
      </c>
      <c r="AF2201" s="180">
        <v>0</v>
      </c>
      <c r="AG2201" s="180">
        <v>0</v>
      </c>
      <c r="AH2201" s="181">
        <f t="shared" si="1164"/>
        <v>0</v>
      </c>
      <c r="AI2201" s="180">
        <v>0</v>
      </c>
      <c r="AJ2201" s="180">
        <v>0</v>
      </c>
      <c r="AK2201" s="181">
        <f t="shared" si="1165"/>
        <v>0</v>
      </c>
      <c r="AL2201" s="180">
        <v>0</v>
      </c>
      <c r="AM2201" s="180">
        <v>0</v>
      </c>
      <c r="AN2201" s="181">
        <f t="shared" si="1166"/>
        <v>0</v>
      </c>
      <c r="AO2201" s="180">
        <v>0</v>
      </c>
      <c r="AP2201" s="180">
        <v>0</v>
      </c>
      <c r="AQ2201" s="181">
        <f t="shared" si="1167"/>
        <v>0</v>
      </c>
      <c r="AR2201" s="180">
        <v>0</v>
      </c>
      <c r="AS2201" s="180">
        <v>0</v>
      </c>
      <c r="AT2201" s="181">
        <f t="shared" si="1168"/>
        <v>0</v>
      </c>
      <c r="AU2201" s="180">
        <f t="shared" si="1175"/>
        <v>0</v>
      </c>
      <c r="AV2201" s="180">
        <f t="shared" si="1175"/>
        <v>0</v>
      </c>
      <c r="AW2201" s="181">
        <f t="shared" si="1169"/>
        <v>0</v>
      </c>
      <c r="AX2201" s="183">
        <f t="shared" si="1176"/>
        <v>0</v>
      </c>
      <c r="AY2201" s="183">
        <f t="shared" si="1176"/>
        <v>0</v>
      </c>
      <c r="AZ2201" s="183"/>
      <c r="BA2201" s="183"/>
      <c r="BB2201" s="183"/>
      <c r="BC2201" s="183"/>
      <c r="BD2201" s="183">
        <f t="shared" si="1177"/>
        <v>0</v>
      </c>
      <c r="BE2201" s="183">
        <f t="shared" si="1177"/>
        <v>0</v>
      </c>
    </row>
    <row r="2202" spans="2:57"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v>0</v>
      </c>
      <c r="R2202" s="182" t="s">
        <v>1313</v>
      </c>
      <c r="S2202" s="183">
        <v>0</v>
      </c>
      <c r="T2202" s="183">
        <v>0</v>
      </c>
      <c r="U2202" s="180">
        <v>0</v>
      </c>
      <c r="V2202" s="180">
        <v>0</v>
      </c>
      <c r="W2202" s="183">
        <v>0</v>
      </c>
      <c r="X2202" s="183">
        <v>0</v>
      </c>
      <c r="Y2202" s="180">
        <v>0</v>
      </c>
      <c r="Z2202" s="180">
        <v>0</v>
      </c>
      <c r="AA2202" s="183">
        <v>0</v>
      </c>
      <c r="AB2202" s="183">
        <v>0</v>
      </c>
      <c r="AC2202" s="180">
        <f t="shared" si="1174"/>
        <v>0</v>
      </c>
      <c r="AD2202" s="180">
        <f t="shared" si="1174"/>
        <v>0</v>
      </c>
      <c r="AE2202" s="181">
        <f t="shared" si="1163"/>
        <v>0</v>
      </c>
      <c r="AF2202" s="180">
        <v>0</v>
      </c>
      <c r="AG2202" s="180">
        <v>0</v>
      </c>
      <c r="AH2202" s="181">
        <f t="shared" si="1164"/>
        <v>0</v>
      </c>
      <c r="AI2202" s="180">
        <v>0</v>
      </c>
      <c r="AJ2202" s="180">
        <v>0</v>
      </c>
      <c r="AK2202" s="181">
        <f t="shared" si="1165"/>
        <v>0</v>
      </c>
      <c r="AL2202" s="180">
        <v>0</v>
      </c>
      <c r="AM2202" s="180">
        <v>0</v>
      </c>
      <c r="AN2202" s="181">
        <f t="shared" si="1166"/>
        <v>0</v>
      </c>
      <c r="AO2202" s="180">
        <v>0</v>
      </c>
      <c r="AP2202" s="180">
        <v>0</v>
      </c>
      <c r="AQ2202" s="181">
        <f t="shared" si="1167"/>
        <v>0</v>
      </c>
      <c r="AR2202" s="180">
        <v>0</v>
      </c>
      <c r="AS2202" s="180">
        <v>0</v>
      </c>
      <c r="AT2202" s="181">
        <f t="shared" si="1168"/>
        <v>0</v>
      </c>
      <c r="AU2202" s="180">
        <f t="shared" si="1175"/>
        <v>0</v>
      </c>
      <c r="AV2202" s="180">
        <f t="shared" si="1175"/>
        <v>0</v>
      </c>
      <c r="AW2202" s="181">
        <f t="shared" si="1169"/>
        <v>0</v>
      </c>
      <c r="AX2202" s="183">
        <f t="shared" si="1176"/>
        <v>0</v>
      </c>
      <c r="AY2202" s="183">
        <f t="shared" si="1176"/>
        <v>0</v>
      </c>
      <c r="AZ2202" s="183"/>
      <c r="BA2202" s="183"/>
      <c r="BB2202" s="183"/>
      <c r="BC2202" s="183"/>
      <c r="BD2202" s="183">
        <f t="shared" si="1177"/>
        <v>0</v>
      </c>
      <c r="BE2202" s="183">
        <f t="shared" si="1177"/>
        <v>0</v>
      </c>
    </row>
    <row r="2203" spans="2:57"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v>0</v>
      </c>
      <c r="P2203" s="169">
        <v>0</v>
      </c>
      <c r="Q2203" s="169">
        <v>0</v>
      </c>
      <c r="R2203" s="170"/>
      <c r="S2203" s="171"/>
      <c r="T2203" s="172"/>
      <c r="U2203" s="169">
        <f t="shared" ref="U2203:AD2203" si="1178">SUM(U2204:U2206)</f>
        <v>0</v>
      </c>
      <c r="V2203" s="169">
        <f t="shared" si="1178"/>
        <v>0</v>
      </c>
      <c r="W2203" s="173">
        <f t="shared" si="1178"/>
        <v>0</v>
      </c>
      <c r="X2203" s="173">
        <f t="shared" si="1178"/>
        <v>0</v>
      </c>
      <c r="Y2203" s="169">
        <f t="shared" si="1178"/>
        <v>0</v>
      </c>
      <c r="Z2203" s="169">
        <f t="shared" si="1178"/>
        <v>0</v>
      </c>
      <c r="AA2203" s="173">
        <f t="shared" si="1178"/>
        <v>0</v>
      </c>
      <c r="AB2203" s="173">
        <f t="shared" si="1178"/>
        <v>0</v>
      </c>
      <c r="AC2203" s="169">
        <f t="shared" si="1178"/>
        <v>0</v>
      </c>
      <c r="AD2203" s="169">
        <f t="shared" si="1178"/>
        <v>0</v>
      </c>
      <c r="AE2203" s="169">
        <f t="shared" si="1163"/>
        <v>0</v>
      </c>
      <c r="AF2203" s="169">
        <f>SUM(AF2204:AF2206)</f>
        <v>0</v>
      </c>
      <c r="AG2203" s="169">
        <f>SUM(AG2204:AG2206)</f>
        <v>0</v>
      </c>
      <c r="AH2203" s="169">
        <f t="shared" si="1164"/>
        <v>0</v>
      </c>
      <c r="AI2203" s="169">
        <f>SUM(AI2204:AI2206)</f>
        <v>0</v>
      </c>
      <c r="AJ2203" s="169">
        <f>SUM(AJ2204:AJ2206)</f>
        <v>0</v>
      </c>
      <c r="AK2203" s="169">
        <f t="shared" si="1165"/>
        <v>0</v>
      </c>
      <c r="AL2203" s="169">
        <f>SUM(AL2204:AL2206)</f>
        <v>0</v>
      </c>
      <c r="AM2203" s="169">
        <f>SUM(AM2204:AM2206)</f>
        <v>0</v>
      </c>
      <c r="AN2203" s="169">
        <f t="shared" si="1166"/>
        <v>0</v>
      </c>
      <c r="AO2203" s="169">
        <f>SUM(AO2204:AO2206)</f>
        <v>0</v>
      </c>
      <c r="AP2203" s="169">
        <f>SUM(AP2204:AP2206)</f>
        <v>0</v>
      </c>
      <c r="AQ2203" s="169">
        <f t="shared" si="1167"/>
        <v>0</v>
      </c>
      <c r="AR2203" s="169">
        <f>SUM(AR2204:AR2206)</f>
        <v>0</v>
      </c>
      <c r="AS2203" s="169">
        <f>SUM(AS2204:AS2206)</f>
        <v>0</v>
      </c>
      <c r="AT2203" s="169">
        <f t="shared" si="1168"/>
        <v>0</v>
      </c>
      <c r="AU2203" s="169">
        <f>SUM(AU2204:AU2206)</f>
        <v>0</v>
      </c>
      <c r="AV2203" s="169">
        <f>SUM(AV2204:AV2206)</f>
        <v>0</v>
      </c>
      <c r="AW2203" s="169">
        <f t="shared" si="1169"/>
        <v>0</v>
      </c>
      <c r="AX2203" s="171"/>
      <c r="AY2203" s="172"/>
      <c r="AZ2203" s="171"/>
      <c r="BA2203" s="172"/>
      <c r="BB2203" s="171"/>
      <c r="BC2203" s="172"/>
      <c r="BD2203" s="171"/>
      <c r="BE2203" s="172"/>
    </row>
    <row r="2204" spans="2:57"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ref="AC2204:AD2206" si="1179">+O2204+U2204-Y2204</f>
        <v>0</v>
      </c>
      <c r="AD2204" s="180">
        <f t="shared" si="1179"/>
        <v>0</v>
      </c>
      <c r="AE2204" s="181">
        <f t="shared" si="1163"/>
        <v>0</v>
      </c>
      <c r="AF2204" s="180">
        <v>0</v>
      </c>
      <c r="AG2204" s="180">
        <v>0</v>
      </c>
      <c r="AH2204" s="181">
        <f t="shared" si="1164"/>
        <v>0</v>
      </c>
      <c r="AI2204" s="180">
        <v>0</v>
      </c>
      <c r="AJ2204" s="180">
        <v>0</v>
      </c>
      <c r="AK2204" s="181">
        <f t="shared" si="1165"/>
        <v>0</v>
      </c>
      <c r="AL2204" s="180">
        <v>0</v>
      </c>
      <c r="AM2204" s="180">
        <v>0</v>
      </c>
      <c r="AN2204" s="181">
        <f t="shared" si="1166"/>
        <v>0</v>
      </c>
      <c r="AO2204" s="180">
        <v>0</v>
      </c>
      <c r="AP2204" s="180">
        <v>0</v>
      </c>
      <c r="AQ2204" s="181">
        <f t="shared" si="1167"/>
        <v>0</v>
      </c>
      <c r="AR2204" s="180">
        <v>0</v>
      </c>
      <c r="AS2204" s="180">
        <v>0</v>
      </c>
      <c r="AT2204" s="181">
        <f t="shared" si="1168"/>
        <v>0</v>
      </c>
      <c r="AU2204" s="180">
        <f t="shared" ref="AU2204:AV2206" si="1180">+AC2204-AF2204-AI2204-AL2204-AO2204-AR2204</f>
        <v>0</v>
      </c>
      <c r="AV2204" s="180">
        <f t="shared" si="1180"/>
        <v>0</v>
      </c>
      <c r="AW2204" s="181">
        <f t="shared" si="1169"/>
        <v>0</v>
      </c>
      <c r="AX2204" s="183">
        <f t="shared" ref="AX2204:AY2206" si="1181">+S2204+W2204-AA2204</f>
        <v>0</v>
      </c>
      <c r="AY2204" s="183">
        <f t="shared" si="1181"/>
        <v>0</v>
      </c>
      <c r="AZ2204" s="183"/>
      <c r="BA2204" s="183"/>
      <c r="BB2204" s="183"/>
      <c r="BC2204" s="183"/>
      <c r="BD2204" s="183">
        <f t="shared" ref="BD2204:BE2206" si="1182">+AX2204-AZ2204-BB2204</f>
        <v>0</v>
      </c>
      <c r="BE2204" s="183">
        <f t="shared" si="1182"/>
        <v>0</v>
      </c>
    </row>
    <row r="2205" spans="2:57"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179"/>
        <v>0</v>
      </c>
      <c r="AD2205" s="180">
        <f t="shared" si="1179"/>
        <v>0</v>
      </c>
      <c r="AE2205" s="181">
        <f t="shared" si="1163"/>
        <v>0</v>
      </c>
      <c r="AF2205" s="180">
        <v>0</v>
      </c>
      <c r="AG2205" s="180">
        <v>0</v>
      </c>
      <c r="AH2205" s="181">
        <f t="shared" si="1164"/>
        <v>0</v>
      </c>
      <c r="AI2205" s="180">
        <v>0</v>
      </c>
      <c r="AJ2205" s="180">
        <v>0</v>
      </c>
      <c r="AK2205" s="181">
        <f t="shared" si="1165"/>
        <v>0</v>
      </c>
      <c r="AL2205" s="180">
        <v>0</v>
      </c>
      <c r="AM2205" s="180">
        <v>0</v>
      </c>
      <c r="AN2205" s="181">
        <f t="shared" si="1166"/>
        <v>0</v>
      </c>
      <c r="AO2205" s="180">
        <v>0</v>
      </c>
      <c r="AP2205" s="180">
        <v>0</v>
      </c>
      <c r="AQ2205" s="181">
        <f t="shared" si="1167"/>
        <v>0</v>
      </c>
      <c r="AR2205" s="180">
        <v>0</v>
      </c>
      <c r="AS2205" s="180">
        <v>0</v>
      </c>
      <c r="AT2205" s="181">
        <f t="shared" si="1168"/>
        <v>0</v>
      </c>
      <c r="AU2205" s="180">
        <f t="shared" si="1180"/>
        <v>0</v>
      </c>
      <c r="AV2205" s="180">
        <f t="shared" si="1180"/>
        <v>0</v>
      </c>
      <c r="AW2205" s="181">
        <f t="shared" si="1169"/>
        <v>0</v>
      </c>
      <c r="AX2205" s="183">
        <f t="shared" si="1181"/>
        <v>0</v>
      </c>
      <c r="AY2205" s="183">
        <f t="shared" si="1181"/>
        <v>0</v>
      </c>
      <c r="AZ2205" s="183"/>
      <c r="BA2205" s="183"/>
      <c r="BB2205" s="183"/>
      <c r="BC2205" s="183"/>
      <c r="BD2205" s="183">
        <f t="shared" si="1182"/>
        <v>0</v>
      </c>
      <c r="BE2205" s="183">
        <f t="shared" si="1182"/>
        <v>0</v>
      </c>
    </row>
    <row r="2206" spans="2:57"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179"/>
        <v>0</v>
      </c>
      <c r="AD2206" s="180">
        <f t="shared" si="1179"/>
        <v>0</v>
      </c>
      <c r="AE2206" s="181">
        <f t="shared" si="1163"/>
        <v>0</v>
      </c>
      <c r="AF2206" s="180">
        <v>0</v>
      </c>
      <c r="AG2206" s="180">
        <v>0</v>
      </c>
      <c r="AH2206" s="181">
        <f t="shared" si="1164"/>
        <v>0</v>
      </c>
      <c r="AI2206" s="180">
        <v>0</v>
      </c>
      <c r="AJ2206" s="180">
        <v>0</v>
      </c>
      <c r="AK2206" s="181">
        <f t="shared" si="1165"/>
        <v>0</v>
      </c>
      <c r="AL2206" s="180">
        <v>0</v>
      </c>
      <c r="AM2206" s="180">
        <v>0</v>
      </c>
      <c r="AN2206" s="181">
        <f t="shared" si="1166"/>
        <v>0</v>
      </c>
      <c r="AO2206" s="180">
        <v>0</v>
      </c>
      <c r="AP2206" s="180">
        <v>0</v>
      </c>
      <c r="AQ2206" s="181">
        <f t="shared" si="1167"/>
        <v>0</v>
      </c>
      <c r="AR2206" s="180">
        <v>0</v>
      </c>
      <c r="AS2206" s="180">
        <v>0</v>
      </c>
      <c r="AT2206" s="181">
        <f t="shared" si="1168"/>
        <v>0</v>
      </c>
      <c r="AU2206" s="180">
        <f t="shared" si="1180"/>
        <v>0</v>
      </c>
      <c r="AV2206" s="180">
        <f t="shared" si="1180"/>
        <v>0</v>
      </c>
      <c r="AW2206" s="181">
        <f t="shared" si="1169"/>
        <v>0</v>
      </c>
      <c r="AX2206" s="183">
        <f t="shared" si="1181"/>
        <v>0</v>
      </c>
      <c r="AY2206" s="183">
        <f t="shared" si="1181"/>
        <v>0</v>
      </c>
      <c r="AZ2206" s="183"/>
      <c r="BA2206" s="183"/>
      <c r="BB2206" s="183"/>
      <c r="BC2206" s="183"/>
      <c r="BD2206" s="183">
        <f t="shared" si="1182"/>
        <v>0</v>
      </c>
      <c r="BE2206" s="183">
        <f t="shared" si="1182"/>
        <v>0</v>
      </c>
    </row>
    <row r="2207" spans="2:57"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v>0</v>
      </c>
      <c r="P2207" s="169">
        <v>0</v>
      </c>
      <c r="Q2207" s="169">
        <v>0</v>
      </c>
      <c r="R2207" s="170"/>
      <c r="S2207" s="171"/>
      <c r="T2207" s="172"/>
      <c r="U2207" s="169">
        <f t="shared" ref="U2207:AD2207" si="1183">U2208</f>
        <v>0</v>
      </c>
      <c r="V2207" s="169">
        <f t="shared" si="1183"/>
        <v>0</v>
      </c>
      <c r="W2207" s="173">
        <f t="shared" si="1183"/>
        <v>0</v>
      </c>
      <c r="X2207" s="173">
        <f t="shared" si="1183"/>
        <v>0</v>
      </c>
      <c r="Y2207" s="169">
        <f t="shared" si="1183"/>
        <v>0</v>
      </c>
      <c r="Z2207" s="169">
        <f t="shared" si="1183"/>
        <v>0</v>
      </c>
      <c r="AA2207" s="173">
        <f t="shared" si="1183"/>
        <v>0</v>
      </c>
      <c r="AB2207" s="173">
        <f t="shared" si="1183"/>
        <v>0</v>
      </c>
      <c r="AC2207" s="169">
        <f t="shared" si="1183"/>
        <v>0</v>
      </c>
      <c r="AD2207" s="169">
        <f t="shared" si="1183"/>
        <v>0</v>
      </c>
      <c r="AE2207" s="169">
        <f t="shared" si="1163"/>
        <v>0</v>
      </c>
      <c r="AF2207" s="169">
        <f>AF2208</f>
        <v>0</v>
      </c>
      <c r="AG2207" s="169">
        <f>AG2208</f>
        <v>0</v>
      </c>
      <c r="AH2207" s="169">
        <f t="shared" si="1164"/>
        <v>0</v>
      </c>
      <c r="AI2207" s="169">
        <f>AI2208</f>
        <v>0</v>
      </c>
      <c r="AJ2207" s="169">
        <f>AJ2208</f>
        <v>0</v>
      </c>
      <c r="AK2207" s="169">
        <f t="shared" si="1165"/>
        <v>0</v>
      </c>
      <c r="AL2207" s="169">
        <f>AL2208</f>
        <v>0</v>
      </c>
      <c r="AM2207" s="169">
        <f>AM2208</f>
        <v>0</v>
      </c>
      <c r="AN2207" s="169">
        <f t="shared" si="1166"/>
        <v>0</v>
      </c>
      <c r="AO2207" s="169">
        <f>AO2208</f>
        <v>0</v>
      </c>
      <c r="AP2207" s="169">
        <f>AP2208</f>
        <v>0</v>
      </c>
      <c r="AQ2207" s="169">
        <f t="shared" si="1167"/>
        <v>0</v>
      </c>
      <c r="AR2207" s="169">
        <f>AR2208</f>
        <v>0</v>
      </c>
      <c r="AS2207" s="169">
        <f>AS2208</f>
        <v>0</v>
      </c>
      <c r="AT2207" s="169">
        <f t="shared" si="1168"/>
        <v>0</v>
      </c>
      <c r="AU2207" s="169">
        <f>AU2208</f>
        <v>0</v>
      </c>
      <c r="AV2207" s="169">
        <f>AV2208</f>
        <v>0</v>
      </c>
      <c r="AW2207" s="169">
        <f t="shared" si="116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+O2208+U2208-Y2208</f>
        <v>0</v>
      </c>
      <c r="AD2208" s="180">
        <f>+P2208+V2208-Z2208</f>
        <v>0</v>
      </c>
      <c r="AE2208" s="181">
        <f t="shared" si="1163"/>
        <v>0</v>
      </c>
      <c r="AF2208" s="180">
        <v>0</v>
      </c>
      <c r="AG2208" s="180">
        <v>0</v>
      </c>
      <c r="AH2208" s="181">
        <f t="shared" si="1164"/>
        <v>0</v>
      </c>
      <c r="AI2208" s="180">
        <v>0</v>
      </c>
      <c r="AJ2208" s="180">
        <v>0</v>
      </c>
      <c r="AK2208" s="181">
        <f t="shared" si="1165"/>
        <v>0</v>
      </c>
      <c r="AL2208" s="180">
        <v>0</v>
      </c>
      <c r="AM2208" s="180">
        <v>0</v>
      </c>
      <c r="AN2208" s="181">
        <f t="shared" si="1166"/>
        <v>0</v>
      </c>
      <c r="AO2208" s="180">
        <v>0</v>
      </c>
      <c r="AP2208" s="180">
        <v>0</v>
      </c>
      <c r="AQ2208" s="181">
        <f t="shared" si="1167"/>
        <v>0</v>
      </c>
      <c r="AR2208" s="180">
        <v>0</v>
      </c>
      <c r="AS2208" s="180">
        <v>0</v>
      </c>
      <c r="AT2208" s="181">
        <f t="shared" si="1168"/>
        <v>0</v>
      </c>
      <c r="AU2208" s="180">
        <f>+AC2208-AF2208-AI2208-AL2208-AO2208-AR2208</f>
        <v>0</v>
      </c>
      <c r="AV2208" s="180">
        <f>+AD2208-AG2208-AJ2208-AM2208-AP2208-AS2208</f>
        <v>0</v>
      </c>
      <c r="AW2208" s="181">
        <f t="shared" si="1169"/>
        <v>0</v>
      </c>
      <c r="AX2208" s="183">
        <f>+S2208+W2208-AA2208</f>
        <v>0</v>
      </c>
      <c r="AY2208" s="183">
        <f>+T2208+X2208-AB2208</f>
        <v>0</v>
      </c>
      <c r="AZ2208" s="183"/>
      <c r="BA2208" s="183"/>
      <c r="BB2208" s="183"/>
      <c r="BC2208" s="183"/>
      <c r="BD2208" s="183">
        <f>+AX2208-AZ2208-BB2208</f>
        <v>0</v>
      </c>
      <c r="BE2208" s="183">
        <f>+AY2208-BA2208-BC2208</f>
        <v>0</v>
      </c>
    </row>
    <row r="2209" spans="2:57"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v>0</v>
      </c>
      <c r="P2209" s="158">
        <v>0</v>
      </c>
      <c r="Q2209" s="158">
        <v>0</v>
      </c>
      <c r="R2209" s="159"/>
      <c r="S2209" s="160"/>
      <c r="T2209" s="161"/>
      <c r="U2209" s="158">
        <f t="shared" ref="U2209:AD2209" si="1184">U2210+U2227</f>
        <v>0</v>
      </c>
      <c r="V2209" s="158">
        <f t="shared" si="1184"/>
        <v>0</v>
      </c>
      <c r="W2209" s="162">
        <f t="shared" si="1184"/>
        <v>0</v>
      </c>
      <c r="X2209" s="162">
        <f t="shared" si="1184"/>
        <v>0</v>
      </c>
      <c r="Y2209" s="158">
        <f t="shared" si="1184"/>
        <v>0</v>
      </c>
      <c r="Z2209" s="158">
        <f t="shared" si="1184"/>
        <v>0</v>
      </c>
      <c r="AA2209" s="162">
        <f t="shared" si="1184"/>
        <v>0</v>
      </c>
      <c r="AB2209" s="162">
        <f t="shared" si="1184"/>
        <v>0</v>
      </c>
      <c r="AC2209" s="158">
        <f t="shared" si="1184"/>
        <v>0</v>
      </c>
      <c r="AD2209" s="158">
        <f t="shared" si="1184"/>
        <v>0</v>
      </c>
      <c r="AE2209" s="158">
        <f t="shared" si="1163"/>
        <v>0</v>
      </c>
      <c r="AF2209" s="158">
        <f>AF2210+AF2227</f>
        <v>0</v>
      </c>
      <c r="AG2209" s="158">
        <f>AG2210+AG2227</f>
        <v>0</v>
      </c>
      <c r="AH2209" s="158">
        <f t="shared" si="1164"/>
        <v>0</v>
      </c>
      <c r="AI2209" s="158">
        <f>AI2210+AI2227</f>
        <v>0</v>
      </c>
      <c r="AJ2209" s="158">
        <f>AJ2210+AJ2227</f>
        <v>0</v>
      </c>
      <c r="AK2209" s="158">
        <f t="shared" si="1165"/>
        <v>0</v>
      </c>
      <c r="AL2209" s="158">
        <f>AL2210+AL2227</f>
        <v>0</v>
      </c>
      <c r="AM2209" s="158">
        <f>AM2210+AM2227</f>
        <v>0</v>
      </c>
      <c r="AN2209" s="158">
        <f t="shared" si="1166"/>
        <v>0</v>
      </c>
      <c r="AO2209" s="158">
        <f>AO2210+AO2227</f>
        <v>0</v>
      </c>
      <c r="AP2209" s="158">
        <f>AP2210+AP2227</f>
        <v>0</v>
      </c>
      <c r="AQ2209" s="158">
        <f t="shared" si="1167"/>
        <v>0</v>
      </c>
      <c r="AR2209" s="158">
        <f>AR2210+AR2227</f>
        <v>0</v>
      </c>
      <c r="AS2209" s="158">
        <f>AS2210+AS2227</f>
        <v>0</v>
      </c>
      <c r="AT2209" s="158">
        <f t="shared" si="1168"/>
        <v>0</v>
      </c>
      <c r="AU2209" s="158">
        <f>AU2210+AU2227</f>
        <v>0</v>
      </c>
      <c r="AV2209" s="158">
        <f>AV2210+AV2227</f>
        <v>0</v>
      </c>
      <c r="AW2209" s="158">
        <f t="shared" si="1169"/>
        <v>0</v>
      </c>
      <c r="AX2209" s="160"/>
      <c r="AY2209" s="161"/>
      <c r="AZ2209" s="160"/>
      <c r="BA2209" s="161"/>
      <c r="BB2209" s="160"/>
      <c r="BC2209" s="161"/>
      <c r="BD2209" s="160"/>
      <c r="BE2209" s="161"/>
    </row>
    <row r="2210" spans="2:57"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v>0</v>
      </c>
      <c r="P2210" s="169">
        <v>0</v>
      </c>
      <c r="Q2210" s="169">
        <v>0</v>
      </c>
      <c r="R2210" s="170"/>
      <c r="S2210" s="171"/>
      <c r="T2210" s="172"/>
      <c r="U2210" s="169">
        <f t="shared" ref="U2210:AD2210" si="1185">SUM(U2211:U2226)</f>
        <v>0</v>
      </c>
      <c r="V2210" s="169">
        <f t="shared" si="1185"/>
        <v>0</v>
      </c>
      <c r="W2210" s="173">
        <f t="shared" si="1185"/>
        <v>0</v>
      </c>
      <c r="X2210" s="173">
        <f t="shared" si="1185"/>
        <v>0</v>
      </c>
      <c r="Y2210" s="169">
        <f t="shared" si="1185"/>
        <v>0</v>
      </c>
      <c r="Z2210" s="169">
        <f t="shared" si="1185"/>
        <v>0</v>
      </c>
      <c r="AA2210" s="173">
        <f t="shared" si="1185"/>
        <v>0</v>
      </c>
      <c r="AB2210" s="173">
        <f t="shared" si="1185"/>
        <v>0</v>
      </c>
      <c r="AC2210" s="169">
        <f t="shared" si="1185"/>
        <v>0</v>
      </c>
      <c r="AD2210" s="169">
        <f t="shared" si="1185"/>
        <v>0</v>
      </c>
      <c r="AE2210" s="169">
        <f t="shared" si="1163"/>
        <v>0</v>
      </c>
      <c r="AF2210" s="169">
        <f>SUM(AF2211:AF2226)</f>
        <v>0</v>
      </c>
      <c r="AG2210" s="169">
        <f>SUM(AG2211:AG2226)</f>
        <v>0</v>
      </c>
      <c r="AH2210" s="169">
        <f t="shared" si="1164"/>
        <v>0</v>
      </c>
      <c r="AI2210" s="169">
        <f>SUM(AI2211:AI2226)</f>
        <v>0</v>
      </c>
      <c r="AJ2210" s="169">
        <f>SUM(AJ2211:AJ2226)</f>
        <v>0</v>
      </c>
      <c r="AK2210" s="169">
        <f t="shared" si="1165"/>
        <v>0</v>
      </c>
      <c r="AL2210" s="169">
        <f>SUM(AL2211:AL2226)</f>
        <v>0</v>
      </c>
      <c r="AM2210" s="169">
        <f>SUM(AM2211:AM2226)</f>
        <v>0</v>
      </c>
      <c r="AN2210" s="169">
        <f t="shared" si="1166"/>
        <v>0</v>
      </c>
      <c r="AO2210" s="169">
        <f>SUM(AO2211:AO2226)</f>
        <v>0</v>
      </c>
      <c r="AP2210" s="169">
        <f>SUM(AP2211:AP2226)</f>
        <v>0</v>
      </c>
      <c r="AQ2210" s="169">
        <f t="shared" si="1167"/>
        <v>0</v>
      </c>
      <c r="AR2210" s="169">
        <f>SUM(AR2211:AR2226)</f>
        <v>0</v>
      </c>
      <c r="AS2210" s="169">
        <f>SUM(AS2211:AS2226)</f>
        <v>0</v>
      </c>
      <c r="AT2210" s="169">
        <f t="shared" si="1168"/>
        <v>0</v>
      </c>
      <c r="AU2210" s="169">
        <f>SUM(AU2211:AU2226)</f>
        <v>0</v>
      </c>
      <c r="AV2210" s="169">
        <f>SUM(AV2211:AV2226)</f>
        <v>0</v>
      </c>
      <c r="AW2210" s="169">
        <f t="shared" si="1169"/>
        <v>0</v>
      </c>
      <c r="AX2210" s="171"/>
      <c r="AY2210" s="172"/>
      <c r="AZ2210" s="171"/>
      <c r="BA2210" s="172"/>
      <c r="BB2210" s="171"/>
      <c r="BC2210" s="172"/>
      <c r="BD2210" s="171"/>
      <c r="BE2210" s="172"/>
    </row>
    <row r="2211" spans="2:57"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v>0</v>
      </c>
      <c r="R2211" s="182" t="s">
        <v>225</v>
      </c>
      <c r="S2211" s="183">
        <v>0</v>
      </c>
      <c r="T2211" s="183">
        <v>0</v>
      </c>
      <c r="U2211" s="180">
        <v>0</v>
      </c>
      <c r="V2211" s="180">
        <v>0</v>
      </c>
      <c r="W2211" s="183">
        <v>0</v>
      </c>
      <c r="X2211" s="183">
        <v>0</v>
      </c>
      <c r="Y2211" s="180">
        <v>0</v>
      </c>
      <c r="Z2211" s="180">
        <v>0</v>
      </c>
      <c r="AA2211" s="183">
        <v>0</v>
      </c>
      <c r="AB2211" s="183">
        <v>0</v>
      </c>
      <c r="AC2211" s="180">
        <f t="shared" ref="AC2211:AD2226" si="1186">+O2211+U2211-Y2211</f>
        <v>0</v>
      </c>
      <c r="AD2211" s="180">
        <f t="shared" si="1186"/>
        <v>0</v>
      </c>
      <c r="AE2211" s="181">
        <f t="shared" si="1163"/>
        <v>0</v>
      </c>
      <c r="AF2211" s="180">
        <v>0</v>
      </c>
      <c r="AG2211" s="180">
        <v>0</v>
      </c>
      <c r="AH2211" s="181">
        <f t="shared" si="1164"/>
        <v>0</v>
      </c>
      <c r="AI2211" s="180">
        <v>0</v>
      </c>
      <c r="AJ2211" s="180">
        <v>0</v>
      </c>
      <c r="AK2211" s="181">
        <f t="shared" si="1165"/>
        <v>0</v>
      </c>
      <c r="AL2211" s="180">
        <v>0</v>
      </c>
      <c r="AM2211" s="180">
        <v>0</v>
      </c>
      <c r="AN2211" s="181">
        <f t="shared" si="1166"/>
        <v>0</v>
      </c>
      <c r="AO2211" s="180">
        <v>0</v>
      </c>
      <c r="AP2211" s="180">
        <v>0</v>
      </c>
      <c r="AQ2211" s="181">
        <f t="shared" si="1167"/>
        <v>0</v>
      </c>
      <c r="AR2211" s="180">
        <v>0</v>
      </c>
      <c r="AS2211" s="180">
        <v>0</v>
      </c>
      <c r="AT2211" s="181">
        <f t="shared" si="1168"/>
        <v>0</v>
      </c>
      <c r="AU2211" s="180">
        <f t="shared" ref="AU2211:AV2226" si="1187">+AC2211-AF2211-AI2211-AL2211-AO2211-AR2211</f>
        <v>0</v>
      </c>
      <c r="AV2211" s="180">
        <f t="shared" si="1187"/>
        <v>0</v>
      </c>
      <c r="AW2211" s="181">
        <f t="shared" si="1169"/>
        <v>0</v>
      </c>
      <c r="AX2211" s="183">
        <f t="shared" ref="AX2211:AY2226" si="1188">+S2211+W2211-AA2211</f>
        <v>0</v>
      </c>
      <c r="AY2211" s="183">
        <f t="shared" si="1188"/>
        <v>0</v>
      </c>
      <c r="AZ2211" s="183"/>
      <c r="BA2211" s="183"/>
      <c r="BB2211" s="183"/>
      <c r="BC2211" s="183"/>
      <c r="BD2211" s="183">
        <f t="shared" ref="BD2211:BE2226" si="1189">+AX2211-AZ2211-BB2211</f>
        <v>0</v>
      </c>
      <c r="BE2211" s="183">
        <f t="shared" si="1189"/>
        <v>0</v>
      </c>
    </row>
    <row r="2212" spans="2:57"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v>0</v>
      </c>
      <c r="R2212" s="182" t="s">
        <v>225</v>
      </c>
      <c r="S2212" s="183">
        <v>0</v>
      </c>
      <c r="T2212" s="183">
        <v>0</v>
      </c>
      <c r="U2212" s="180">
        <v>0</v>
      </c>
      <c r="V2212" s="180">
        <v>0</v>
      </c>
      <c r="W2212" s="183">
        <v>0</v>
      </c>
      <c r="X2212" s="183">
        <v>0</v>
      </c>
      <c r="Y2212" s="180">
        <v>0</v>
      </c>
      <c r="Z2212" s="180">
        <v>0</v>
      </c>
      <c r="AA2212" s="183">
        <v>0</v>
      </c>
      <c r="AB2212" s="183">
        <v>0</v>
      </c>
      <c r="AC2212" s="180">
        <f t="shared" si="1186"/>
        <v>0</v>
      </c>
      <c r="AD2212" s="180">
        <f t="shared" si="1186"/>
        <v>0</v>
      </c>
      <c r="AE2212" s="181">
        <f t="shared" si="1163"/>
        <v>0</v>
      </c>
      <c r="AF2212" s="180">
        <v>0</v>
      </c>
      <c r="AG2212" s="180">
        <v>0</v>
      </c>
      <c r="AH2212" s="181">
        <f t="shared" si="1164"/>
        <v>0</v>
      </c>
      <c r="AI2212" s="180">
        <v>0</v>
      </c>
      <c r="AJ2212" s="180">
        <v>0</v>
      </c>
      <c r="AK2212" s="181">
        <f t="shared" si="1165"/>
        <v>0</v>
      </c>
      <c r="AL2212" s="180">
        <v>0</v>
      </c>
      <c r="AM2212" s="180">
        <v>0</v>
      </c>
      <c r="AN2212" s="181">
        <f t="shared" si="1166"/>
        <v>0</v>
      </c>
      <c r="AO2212" s="180">
        <v>0</v>
      </c>
      <c r="AP2212" s="180">
        <v>0</v>
      </c>
      <c r="AQ2212" s="181">
        <f t="shared" si="1167"/>
        <v>0</v>
      </c>
      <c r="AR2212" s="180">
        <v>0</v>
      </c>
      <c r="AS2212" s="180">
        <v>0</v>
      </c>
      <c r="AT2212" s="181">
        <f t="shared" si="1168"/>
        <v>0</v>
      </c>
      <c r="AU2212" s="180">
        <f t="shared" si="1187"/>
        <v>0</v>
      </c>
      <c r="AV2212" s="180">
        <f t="shared" si="1187"/>
        <v>0</v>
      </c>
      <c r="AW2212" s="181">
        <f t="shared" si="1169"/>
        <v>0</v>
      </c>
      <c r="AX2212" s="183">
        <f t="shared" si="1188"/>
        <v>0</v>
      </c>
      <c r="AY2212" s="183">
        <f t="shared" si="1188"/>
        <v>0</v>
      </c>
      <c r="AZ2212" s="183"/>
      <c r="BA2212" s="183"/>
      <c r="BB2212" s="183"/>
      <c r="BC2212" s="183"/>
      <c r="BD2212" s="183">
        <f t="shared" si="1189"/>
        <v>0</v>
      </c>
      <c r="BE2212" s="183">
        <f t="shared" si="1189"/>
        <v>0</v>
      </c>
    </row>
    <row r="2213" spans="2:57"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v>0</v>
      </c>
      <c r="R2213" s="182" t="s">
        <v>225</v>
      </c>
      <c r="S2213" s="183">
        <v>0</v>
      </c>
      <c r="T2213" s="183">
        <v>0</v>
      </c>
      <c r="U2213" s="180">
        <v>0</v>
      </c>
      <c r="V2213" s="180">
        <v>0</v>
      </c>
      <c r="W2213" s="183">
        <v>0</v>
      </c>
      <c r="X2213" s="183">
        <v>0</v>
      </c>
      <c r="Y2213" s="180">
        <v>0</v>
      </c>
      <c r="Z2213" s="180">
        <v>0</v>
      </c>
      <c r="AA2213" s="183">
        <v>0</v>
      </c>
      <c r="AB2213" s="183">
        <v>0</v>
      </c>
      <c r="AC2213" s="180">
        <f t="shared" si="1186"/>
        <v>0</v>
      </c>
      <c r="AD2213" s="180">
        <f t="shared" si="1186"/>
        <v>0</v>
      </c>
      <c r="AE2213" s="181">
        <f t="shared" si="1163"/>
        <v>0</v>
      </c>
      <c r="AF2213" s="180">
        <v>0</v>
      </c>
      <c r="AG2213" s="180">
        <v>0</v>
      </c>
      <c r="AH2213" s="181">
        <f t="shared" si="1164"/>
        <v>0</v>
      </c>
      <c r="AI2213" s="180">
        <v>0</v>
      </c>
      <c r="AJ2213" s="180">
        <v>0</v>
      </c>
      <c r="AK2213" s="181">
        <f t="shared" si="1165"/>
        <v>0</v>
      </c>
      <c r="AL2213" s="180">
        <v>0</v>
      </c>
      <c r="AM2213" s="180">
        <v>0</v>
      </c>
      <c r="AN2213" s="181">
        <f t="shared" si="1166"/>
        <v>0</v>
      </c>
      <c r="AO2213" s="180">
        <v>0</v>
      </c>
      <c r="AP2213" s="180">
        <v>0</v>
      </c>
      <c r="AQ2213" s="181">
        <f t="shared" si="1167"/>
        <v>0</v>
      </c>
      <c r="AR2213" s="180">
        <v>0</v>
      </c>
      <c r="AS2213" s="180">
        <v>0</v>
      </c>
      <c r="AT2213" s="181">
        <f t="shared" si="1168"/>
        <v>0</v>
      </c>
      <c r="AU2213" s="180">
        <f t="shared" si="1187"/>
        <v>0</v>
      </c>
      <c r="AV2213" s="180">
        <f t="shared" si="1187"/>
        <v>0</v>
      </c>
      <c r="AW2213" s="181">
        <f t="shared" si="1169"/>
        <v>0</v>
      </c>
      <c r="AX2213" s="183">
        <f t="shared" si="1188"/>
        <v>0</v>
      </c>
      <c r="AY2213" s="183">
        <f t="shared" si="1188"/>
        <v>0</v>
      </c>
      <c r="AZ2213" s="183"/>
      <c r="BA2213" s="183"/>
      <c r="BB2213" s="183"/>
      <c r="BC2213" s="183"/>
      <c r="BD2213" s="183">
        <f t="shared" si="1189"/>
        <v>0</v>
      </c>
      <c r="BE2213" s="183">
        <f t="shared" si="1189"/>
        <v>0</v>
      </c>
    </row>
    <row r="2214" spans="2:57"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v>0</v>
      </c>
      <c r="R2214" s="182" t="s">
        <v>225</v>
      </c>
      <c r="S2214" s="183">
        <v>0</v>
      </c>
      <c r="T2214" s="183">
        <v>0</v>
      </c>
      <c r="U2214" s="180">
        <v>0</v>
      </c>
      <c r="V2214" s="180">
        <v>0</v>
      </c>
      <c r="W2214" s="183">
        <v>0</v>
      </c>
      <c r="X2214" s="183">
        <v>0</v>
      </c>
      <c r="Y2214" s="180">
        <v>0</v>
      </c>
      <c r="Z2214" s="180">
        <v>0</v>
      </c>
      <c r="AA2214" s="183">
        <v>0</v>
      </c>
      <c r="AB2214" s="183">
        <v>0</v>
      </c>
      <c r="AC2214" s="180">
        <f t="shared" si="1186"/>
        <v>0</v>
      </c>
      <c r="AD2214" s="180">
        <f t="shared" si="1186"/>
        <v>0</v>
      </c>
      <c r="AE2214" s="181">
        <f t="shared" si="1163"/>
        <v>0</v>
      </c>
      <c r="AF2214" s="180">
        <v>0</v>
      </c>
      <c r="AG2214" s="180">
        <v>0</v>
      </c>
      <c r="AH2214" s="181">
        <f t="shared" si="1164"/>
        <v>0</v>
      </c>
      <c r="AI2214" s="180">
        <v>0</v>
      </c>
      <c r="AJ2214" s="180">
        <v>0</v>
      </c>
      <c r="AK2214" s="181">
        <f t="shared" si="1165"/>
        <v>0</v>
      </c>
      <c r="AL2214" s="180">
        <v>0</v>
      </c>
      <c r="AM2214" s="180">
        <v>0</v>
      </c>
      <c r="AN2214" s="181">
        <f t="shared" si="1166"/>
        <v>0</v>
      </c>
      <c r="AO2214" s="180">
        <v>0</v>
      </c>
      <c r="AP2214" s="180">
        <v>0</v>
      </c>
      <c r="AQ2214" s="181">
        <f t="shared" si="1167"/>
        <v>0</v>
      </c>
      <c r="AR2214" s="180">
        <v>0</v>
      </c>
      <c r="AS2214" s="180">
        <v>0</v>
      </c>
      <c r="AT2214" s="181">
        <f t="shared" si="1168"/>
        <v>0</v>
      </c>
      <c r="AU2214" s="180">
        <f t="shared" si="1187"/>
        <v>0</v>
      </c>
      <c r="AV2214" s="180">
        <f t="shared" si="1187"/>
        <v>0</v>
      </c>
      <c r="AW2214" s="181">
        <f t="shared" si="1169"/>
        <v>0</v>
      </c>
      <c r="AX2214" s="183">
        <f t="shared" si="1188"/>
        <v>0</v>
      </c>
      <c r="AY2214" s="183">
        <f t="shared" si="1188"/>
        <v>0</v>
      </c>
      <c r="AZ2214" s="183"/>
      <c r="BA2214" s="183"/>
      <c r="BB2214" s="183"/>
      <c r="BC2214" s="183"/>
      <c r="BD2214" s="183">
        <f t="shared" si="1189"/>
        <v>0</v>
      </c>
      <c r="BE2214" s="183">
        <f t="shared" si="1189"/>
        <v>0</v>
      </c>
    </row>
    <row r="2215" spans="2:57"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v>0</v>
      </c>
      <c r="R2215" s="182" t="s">
        <v>225</v>
      </c>
      <c r="S2215" s="183">
        <v>0</v>
      </c>
      <c r="T2215" s="183">
        <v>0</v>
      </c>
      <c r="U2215" s="180">
        <v>0</v>
      </c>
      <c r="V2215" s="180">
        <v>0</v>
      </c>
      <c r="W2215" s="183">
        <v>0</v>
      </c>
      <c r="X2215" s="183">
        <v>0</v>
      </c>
      <c r="Y2215" s="180">
        <v>0</v>
      </c>
      <c r="Z2215" s="180">
        <v>0</v>
      </c>
      <c r="AA2215" s="183">
        <v>0</v>
      </c>
      <c r="AB2215" s="183">
        <v>0</v>
      </c>
      <c r="AC2215" s="180">
        <f t="shared" si="1186"/>
        <v>0</v>
      </c>
      <c r="AD2215" s="180">
        <f t="shared" si="1186"/>
        <v>0</v>
      </c>
      <c r="AE2215" s="181">
        <f t="shared" si="1163"/>
        <v>0</v>
      </c>
      <c r="AF2215" s="180">
        <v>0</v>
      </c>
      <c r="AG2215" s="180">
        <v>0</v>
      </c>
      <c r="AH2215" s="181">
        <f t="shared" si="1164"/>
        <v>0</v>
      </c>
      <c r="AI2215" s="180">
        <v>0</v>
      </c>
      <c r="AJ2215" s="180">
        <v>0</v>
      </c>
      <c r="AK2215" s="181">
        <f t="shared" si="1165"/>
        <v>0</v>
      </c>
      <c r="AL2215" s="180">
        <v>0</v>
      </c>
      <c r="AM2215" s="180">
        <v>0</v>
      </c>
      <c r="AN2215" s="181">
        <f t="shared" si="1166"/>
        <v>0</v>
      </c>
      <c r="AO2215" s="180">
        <v>0</v>
      </c>
      <c r="AP2215" s="180">
        <v>0</v>
      </c>
      <c r="AQ2215" s="181">
        <f t="shared" si="1167"/>
        <v>0</v>
      </c>
      <c r="AR2215" s="180">
        <v>0</v>
      </c>
      <c r="AS2215" s="180">
        <v>0</v>
      </c>
      <c r="AT2215" s="181">
        <f t="shared" si="1168"/>
        <v>0</v>
      </c>
      <c r="AU2215" s="180">
        <f t="shared" si="1187"/>
        <v>0</v>
      </c>
      <c r="AV2215" s="180">
        <f t="shared" si="1187"/>
        <v>0</v>
      </c>
      <c r="AW2215" s="181">
        <f t="shared" si="1169"/>
        <v>0</v>
      </c>
      <c r="AX2215" s="183">
        <f t="shared" si="1188"/>
        <v>0</v>
      </c>
      <c r="AY2215" s="183">
        <f t="shared" si="1188"/>
        <v>0</v>
      </c>
      <c r="AZ2215" s="183"/>
      <c r="BA2215" s="183"/>
      <c r="BB2215" s="183"/>
      <c r="BC2215" s="183"/>
      <c r="BD2215" s="183">
        <f t="shared" si="1189"/>
        <v>0</v>
      </c>
      <c r="BE2215" s="183">
        <f t="shared" si="1189"/>
        <v>0</v>
      </c>
    </row>
    <row r="2216" spans="2:57"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si="1186"/>
        <v>0</v>
      </c>
      <c r="AD2216" s="180">
        <f t="shared" si="1186"/>
        <v>0</v>
      </c>
      <c r="AE2216" s="181">
        <f t="shared" si="1163"/>
        <v>0</v>
      </c>
      <c r="AF2216" s="180">
        <v>0</v>
      </c>
      <c r="AG2216" s="180">
        <v>0</v>
      </c>
      <c r="AH2216" s="181">
        <f t="shared" si="1164"/>
        <v>0</v>
      </c>
      <c r="AI2216" s="180">
        <v>0</v>
      </c>
      <c r="AJ2216" s="180">
        <v>0</v>
      </c>
      <c r="AK2216" s="181">
        <f t="shared" si="1165"/>
        <v>0</v>
      </c>
      <c r="AL2216" s="180">
        <v>0</v>
      </c>
      <c r="AM2216" s="180">
        <v>0</v>
      </c>
      <c r="AN2216" s="181">
        <f t="shared" si="1166"/>
        <v>0</v>
      </c>
      <c r="AO2216" s="180">
        <v>0</v>
      </c>
      <c r="AP2216" s="180">
        <v>0</v>
      </c>
      <c r="AQ2216" s="181">
        <f t="shared" si="1167"/>
        <v>0</v>
      </c>
      <c r="AR2216" s="180">
        <v>0</v>
      </c>
      <c r="AS2216" s="180">
        <v>0</v>
      </c>
      <c r="AT2216" s="181">
        <f t="shared" si="1168"/>
        <v>0</v>
      </c>
      <c r="AU2216" s="180">
        <f t="shared" si="1187"/>
        <v>0</v>
      </c>
      <c r="AV2216" s="180">
        <f t="shared" si="1187"/>
        <v>0</v>
      </c>
      <c r="AW2216" s="181">
        <f t="shared" si="1169"/>
        <v>0</v>
      </c>
      <c r="AX2216" s="183">
        <f t="shared" si="1188"/>
        <v>0</v>
      </c>
      <c r="AY2216" s="183">
        <f t="shared" si="1188"/>
        <v>0</v>
      </c>
      <c r="AZ2216" s="183"/>
      <c r="BA2216" s="183"/>
      <c r="BB2216" s="183"/>
      <c r="BC2216" s="183"/>
      <c r="BD2216" s="183">
        <f t="shared" si="1189"/>
        <v>0</v>
      </c>
      <c r="BE2216" s="183">
        <f t="shared" si="1189"/>
        <v>0</v>
      </c>
    </row>
    <row r="2217" spans="2:57"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186"/>
        <v>0</v>
      </c>
      <c r="AD2217" s="180">
        <f t="shared" si="1186"/>
        <v>0</v>
      </c>
      <c r="AE2217" s="181">
        <f t="shared" si="1163"/>
        <v>0</v>
      </c>
      <c r="AF2217" s="180">
        <v>0</v>
      </c>
      <c r="AG2217" s="180">
        <v>0</v>
      </c>
      <c r="AH2217" s="181">
        <f t="shared" si="1164"/>
        <v>0</v>
      </c>
      <c r="AI2217" s="180">
        <v>0</v>
      </c>
      <c r="AJ2217" s="180">
        <v>0</v>
      </c>
      <c r="AK2217" s="181">
        <f t="shared" si="1165"/>
        <v>0</v>
      </c>
      <c r="AL2217" s="180">
        <v>0</v>
      </c>
      <c r="AM2217" s="180">
        <v>0</v>
      </c>
      <c r="AN2217" s="181">
        <f t="shared" si="1166"/>
        <v>0</v>
      </c>
      <c r="AO2217" s="180">
        <v>0</v>
      </c>
      <c r="AP2217" s="180">
        <v>0</v>
      </c>
      <c r="AQ2217" s="181">
        <f t="shared" si="1167"/>
        <v>0</v>
      </c>
      <c r="AR2217" s="180">
        <v>0</v>
      </c>
      <c r="AS2217" s="180">
        <v>0</v>
      </c>
      <c r="AT2217" s="181">
        <f t="shared" si="1168"/>
        <v>0</v>
      </c>
      <c r="AU2217" s="180">
        <f t="shared" si="1187"/>
        <v>0</v>
      </c>
      <c r="AV2217" s="180">
        <f t="shared" si="1187"/>
        <v>0</v>
      </c>
      <c r="AW2217" s="181">
        <f t="shared" si="1169"/>
        <v>0</v>
      </c>
      <c r="AX2217" s="183">
        <f t="shared" si="1188"/>
        <v>0</v>
      </c>
      <c r="AY2217" s="183">
        <f t="shared" si="1188"/>
        <v>0</v>
      </c>
      <c r="AZ2217" s="183"/>
      <c r="BA2217" s="183"/>
      <c r="BB2217" s="183"/>
      <c r="BC2217" s="183"/>
      <c r="BD2217" s="183">
        <f t="shared" si="1189"/>
        <v>0</v>
      </c>
      <c r="BE2217" s="183">
        <f t="shared" si="1189"/>
        <v>0</v>
      </c>
    </row>
    <row r="2218" spans="2:57"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186"/>
        <v>0</v>
      </c>
      <c r="AD2218" s="180">
        <f t="shared" si="1186"/>
        <v>0</v>
      </c>
      <c r="AE2218" s="181">
        <f t="shared" si="1163"/>
        <v>0</v>
      </c>
      <c r="AF2218" s="180">
        <v>0</v>
      </c>
      <c r="AG2218" s="180">
        <v>0</v>
      </c>
      <c r="AH2218" s="181">
        <f t="shared" si="1164"/>
        <v>0</v>
      </c>
      <c r="AI2218" s="180">
        <v>0</v>
      </c>
      <c r="AJ2218" s="180">
        <v>0</v>
      </c>
      <c r="AK2218" s="181">
        <f t="shared" si="1165"/>
        <v>0</v>
      </c>
      <c r="AL2218" s="180">
        <v>0</v>
      </c>
      <c r="AM2218" s="180">
        <v>0</v>
      </c>
      <c r="AN2218" s="181">
        <f t="shared" si="1166"/>
        <v>0</v>
      </c>
      <c r="AO2218" s="180">
        <v>0</v>
      </c>
      <c r="AP2218" s="180">
        <v>0</v>
      </c>
      <c r="AQ2218" s="181">
        <f t="shared" si="1167"/>
        <v>0</v>
      </c>
      <c r="AR2218" s="180">
        <v>0</v>
      </c>
      <c r="AS2218" s="180">
        <v>0</v>
      </c>
      <c r="AT2218" s="181">
        <f t="shared" si="1168"/>
        <v>0</v>
      </c>
      <c r="AU2218" s="180">
        <f t="shared" si="1187"/>
        <v>0</v>
      </c>
      <c r="AV2218" s="180">
        <f t="shared" si="1187"/>
        <v>0</v>
      </c>
      <c r="AW2218" s="181">
        <f t="shared" si="1169"/>
        <v>0</v>
      </c>
      <c r="AX2218" s="183">
        <f t="shared" si="1188"/>
        <v>0</v>
      </c>
      <c r="AY2218" s="183">
        <f t="shared" si="1188"/>
        <v>0</v>
      </c>
      <c r="AZ2218" s="183"/>
      <c r="BA2218" s="183"/>
      <c r="BB2218" s="183"/>
      <c r="BC2218" s="183"/>
      <c r="BD2218" s="183">
        <f t="shared" si="1189"/>
        <v>0</v>
      </c>
      <c r="BE2218" s="183">
        <f t="shared" si="1189"/>
        <v>0</v>
      </c>
    </row>
    <row r="2219" spans="2:57"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186"/>
        <v>0</v>
      </c>
      <c r="AD2219" s="180">
        <f t="shared" si="1186"/>
        <v>0</v>
      </c>
      <c r="AE2219" s="181">
        <f t="shared" si="1163"/>
        <v>0</v>
      </c>
      <c r="AF2219" s="180">
        <v>0</v>
      </c>
      <c r="AG2219" s="180">
        <v>0</v>
      </c>
      <c r="AH2219" s="181">
        <f t="shared" si="1164"/>
        <v>0</v>
      </c>
      <c r="AI2219" s="180">
        <v>0</v>
      </c>
      <c r="AJ2219" s="180">
        <v>0</v>
      </c>
      <c r="AK2219" s="181">
        <f t="shared" si="1165"/>
        <v>0</v>
      </c>
      <c r="AL2219" s="180">
        <v>0</v>
      </c>
      <c r="AM2219" s="180">
        <v>0</v>
      </c>
      <c r="AN2219" s="181">
        <f t="shared" si="1166"/>
        <v>0</v>
      </c>
      <c r="AO2219" s="180">
        <v>0</v>
      </c>
      <c r="AP2219" s="180">
        <v>0</v>
      </c>
      <c r="AQ2219" s="181">
        <f t="shared" si="1167"/>
        <v>0</v>
      </c>
      <c r="AR2219" s="180">
        <v>0</v>
      </c>
      <c r="AS2219" s="180">
        <v>0</v>
      </c>
      <c r="AT2219" s="181">
        <f t="shared" si="1168"/>
        <v>0</v>
      </c>
      <c r="AU2219" s="180">
        <f t="shared" si="1187"/>
        <v>0</v>
      </c>
      <c r="AV2219" s="180">
        <f t="shared" si="1187"/>
        <v>0</v>
      </c>
      <c r="AW2219" s="181">
        <f t="shared" si="1169"/>
        <v>0</v>
      </c>
      <c r="AX2219" s="183">
        <f t="shared" si="1188"/>
        <v>0</v>
      </c>
      <c r="AY2219" s="183">
        <f t="shared" si="1188"/>
        <v>0</v>
      </c>
      <c r="AZ2219" s="183"/>
      <c r="BA2219" s="183"/>
      <c r="BB2219" s="183"/>
      <c r="BC2219" s="183"/>
      <c r="BD2219" s="183">
        <f t="shared" si="1189"/>
        <v>0</v>
      </c>
      <c r="BE2219" s="183">
        <f t="shared" si="1189"/>
        <v>0</v>
      </c>
    </row>
    <row r="2220" spans="2:57"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186"/>
        <v>0</v>
      </c>
      <c r="AD2220" s="180">
        <f t="shared" si="1186"/>
        <v>0</v>
      </c>
      <c r="AE2220" s="181">
        <f t="shared" si="1163"/>
        <v>0</v>
      </c>
      <c r="AF2220" s="180">
        <v>0</v>
      </c>
      <c r="AG2220" s="180">
        <v>0</v>
      </c>
      <c r="AH2220" s="181">
        <f t="shared" si="1164"/>
        <v>0</v>
      </c>
      <c r="AI2220" s="180">
        <v>0</v>
      </c>
      <c r="AJ2220" s="180">
        <v>0</v>
      </c>
      <c r="AK2220" s="181">
        <f t="shared" si="1165"/>
        <v>0</v>
      </c>
      <c r="AL2220" s="180">
        <v>0</v>
      </c>
      <c r="AM2220" s="180">
        <v>0</v>
      </c>
      <c r="AN2220" s="181">
        <f t="shared" si="1166"/>
        <v>0</v>
      </c>
      <c r="AO2220" s="180">
        <v>0</v>
      </c>
      <c r="AP2220" s="180">
        <v>0</v>
      </c>
      <c r="AQ2220" s="181">
        <f t="shared" si="1167"/>
        <v>0</v>
      </c>
      <c r="AR2220" s="180">
        <v>0</v>
      </c>
      <c r="AS2220" s="180">
        <v>0</v>
      </c>
      <c r="AT2220" s="181">
        <f t="shared" si="1168"/>
        <v>0</v>
      </c>
      <c r="AU2220" s="180">
        <f t="shared" si="1187"/>
        <v>0</v>
      </c>
      <c r="AV2220" s="180">
        <f t="shared" si="1187"/>
        <v>0</v>
      </c>
      <c r="AW2220" s="181">
        <f t="shared" si="1169"/>
        <v>0</v>
      </c>
      <c r="AX2220" s="183">
        <f t="shared" si="1188"/>
        <v>0</v>
      </c>
      <c r="AY2220" s="183">
        <f t="shared" si="1188"/>
        <v>0</v>
      </c>
      <c r="AZ2220" s="183"/>
      <c r="BA2220" s="183"/>
      <c r="BB2220" s="183"/>
      <c r="BC2220" s="183"/>
      <c r="BD2220" s="183">
        <f t="shared" si="1189"/>
        <v>0</v>
      </c>
      <c r="BE2220" s="183">
        <f t="shared" si="1189"/>
        <v>0</v>
      </c>
    </row>
    <row r="2221" spans="2:57"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186"/>
        <v>0</v>
      </c>
      <c r="AD2221" s="180">
        <f t="shared" si="1186"/>
        <v>0</v>
      </c>
      <c r="AE2221" s="181">
        <f t="shared" si="1163"/>
        <v>0</v>
      </c>
      <c r="AF2221" s="180">
        <v>0</v>
      </c>
      <c r="AG2221" s="180">
        <v>0</v>
      </c>
      <c r="AH2221" s="181">
        <f t="shared" si="1164"/>
        <v>0</v>
      </c>
      <c r="AI2221" s="180">
        <v>0</v>
      </c>
      <c r="AJ2221" s="180">
        <v>0</v>
      </c>
      <c r="AK2221" s="181">
        <f t="shared" si="1165"/>
        <v>0</v>
      </c>
      <c r="AL2221" s="180">
        <v>0</v>
      </c>
      <c r="AM2221" s="180">
        <v>0</v>
      </c>
      <c r="AN2221" s="181">
        <f t="shared" si="1166"/>
        <v>0</v>
      </c>
      <c r="AO2221" s="180">
        <v>0</v>
      </c>
      <c r="AP2221" s="180">
        <v>0</v>
      </c>
      <c r="AQ2221" s="181">
        <f t="shared" si="1167"/>
        <v>0</v>
      </c>
      <c r="AR2221" s="180">
        <v>0</v>
      </c>
      <c r="AS2221" s="180">
        <v>0</v>
      </c>
      <c r="AT2221" s="181">
        <f t="shared" si="1168"/>
        <v>0</v>
      </c>
      <c r="AU2221" s="180">
        <f t="shared" si="1187"/>
        <v>0</v>
      </c>
      <c r="AV2221" s="180">
        <f t="shared" si="1187"/>
        <v>0</v>
      </c>
      <c r="AW2221" s="181">
        <f t="shared" si="1169"/>
        <v>0</v>
      </c>
      <c r="AX2221" s="183">
        <f t="shared" si="1188"/>
        <v>0</v>
      </c>
      <c r="AY2221" s="183">
        <f t="shared" si="1188"/>
        <v>0</v>
      </c>
      <c r="AZ2221" s="183"/>
      <c r="BA2221" s="183"/>
      <c r="BB2221" s="183"/>
      <c r="BC2221" s="183"/>
      <c r="BD2221" s="183">
        <f t="shared" si="1189"/>
        <v>0</v>
      </c>
      <c r="BE2221" s="183">
        <f t="shared" si="1189"/>
        <v>0</v>
      </c>
    </row>
    <row r="2222" spans="2:57"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186"/>
        <v>0</v>
      </c>
      <c r="AD2222" s="180">
        <f t="shared" si="1186"/>
        <v>0</v>
      </c>
      <c r="AE2222" s="181">
        <f t="shared" si="1163"/>
        <v>0</v>
      </c>
      <c r="AF2222" s="180">
        <v>0</v>
      </c>
      <c r="AG2222" s="180">
        <v>0</v>
      </c>
      <c r="AH2222" s="181">
        <f t="shared" si="1164"/>
        <v>0</v>
      </c>
      <c r="AI2222" s="180">
        <v>0</v>
      </c>
      <c r="AJ2222" s="180">
        <v>0</v>
      </c>
      <c r="AK2222" s="181">
        <f t="shared" si="1165"/>
        <v>0</v>
      </c>
      <c r="AL2222" s="180">
        <v>0</v>
      </c>
      <c r="AM2222" s="180">
        <v>0</v>
      </c>
      <c r="AN2222" s="181">
        <f t="shared" si="1166"/>
        <v>0</v>
      </c>
      <c r="AO2222" s="180">
        <v>0</v>
      </c>
      <c r="AP2222" s="180">
        <v>0</v>
      </c>
      <c r="AQ2222" s="181">
        <f t="shared" si="1167"/>
        <v>0</v>
      </c>
      <c r="AR2222" s="180">
        <v>0</v>
      </c>
      <c r="AS2222" s="180">
        <v>0</v>
      </c>
      <c r="AT2222" s="181">
        <f t="shared" si="1168"/>
        <v>0</v>
      </c>
      <c r="AU2222" s="180">
        <f t="shared" si="1187"/>
        <v>0</v>
      </c>
      <c r="AV2222" s="180">
        <f t="shared" si="1187"/>
        <v>0</v>
      </c>
      <c r="AW2222" s="181">
        <f t="shared" si="1169"/>
        <v>0</v>
      </c>
      <c r="AX2222" s="183">
        <f t="shared" si="1188"/>
        <v>0</v>
      </c>
      <c r="AY2222" s="183">
        <f t="shared" si="1188"/>
        <v>0</v>
      </c>
      <c r="AZ2222" s="183"/>
      <c r="BA2222" s="183"/>
      <c r="BB2222" s="183"/>
      <c r="BC2222" s="183"/>
      <c r="BD2222" s="183">
        <f t="shared" si="1189"/>
        <v>0</v>
      </c>
      <c r="BE2222" s="183">
        <f t="shared" si="1189"/>
        <v>0</v>
      </c>
    </row>
    <row r="2223" spans="2:57"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186"/>
        <v>0</v>
      </c>
      <c r="AD2223" s="180">
        <f t="shared" si="1186"/>
        <v>0</v>
      </c>
      <c r="AE2223" s="181">
        <f t="shared" si="1163"/>
        <v>0</v>
      </c>
      <c r="AF2223" s="180">
        <v>0</v>
      </c>
      <c r="AG2223" s="180">
        <v>0</v>
      </c>
      <c r="AH2223" s="181">
        <f t="shared" si="1164"/>
        <v>0</v>
      </c>
      <c r="AI2223" s="180">
        <v>0</v>
      </c>
      <c r="AJ2223" s="180">
        <v>0</v>
      </c>
      <c r="AK2223" s="181">
        <f t="shared" si="1165"/>
        <v>0</v>
      </c>
      <c r="AL2223" s="180">
        <v>0</v>
      </c>
      <c r="AM2223" s="180">
        <v>0</v>
      </c>
      <c r="AN2223" s="181">
        <f t="shared" si="1166"/>
        <v>0</v>
      </c>
      <c r="AO2223" s="180">
        <v>0</v>
      </c>
      <c r="AP2223" s="180">
        <v>0</v>
      </c>
      <c r="AQ2223" s="181">
        <f t="shared" si="1167"/>
        <v>0</v>
      </c>
      <c r="AR2223" s="180">
        <v>0</v>
      </c>
      <c r="AS2223" s="180">
        <v>0</v>
      </c>
      <c r="AT2223" s="181">
        <f t="shared" si="1168"/>
        <v>0</v>
      </c>
      <c r="AU2223" s="180">
        <f t="shared" si="1187"/>
        <v>0</v>
      </c>
      <c r="AV2223" s="180">
        <f t="shared" si="1187"/>
        <v>0</v>
      </c>
      <c r="AW2223" s="181">
        <f t="shared" si="1169"/>
        <v>0</v>
      </c>
      <c r="AX2223" s="183">
        <f t="shared" si="1188"/>
        <v>0</v>
      </c>
      <c r="AY2223" s="183">
        <f t="shared" si="1188"/>
        <v>0</v>
      </c>
      <c r="AZ2223" s="183"/>
      <c r="BA2223" s="183"/>
      <c r="BB2223" s="183"/>
      <c r="BC2223" s="183"/>
      <c r="BD2223" s="183">
        <f t="shared" si="1189"/>
        <v>0</v>
      </c>
      <c r="BE2223" s="183">
        <f t="shared" si="1189"/>
        <v>0</v>
      </c>
    </row>
    <row r="2224" spans="2:57"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186"/>
        <v>0</v>
      </c>
      <c r="AD2224" s="180">
        <f t="shared" si="1186"/>
        <v>0</v>
      </c>
      <c r="AE2224" s="181">
        <f t="shared" si="1163"/>
        <v>0</v>
      </c>
      <c r="AF2224" s="180">
        <v>0</v>
      </c>
      <c r="AG2224" s="180">
        <v>0</v>
      </c>
      <c r="AH2224" s="181">
        <f t="shared" si="1164"/>
        <v>0</v>
      </c>
      <c r="AI2224" s="180">
        <v>0</v>
      </c>
      <c r="AJ2224" s="180">
        <v>0</v>
      </c>
      <c r="AK2224" s="181">
        <f t="shared" si="1165"/>
        <v>0</v>
      </c>
      <c r="AL2224" s="180">
        <v>0</v>
      </c>
      <c r="AM2224" s="180">
        <v>0</v>
      </c>
      <c r="AN2224" s="181">
        <f t="shared" si="1166"/>
        <v>0</v>
      </c>
      <c r="AO2224" s="180">
        <v>0</v>
      </c>
      <c r="AP2224" s="180">
        <v>0</v>
      </c>
      <c r="AQ2224" s="181">
        <f t="shared" si="1167"/>
        <v>0</v>
      </c>
      <c r="AR2224" s="180">
        <v>0</v>
      </c>
      <c r="AS2224" s="180">
        <v>0</v>
      </c>
      <c r="AT2224" s="181">
        <f t="shared" si="1168"/>
        <v>0</v>
      </c>
      <c r="AU2224" s="180">
        <f t="shared" si="1187"/>
        <v>0</v>
      </c>
      <c r="AV2224" s="180">
        <f t="shared" si="1187"/>
        <v>0</v>
      </c>
      <c r="AW2224" s="181">
        <f t="shared" si="1169"/>
        <v>0</v>
      </c>
      <c r="AX2224" s="183">
        <f t="shared" si="1188"/>
        <v>0</v>
      </c>
      <c r="AY2224" s="183">
        <f t="shared" si="1188"/>
        <v>0</v>
      </c>
      <c r="AZ2224" s="183"/>
      <c r="BA2224" s="183"/>
      <c r="BB2224" s="183"/>
      <c r="BC2224" s="183"/>
      <c r="BD2224" s="183">
        <f t="shared" si="1189"/>
        <v>0</v>
      </c>
      <c r="BE2224" s="183">
        <f t="shared" si="1189"/>
        <v>0</v>
      </c>
    </row>
    <row r="2225" spans="2:57"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186"/>
        <v>0</v>
      </c>
      <c r="AD2225" s="180">
        <f t="shared" si="1186"/>
        <v>0</v>
      </c>
      <c r="AE2225" s="181">
        <f t="shared" si="1163"/>
        <v>0</v>
      </c>
      <c r="AF2225" s="180">
        <v>0</v>
      </c>
      <c r="AG2225" s="180">
        <v>0</v>
      </c>
      <c r="AH2225" s="181">
        <f t="shared" si="1164"/>
        <v>0</v>
      </c>
      <c r="AI2225" s="180">
        <v>0</v>
      </c>
      <c r="AJ2225" s="180">
        <v>0</v>
      </c>
      <c r="AK2225" s="181">
        <f t="shared" si="1165"/>
        <v>0</v>
      </c>
      <c r="AL2225" s="180">
        <v>0</v>
      </c>
      <c r="AM2225" s="180">
        <v>0</v>
      </c>
      <c r="AN2225" s="181">
        <f t="shared" si="1166"/>
        <v>0</v>
      </c>
      <c r="AO2225" s="180">
        <v>0</v>
      </c>
      <c r="AP2225" s="180">
        <v>0</v>
      </c>
      <c r="AQ2225" s="181">
        <f t="shared" si="1167"/>
        <v>0</v>
      </c>
      <c r="AR2225" s="180">
        <v>0</v>
      </c>
      <c r="AS2225" s="180">
        <v>0</v>
      </c>
      <c r="AT2225" s="181">
        <f t="shared" si="1168"/>
        <v>0</v>
      </c>
      <c r="AU2225" s="180">
        <f t="shared" si="1187"/>
        <v>0</v>
      </c>
      <c r="AV2225" s="180">
        <f t="shared" si="1187"/>
        <v>0</v>
      </c>
      <c r="AW2225" s="181">
        <f t="shared" si="1169"/>
        <v>0</v>
      </c>
      <c r="AX2225" s="183">
        <f t="shared" si="1188"/>
        <v>0</v>
      </c>
      <c r="AY2225" s="183">
        <f t="shared" si="1188"/>
        <v>0</v>
      </c>
      <c r="AZ2225" s="183"/>
      <c r="BA2225" s="183"/>
      <c r="BB2225" s="183"/>
      <c r="BC2225" s="183"/>
      <c r="BD2225" s="183">
        <f t="shared" si="1189"/>
        <v>0</v>
      </c>
      <c r="BE2225" s="183">
        <f t="shared" si="1189"/>
        <v>0</v>
      </c>
    </row>
    <row r="2226" spans="2:57"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186"/>
        <v>0</v>
      </c>
      <c r="AD2226" s="180">
        <f t="shared" si="1186"/>
        <v>0</v>
      </c>
      <c r="AE2226" s="181">
        <f t="shared" si="1163"/>
        <v>0</v>
      </c>
      <c r="AF2226" s="180">
        <v>0</v>
      </c>
      <c r="AG2226" s="180">
        <v>0</v>
      </c>
      <c r="AH2226" s="181">
        <f t="shared" si="1164"/>
        <v>0</v>
      </c>
      <c r="AI2226" s="180">
        <v>0</v>
      </c>
      <c r="AJ2226" s="180">
        <v>0</v>
      </c>
      <c r="AK2226" s="181">
        <f t="shared" si="1165"/>
        <v>0</v>
      </c>
      <c r="AL2226" s="180">
        <v>0</v>
      </c>
      <c r="AM2226" s="180">
        <v>0</v>
      </c>
      <c r="AN2226" s="181">
        <f t="shared" si="1166"/>
        <v>0</v>
      </c>
      <c r="AO2226" s="180">
        <v>0</v>
      </c>
      <c r="AP2226" s="180">
        <v>0</v>
      </c>
      <c r="AQ2226" s="181">
        <f t="shared" si="1167"/>
        <v>0</v>
      </c>
      <c r="AR2226" s="180">
        <v>0</v>
      </c>
      <c r="AS2226" s="180">
        <v>0</v>
      </c>
      <c r="AT2226" s="181">
        <f t="shared" si="1168"/>
        <v>0</v>
      </c>
      <c r="AU2226" s="180">
        <f t="shared" si="1187"/>
        <v>0</v>
      </c>
      <c r="AV2226" s="180">
        <f t="shared" si="1187"/>
        <v>0</v>
      </c>
      <c r="AW2226" s="181">
        <f t="shared" si="1169"/>
        <v>0</v>
      </c>
      <c r="AX2226" s="183">
        <f t="shared" si="1188"/>
        <v>0</v>
      </c>
      <c r="AY2226" s="183">
        <f t="shared" si="1188"/>
        <v>0</v>
      </c>
      <c r="AZ2226" s="183"/>
      <c r="BA2226" s="183"/>
      <c r="BB2226" s="183"/>
      <c r="BC2226" s="183"/>
      <c r="BD2226" s="183">
        <f t="shared" si="1189"/>
        <v>0</v>
      </c>
      <c r="BE2226" s="183">
        <f t="shared" si="1189"/>
        <v>0</v>
      </c>
    </row>
    <row r="2227" spans="2:57"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v>0</v>
      </c>
      <c r="P2227" s="169">
        <v>0</v>
      </c>
      <c r="Q2227" s="169">
        <v>0</v>
      </c>
      <c r="R2227" s="170"/>
      <c r="S2227" s="171"/>
      <c r="T2227" s="172"/>
      <c r="U2227" s="169">
        <f t="shared" ref="U2227:AD2227" si="1190">SUM(U2228:U2228)</f>
        <v>0</v>
      </c>
      <c r="V2227" s="169">
        <f t="shared" si="1190"/>
        <v>0</v>
      </c>
      <c r="W2227" s="173">
        <f t="shared" si="1190"/>
        <v>0</v>
      </c>
      <c r="X2227" s="173">
        <f t="shared" si="1190"/>
        <v>0</v>
      </c>
      <c r="Y2227" s="169">
        <f t="shared" si="1190"/>
        <v>0</v>
      </c>
      <c r="Z2227" s="169">
        <f t="shared" si="1190"/>
        <v>0</v>
      </c>
      <c r="AA2227" s="173">
        <f t="shared" si="1190"/>
        <v>0</v>
      </c>
      <c r="AB2227" s="173">
        <f t="shared" si="1190"/>
        <v>0</v>
      </c>
      <c r="AC2227" s="169">
        <f t="shared" si="1190"/>
        <v>0</v>
      </c>
      <c r="AD2227" s="169">
        <f t="shared" si="1190"/>
        <v>0</v>
      </c>
      <c r="AE2227" s="169">
        <f t="shared" si="1163"/>
        <v>0</v>
      </c>
      <c r="AF2227" s="169">
        <f>SUM(AF2228:AF2228)</f>
        <v>0</v>
      </c>
      <c r="AG2227" s="169">
        <f>SUM(AG2228:AG2228)</f>
        <v>0</v>
      </c>
      <c r="AH2227" s="169">
        <f t="shared" si="1164"/>
        <v>0</v>
      </c>
      <c r="AI2227" s="169">
        <f>SUM(AI2228:AI2228)</f>
        <v>0</v>
      </c>
      <c r="AJ2227" s="169">
        <f>SUM(AJ2228:AJ2228)</f>
        <v>0</v>
      </c>
      <c r="AK2227" s="169">
        <f t="shared" si="1165"/>
        <v>0</v>
      </c>
      <c r="AL2227" s="169">
        <f>SUM(AL2228:AL2228)</f>
        <v>0</v>
      </c>
      <c r="AM2227" s="169">
        <f>SUM(AM2228:AM2228)</f>
        <v>0</v>
      </c>
      <c r="AN2227" s="169">
        <f t="shared" si="1166"/>
        <v>0</v>
      </c>
      <c r="AO2227" s="169">
        <f>SUM(AO2228:AO2228)</f>
        <v>0</v>
      </c>
      <c r="AP2227" s="169">
        <f>SUM(AP2228:AP2228)</f>
        <v>0</v>
      </c>
      <c r="AQ2227" s="169">
        <f t="shared" si="1167"/>
        <v>0</v>
      </c>
      <c r="AR2227" s="169">
        <f>SUM(AR2228:AR2228)</f>
        <v>0</v>
      </c>
      <c r="AS2227" s="169">
        <f>SUM(AS2228:AS2228)</f>
        <v>0</v>
      </c>
      <c r="AT2227" s="169">
        <f t="shared" si="1168"/>
        <v>0</v>
      </c>
      <c r="AU2227" s="169">
        <f>SUM(AU2228:AU2228)</f>
        <v>0</v>
      </c>
      <c r="AV2227" s="169">
        <f>SUM(AV2228:AV2228)</f>
        <v>0</v>
      </c>
      <c r="AW2227" s="169">
        <f t="shared" si="1169"/>
        <v>0</v>
      </c>
      <c r="AX2227" s="171"/>
      <c r="AY2227" s="172"/>
      <c r="AZ2227" s="171"/>
      <c r="BA2227" s="172"/>
      <c r="BB2227" s="171"/>
      <c r="BC2227" s="172"/>
      <c r="BD2227" s="171"/>
      <c r="BE2227" s="172"/>
    </row>
    <row r="2228" spans="2:57"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+O2228+U2228-Y2228</f>
        <v>0</v>
      </c>
      <c r="AD2228" s="180">
        <f>+P2228+V2228-Z2228</f>
        <v>0</v>
      </c>
      <c r="AE2228" s="181">
        <f t="shared" si="1163"/>
        <v>0</v>
      </c>
      <c r="AF2228" s="180">
        <v>0</v>
      </c>
      <c r="AG2228" s="180">
        <v>0</v>
      </c>
      <c r="AH2228" s="181">
        <f t="shared" si="1164"/>
        <v>0</v>
      </c>
      <c r="AI2228" s="180">
        <v>0</v>
      </c>
      <c r="AJ2228" s="180">
        <v>0</v>
      </c>
      <c r="AK2228" s="181">
        <f t="shared" si="1165"/>
        <v>0</v>
      </c>
      <c r="AL2228" s="180">
        <v>0</v>
      </c>
      <c r="AM2228" s="180">
        <v>0</v>
      </c>
      <c r="AN2228" s="181">
        <f t="shared" si="1166"/>
        <v>0</v>
      </c>
      <c r="AO2228" s="180">
        <v>0</v>
      </c>
      <c r="AP2228" s="180">
        <v>0</v>
      </c>
      <c r="AQ2228" s="181">
        <f t="shared" si="1167"/>
        <v>0</v>
      </c>
      <c r="AR2228" s="180">
        <v>0</v>
      </c>
      <c r="AS2228" s="180">
        <v>0</v>
      </c>
      <c r="AT2228" s="181">
        <f t="shared" si="1168"/>
        <v>0</v>
      </c>
      <c r="AU2228" s="180">
        <f>+AC2228-AF2228-AI2228-AL2228-AO2228-AR2228</f>
        <v>0</v>
      </c>
      <c r="AV2228" s="180">
        <f>+AD2228-AG2228-AJ2228-AM2228-AP2228-AS2228</f>
        <v>0</v>
      </c>
      <c r="AW2228" s="181">
        <f t="shared" si="1169"/>
        <v>0</v>
      </c>
      <c r="AX2228" s="183">
        <f>+S2228+W2228-AA2228</f>
        <v>0</v>
      </c>
      <c r="AY2228" s="183">
        <f>+T2228+X2228-AB2228</f>
        <v>0</v>
      </c>
      <c r="AZ2228" s="183"/>
      <c r="BA2228" s="183"/>
      <c r="BB2228" s="183"/>
      <c r="BC2228" s="183"/>
      <c r="BD2228" s="183">
        <f>+AX2228-AZ2228-BB2228</f>
        <v>0</v>
      </c>
      <c r="BE2228" s="183">
        <f>+AY2228-BA2228-BC2228</f>
        <v>0</v>
      </c>
    </row>
    <row r="2229" spans="2:57"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v>0</v>
      </c>
      <c r="P2229" s="136">
        <v>0</v>
      </c>
      <c r="Q2229" s="136">
        <v>0</v>
      </c>
      <c r="R2229" s="225"/>
      <c r="S2229" s="226"/>
      <c r="T2229" s="136"/>
      <c r="U2229" s="136">
        <f t="shared" ref="U2229:AD2229" si="1191">+U2230</f>
        <v>0</v>
      </c>
      <c r="V2229" s="136">
        <f t="shared" si="1191"/>
        <v>0</v>
      </c>
      <c r="W2229" s="140">
        <f t="shared" si="1191"/>
        <v>0</v>
      </c>
      <c r="X2229" s="140">
        <f t="shared" si="1191"/>
        <v>0</v>
      </c>
      <c r="Y2229" s="136">
        <f t="shared" si="1191"/>
        <v>0</v>
      </c>
      <c r="Z2229" s="136">
        <f t="shared" si="1191"/>
        <v>0</v>
      </c>
      <c r="AA2229" s="140">
        <f t="shared" si="1191"/>
        <v>0</v>
      </c>
      <c r="AB2229" s="140">
        <f t="shared" si="1191"/>
        <v>0</v>
      </c>
      <c r="AC2229" s="136">
        <f t="shared" si="1191"/>
        <v>0</v>
      </c>
      <c r="AD2229" s="136">
        <f t="shared" si="1191"/>
        <v>0</v>
      </c>
      <c r="AE2229" s="136">
        <f t="shared" si="1163"/>
        <v>0</v>
      </c>
      <c r="AF2229" s="136">
        <f>+AF2230</f>
        <v>0</v>
      </c>
      <c r="AG2229" s="136">
        <f>+AG2230</f>
        <v>0</v>
      </c>
      <c r="AH2229" s="136">
        <f t="shared" si="1164"/>
        <v>0</v>
      </c>
      <c r="AI2229" s="136">
        <f>+AI2230</f>
        <v>0</v>
      </c>
      <c r="AJ2229" s="136">
        <f>+AJ2230</f>
        <v>0</v>
      </c>
      <c r="AK2229" s="136">
        <f t="shared" si="1165"/>
        <v>0</v>
      </c>
      <c r="AL2229" s="136">
        <f>+AL2230</f>
        <v>0</v>
      </c>
      <c r="AM2229" s="136">
        <f>+AM2230</f>
        <v>0</v>
      </c>
      <c r="AN2229" s="136">
        <f t="shared" si="1166"/>
        <v>0</v>
      </c>
      <c r="AO2229" s="136">
        <f>+AO2230</f>
        <v>0</v>
      </c>
      <c r="AP2229" s="136">
        <f>+AP2230</f>
        <v>0</v>
      </c>
      <c r="AQ2229" s="136">
        <f t="shared" si="1167"/>
        <v>0</v>
      </c>
      <c r="AR2229" s="136">
        <f>+AR2230</f>
        <v>0</v>
      </c>
      <c r="AS2229" s="136">
        <f>+AS2230</f>
        <v>0</v>
      </c>
      <c r="AT2229" s="136">
        <f t="shared" si="1168"/>
        <v>0</v>
      </c>
      <c r="AU2229" s="136">
        <f>+AU2230</f>
        <v>0</v>
      </c>
      <c r="AV2229" s="136">
        <f>+AV2230</f>
        <v>0</v>
      </c>
      <c r="AW2229" s="136">
        <f t="shared" si="1169"/>
        <v>0</v>
      </c>
      <c r="AX2229" s="226"/>
      <c r="AY2229" s="136"/>
      <c r="AZ2229" s="226"/>
      <c r="BA2229" s="136"/>
      <c r="BB2229" s="226"/>
      <c r="BC2229" s="136"/>
      <c r="BD2229" s="226"/>
      <c r="BE2229" s="136"/>
    </row>
    <row r="2230" spans="2:57" ht="15.75" hidden="1">
      <c r="B2230" s="141">
        <v>2025</v>
      </c>
      <c r="C2230" s="141">
        <v>20</v>
      </c>
      <c r="D2230" s="142"/>
      <c r="E2230" s="143"/>
      <c r="F2230" s="141">
        <v>3</v>
      </c>
      <c r="G2230" s="141">
        <v>7</v>
      </c>
      <c r="H2230" s="141">
        <v>20</v>
      </c>
      <c r="I2230" s="141">
        <v>3000</v>
      </c>
      <c r="J2230" s="141"/>
      <c r="K2230" s="141"/>
      <c r="L2230" s="144" t="s">
        <v>44</v>
      </c>
      <c r="M2230" s="145"/>
      <c r="N2230" s="146" t="s">
        <v>46</v>
      </c>
      <c r="O2230" s="147">
        <v>0</v>
      </c>
      <c r="P2230" s="147">
        <v>0</v>
      </c>
      <c r="Q2230" s="147">
        <v>0</v>
      </c>
      <c r="R2230" s="148"/>
      <c r="S2230" s="149"/>
      <c r="T2230" s="150"/>
      <c r="U2230" s="147">
        <f t="shared" ref="U2230:AD2231" si="1192">U2231</f>
        <v>0</v>
      </c>
      <c r="V2230" s="147">
        <f t="shared" si="1192"/>
        <v>0</v>
      </c>
      <c r="W2230" s="151">
        <f t="shared" si="1192"/>
        <v>0</v>
      </c>
      <c r="X2230" s="151">
        <f t="shared" si="1192"/>
        <v>0</v>
      </c>
      <c r="Y2230" s="147">
        <f t="shared" si="1192"/>
        <v>0</v>
      </c>
      <c r="Z2230" s="147">
        <f t="shared" si="1192"/>
        <v>0</v>
      </c>
      <c r="AA2230" s="151">
        <f t="shared" si="1192"/>
        <v>0</v>
      </c>
      <c r="AB2230" s="151">
        <f t="shared" si="1192"/>
        <v>0</v>
      </c>
      <c r="AC2230" s="147">
        <f t="shared" si="1192"/>
        <v>0</v>
      </c>
      <c r="AD2230" s="147">
        <f t="shared" si="1192"/>
        <v>0</v>
      </c>
      <c r="AE2230" s="147">
        <f t="shared" si="1163"/>
        <v>0</v>
      </c>
      <c r="AF2230" s="147">
        <f>AF2231</f>
        <v>0</v>
      </c>
      <c r="AG2230" s="147">
        <f>AG2231</f>
        <v>0</v>
      </c>
      <c r="AH2230" s="147">
        <f t="shared" si="1164"/>
        <v>0</v>
      </c>
      <c r="AI2230" s="147">
        <f>AI2231</f>
        <v>0</v>
      </c>
      <c r="AJ2230" s="147">
        <f>AJ2231</f>
        <v>0</v>
      </c>
      <c r="AK2230" s="147">
        <f t="shared" si="1165"/>
        <v>0</v>
      </c>
      <c r="AL2230" s="147">
        <f>AL2231</f>
        <v>0</v>
      </c>
      <c r="AM2230" s="147">
        <f>AM2231</f>
        <v>0</v>
      </c>
      <c r="AN2230" s="147">
        <f t="shared" si="1166"/>
        <v>0</v>
      </c>
      <c r="AO2230" s="147">
        <f>AO2231</f>
        <v>0</v>
      </c>
      <c r="AP2230" s="147">
        <f>AP2231</f>
        <v>0</v>
      </c>
      <c r="AQ2230" s="147">
        <f t="shared" si="1167"/>
        <v>0</v>
      </c>
      <c r="AR2230" s="147">
        <f>AR2231</f>
        <v>0</v>
      </c>
      <c r="AS2230" s="147">
        <f>AS2231</f>
        <v>0</v>
      </c>
      <c r="AT2230" s="147">
        <f t="shared" si="1168"/>
        <v>0</v>
      </c>
      <c r="AU2230" s="147">
        <f>AU2231</f>
        <v>0</v>
      </c>
      <c r="AV2230" s="147">
        <f>AV2231</f>
        <v>0</v>
      </c>
      <c r="AW2230" s="147">
        <f t="shared" si="1169"/>
        <v>0</v>
      </c>
      <c r="AX2230" s="149"/>
      <c r="AY2230" s="150"/>
      <c r="AZ2230" s="149"/>
      <c r="BA2230" s="150"/>
      <c r="BB2230" s="149"/>
      <c r="BC2230" s="150"/>
      <c r="BD2230" s="149"/>
      <c r="BE2230" s="150"/>
    </row>
    <row r="2231" spans="2:57"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v>0</v>
      </c>
      <c r="P2231" s="158">
        <v>0</v>
      </c>
      <c r="Q2231" s="158">
        <v>0</v>
      </c>
      <c r="R2231" s="159"/>
      <c r="S2231" s="160"/>
      <c r="T2231" s="161"/>
      <c r="U2231" s="158">
        <f t="shared" si="1192"/>
        <v>0</v>
      </c>
      <c r="V2231" s="158">
        <f t="shared" si="1192"/>
        <v>0</v>
      </c>
      <c r="W2231" s="162">
        <f t="shared" si="1192"/>
        <v>0</v>
      </c>
      <c r="X2231" s="162">
        <f t="shared" si="1192"/>
        <v>0</v>
      </c>
      <c r="Y2231" s="158">
        <f t="shared" si="1192"/>
        <v>0</v>
      </c>
      <c r="Z2231" s="158">
        <f t="shared" si="1192"/>
        <v>0</v>
      </c>
      <c r="AA2231" s="162">
        <f t="shared" si="1192"/>
        <v>0</v>
      </c>
      <c r="AB2231" s="162">
        <f t="shared" si="1192"/>
        <v>0</v>
      </c>
      <c r="AC2231" s="158">
        <f t="shared" si="1192"/>
        <v>0</v>
      </c>
      <c r="AD2231" s="158">
        <f t="shared" si="1192"/>
        <v>0</v>
      </c>
      <c r="AE2231" s="158">
        <f t="shared" si="1163"/>
        <v>0</v>
      </c>
      <c r="AF2231" s="158">
        <f>AF2232</f>
        <v>0</v>
      </c>
      <c r="AG2231" s="158">
        <f>AG2232</f>
        <v>0</v>
      </c>
      <c r="AH2231" s="158">
        <f t="shared" si="1164"/>
        <v>0</v>
      </c>
      <c r="AI2231" s="158">
        <f>AI2232</f>
        <v>0</v>
      </c>
      <c r="AJ2231" s="158">
        <f>AJ2232</f>
        <v>0</v>
      </c>
      <c r="AK2231" s="158">
        <f t="shared" si="1165"/>
        <v>0</v>
      </c>
      <c r="AL2231" s="158">
        <f>AL2232</f>
        <v>0</v>
      </c>
      <c r="AM2231" s="158">
        <f>AM2232</f>
        <v>0</v>
      </c>
      <c r="AN2231" s="158">
        <f t="shared" si="1166"/>
        <v>0</v>
      </c>
      <c r="AO2231" s="158">
        <f>AO2232</f>
        <v>0</v>
      </c>
      <c r="AP2231" s="158">
        <f>AP2232</f>
        <v>0</v>
      </c>
      <c r="AQ2231" s="158">
        <f t="shared" si="1167"/>
        <v>0</v>
      </c>
      <c r="AR2231" s="158">
        <f>AR2232</f>
        <v>0</v>
      </c>
      <c r="AS2231" s="158">
        <f>AS2232</f>
        <v>0</v>
      </c>
      <c r="AT2231" s="158">
        <f t="shared" si="1168"/>
        <v>0</v>
      </c>
      <c r="AU2231" s="158">
        <f>AU2232</f>
        <v>0</v>
      </c>
      <c r="AV2231" s="158">
        <f>AV2232</f>
        <v>0</v>
      </c>
      <c r="AW2231" s="158">
        <f t="shared" si="1169"/>
        <v>0</v>
      </c>
      <c r="AX2231" s="160"/>
      <c r="AY2231" s="161"/>
      <c r="AZ2231" s="160"/>
      <c r="BA2231" s="161"/>
      <c r="BB2231" s="160"/>
      <c r="BC2231" s="161"/>
      <c r="BD2231" s="160"/>
      <c r="BE2231" s="161"/>
    </row>
    <row r="2232" spans="2:57"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v>0</v>
      </c>
      <c r="P2232" s="169">
        <v>0</v>
      </c>
      <c r="Q2232" s="169">
        <v>0</v>
      </c>
      <c r="R2232" s="170"/>
      <c r="S2232" s="171"/>
      <c r="T2232" s="172"/>
      <c r="U2232" s="169">
        <f t="shared" ref="U2232:AD2232" si="1193">SUM(U2233:U2238)</f>
        <v>0</v>
      </c>
      <c r="V2232" s="169">
        <f t="shared" si="1193"/>
        <v>0</v>
      </c>
      <c r="W2232" s="173">
        <f t="shared" si="1193"/>
        <v>0</v>
      </c>
      <c r="X2232" s="173">
        <f t="shared" si="1193"/>
        <v>0</v>
      </c>
      <c r="Y2232" s="169">
        <f t="shared" si="1193"/>
        <v>0</v>
      </c>
      <c r="Z2232" s="169">
        <f t="shared" si="1193"/>
        <v>0</v>
      </c>
      <c r="AA2232" s="173">
        <f t="shared" si="1193"/>
        <v>0</v>
      </c>
      <c r="AB2232" s="173">
        <f t="shared" si="1193"/>
        <v>0</v>
      </c>
      <c r="AC2232" s="169">
        <f t="shared" si="1193"/>
        <v>0</v>
      </c>
      <c r="AD2232" s="169">
        <f t="shared" si="1193"/>
        <v>0</v>
      </c>
      <c r="AE2232" s="169">
        <f t="shared" si="1163"/>
        <v>0</v>
      </c>
      <c r="AF2232" s="169">
        <f>SUM(AF2233:AF2238)</f>
        <v>0</v>
      </c>
      <c r="AG2232" s="169">
        <f>SUM(AG2233:AG2238)</f>
        <v>0</v>
      </c>
      <c r="AH2232" s="169">
        <f t="shared" si="1164"/>
        <v>0</v>
      </c>
      <c r="AI2232" s="169">
        <f>SUM(AI2233:AI2238)</f>
        <v>0</v>
      </c>
      <c r="AJ2232" s="169">
        <f>SUM(AJ2233:AJ2238)</f>
        <v>0</v>
      </c>
      <c r="AK2232" s="169">
        <f t="shared" si="1165"/>
        <v>0</v>
      </c>
      <c r="AL2232" s="169">
        <f>SUM(AL2233:AL2238)</f>
        <v>0</v>
      </c>
      <c r="AM2232" s="169">
        <f>SUM(AM2233:AM2238)</f>
        <v>0</v>
      </c>
      <c r="AN2232" s="169">
        <f t="shared" si="1166"/>
        <v>0</v>
      </c>
      <c r="AO2232" s="169">
        <f>SUM(AO2233:AO2238)</f>
        <v>0</v>
      </c>
      <c r="AP2232" s="169">
        <f>SUM(AP2233:AP2238)</f>
        <v>0</v>
      </c>
      <c r="AQ2232" s="169">
        <f t="shared" si="1167"/>
        <v>0</v>
      </c>
      <c r="AR2232" s="169">
        <f>SUM(AR2233:AR2238)</f>
        <v>0</v>
      </c>
      <c r="AS2232" s="169">
        <f>SUM(AS2233:AS2238)</f>
        <v>0</v>
      </c>
      <c r="AT2232" s="169">
        <f t="shared" si="1168"/>
        <v>0</v>
      </c>
      <c r="AU2232" s="169">
        <f>SUM(AU2233:AU2238)</f>
        <v>0</v>
      </c>
      <c r="AV2232" s="169">
        <f>SUM(AV2233:AV2238)</f>
        <v>0</v>
      </c>
      <c r="AW2232" s="169">
        <f t="shared" si="1169"/>
        <v>0</v>
      </c>
      <c r="AX2232" s="171"/>
      <c r="AY2232" s="172"/>
      <c r="AZ2232" s="171"/>
      <c r="BA2232" s="172"/>
      <c r="BB2232" s="171"/>
      <c r="BC2232" s="172"/>
      <c r="BD2232" s="171"/>
      <c r="BE2232" s="172"/>
    </row>
    <row r="2233" spans="2:57"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v>0</v>
      </c>
      <c r="R2233" s="182" t="s">
        <v>50</v>
      </c>
      <c r="S2233" s="183">
        <v>0</v>
      </c>
      <c r="T2233" s="183">
        <v>0</v>
      </c>
      <c r="U2233" s="180">
        <v>0</v>
      </c>
      <c r="V2233" s="180">
        <v>0</v>
      </c>
      <c r="W2233" s="183">
        <v>0</v>
      </c>
      <c r="X2233" s="183">
        <v>0</v>
      </c>
      <c r="Y2233" s="180">
        <v>0</v>
      </c>
      <c r="Z2233" s="180">
        <v>0</v>
      </c>
      <c r="AA2233" s="183">
        <v>0</v>
      </c>
      <c r="AB2233" s="183">
        <v>0</v>
      </c>
      <c r="AC2233" s="180">
        <f t="shared" ref="AC2233:AD2238" si="1194">+O2233+U2233-Y2233</f>
        <v>0</v>
      </c>
      <c r="AD2233" s="180">
        <f t="shared" si="1194"/>
        <v>0</v>
      </c>
      <c r="AE2233" s="181">
        <f t="shared" si="1163"/>
        <v>0</v>
      </c>
      <c r="AF2233" s="180">
        <v>0</v>
      </c>
      <c r="AG2233" s="180">
        <v>0</v>
      </c>
      <c r="AH2233" s="181">
        <f t="shared" si="1164"/>
        <v>0</v>
      </c>
      <c r="AI2233" s="180">
        <v>0</v>
      </c>
      <c r="AJ2233" s="180">
        <v>0</v>
      </c>
      <c r="AK2233" s="181">
        <f t="shared" si="1165"/>
        <v>0</v>
      </c>
      <c r="AL2233" s="180">
        <v>0</v>
      </c>
      <c r="AM2233" s="180">
        <v>0</v>
      </c>
      <c r="AN2233" s="181">
        <f t="shared" si="1166"/>
        <v>0</v>
      </c>
      <c r="AO2233" s="180">
        <v>0</v>
      </c>
      <c r="AP2233" s="180">
        <v>0</v>
      </c>
      <c r="AQ2233" s="181">
        <f t="shared" si="1167"/>
        <v>0</v>
      </c>
      <c r="AR2233" s="180">
        <v>0</v>
      </c>
      <c r="AS2233" s="180">
        <v>0</v>
      </c>
      <c r="AT2233" s="181">
        <f t="shared" si="1168"/>
        <v>0</v>
      </c>
      <c r="AU2233" s="180">
        <f t="shared" ref="AU2233:AV2238" si="1195">+AC2233-AF2233-AI2233-AL2233-AO2233-AR2233</f>
        <v>0</v>
      </c>
      <c r="AV2233" s="180">
        <f t="shared" si="1195"/>
        <v>0</v>
      </c>
      <c r="AW2233" s="181">
        <f t="shared" si="1169"/>
        <v>0</v>
      </c>
      <c r="AX2233" s="183">
        <f t="shared" ref="AX2233:AY2238" si="1196">+S2233+W2233-AA2233</f>
        <v>0</v>
      </c>
      <c r="AY2233" s="183">
        <f t="shared" si="1196"/>
        <v>0</v>
      </c>
      <c r="AZ2233" s="183"/>
      <c r="BA2233" s="183"/>
      <c r="BB2233" s="183"/>
      <c r="BC2233" s="183"/>
      <c r="BD2233" s="183">
        <f t="shared" ref="BD2233:BE2238" si="1197">+AX2233-AZ2233-BB2233</f>
        <v>0</v>
      </c>
      <c r="BE2233" s="183">
        <f t="shared" si="1197"/>
        <v>0</v>
      </c>
    </row>
    <row r="2234" spans="2:57"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v>0</v>
      </c>
      <c r="R2234" s="182" t="s">
        <v>50</v>
      </c>
      <c r="S2234" s="183">
        <v>0</v>
      </c>
      <c r="T2234" s="183">
        <v>0</v>
      </c>
      <c r="U2234" s="180">
        <v>0</v>
      </c>
      <c r="V2234" s="180">
        <v>0</v>
      </c>
      <c r="W2234" s="183">
        <v>0</v>
      </c>
      <c r="X2234" s="183">
        <v>0</v>
      </c>
      <c r="Y2234" s="180">
        <v>0</v>
      </c>
      <c r="Z2234" s="180">
        <v>0</v>
      </c>
      <c r="AA2234" s="183">
        <v>0</v>
      </c>
      <c r="AB2234" s="183">
        <v>0</v>
      </c>
      <c r="AC2234" s="180">
        <f t="shared" si="1194"/>
        <v>0</v>
      </c>
      <c r="AD2234" s="180">
        <f t="shared" si="1194"/>
        <v>0</v>
      </c>
      <c r="AE2234" s="181">
        <f t="shared" si="1163"/>
        <v>0</v>
      </c>
      <c r="AF2234" s="180">
        <v>0</v>
      </c>
      <c r="AG2234" s="180">
        <v>0</v>
      </c>
      <c r="AH2234" s="181">
        <f t="shared" si="1164"/>
        <v>0</v>
      </c>
      <c r="AI2234" s="180">
        <v>0</v>
      </c>
      <c r="AJ2234" s="180">
        <v>0</v>
      </c>
      <c r="AK2234" s="181">
        <f t="shared" si="1165"/>
        <v>0</v>
      </c>
      <c r="AL2234" s="180">
        <v>0</v>
      </c>
      <c r="AM2234" s="180">
        <v>0</v>
      </c>
      <c r="AN2234" s="181">
        <f t="shared" si="1166"/>
        <v>0</v>
      </c>
      <c r="AO2234" s="180">
        <v>0</v>
      </c>
      <c r="AP2234" s="180">
        <v>0</v>
      </c>
      <c r="AQ2234" s="181">
        <f t="shared" si="1167"/>
        <v>0</v>
      </c>
      <c r="AR2234" s="180">
        <v>0</v>
      </c>
      <c r="AS2234" s="180">
        <v>0</v>
      </c>
      <c r="AT2234" s="181">
        <f t="shared" si="1168"/>
        <v>0</v>
      </c>
      <c r="AU2234" s="180">
        <f t="shared" si="1195"/>
        <v>0</v>
      </c>
      <c r="AV2234" s="180">
        <f t="shared" si="1195"/>
        <v>0</v>
      </c>
      <c r="AW2234" s="181">
        <f t="shared" si="1169"/>
        <v>0</v>
      </c>
      <c r="AX2234" s="183">
        <f t="shared" si="1196"/>
        <v>0</v>
      </c>
      <c r="AY2234" s="183">
        <f t="shared" si="1196"/>
        <v>0</v>
      </c>
      <c r="AZ2234" s="183"/>
      <c r="BA2234" s="183"/>
      <c r="BB2234" s="183"/>
      <c r="BC2234" s="183"/>
      <c r="BD2234" s="183">
        <f t="shared" si="1197"/>
        <v>0</v>
      </c>
      <c r="BE2234" s="183">
        <f t="shared" si="1197"/>
        <v>0</v>
      </c>
    </row>
    <row r="2235" spans="2:57"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v>0</v>
      </c>
      <c r="R2235" s="182" t="s">
        <v>50</v>
      </c>
      <c r="S2235" s="183">
        <v>0</v>
      </c>
      <c r="T2235" s="183">
        <v>0</v>
      </c>
      <c r="U2235" s="180">
        <v>0</v>
      </c>
      <c r="V2235" s="180">
        <v>0</v>
      </c>
      <c r="W2235" s="183">
        <v>0</v>
      </c>
      <c r="X2235" s="183">
        <v>0</v>
      </c>
      <c r="Y2235" s="180">
        <v>0</v>
      </c>
      <c r="Z2235" s="180">
        <v>0</v>
      </c>
      <c r="AA2235" s="183">
        <v>0</v>
      </c>
      <c r="AB2235" s="183">
        <v>0</v>
      </c>
      <c r="AC2235" s="180">
        <f t="shared" si="1194"/>
        <v>0</v>
      </c>
      <c r="AD2235" s="180">
        <f t="shared" si="1194"/>
        <v>0</v>
      </c>
      <c r="AE2235" s="181">
        <f t="shared" si="1163"/>
        <v>0</v>
      </c>
      <c r="AF2235" s="180">
        <v>0</v>
      </c>
      <c r="AG2235" s="180">
        <v>0</v>
      </c>
      <c r="AH2235" s="181">
        <f t="shared" si="1164"/>
        <v>0</v>
      </c>
      <c r="AI2235" s="180">
        <v>0</v>
      </c>
      <c r="AJ2235" s="180">
        <v>0</v>
      </c>
      <c r="AK2235" s="181">
        <f t="shared" si="1165"/>
        <v>0</v>
      </c>
      <c r="AL2235" s="180">
        <v>0</v>
      </c>
      <c r="AM2235" s="180">
        <v>0</v>
      </c>
      <c r="AN2235" s="181">
        <f t="shared" si="1166"/>
        <v>0</v>
      </c>
      <c r="AO2235" s="180">
        <v>0</v>
      </c>
      <c r="AP2235" s="180">
        <v>0</v>
      </c>
      <c r="AQ2235" s="181">
        <f t="shared" si="1167"/>
        <v>0</v>
      </c>
      <c r="AR2235" s="180">
        <v>0</v>
      </c>
      <c r="AS2235" s="180">
        <v>0</v>
      </c>
      <c r="AT2235" s="181">
        <f t="shared" si="1168"/>
        <v>0</v>
      </c>
      <c r="AU2235" s="180">
        <f t="shared" si="1195"/>
        <v>0</v>
      </c>
      <c r="AV2235" s="180">
        <f t="shared" si="1195"/>
        <v>0</v>
      </c>
      <c r="AW2235" s="181">
        <f t="shared" si="1169"/>
        <v>0</v>
      </c>
      <c r="AX2235" s="183">
        <f t="shared" si="1196"/>
        <v>0</v>
      </c>
      <c r="AY2235" s="183">
        <f t="shared" si="1196"/>
        <v>0</v>
      </c>
      <c r="AZ2235" s="183"/>
      <c r="BA2235" s="183"/>
      <c r="BB2235" s="183"/>
      <c r="BC2235" s="183"/>
      <c r="BD2235" s="183">
        <f t="shared" si="1197"/>
        <v>0</v>
      </c>
      <c r="BE2235" s="183">
        <f t="shared" si="1197"/>
        <v>0</v>
      </c>
    </row>
    <row r="2236" spans="2:57"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v>0</v>
      </c>
      <c r="R2236" s="182" t="s">
        <v>50</v>
      </c>
      <c r="S2236" s="183">
        <v>0</v>
      </c>
      <c r="T2236" s="183">
        <v>0</v>
      </c>
      <c r="U2236" s="180">
        <v>0</v>
      </c>
      <c r="V2236" s="180">
        <v>0</v>
      </c>
      <c r="W2236" s="183">
        <v>0</v>
      </c>
      <c r="X2236" s="183">
        <v>0</v>
      </c>
      <c r="Y2236" s="180">
        <v>0</v>
      </c>
      <c r="Z2236" s="180">
        <v>0</v>
      </c>
      <c r="AA2236" s="183">
        <v>0</v>
      </c>
      <c r="AB2236" s="183">
        <v>0</v>
      </c>
      <c r="AC2236" s="180">
        <f t="shared" si="1194"/>
        <v>0</v>
      </c>
      <c r="AD2236" s="180">
        <f t="shared" si="1194"/>
        <v>0</v>
      </c>
      <c r="AE2236" s="181">
        <f t="shared" si="1163"/>
        <v>0</v>
      </c>
      <c r="AF2236" s="180">
        <v>0</v>
      </c>
      <c r="AG2236" s="180">
        <v>0</v>
      </c>
      <c r="AH2236" s="181">
        <f t="shared" si="1164"/>
        <v>0</v>
      </c>
      <c r="AI2236" s="180">
        <v>0</v>
      </c>
      <c r="AJ2236" s="180">
        <v>0</v>
      </c>
      <c r="AK2236" s="181">
        <f t="shared" si="1165"/>
        <v>0</v>
      </c>
      <c r="AL2236" s="180">
        <v>0</v>
      </c>
      <c r="AM2236" s="180">
        <v>0</v>
      </c>
      <c r="AN2236" s="181">
        <f t="shared" si="1166"/>
        <v>0</v>
      </c>
      <c r="AO2236" s="180">
        <v>0</v>
      </c>
      <c r="AP2236" s="180">
        <v>0</v>
      </c>
      <c r="AQ2236" s="181">
        <f t="shared" si="1167"/>
        <v>0</v>
      </c>
      <c r="AR2236" s="180">
        <v>0</v>
      </c>
      <c r="AS2236" s="180">
        <v>0</v>
      </c>
      <c r="AT2236" s="181">
        <f t="shared" si="1168"/>
        <v>0</v>
      </c>
      <c r="AU2236" s="180">
        <f t="shared" si="1195"/>
        <v>0</v>
      </c>
      <c r="AV2236" s="180">
        <f t="shared" si="1195"/>
        <v>0</v>
      </c>
      <c r="AW2236" s="181">
        <f t="shared" si="1169"/>
        <v>0</v>
      </c>
      <c r="AX2236" s="183">
        <f t="shared" si="1196"/>
        <v>0</v>
      </c>
      <c r="AY2236" s="183">
        <f t="shared" si="1196"/>
        <v>0</v>
      </c>
      <c r="AZ2236" s="183"/>
      <c r="BA2236" s="183"/>
      <c r="BB2236" s="183"/>
      <c r="BC2236" s="183"/>
      <c r="BD2236" s="183">
        <f t="shared" si="1197"/>
        <v>0</v>
      </c>
      <c r="BE2236" s="183">
        <f t="shared" si="1197"/>
        <v>0</v>
      </c>
    </row>
    <row r="2237" spans="2:57"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v>0</v>
      </c>
      <c r="R2237" s="182" t="s">
        <v>50</v>
      </c>
      <c r="S2237" s="183">
        <v>0</v>
      </c>
      <c r="T2237" s="183">
        <v>0</v>
      </c>
      <c r="U2237" s="180">
        <v>0</v>
      </c>
      <c r="V2237" s="180">
        <v>0</v>
      </c>
      <c r="W2237" s="183">
        <v>0</v>
      </c>
      <c r="X2237" s="183">
        <v>0</v>
      </c>
      <c r="Y2237" s="180">
        <v>0</v>
      </c>
      <c r="Z2237" s="180">
        <v>0</v>
      </c>
      <c r="AA2237" s="183">
        <v>0</v>
      </c>
      <c r="AB2237" s="183">
        <v>0</v>
      </c>
      <c r="AC2237" s="180">
        <f t="shared" si="1194"/>
        <v>0</v>
      </c>
      <c r="AD2237" s="180">
        <f t="shared" si="1194"/>
        <v>0</v>
      </c>
      <c r="AE2237" s="181">
        <f t="shared" si="1163"/>
        <v>0</v>
      </c>
      <c r="AF2237" s="180">
        <v>0</v>
      </c>
      <c r="AG2237" s="180">
        <v>0</v>
      </c>
      <c r="AH2237" s="181">
        <f t="shared" si="1164"/>
        <v>0</v>
      </c>
      <c r="AI2237" s="180">
        <v>0</v>
      </c>
      <c r="AJ2237" s="180">
        <v>0</v>
      </c>
      <c r="AK2237" s="181">
        <f t="shared" si="1165"/>
        <v>0</v>
      </c>
      <c r="AL2237" s="180">
        <v>0</v>
      </c>
      <c r="AM2237" s="180">
        <v>0</v>
      </c>
      <c r="AN2237" s="181">
        <f t="shared" si="1166"/>
        <v>0</v>
      </c>
      <c r="AO2237" s="180">
        <v>0</v>
      </c>
      <c r="AP2237" s="180">
        <v>0</v>
      </c>
      <c r="AQ2237" s="181">
        <f t="shared" si="1167"/>
        <v>0</v>
      </c>
      <c r="AR2237" s="180">
        <v>0</v>
      </c>
      <c r="AS2237" s="180">
        <v>0</v>
      </c>
      <c r="AT2237" s="181">
        <f t="shared" si="1168"/>
        <v>0</v>
      </c>
      <c r="AU2237" s="180">
        <f t="shared" si="1195"/>
        <v>0</v>
      </c>
      <c r="AV2237" s="180">
        <f t="shared" si="1195"/>
        <v>0</v>
      </c>
      <c r="AW2237" s="181">
        <f t="shared" si="1169"/>
        <v>0</v>
      </c>
      <c r="AX2237" s="183">
        <f t="shared" si="1196"/>
        <v>0</v>
      </c>
      <c r="AY2237" s="183">
        <f t="shared" si="1196"/>
        <v>0</v>
      </c>
      <c r="AZ2237" s="183"/>
      <c r="BA2237" s="183"/>
      <c r="BB2237" s="183"/>
      <c r="BC2237" s="183"/>
      <c r="BD2237" s="183">
        <f t="shared" si="1197"/>
        <v>0</v>
      </c>
      <c r="BE2237" s="183">
        <f t="shared" si="1197"/>
        <v>0</v>
      </c>
    </row>
    <row r="2238" spans="2:57"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si="1194"/>
        <v>0</v>
      </c>
      <c r="AD2238" s="180">
        <f t="shared" si="1194"/>
        <v>0</v>
      </c>
      <c r="AE2238" s="181">
        <f t="shared" si="1163"/>
        <v>0</v>
      </c>
      <c r="AF2238" s="180">
        <v>0</v>
      </c>
      <c r="AG2238" s="180">
        <v>0</v>
      </c>
      <c r="AH2238" s="181">
        <f t="shared" si="1164"/>
        <v>0</v>
      </c>
      <c r="AI2238" s="180">
        <v>0</v>
      </c>
      <c r="AJ2238" s="180">
        <v>0</v>
      </c>
      <c r="AK2238" s="181">
        <f t="shared" si="1165"/>
        <v>0</v>
      </c>
      <c r="AL2238" s="180">
        <v>0</v>
      </c>
      <c r="AM2238" s="180">
        <v>0</v>
      </c>
      <c r="AN2238" s="181">
        <f t="shared" si="1166"/>
        <v>0</v>
      </c>
      <c r="AO2238" s="180">
        <v>0</v>
      </c>
      <c r="AP2238" s="180">
        <v>0</v>
      </c>
      <c r="AQ2238" s="181">
        <f t="shared" si="1167"/>
        <v>0</v>
      </c>
      <c r="AR2238" s="180">
        <v>0</v>
      </c>
      <c r="AS2238" s="180">
        <v>0</v>
      </c>
      <c r="AT2238" s="181">
        <f t="shared" si="1168"/>
        <v>0</v>
      </c>
      <c r="AU2238" s="180">
        <f t="shared" si="1195"/>
        <v>0</v>
      </c>
      <c r="AV2238" s="180">
        <f t="shared" si="1195"/>
        <v>0</v>
      </c>
      <c r="AW2238" s="181">
        <f t="shared" si="1169"/>
        <v>0</v>
      </c>
      <c r="AX2238" s="183">
        <f t="shared" si="1196"/>
        <v>0</v>
      </c>
      <c r="AY2238" s="183">
        <f t="shared" si="1196"/>
        <v>0</v>
      </c>
      <c r="AZ2238" s="183"/>
      <c r="BA2238" s="183"/>
      <c r="BB2238" s="183"/>
      <c r="BC2238" s="183"/>
      <c r="BD2238" s="183">
        <f t="shared" si="1197"/>
        <v>0</v>
      </c>
      <c r="BE2238" s="183">
        <f t="shared" si="1197"/>
        <v>0</v>
      </c>
    </row>
    <row r="2239" spans="2:57" ht="47.25" hidden="1">
      <c r="B2239" s="130">
        <v>2025</v>
      </c>
      <c r="C2239" s="130">
        <v>20</v>
      </c>
      <c r="D2239" s="131"/>
      <c r="E2239" s="132"/>
      <c r="F2239" s="130">
        <v>3</v>
      </c>
      <c r="G2239" s="130">
        <v>7</v>
      </c>
      <c r="H2239" s="130">
        <v>21</v>
      </c>
      <c r="I2239" s="184"/>
      <c r="J2239" s="185"/>
      <c r="K2239" s="223"/>
      <c r="L2239" s="136" t="s">
        <v>44</v>
      </c>
      <c r="M2239" s="227"/>
      <c r="N2239" s="136" t="s">
        <v>1487</v>
      </c>
      <c r="O2239" s="136">
        <v>0</v>
      </c>
      <c r="P2239" s="136">
        <v>0</v>
      </c>
      <c r="Q2239" s="228">
        <v>0</v>
      </c>
      <c r="R2239" s="229"/>
      <c r="S2239" s="136"/>
      <c r="T2239" s="136"/>
      <c r="U2239" s="136">
        <f t="shared" ref="U2239:AD2239" si="1198">+U2240</f>
        <v>0</v>
      </c>
      <c r="V2239" s="136">
        <f t="shared" si="1198"/>
        <v>0</v>
      </c>
      <c r="W2239" s="140">
        <f t="shared" si="1198"/>
        <v>0</v>
      </c>
      <c r="X2239" s="140">
        <f t="shared" si="1198"/>
        <v>0</v>
      </c>
      <c r="Y2239" s="136">
        <f t="shared" si="1198"/>
        <v>0</v>
      </c>
      <c r="Z2239" s="136">
        <f t="shared" si="1198"/>
        <v>0</v>
      </c>
      <c r="AA2239" s="140">
        <f t="shared" si="1198"/>
        <v>0</v>
      </c>
      <c r="AB2239" s="140">
        <f t="shared" si="1198"/>
        <v>0</v>
      </c>
      <c r="AC2239" s="136">
        <f t="shared" si="1198"/>
        <v>0</v>
      </c>
      <c r="AD2239" s="136">
        <f t="shared" si="1198"/>
        <v>0</v>
      </c>
      <c r="AE2239" s="228">
        <f t="shared" si="1163"/>
        <v>0</v>
      </c>
      <c r="AF2239" s="136">
        <f>+AF2240</f>
        <v>0</v>
      </c>
      <c r="AG2239" s="136">
        <f>+AG2240</f>
        <v>0</v>
      </c>
      <c r="AH2239" s="228">
        <f t="shared" si="1164"/>
        <v>0</v>
      </c>
      <c r="AI2239" s="136">
        <f>+AI2240</f>
        <v>0</v>
      </c>
      <c r="AJ2239" s="136">
        <f>+AJ2240</f>
        <v>0</v>
      </c>
      <c r="AK2239" s="228">
        <f t="shared" si="1165"/>
        <v>0</v>
      </c>
      <c r="AL2239" s="136">
        <f>+AL2240</f>
        <v>0</v>
      </c>
      <c r="AM2239" s="136">
        <f>+AM2240</f>
        <v>0</v>
      </c>
      <c r="AN2239" s="228">
        <f t="shared" si="1166"/>
        <v>0</v>
      </c>
      <c r="AO2239" s="136">
        <f>+AO2240</f>
        <v>0</v>
      </c>
      <c r="AP2239" s="136">
        <f>+AP2240</f>
        <v>0</v>
      </c>
      <c r="AQ2239" s="228">
        <f t="shared" si="1167"/>
        <v>0</v>
      </c>
      <c r="AR2239" s="136">
        <f>+AR2240</f>
        <v>0</v>
      </c>
      <c r="AS2239" s="136">
        <f>+AS2240</f>
        <v>0</v>
      </c>
      <c r="AT2239" s="228">
        <f t="shared" si="1168"/>
        <v>0</v>
      </c>
      <c r="AU2239" s="136">
        <f>+AU2240</f>
        <v>0</v>
      </c>
      <c r="AV2239" s="136">
        <f>+AV2240</f>
        <v>0</v>
      </c>
      <c r="AW2239" s="228">
        <f t="shared" si="1169"/>
        <v>0</v>
      </c>
      <c r="AX2239" s="136"/>
      <c r="AY2239" s="136"/>
      <c r="AZ2239" s="136"/>
      <c r="BA2239" s="136"/>
      <c r="BB2239" s="136"/>
      <c r="BC2239" s="136"/>
      <c r="BD2239" s="136"/>
      <c r="BE2239" s="136"/>
    </row>
    <row r="2240" spans="2:57" ht="15.75" hidden="1">
      <c r="B2240" s="141">
        <v>2025</v>
      </c>
      <c r="C2240" s="141">
        <v>20</v>
      </c>
      <c r="D2240" s="142"/>
      <c r="E2240" s="143"/>
      <c r="F2240" s="141">
        <v>3</v>
      </c>
      <c r="G2240" s="141">
        <v>7</v>
      </c>
      <c r="H2240" s="141">
        <v>21</v>
      </c>
      <c r="I2240" s="141">
        <v>3000</v>
      </c>
      <c r="J2240" s="141"/>
      <c r="K2240" s="141"/>
      <c r="L2240" s="144" t="s">
        <v>44</v>
      </c>
      <c r="M2240" s="145"/>
      <c r="N2240" s="146" t="s">
        <v>46</v>
      </c>
      <c r="O2240" s="147">
        <v>0</v>
      </c>
      <c r="P2240" s="147">
        <v>0</v>
      </c>
      <c r="Q2240" s="147">
        <v>0</v>
      </c>
      <c r="R2240" s="148"/>
      <c r="S2240" s="149"/>
      <c r="T2240" s="150"/>
      <c r="U2240" s="147">
        <f t="shared" ref="U2240:AD2241" si="1199">U2241</f>
        <v>0</v>
      </c>
      <c r="V2240" s="147">
        <f t="shared" si="1199"/>
        <v>0</v>
      </c>
      <c r="W2240" s="151">
        <f t="shared" si="1199"/>
        <v>0</v>
      </c>
      <c r="X2240" s="151">
        <f t="shared" si="1199"/>
        <v>0</v>
      </c>
      <c r="Y2240" s="147">
        <f t="shared" si="1199"/>
        <v>0</v>
      </c>
      <c r="Z2240" s="147">
        <f t="shared" si="1199"/>
        <v>0</v>
      </c>
      <c r="AA2240" s="151">
        <f t="shared" si="1199"/>
        <v>0</v>
      </c>
      <c r="AB2240" s="151">
        <f t="shared" si="1199"/>
        <v>0</v>
      </c>
      <c r="AC2240" s="147">
        <f t="shared" si="1199"/>
        <v>0</v>
      </c>
      <c r="AD2240" s="147">
        <f t="shared" si="1199"/>
        <v>0</v>
      </c>
      <c r="AE2240" s="147">
        <f t="shared" si="1163"/>
        <v>0</v>
      </c>
      <c r="AF2240" s="147">
        <f>AF2241</f>
        <v>0</v>
      </c>
      <c r="AG2240" s="147">
        <f>AG2241</f>
        <v>0</v>
      </c>
      <c r="AH2240" s="147">
        <f t="shared" si="1164"/>
        <v>0</v>
      </c>
      <c r="AI2240" s="147">
        <f>AI2241</f>
        <v>0</v>
      </c>
      <c r="AJ2240" s="147">
        <f>AJ2241</f>
        <v>0</v>
      </c>
      <c r="AK2240" s="147">
        <f t="shared" si="1165"/>
        <v>0</v>
      </c>
      <c r="AL2240" s="147">
        <f>AL2241</f>
        <v>0</v>
      </c>
      <c r="AM2240" s="147">
        <f>AM2241</f>
        <v>0</v>
      </c>
      <c r="AN2240" s="147">
        <f t="shared" si="1166"/>
        <v>0</v>
      </c>
      <c r="AO2240" s="147">
        <f>AO2241</f>
        <v>0</v>
      </c>
      <c r="AP2240" s="147">
        <f>AP2241</f>
        <v>0</v>
      </c>
      <c r="AQ2240" s="147">
        <f t="shared" si="1167"/>
        <v>0</v>
      </c>
      <c r="AR2240" s="147">
        <f>AR2241</f>
        <v>0</v>
      </c>
      <c r="AS2240" s="147">
        <f>AS2241</f>
        <v>0</v>
      </c>
      <c r="AT2240" s="147">
        <f t="shared" si="1168"/>
        <v>0</v>
      </c>
      <c r="AU2240" s="147">
        <f>AU2241</f>
        <v>0</v>
      </c>
      <c r="AV2240" s="147">
        <f>AV2241</f>
        <v>0</v>
      </c>
      <c r="AW2240" s="147">
        <f t="shared" si="1169"/>
        <v>0</v>
      </c>
      <c r="AX2240" s="149"/>
      <c r="AY2240" s="150"/>
      <c r="AZ2240" s="149"/>
      <c r="BA2240" s="150"/>
      <c r="BB2240" s="149"/>
      <c r="BC2240" s="150"/>
      <c r="BD2240" s="149"/>
      <c r="BE2240" s="150"/>
    </row>
    <row r="2241" spans="2:57"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v>0</v>
      </c>
      <c r="P2241" s="158">
        <v>0</v>
      </c>
      <c r="Q2241" s="158">
        <v>0</v>
      </c>
      <c r="R2241" s="159"/>
      <c r="S2241" s="160"/>
      <c r="T2241" s="161"/>
      <c r="U2241" s="158">
        <f t="shared" si="1199"/>
        <v>0</v>
      </c>
      <c r="V2241" s="158">
        <f t="shared" si="1199"/>
        <v>0</v>
      </c>
      <c r="W2241" s="162">
        <f t="shared" si="1199"/>
        <v>0</v>
      </c>
      <c r="X2241" s="162">
        <f t="shared" si="1199"/>
        <v>0</v>
      </c>
      <c r="Y2241" s="158">
        <f t="shared" si="1199"/>
        <v>0</v>
      </c>
      <c r="Z2241" s="158">
        <f t="shared" si="1199"/>
        <v>0</v>
      </c>
      <c r="AA2241" s="162">
        <f t="shared" si="1199"/>
        <v>0</v>
      </c>
      <c r="AB2241" s="162">
        <f t="shared" si="1199"/>
        <v>0</v>
      </c>
      <c r="AC2241" s="158">
        <f t="shared" si="1199"/>
        <v>0</v>
      </c>
      <c r="AD2241" s="158">
        <f t="shared" si="1199"/>
        <v>0</v>
      </c>
      <c r="AE2241" s="158">
        <f t="shared" si="1163"/>
        <v>0</v>
      </c>
      <c r="AF2241" s="158">
        <f>AF2242</f>
        <v>0</v>
      </c>
      <c r="AG2241" s="158">
        <f>AG2242</f>
        <v>0</v>
      </c>
      <c r="AH2241" s="158">
        <f t="shared" si="1164"/>
        <v>0</v>
      </c>
      <c r="AI2241" s="158">
        <f>AI2242</f>
        <v>0</v>
      </c>
      <c r="AJ2241" s="158">
        <f>AJ2242</f>
        <v>0</v>
      </c>
      <c r="AK2241" s="158">
        <f t="shared" si="1165"/>
        <v>0</v>
      </c>
      <c r="AL2241" s="158">
        <f>AL2242</f>
        <v>0</v>
      </c>
      <c r="AM2241" s="158">
        <f>AM2242</f>
        <v>0</v>
      </c>
      <c r="AN2241" s="158">
        <f t="shared" si="1166"/>
        <v>0</v>
      </c>
      <c r="AO2241" s="158">
        <f>AO2242</f>
        <v>0</v>
      </c>
      <c r="AP2241" s="158">
        <f>AP2242</f>
        <v>0</v>
      </c>
      <c r="AQ2241" s="158">
        <f t="shared" si="1167"/>
        <v>0</v>
      </c>
      <c r="AR2241" s="158">
        <f>AR2242</f>
        <v>0</v>
      </c>
      <c r="AS2241" s="158">
        <f>AS2242</f>
        <v>0</v>
      </c>
      <c r="AT2241" s="158">
        <f t="shared" si="1168"/>
        <v>0</v>
      </c>
      <c r="AU2241" s="158">
        <f>AU2242</f>
        <v>0</v>
      </c>
      <c r="AV2241" s="158">
        <f>AV2242</f>
        <v>0</v>
      </c>
      <c r="AW2241" s="158">
        <f t="shared" si="1169"/>
        <v>0</v>
      </c>
      <c r="AX2241" s="160"/>
      <c r="AY2241" s="161"/>
      <c r="AZ2241" s="160"/>
      <c r="BA2241" s="161"/>
      <c r="BB2241" s="160"/>
      <c r="BC2241" s="161"/>
      <c r="BD2241" s="160"/>
      <c r="BE2241" s="161"/>
    </row>
    <row r="2242" spans="2:57"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v>0</v>
      </c>
      <c r="P2242" s="169">
        <v>0</v>
      </c>
      <c r="Q2242" s="169">
        <v>0</v>
      </c>
      <c r="R2242" s="170"/>
      <c r="S2242" s="171"/>
      <c r="T2242" s="172"/>
      <c r="U2242" s="169">
        <f t="shared" ref="U2242:AD2242" si="1200">SUM(U2243:U2248)</f>
        <v>0</v>
      </c>
      <c r="V2242" s="169">
        <f t="shared" si="1200"/>
        <v>0</v>
      </c>
      <c r="W2242" s="173">
        <f t="shared" si="1200"/>
        <v>0</v>
      </c>
      <c r="X2242" s="173">
        <f t="shared" si="1200"/>
        <v>0</v>
      </c>
      <c r="Y2242" s="169">
        <f t="shared" si="1200"/>
        <v>0</v>
      </c>
      <c r="Z2242" s="169">
        <f t="shared" si="1200"/>
        <v>0</v>
      </c>
      <c r="AA2242" s="173">
        <f t="shared" si="1200"/>
        <v>0</v>
      </c>
      <c r="AB2242" s="173">
        <f t="shared" si="1200"/>
        <v>0</v>
      </c>
      <c r="AC2242" s="169">
        <f t="shared" si="1200"/>
        <v>0</v>
      </c>
      <c r="AD2242" s="169">
        <f t="shared" si="1200"/>
        <v>0</v>
      </c>
      <c r="AE2242" s="169">
        <f t="shared" si="1163"/>
        <v>0</v>
      </c>
      <c r="AF2242" s="169">
        <f>SUM(AF2243:AF2248)</f>
        <v>0</v>
      </c>
      <c r="AG2242" s="169">
        <f>SUM(AG2243:AG2248)</f>
        <v>0</v>
      </c>
      <c r="AH2242" s="169">
        <f t="shared" si="1164"/>
        <v>0</v>
      </c>
      <c r="AI2242" s="169">
        <f>SUM(AI2243:AI2248)</f>
        <v>0</v>
      </c>
      <c r="AJ2242" s="169">
        <f>SUM(AJ2243:AJ2248)</f>
        <v>0</v>
      </c>
      <c r="AK2242" s="169">
        <f t="shared" si="1165"/>
        <v>0</v>
      </c>
      <c r="AL2242" s="169">
        <f>SUM(AL2243:AL2248)</f>
        <v>0</v>
      </c>
      <c r="AM2242" s="169">
        <f>SUM(AM2243:AM2248)</f>
        <v>0</v>
      </c>
      <c r="AN2242" s="169">
        <f t="shared" si="1166"/>
        <v>0</v>
      </c>
      <c r="AO2242" s="169">
        <f>SUM(AO2243:AO2248)</f>
        <v>0</v>
      </c>
      <c r="AP2242" s="169">
        <f>SUM(AP2243:AP2248)</f>
        <v>0</v>
      </c>
      <c r="AQ2242" s="169">
        <f t="shared" si="1167"/>
        <v>0</v>
      </c>
      <c r="AR2242" s="169">
        <f>SUM(AR2243:AR2248)</f>
        <v>0</v>
      </c>
      <c r="AS2242" s="169">
        <f>SUM(AS2243:AS2248)</f>
        <v>0</v>
      </c>
      <c r="AT2242" s="169">
        <f t="shared" si="1168"/>
        <v>0</v>
      </c>
      <c r="AU2242" s="169">
        <f>SUM(AU2243:AU2248)</f>
        <v>0</v>
      </c>
      <c r="AV2242" s="169">
        <f>SUM(AV2243:AV2248)</f>
        <v>0</v>
      </c>
      <c r="AW2242" s="169">
        <f t="shared" si="1169"/>
        <v>0</v>
      </c>
      <c r="AX2242" s="171"/>
      <c r="AY2242" s="172"/>
      <c r="AZ2242" s="171"/>
      <c r="BA2242" s="172"/>
      <c r="BB2242" s="171"/>
      <c r="BC2242" s="172"/>
      <c r="BD2242" s="171"/>
      <c r="BE2242" s="172"/>
    </row>
    <row r="2243" spans="2:57"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ref="AC2243:AD2248" si="1201">+O2243+U2243-Y2243</f>
        <v>0</v>
      </c>
      <c r="AD2243" s="180">
        <f t="shared" si="1201"/>
        <v>0</v>
      </c>
      <c r="AE2243" s="181">
        <f t="shared" si="1163"/>
        <v>0</v>
      </c>
      <c r="AF2243" s="180">
        <v>0</v>
      </c>
      <c r="AG2243" s="180">
        <v>0</v>
      </c>
      <c r="AH2243" s="181">
        <f t="shared" si="1164"/>
        <v>0</v>
      </c>
      <c r="AI2243" s="180">
        <v>0</v>
      </c>
      <c r="AJ2243" s="180">
        <v>0</v>
      </c>
      <c r="AK2243" s="181">
        <f t="shared" si="1165"/>
        <v>0</v>
      </c>
      <c r="AL2243" s="180">
        <v>0</v>
      </c>
      <c r="AM2243" s="180">
        <v>0</v>
      </c>
      <c r="AN2243" s="181">
        <f t="shared" si="1166"/>
        <v>0</v>
      </c>
      <c r="AO2243" s="180">
        <v>0</v>
      </c>
      <c r="AP2243" s="180">
        <v>0</v>
      </c>
      <c r="AQ2243" s="181">
        <f t="shared" si="1167"/>
        <v>0</v>
      </c>
      <c r="AR2243" s="180">
        <v>0</v>
      </c>
      <c r="AS2243" s="180">
        <v>0</v>
      </c>
      <c r="AT2243" s="181">
        <f t="shared" si="1168"/>
        <v>0</v>
      </c>
      <c r="AU2243" s="180">
        <f t="shared" ref="AU2243:AV2248" si="1202">+AC2243-AF2243-AI2243-AL2243-AO2243-AR2243</f>
        <v>0</v>
      </c>
      <c r="AV2243" s="180">
        <f t="shared" si="1202"/>
        <v>0</v>
      </c>
      <c r="AW2243" s="181">
        <f t="shared" si="1169"/>
        <v>0</v>
      </c>
      <c r="AX2243" s="183">
        <f t="shared" ref="AX2243:AY2248" si="1203">+S2243+W2243-AA2243</f>
        <v>0</v>
      </c>
      <c r="AY2243" s="183">
        <f t="shared" si="1203"/>
        <v>0</v>
      </c>
      <c r="AZ2243" s="183"/>
      <c r="BA2243" s="183"/>
      <c r="BB2243" s="183"/>
      <c r="BC2243" s="183"/>
      <c r="BD2243" s="183">
        <f t="shared" ref="BD2243:BE2248" si="1204">+AX2243-AZ2243-BB2243</f>
        <v>0</v>
      </c>
      <c r="BE2243" s="183">
        <f t="shared" si="1204"/>
        <v>0</v>
      </c>
    </row>
    <row r="2244" spans="2:57"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v>0</v>
      </c>
      <c r="R2244" s="182" t="s">
        <v>50</v>
      </c>
      <c r="S2244" s="183">
        <v>0</v>
      </c>
      <c r="T2244" s="183">
        <v>0</v>
      </c>
      <c r="U2244" s="180">
        <v>0</v>
      </c>
      <c r="V2244" s="180">
        <v>0</v>
      </c>
      <c r="W2244" s="183">
        <v>0</v>
      </c>
      <c r="X2244" s="183">
        <v>0</v>
      </c>
      <c r="Y2244" s="180">
        <v>0</v>
      </c>
      <c r="Z2244" s="180">
        <v>0</v>
      </c>
      <c r="AA2244" s="183">
        <v>0</v>
      </c>
      <c r="AB2244" s="183">
        <v>0</v>
      </c>
      <c r="AC2244" s="180">
        <f t="shared" si="1201"/>
        <v>0</v>
      </c>
      <c r="AD2244" s="180">
        <f t="shared" si="1201"/>
        <v>0</v>
      </c>
      <c r="AE2244" s="181">
        <f t="shared" ref="AE2244:AE2307" si="1205">+AC2244+AD2244</f>
        <v>0</v>
      </c>
      <c r="AF2244" s="180">
        <v>0</v>
      </c>
      <c r="AG2244" s="180">
        <v>0</v>
      </c>
      <c r="AH2244" s="181">
        <f t="shared" ref="AH2244:AH2307" si="1206">+AF2244+AG2244</f>
        <v>0</v>
      </c>
      <c r="AI2244" s="180">
        <v>0</v>
      </c>
      <c r="AJ2244" s="180">
        <v>0</v>
      </c>
      <c r="AK2244" s="181">
        <f t="shared" ref="AK2244:AK2307" si="1207">+AI2244+AJ2244</f>
        <v>0</v>
      </c>
      <c r="AL2244" s="180">
        <v>0</v>
      </c>
      <c r="AM2244" s="180">
        <v>0</v>
      </c>
      <c r="AN2244" s="181">
        <f t="shared" ref="AN2244:AN2307" si="1208">+AL2244+AM2244</f>
        <v>0</v>
      </c>
      <c r="AO2244" s="180">
        <v>0</v>
      </c>
      <c r="AP2244" s="180">
        <v>0</v>
      </c>
      <c r="AQ2244" s="181">
        <f t="shared" ref="AQ2244:AQ2307" si="1209">+AO2244+AP2244</f>
        <v>0</v>
      </c>
      <c r="AR2244" s="180">
        <v>0</v>
      </c>
      <c r="AS2244" s="180">
        <v>0</v>
      </c>
      <c r="AT2244" s="181">
        <f t="shared" ref="AT2244:AT2307" si="1210">+AR2244+AS2244</f>
        <v>0</v>
      </c>
      <c r="AU2244" s="180">
        <f t="shared" si="1202"/>
        <v>0</v>
      </c>
      <c r="AV2244" s="180">
        <f t="shared" si="1202"/>
        <v>0</v>
      </c>
      <c r="AW2244" s="181">
        <f t="shared" ref="AW2244:AW2307" si="1211">+AU2244+AV2244</f>
        <v>0</v>
      </c>
      <c r="AX2244" s="183">
        <f t="shared" si="1203"/>
        <v>0</v>
      </c>
      <c r="AY2244" s="183">
        <f t="shared" si="1203"/>
        <v>0</v>
      </c>
      <c r="AZ2244" s="183"/>
      <c r="BA2244" s="183"/>
      <c r="BB2244" s="183"/>
      <c r="BC2244" s="183"/>
      <c r="BD2244" s="183">
        <f t="shared" si="1204"/>
        <v>0</v>
      </c>
      <c r="BE2244" s="183">
        <f t="shared" si="1204"/>
        <v>0</v>
      </c>
    </row>
    <row r="2245" spans="2:57"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v>0</v>
      </c>
      <c r="R2245" s="182" t="s">
        <v>50</v>
      </c>
      <c r="S2245" s="183">
        <v>0</v>
      </c>
      <c r="T2245" s="183">
        <v>0</v>
      </c>
      <c r="U2245" s="180">
        <v>0</v>
      </c>
      <c r="V2245" s="180">
        <v>0</v>
      </c>
      <c r="W2245" s="183">
        <v>0</v>
      </c>
      <c r="X2245" s="183">
        <v>0</v>
      </c>
      <c r="Y2245" s="180">
        <v>0</v>
      </c>
      <c r="Z2245" s="180">
        <v>0</v>
      </c>
      <c r="AA2245" s="183">
        <v>0</v>
      </c>
      <c r="AB2245" s="183">
        <v>0</v>
      </c>
      <c r="AC2245" s="180">
        <f t="shared" si="1201"/>
        <v>0</v>
      </c>
      <c r="AD2245" s="180">
        <f t="shared" si="1201"/>
        <v>0</v>
      </c>
      <c r="AE2245" s="181">
        <f t="shared" si="1205"/>
        <v>0</v>
      </c>
      <c r="AF2245" s="180">
        <v>0</v>
      </c>
      <c r="AG2245" s="180">
        <v>0</v>
      </c>
      <c r="AH2245" s="181">
        <f t="shared" si="1206"/>
        <v>0</v>
      </c>
      <c r="AI2245" s="180">
        <v>0</v>
      </c>
      <c r="AJ2245" s="180">
        <v>0</v>
      </c>
      <c r="AK2245" s="181">
        <f t="shared" si="1207"/>
        <v>0</v>
      </c>
      <c r="AL2245" s="180">
        <v>0</v>
      </c>
      <c r="AM2245" s="180">
        <v>0</v>
      </c>
      <c r="AN2245" s="181">
        <f t="shared" si="1208"/>
        <v>0</v>
      </c>
      <c r="AO2245" s="180">
        <v>0</v>
      </c>
      <c r="AP2245" s="180">
        <v>0</v>
      </c>
      <c r="AQ2245" s="181">
        <f t="shared" si="1209"/>
        <v>0</v>
      </c>
      <c r="AR2245" s="180">
        <v>0</v>
      </c>
      <c r="AS2245" s="180">
        <v>0</v>
      </c>
      <c r="AT2245" s="181">
        <f t="shared" si="1210"/>
        <v>0</v>
      </c>
      <c r="AU2245" s="180">
        <f t="shared" si="1202"/>
        <v>0</v>
      </c>
      <c r="AV2245" s="180">
        <f t="shared" si="1202"/>
        <v>0</v>
      </c>
      <c r="AW2245" s="181">
        <f t="shared" si="1211"/>
        <v>0</v>
      </c>
      <c r="AX2245" s="183">
        <f t="shared" si="1203"/>
        <v>0</v>
      </c>
      <c r="AY2245" s="183">
        <f t="shared" si="1203"/>
        <v>0</v>
      </c>
      <c r="AZ2245" s="183"/>
      <c r="BA2245" s="183"/>
      <c r="BB2245" s="183"/>
      <c r="BC2245" s="183"/>
      <c r="BD2245" s="183">
        <f t="shared" si="1204"/>
        <v>0</v>
      </c>
      <c r="BE2245" s="183">
        <f t="shared" si="1204"/>
        <v>0</v>
      </c>
    </row>
    <row r="2246" spans="2:57"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v>0</v>
      </c>
      <c r="R2246" s="182" t="s">
        <v>50</v>
      </c>
      <c r="S2246" s="183">
        <v>0</v>
      </c>
      <c r="T2246" s="183">
        <v>0</v>
      </c>
      <c r="U2246" s="180">
        <v>0</v>
      </c>
      <c r="V2246" s="180">
        <v>0</v>
      </c>
      <c r="W2246" s="183">
        <v>0</v>
      </c>
      <c r="X2246" s="183">
        <v>0</v>
      </c>
      <c r="Y2246" s="180">
        <v>0</v>
      </c>
      <c r="Z2246" s="180">
        <v>0</v>
      </c>
      <c r="AA2246" s="183">
        <v>0</v>
      </c>
      <c r="AB2246" s="183">
        <v>0</v>
      </c>
      <c r="AC2246" s="180">
        <f t="shared" si="1201"/>
        <v>0</v>
      </c>
      <c r="AD2246" s="180">
        <f t="shared" si="1201"/>
        <v>0</v>
      </c>
      <c r="AE2246" s="181">
        <f t="shared" si="1205"/>
        <v>0</v>
      </c>
      <c r="AF2246" s="180">
        <v>0</v>
      </c>
      <c r="AG2246" s="180">
        <v>0</v>
      </c>
      <c r="AH2246" s="181">
        <f t="shared" si="1206"/>
        <v>0</v>
      </c>
      <c r="AI2246" s="180">
        <v>0</v>
      </c>
      <c r="AJ2246" s="180">
        <v>0</v>
      </c>
      <c r="AK2246" s="181">
        <f t="shared" si="1207"/>
        <v>0</v>
      </c>
      <c r="AL2246" s="180">
        <v>0</v>
      </c>
      <c r="AM2246" s="180">
        <v>0</v>
      </c>
      <c r="AN2246" s="181">
        <f t="shared" si="1208"/>
        <v>0</v>
      </c>
      <c r="AO2246" s="180">
        <v>0</v>
      </c>
      <c r="AP2246" s="180">
        <v>0</v>
      </c>
      <c r="AQ2246" s="181">
        <f t="shared" si="1209"/>
        <v>0</v>
      </c>
      <c r="AR2246" s="180">
        <v>0</v>
      </c>
      <c r="AS2246" s="180">
        <v>0</v>
      </c>
      <c r="AT2246" s="181">
        <f t="shared" si="1210"/>
        <v>0</v>
      </c>
      <c r="AU2246" s="180">
        <f t="shared" si="1202"/>
        <v>0</v>
      </c>
      <c r="AV2246" s="180">
        <f t="shared" si="1202"/>
        <v>0</v>
      </c>
      <c r="AW2246" s="181">
        <f t="shared" si="1211"/>
        <v>0</v>
      </c>
      <c r="AX2246" s="183">
        <f t="shared" si="1203"/>
        <v>0</v>
      </c>
      <c r="AY2246" s="183">
        <f t="shared" si="1203"/>
        <v>0</v>
      </c>
      <c r="AZ2246" s="183"/>
      <c r="BA2246" s="183"/>
      <c r="BB2246" s="183"/>
      <c r="BC2246" s="183"/>
      <c r="BD2246" s="183">
        <f t="shared" si="1204"/>
        <v>0</v>
      </c>
      <c r="BE2246" s="183">
        <f t="shared" si="1204"/>
        <v>0</v>
      </c>
    </row>
    <row r="2247" spans="2:57"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v>0</v>
      </c>
      <c r="R2247" s="182" t="s">
        <v>50</v>
      </c>
      <c r="S2247" s="183">
        <v>0</v>
      </c>
      <c r="T2247" s="183">
        <v>0</v>
      </c>
      <c r="U2247" s="180">
        <v>0</v>
      </c>
      <c r="V2247" s="180">
        <v>0</v>
      </c>
      <c r="W2247" s="183">
        <v>0</v>
      </c>
      <c r="X2247" s="183">
        <v>0</v>
      </c>
      <c r="Y2247" s="180">
        <v>0</v>
      </c>
      <c r="Z2247" s="180">
        <v>0</v>
      </c>
      <c r="AA2247" s="183">
        <v>0</v>
      </c>
      <c r="AB2247" s="183">
        <v>0</v>
      </c>
      <c r="AC2247" s="180">
        <f t="shared" si="1201"/>
        <v>0</v>
      </c>
      <c r="AD2247" s="180">
        <f t="shared" si="1201"/>
        <v>0</v>
      </c>
      <c r="AE2247" s="181">
        <f t="shared" si="1205"/>
        <v>0</v>
      </c>
      <c r="AF2247" s="180">
        <v>0</v>
      </c>
      <c r="AG2247" s="180">
        <v>0</v>
      </c>
      <c r="AH2247" s="181">
        <f t="shared" si="1206"/>
        <v>0</v>
      </c>
      <c r="AI2247" s="180">
        <v>0</v>
      </c>
      <c r="AJ2247" s="180">
        <v>0</v>
      </c>
      <c r="AK2247" s="181">
        <f t="shared" si="1207"/>
        <v>0</v>
      </c>
      <c r="AL2247" s="180">
        <v>0</v>
      </c>
      <c r="AM2247" s="180">
        <v>0</v>
      </c>
      <c r="AN2247" s="181">
        <f t="shared" si="1208"/>
        <v>0</v>
      </c>
      <c r="AO2247" s="180">
        <v>0</v>
      </c>
      <c r="AP2247" s="180">
        <v>0</v>
      </c>
      <c r="AQ2247" s="181">
        <f t="shared" si="1209"/>
        <v>0</v>
      </c>
      <c r="AR2247" s="180">
        <v>0</v>
      </c>
      <c r="AS2247" s="180">
        <v>0</v>
      </c>
      <c r="AT2247" s="181">
        <f t="shared" si="1210"/>
        <v>0</v>
      </c>
      <c r="AU2247" s="180">
        <f t="shared" si="1202"/>
        <v>0</v>
      </c>
      <c r="AV2247" s="180">
        <f t="shared" si="1202"/>
        <v>0</v>
      </c>
      <c r="AW2247" s="181">
        <f t="shared" si="1211"/>
        <v>0</v>
      </c>
      <c r="AX2247" s="183">
        <f t="shared" si="1203"/>
        <v>0</v>
      </c>
      <c r="AY2247" s="183">
        <f t="shared" si="1203"/>
        <v>0</v>
      </c>
      <c r="AZ2247" s="183"/>
      <c r="BA2247" s="183"/>
      <c r="BB2247" s="183"/>
      <c r="BC2247" s="183"/>
      <c r="BD2247" s="183">
        <f t="shared" si="1204"/>
        <v>0</v>
      </c>
      <c r="BE2247" s="183">
        <f t="shared" si="1204"/>
        <v>0</v>
      </c>
    </row>
    <row r="2248" spans="2:57"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si="1201"/>
        <v>0</v>
      </c>
      <c r="AD2248" s="180">
        <f t="shared" si="1201"/>
        <v>0</v>
      </c>
      <c r="AE2248" s="181">
        <f t="shared" si="1205"/>
        <v>0</v>
      </c>
      <c r="AF2248" s="180">
        <v>0</v>
      </c>
      <c r="AG2248" s="180">
        <v>0</v>
      </c>
      <c r="AH2248" s="181">
        <f t="shared" si="1206"/>
        <v>0</v>
      </c>
      <c r="AI2248" s="180">
        <v>0</v>
      </c>
      <c r="AJ2248" s="180">
        <v>0</v>
      </c>
      <c r="AK2248" s="181">
        <f t="shared" si="1207"/>
        <v>0</v>
      </c>
      <c r="AL2248" s="180">
        <v>0</v>
      </c>
      <c r="AM2248" s="180">
        <v>0</v>
      </c>
      <c r="AN2248" s="181">
        <f t="shared" si="1208"/>
        <v>0</v>
      </c>
      <c r="AO2248" s="180">
        <v>0</v>
      </c>
      <c r="AP2248" s="180">
        <v>0</v>
      </c>
      <c r="AQ2248" s="181">
        <f t="shared" si="1209"/>
        <v>0</v>
      </c>
      <c r="AR2248" s="180">
        <v>0</v>
      </c>
      <c r="AS2248" s="180">
        <v>0</v>
      </c>
      <c r="AT2248" s="181">
        <f t="shared" si="1210"/>
        <v>0</v>
      </c>
      <c r="AU2248" s="180">
        <f t="shared" si="1202"/>
        <v>0</v>
      </c>
      <c r="AV2248" s="180">
        <f t="shared" si="1202"/>
        <v>0</v>
      </c>
      <c r="AW2248" s="181">
        <f t="shared" si="1211"/>
        <v>0</v>
      </c>
      <c r="AX2248" s="183">
        <f t="shared" si="1203"/>
        <v>0</v>
      </c>
      <c r="AY2248" s="183">
        <f t="shared" si="1203"/>
        <v>0</v>
      </c>
      <c r="AZ2248" s="183"/>
      <c r="BA2248" s="183"/>
      <c r="BB2248" s="183"/>
      <c r="BC2248" s="183"/>
      <c r="BD2248" s="183">
        <f t="shared" si="1204"/>
        <v>0</v>
      </c>
      <c r="BE2248" s="183">
        <f t="shared" si="1204"/>
        <v>0</v>
      </c>
    </row>
    <row r="2249" spans="2:57" ht="31.5">
      <c r="B2249" s="106">
        <v>2025</v>
      </c>
      <c r="C2249" s="106">
        <v>20</v>
      </c>
      <c r="D2249" s="107"/>
      <c r="E2249" s="108"/>
      <c r="F2249" s="106">
        <v>4</v>
      </c>
      <c r="G2249" s="106"/>
      <c r="H2249" s="106"/>
      <c r="I2249" s="106"/>
      <c r="J2249" s="106"/>
      <c r="K2249" s="109"/>
      <c r="L2249" s="110"/>
      <c r="M2249" s="111"/>
      <c r="N2249" s="112" t="s">
        <v>1494</v>
      </c>
      <c r="O2249" s="113">
        <v>356793</v>
      </c>
      <c r="P2249" s="113">
        <v>7993419.1799999997</v>
      </c>
      <c r="Q2249" s="113">
        <v>8350212.1799999997</v>
      </c>
      <c r="R2249" s="114"/>
      <c r="S2249" s="115"/>
      <c r="T2249" s="116"/>
      <c r="U2249" s="113">
        <f t="shared" ref="U2249:AD2249" si="1212">+U2250+U2412+U2540+U2707+U2846</f>
        <v>0</v>
      </c>
      <c r="V2249" s="113">
        <f t="shared" si="1212"/>
        <v>0</v>
      </c>
      <c r="W2249" s="117">
        <f t="shared" si="1212"/>
        <v>0</v>
      </c>
      <c r="X2249" s="117">
        <f t="shared" si="1212"/>
        <v>0</v>
      </c>
      <c r="Y2249" s="113">
        <f t="shared" si="1212"/>
        <v>0</v>
      </c>
      <c r="Z2249" s="113">
        <f t="shared" si="1212"/>
        <v>0</v>
      </c>
      <c r="AA2249" s="117">
        <f t="shared" si="1212"/>
        <v>0</v>
      </c>
      <c r="AB2249" s="117">
        <f t="shared" si="1212"/>
        <v>0</v>
      </c>
      <c r="AC2249" s="113">
        <f t="shared" si="1212"/>
        <v>356793</v>
      </c>
      <c r="AD2249" s="113">
        <f t="shared" si="1212"/>
        <v>7993419.1799999997</v>
      </c>
      <c r="AE2249" s="113">
        <f t="shared" si="1205"/>
        <v>8350212.1799999997</v>
      </c>
      <c r="AF2249" s="113">
        <f>+AF2250+AF2412+AF2540+AF2707+AF2846</f>
        <v>0</v>
      </c>
      <c r="AG2249" s="113">
        <f>+AG2250+AG2412+AG2540+AG2707+AG2846</f>
        <v>0</v>
      </c>
      <c r="AH2249" s="113">
        <f t="shared" si="1206"/>
        <v>0</v>
      </c>
      <c r="AI2249" s="113">
        <f>+AI2250+AI2412+AI2540+AI2707+AI2846</f>
        <v>0</v>
      </c>
      <c r="AJ2249" s="113">
        <f>+AJ2250+AJ2412+AJ2540+AJ2707+AJ2846</f>
        <v>0</v>
      </c>
      <c r="AK2249" s="113">
        <f t="shared" si="1207"/>
        <v>0</v>
      </c>
      <c r="AL2249" s="113">
        <f>+AL2250+AL2412+AL2540+AL2707+AL2846</f>
        <v>0</v>
      </c>
      <c r="AM2249" s="113">
        <f>+AM2250+AM2412+AM2540+AM2707+AM2846</f>
        <v>0</v>
      </c>
      <c r="AN2249" s="113">
        <f t="shared" si="1208"/>
        <v>0</v>
      </c>
      <c r="AO2249" s="113">
        <f>+AO2250+AO2412+AO2540+AO2707+AO2846</f>
        <v>0</v>
      </c>
      <c r="AP2249" s="113">
        <f>+AP2250+AP2412+AP2540+AP2707+AP2846</f>
        <v>0</v>
      </c>
      <c r="AQ2249" s="113">
        <f t="shared" si="1209"/>
        <v>0</v>
      </c>
      <c r="AR2249" s="113">
        <f>+AR2250+AR2412+AR2540+AR2707+AR2846</f>
        <v>0</v>
      </c>
      <c r="AS2249" s="113">
        <f>+AS2250+AS2412+AS2540+AS2707+AS2846</f>
        <v>0</v>
      </c>
      <c r="AT2249" s="113">
        <f t="shared" si="1210"/>
        <v>0</v>
      </c>
      <c r="AU2249" s="113">
        <f>+AU2250+AU2412+AU2540+AU2707+AU2846</f>
        <v>356793</v>
      </c>
      <c r="AV2249" s="113">
        <f>+AV2250+AV2412+AV2540+AV2707+AV2846</f>
        <v>7993419.1799999997</v>
      </c>
      <c r="AW2249" s="113">
        <f t="shared" si="1211"/>
        <v>8350212.1799999997</v>
      </c>
      <c r="AX2249" s="115"/>
      <c r="AY2249" s="116"/>
      <c r="AZ2249" s="115"/>
      <c r="BA2249" s="116"/>
      <c r="BB2249" s="115"/>
      <c r="BC2249" s="116"/>
      <c r="BD2249" s="115"/>
      <c r="BE2249" s="116"/>
    </row>
    <row r="2250" spans="2:57" s="129" customFormat="1" ht="15.75" hidden="1">
      <c r="B2250" s="118">
        <v>2025</v>
      </c>
      <c r="C2250" s="118">
        <v>20</v>
      </c>
      <c r="D2250" s="119"/>
      <c r="E2250" s="120"/>
      <c r="F2250" s="118">
        <v>4</v>
      </c>
      <c r="G2250" s="118">
        <v>8</v>
      </c>
      <c r="H2250" s="118"/>
      <c r="I2250" s="118"/>
      <c r="J2250" s="118"/>
      <c r="K2250" s="118"/>
      <c r="L2250" s="121"/>
      <c r="M2250" s="122"/>
      <c r="N2250" s="123" t="s">
        <v>1495</v>
      </c>
      <c r="O2250" s="124">
        <v>0</v>
      </c>
      <c r="P2250" s="124">
        <v>0</v>
      </c>
      <c r="Q2250" s="124">
        <v>0</v>
      </c>
      <c r="R2250" s="125" t="s">
        <v>44</v>
      </c>
      <c r="S2250" s="126"/>
      <c r="T2250" s="127"/>
      <c r="U2250" s="124">
        <f t="shared" ref="U2250:AD2250" si="1213">+U2251+U2351</f>
        <v>0</v>
      </c>
      <c r="V2250" s="124">
        <f t="shared" si="1213"/>
        <v>0</v>
      </c>
      <c r="W2250" s="128">
        <f t="shared" si="1213"/>
        <v>0</v>
      </c>
      <c r="X2250" s="128">
        <f t="shared" si="1213"/>
        <v>0</v>
      </c>
      <c r="Y2250" s="124">
        <f t="shared" si="1213"/>
        <v>0</v>
      </c>
      <c r="Z2250" s="124">
        <f t="shared" si="1213"/>
        <v>0</v>
      </c>
      <c r="AA2250" s="128">
        <f t="shared" si="1213"/>
        <v>0</v>
      </c>
      <c r="AB2250" s="128">
        <f t="shared" si="1213"/>
        <v>0</v>
      </c>
      <c r="AC2250" s="124">
        <f t="shared" si="1213"/>
        <v>0</v>
      </c>
      <c r="AD2250" s="124">
        <f t="shared" si="1213"/>
        <v>0</v>
      </c>
      <c r="AE2250" s="124">
        <f t="shared" si="1205"/>
        <v>0</v>
      </c>
      <c r="AF2250" s="124">
        <f>+AF2251+AF2351</f>
        <v>0</v>
      </c>
      <c r="AG2250" s="124">
        <f>+AG2251+AG2351</f>
        <v>0</v>
      </c>
      <c r="AH2250" s="124">
        <f t="shared" si="1206"/>
        <v>0</v>
      </c>
      <c r="AI2250" s="124">
        <f>+AI2251+AI2351</f>
        <v>0</v>
      </c>
      <c r="AJ2250" s="124">
        <f>+AJ2251+AJ2351</f>
        <v>0</v>
      </c>
      <c r="AK2250" s="124">
        <f t="shared" si="1207"/>
        <v>0</v>
      </c>
      <c r="AL2250" s="124">
        <f>+AL2251+AL2351</f>
        <v>0</v>
      </c>
      <c r="AM2250" s="124">
        <f>+AM2251+AM2351</f>
        <v>0</v>
      </c>
      <c r="AN2250" s="124">
        <f t="shared" si="1208"/>
        <v>0</v>
      </c>
      <c r="AO2250" s="124">
        <f>+AO2251+AO2351</f>
        <v>0</v>
      </c>
      <c r="AP2250" s="124">
        <f>+AP2251+AP2351</f>
        <v>0</v>
      </c>
      <c r="AQ2250" s="124">
        <f t="shared" si="1209"/>
        <v>0</v>
      </c>
      <c r="AR2250" s="124">
        <f>+AR2251+AR2351</f>
        <v>0</v>
      </c>
      <c r="AS2250" s="124">
        <f>+AS2251+AS2351</f>
        <v>0</v>
      </c>
      <c r="AT2250" s="124">
        <f t="shared" si="1210"/>
        <v>0</v>
      </c>
      <c r="AU2250" s="124">
        <f>+AU2251+AU2351</f>
        <v>0</v>
      </c>
      <c r="AV2250" s="124">
        <f>+AV2251+AV2351</f>
        <v>0</v>
      </c>
      <c r="AW2250" s="124">
        <f t="shared" si="1211"/>
        <v>0</v>
      </c>
      <c r="AX2250" s="126"/>
      <c r="AY2250" s="127"/>
      <c r="AZ2250" s="126"/>
      <c r="BA2250" s="127"/>
      <c r="BB2250" s="126"/>
      <c r="BC2250" s="127"/>
      <c r="BD2250" s="126"/>
      <c r="BE2250" s="127"/>
    </row>
    <row r="2251" spans="2:57"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v>0</v>
      </c>
      <c r="P2251" s="136">
        <v>0</v>
      </c>
      <c r="Q2251" s="136">
        <v>0</v>
      </c>
      <c r="R2251" s="137"/>
      <c r="S2251" s="136"/>
      <c r="T2251" s="136"/>
      <c r="U2251" s="136">
        <f t="shared" ref="U2251:AD2251" si="1214">+U2252+U2258+U2288+U2292</f>
        <v>0</v>
      </c>
      <c r="V2251" s="136">
        <f t="shared" si="1214"/>
        <v>0</v>
      </c>
      <c r="W2251" s="140">
        <f t="shared" si="1214"/>
        <v>0</v>
      </c>
      <c r="X2251" s="140">
        <f t="shared" si="1214"/>
        <v>0</v>
      </c>
      <c r="Y2251" s="136">
        <f t="shared" si="1214"/>
        <v>0</v>
      </c>
      <c r="Z2251" s="136">
        <f t="shared" si="1214"/>
        <v>0</v>
      </c>
      <c r="AA2251" s="140">
        <f t="shared" si="1214"/>
        <v>0</v>
      </c>
      <c r="AB2251" s="140">
        <f t="shared" si="1214"/>
        <v>0</v>
      </c>
      <c r="AC2251" s="136">
        <f t="shared" si="1214"/>
        <v>0</v>
      </c>
      <c r="AD2251" s="136">
        <f t="shared" si="1214"/>
        <v>0</v>
      </c>
      <c r="AE2251" s="136">
        <f t="shared" si="1205"/>
        <v>0</v>
      </c>
      <c r="AF2251" s="136">
        <f>+AF2252+AF2258+AF2288+AF2292</f>
        <v>0</v>
      </c>
      <c r="AG2251" s="136">
        <f>+AG2252+AG2258+AG2288+AG2292</f>
        <v>0</v>
      </c>
      <c r="AH2251" s="136">
        <f t="shared" si="1206"/>
        <v>0</v>
      </c>
      <c r="AI2251" s="136">
        <f>+AI2252+AI2258+AI2288+AI2292</f>
        <v>0</v>
      </c>
      <c r="AJ2251" s="136">
        <f>+AJ2252+AJ2258+AJ2288+AJ2292</f>
        <v>0</v>
      </c>
      <c r="AK2251" s="136">
        <f t="shared" si="1207"/>
        <v>0</v>
      </c>
      <c r="AL2251" s="136">
        <f>+AL2252+AL2258+AL2288+AL2292</f>
        <v>0</v>
      </c>
      <c r="AM2251" s="136">
        <f>+AM2252+AM2258+AM2288+AM2292</f>
        <v>0</v>
      </c>
      <c r="AN2251" s="136">
        <f t="shared" si="1208"/>
        <v>0</v>
      </c>
      <c r="AO2251" s="136">
        <f>+AO2252+AO2258+AO2288+AO2292</f>
        <v>0</v>
      </c>
      <c r="AP2251" s="136">
        <f>+AP2252+AP2258+AP2288+AP2292</f>
        <v>0</v>
      </c>
      <c r="AQ2251" s="136">
        <f t="shared" si="1209"/>
        <v>0</v>
      </c>
      <c r="AR2251" s="136">
        <f>+AR2252+AR2258+AR2288+AR2292</f>
        <v>0</v>
      </c>
      <c r="AS2251" s="136">
        <f>+AS2252+AS2258+AS2288+AS2292</f>
        <v>0</v>
      </c>
      <c r="AT2251" s="136">
        <f t="shared" si="1210"/>
        <v>0</v>
      </c>
      <c r="AU2251" s="136">
        <f>+AU2252+AU2258+AU2288+AU2292</f>
        <v>0</v>
      </c>
      <c r="AV2251" s="136">
        <f>+AV2252+AV2258+AV2288+AV2292</f>
        <v>0</v>
      </c>
      <c r="AW2251" s="136">
        <f t="shared" si="1211"/>
        <v>0</v>
      </c>
      <c r="AX2251" s="136"/>
      <c r="AY2251" s="136"/>
      <c r="AZ2251" s="136"/>
      <c r="BA2251" s="136"/>
      <c r="BB2251" s="136"/>
      <c r="BC2251" s="136"/>
      <c r="BD2251" s="136"/>
      <c r="BE2251" s="136"/>
    </row>
    <row r="2252" spans="2:57" ht="15.75" hidden="1">
      <c r="B2252" s="141">
        <v>2025</v>
      </c>
      <c r="C2252" s="141">
        <v>20</v>
      </c>
      <c r="D2252" s="142"/>
      <c r="E2252" s="143"/>
      <c r="F2252" s="141">
        <v>4</v>
      </c>
      <c r="G2252" s="141">
        <v>8</v>
      </c>
      <c r="H2252" s="141">
        <v>22</v>
      </c>
      <c r="I2252" s="141">
        <v>1000</v>
      </c>
      <c r="J2252" s="141"/>
      <c r="K2252" s="141"/>
      <c r="L2252" s="144" t="s">
        <v>44</v>
      </c>
      <c r="M2252" s="145"/>
      <c r="N2252" s="146" t="s">
        <v>68</v>
      </c>
      <c r="O2252" s="147">
        <v>0</v>
      </c>
      <c r="P2252" s="147">
        <v>0</v>
      </c>
      <c r="Q2252" s="147">
        <v>0</v>
      </c>
      <c r="R2252" s="149"/>
      <c r="S2252" s="150"/>
      <c r="T2252" s="230"/>
      <c r="U2252" s="147">
        <f t="shared" ref="U2252:AD2252" si="1215">U2253</f>
        <v>0</v>
      </c>
      <c r="V2252" s="147">
        <f t="shared" si="1215"/>
        <v>0</v>
      </c>
      <c r="W2252" s="151">
        <f t="shared" si="1215"/>
        <v>0</v>
      </c>
      <c r="X2252" s="151">
        <f t="shared" si="1215"/>
        <v>0</v>
      </c>
      <c r="Y2252" s="147">
        <f t="shared" si="1215"/>
        <v>0</v>
      </c>
      <c r="Z2252" s="147">
        <f t="shared" si="1215"/>
        <v>0</v>
      </c>
      <c r="AA2252" s="151">
        <f t="shared" si="1215"/>
        <v>0</v>
      </c>
      <c r="AB2252" s="151">
        <f t="shared" si="1215"/>
        <v>0</v>
      </c>
      <c r="AC2252" s="147">
        <f t="shared" si="1215"/>
        <v>0</v>
      </c>
      <c r="AD2252" s="147">
        <f t="shared" si="1215"/>
        <v>0</v>
      </c>
      <c r="AE2252" s="147">
        <f t="shared" si="1205"/>
        <v>0</v>
      </c>
      <c r="AF2252" s="147">
        <f>AF2253</f>
        <v>0</v>
      </c>
      <c r="AG2252" s="147">
        <f>AG2253</f>
        <v>0</v>
      </c>
      <c r="AH2252" s="147">
        <f t="shared" si="1206"/>
        <v>0</v>
      </c>
      <c r="AI2252" s="147">
        <f>AI2253</f>
        <v>0</v>
      </c>
      <c r="AJ2252" s="147">
        <f>AJ2253</f>
        <v>0</v>
      </c>
      <c r="AK2252" s="147">
        <f t="shared" si="1207"/>
        <v>0</v>
      </c>
      <c r="AL2252" s="147">
        <f>AL2253</f>
        <v>0</v>
      </c>
      <c r="AM2252" s="147">
        <f>AM2253</f>
        <v>0</v>
      </c>
      <c r="AN2252" s="147">
        <f t="shared" si="1208"/>
        <v>0</v>
      </c>
      <c r="AO2252" s="147">
        <f>AO2253</f>
        <v>0</v>
      </c>
      <c r="AP2252" s="147">
        <f>AP2253</f>
        <v>0</v>
      </c>
      <c r="AQ2252" s="147">
        <f t="shared" si="1209"/>
        <v>0</v>
      </c>
      <c r="AR2252" s="147">
        <f>AR2253</f>
        <v>0</v>
      </c>
      <c r="AS2252" s="147">
        <f>AS2253</f>
        <v>0</v>
      </c>
      <c r="AT2252" s="147">
        <f t="shared" si="1210"/>
        <v>0</v>
      </c>
      <c r="AU2252" s="147">
        <f>AU2253</f>
        <v>0</v>
      </c>
      <c r="AV2252" s="147">
        <f>AV2253</f>
        <v>0</v>
      </c>
      <c r="AW2252" s="147">
        <f t="shared" si="1211"/>
        <v>0</v>
      </c>
      <c r="AX2252" s="150"/>
      <c r="AY2252" s="230"/>
      <c r="AZ2252" s="150"/>
      <c r="BA2252" s="230"/>
      <c r="BB2252" s="150"/>
      <c r="BC2252" s="230"/>
      <c r="BD2252" s="150"/>
      <c r="BE2252" s="230"/>
    </row>
    <row r="2253" spans="2:57"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v>0</v>
      </c>
      <c r="P2253" s="158">
        <v>0</v>
      </c>
      <c r="Q2253" s="158">
        <v>0</v>
      </c>
      <c r="R2253" s="160"/>
      <c r="S2253" s="231"/>
      <c r="T2253" s="232"/>
      <c r="U2253" s="158">
        <f t="shared" ref="U2253:AD2253" si="1216">U2254+U2256</f>
        <v>0</v>
      </c>
      <c r="V2253" s="158">
        <f t="shared" si="1216"/>
        <v>0</v>
      </c>
      <c r="W2253" s="162">
        <f t="shared" si="1216"/>
        <v>0</v>
      </c>
      <c r="X2253" s="162">
        <f t="shared" si="1216"/>
        <v>0</v>
      </c>
      <c r="Y2253" s="158">
        <f t="shared" si="1216"/>
        <v>0</v>
      </c>
      <c r="Z2253" s="158">
        <f t="shared" si="1216"/>
        <v>0</v>
      </c>
      <c r="AA2253" s="162">
        <f t="shared" si="1216"/>
        <v>0</v>
      </c>
      <c r="AB2253" s="162">
        <f t="shared" si="1216"/>
        <v>0</v>
      </c>
      <c r="AC2253" s="158">
        <f t="shared" si="1216"/>
        <v>0</v>
      </c>
      <c r="AD2253" s="158">
        <f t="shared" si="1216"/>
        <v>0</v>
      </c>
      <c r="AE2253" s="158">
        <f t="shared" si="1205"/>
        <v>0</v>
      </c>
      <c r="AF2253" s="158">
        <f>AF2254+AF2256</f>
        <v>0</v>
      </c>
      <c r="AG2253" s="158">
        <f>AG2254+AG2256</f>
        <v>0</v>
      </c>
      <c r="AH2253" s="158">
        <f t="shared" si="1206"/>
        <v>0</v>
      </c>
      <c r="AI2253" s="158">
        <f>AI2254+AI2256</f>
        <v>0</v>
      </c>
      <c r="AJ2253" s="158">
        <f>AJ2254+AJ2256</f>
        <v>0</v>
      </c>
      <c r="AK2253" s="158">
        <f t="shared" si="1207"/>
        <v>0</v>
      </c>
      <c r="AL2253" s="158">
        <f>AL2254+AL2256</f>
        <v>0</v>
      </c>
      <c r="AM2253" s="158">
        <f>AM2254+AM2256</f>
        <v>0</v>
      </c>
      <c r="AN2253" s="158">
        <f t="shared" si="1208"/>
        <v>0</v>
      </c>
      <c r="AO2253" s="158">
        <f>AO2254+AO2256</f>
        <v>0</v>
      </c>
      <c r="AP2253" s="158">
        <f>AP2254+AP2256</f>
        <v>0</v>
      </c>
      <c r="AQ2253" s="158">
        <f t="shared" si="1209"/>
        <v>0</v>
      </c>
      <c r="AR2253" s="158">
        <f>AR2254+AR2256</f>
        <v>0</v>
      </c>
      <c r="AS2253" s="158">
        <f>AS2254+AS2256</f>
        <v>0</v>
      </c>
      <c r="AT2253" s="158">
        <f t="shared" si="1210"/>
        <v>0</v>
      </c>
      <c r="AU2253" s="158">
        <f>AU2254+AU2256</f>
        <v>0</v>
      </c>
      <c r="AV2253" s="158">
        <f>AV2254+AV2256</f>
        <v>0</v>
      </c>
      <c r="AW2253" s="158">
        <f t="shared" si="1211"/>
        <v>0</v>
      </c>
      <c r="AX2253" s="231"/>
      <c r="AY2253" s="232"/>
      <c r="AZ2253" s="231"/>
      <c r="BA2253" s="232"/>
      <c r="BB2253" s="231"/>
      <c r="BC2253" s="232"/>
      <c r="BD2253" s="231"/>
      <c r="BE2253" s="232"/>
    </row>
    <row r="2254" spans="2:57"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v>0</v>
      </c>
      <c r="P2254" s="169">
        <v>0</v>
      </c>
      <c r="Q2254" s="169">
        <v>0</v>
      </c>
      <c r="R2254" s="171"/>
      <c r="S2254" s="233"/>
      <c r="T2254" s="234"/>
      <c r="U2254" s="169">
        <f t="shared" ref="U2254:AD2254" si="1217">U2255</f>
        <v>0</v>
      </c>
      <c r="V2254" s="169">
        <f t="shared" si="1217"/>
        <v>0</v>
      </c>
      <c r="W2254" s="173">
        <f t="shared" si="1217"/>
        <v>0</v>
      </c>
      <c r="X2254" s="173">
        <f t="shared" si="1217"/>
        <v>0</v>
      </c>
      <c r="Y2254" s="169">
        <f t="shared" si="1217"/>
        <v>0</v>
      </c>
      <c r="Z2254" s="169">
        <f t="shared" si="1217"/>
        <v>0</v>
      </c>
      <c r="AA2254" s="173">
        <f t="shared" si="1217"/>
        <v>0</v>
      </c>
      <c r="AB2254" s="173">
        <f t="shared" si="1217"/>
        <v>0</v>
      </c>
      <c r="AC2254" s="169">
        <f t="shared" si="1217"/>
        <v>0</v>
      </c>
      <c r="AD2254" s="169">
        <f t="shared" si="1217"/>
        <v>0</v>
      </c>
      <c r="AE2254" s="169">
        <f t="shared" si="1205"/>
        <v>0</v>
      </c>
      <c r="AF2254" s="169">
        <f>AF2255</f>
        <v>0</v>
      </c>
      <c r="AG2254" s="169">
        <f>AG2255</f>
        <v>0</v>
      </c>
      <c r="AH2254" s="169">
        <f t="shared" si="1206"/>
        <v>0</v>
      </c>
      <c r="AI2254" s="169">
        <f>AI2255</f>
        <v>0</v>
      </c>
      <c r="AJ2254" s="169">
        <f>AJ2255</f>
        <v>0</v>
      </c>
      <c r="AK2254" s="169">
        <f t="shared" si="1207"/>
        <v>0</v>
      </c>
      <c r="AL2254" s="169">
        <f>AL2255</f>
        <v>0</v>
      </c>
      <c r="AM2254" s="169">
        <f>AM2255</f>
        <v>0</v>
      </c>
      <c r="AN2254" s="169">
        <f t="shared" si="1208"/>
        <v>0</v>
      </c>
      <c r="AO2254" s="169">
        <f>AO2255</f>
        <v>0</v>
      </c>
      <c r="AP2254" s="169">
        <f>AP2255</f>
        <v>0</v>
      </c>
      <c r="AQ2254" s="169">
        <f t="shared" si="1209"/>
        <v>0</v>
      </c>
      <c r="AR2254" s="169">
        <f>AR2255</f>
        <v>0</v>
      </c>
      <c r="AS2254" s="169">
        <f>AS2255</f>
        <v>0</v>
      </c>
      <c r="AT2254" s="169">
        <f t="shared" si="1210"/>
        <v>0</v>
      </c>
      <c r="AU2254" s="169">
        <f>AU2255</f>
        <v>0</v>
      </c>
      <c r="AV2254" s="169">
        <f>AV2255</f>
        <v>0</v>
      </c>
      <c r="AW2254" s="169">
        <f t="shared" si="1211"/>
        <v>0</v>
      </c>
      <c r="AX2254" s="233"/>
      <c r="AY2254" s="234"/>
      <c r="AZ2254" s="233"/>
      <c r="BA2254" s="234"/>
      <c r="BB2254" s="233"/>
      <c r="BC2254" s="234"/>
      <c r="BD2254" s="233"/>
      <c r="BE2254" s="234"/>
    </row>
    <row r="2255" spans="2:57"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v>0</v>
      </c>
      <c r="R2255" s="182" t="s">
        <v>72</v>
      </c>
      <c r="S2255" s="183">
        <v>0</v>
      </c>
      <c r="T2255" s="183">
        <v>0</v>
      </c>
      <c r="U2255" s="180">
        <v>0</v>
      </c>
      <c r="V2255" s="180">
        <v>0</v>
      </c>
      <c r="W2255" s="183">
        <v>0</v>
      </c>
      <c r="X2255" s="183">
        <v>0</v>
      </c>
      <c r="Y2255" s="180">
        <v>0</v>
      </c>
      <c r="Z2255" s="180">
        <v>0</v>
      </c>
      <c r="AA2255" s="183">
        <v>0</v>
      </c>
      <c r="AB2255" s="183">
        <v>0</v>
      </c>
      <c r="AC2255" s="180">
        <f>+O2255+U2255-Y2255</f>
        <v>0</v>
      </c>
      <c r="AD2255" s="180">
        <f>+P2255+V2255-Z2255</f>
        <v>0</v>
      </c>
      <c r="AE2255" s="181">
        <f t="shared" si="1205"/>
        <v>0</v>
      </c>
      <c r="AF2255" s="180">
        <v>0</v>
      </c>
      <c r="AG2255" s="180">
        <v>0</v>
      </c>
      <c r="AH2255" s="181">
        <f t="shared" si="1206"/>
        <v>0</v>
      </c>
      <c r="AI2255" s="180">
        <v>0</v>
      </c>
      <c r="AJ2255" s="180">
        <v>0</v>
      </c>
      <c r="AK2255" s="181">
        <f t="shared" si="1207"/>
        <v>0</v>
      </c>
      <c r="AL2255" s="180">
        <v>0</v>
      </c>
      <c r="AM2255" s="180">
        <v>0</v>
      </c>
      <c r="AN2255" s="181">
        <f t="shared" si="1208"/>
        <v>0</v>
      </c>
      <c r="AO2255" s="180">
        <v>0</v>
      </c>
      <c r="AP2255" s="180">
        <v>0</v>
      </c>
      <c r="AQ2255" s="181">
        <f t="shared" si="1209"/>
        <v>0</v>
      </c>
      <c r="AR2255" s="180">
        <v>0</v>
      </c>
      <c r="AS2255" s="180">
        <v>0</v>
      </c>
      <c r="AT2255" s="181">
        <f t="shared" si="1210"/>
        <v>0</v>
      </c>
      <c r="AU2255" s="180">
        <f>+AC2255-AF2255-AI2255-AL2255-AO2255-AR2255</f>
        <v>0</v>
      </c>
      <c r="AV2255" s="180">
        <f>+AD2255-AG2255-AJ2255-AM2255-AP2255-AS2255</f>
        <v>0</v>
      </c>
      <c r="AW2255" s="181">
        <f t="shared" si="1211"/>
        <v>0</v>
      </c>
      <c r="AX2255" s="183">
        <f>+S2255+W2255-AA2255</f>
        <v>0</v>
      </c>
      <c r="AY2255" s="183">
        <f>+T2255+X2255-AB2255</f>
        <v>0</v>
      </c>
      <c r="AZ2255" s="183"/>
      <c r="BA2255" s="183"/>
      <c r="BB2255" s="183"/>
      <c r="BC2255" s="183"/>
      <c r="BD2255" s="183">
        <f>+AX2255-AZ2255-BB2255</f>
        <v>0</v>
      </c>
      <c r="BE2255" s="183">
        <f>+AY2255-BA2255-BC2255</f>
        <v>0</v>
      </c>
    </row>
    <row r="2256" spans="2:57"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v>0</v>
      </c>
      <c r="P2256" s="169">
        <v>0</v>
      </c>
      <c r="Q2256" s="169">
        <v>0</v>
      </c>
      <c r="R2256" s="170"/>
      <c r="S2256" s="233"/>
      <c r="T2256" s="234"/>
      <c r="U2256" s="169">
        <f t="shared" ref="U2256:AD2256" si="1218">U2257</f>
        <v>0</v>
      </c>
      <c r="V2256" s="169">
        <f t="shared" si="1218"/>
        <v>0</v>
      </c>
      <c r="W2256" s="173">
        <f t="shared" si="1218"/>
        <v>0</v>
      </c>
      <c r="X2256" s="173">
        <f t="shared" si="1218"/>
        <v>0</v>
      </c>
      <c r="Y2256" s="169">
        <f t="shared" si="1218"/>
        <v>0</v>
      </c>
      <c r="Z2256" s="169">
        <f t="shared" si="1218"/>
        <v>0</v>
      </c>
      <c r="AA2256" s="173">
        <f t="shared" si="1218"/>
        <v>0</v>
      </c>
      <c r="AB2256" s="173">
        <f t="shared" si="1218"/>
        <v>0</v>
      </c>
      <c r="AC2256" s="169">
        <f t="shared" si="1218"/>
        <v>0</v>
      </c>
      <c r="AD2256" s="169">
        <f t="shared" si="1218"/>
        <v>0</v>
      </c>
      <c r="AE2256" s="169">
        <f t="shared" si="1205"/>
        <v>0</v>
      </c>
      <c r="AF2256" s="169">
        <f>AF2257</f>
        <v>0</v>
      </c>
      <c r="AG2256" s="169">
        <f>AG2257</f>
        <v>0</v>
      </c>
      <c r="AH2256" s="169">
        <f t="shared" si="1206"/>
        <v>0</v>
      </c>
      <c r="AI2256" s="169">
        <f>AI2257</f>
        <v>0</v>
      </c>
      <c r="AJ2256" s="169">
        <f>AJ2257</f>
        <v>0</v>
      </c>
      <c r="AK2256" s="169">
        <f t="shared" si="1207"/>
        <v>0</v>
      </c>
      <c r="AL2256" s="169">
        <f>AL2257</f>
        <v>0</v>
      </c>
      <c r="AM2256" s="169">
        <f>AM2257</f>
        <v>0</v>
      </c>
      <c r="AN2256" s="169">
        <f t="shared" si="1208"/>
        <v>0</v>
      </c>
      <c r="AO2256" s="169">
        <f>AO2257</f>
        <v>0</v>
      </c>
      <c r="AP2256" s="169">
        <f>AP2257</f>
        <v>0</v>
      </c>
      <c r="AQ2256" s="169">
        <f t="shared" si="1209"/>
        <v>0</v>
      </c>
      <c r="AR2256" s="169">
        <f>AR2257</f>
        <v>0</v>
      </c>
      <c r="AS2256" s="169">
        <f>AS2257</f>
        <v>0</v>
      </c>
      <c r="AT2256" s="169">
        <f t="shared" si="1210"/>
        <v>0</v>
      </c>
      <c r="AU2256" s="169">
        <f>AU2257</f>
        <v>0</v>
      </c>
      <c r="AV2256" s="169">
        <f>AV2257</f>
        <v>0</v>
      </c>
      <c r="AW2256" s="169">
        <f t="shared" si="1211"/>
        <v>0</v>
      </c>
      <c r="AX2256" s="233"/>
      <c r="AY2256" s="234"/>
      <c r="AZ2256" s="233"/>
      <c r="BA2256" s="234"/>
      <c r="BB2256" s="233"/>
      <c r="BC2256" s="234"/>
      <c r="BD2256" s="233"/>
      <c r="BE2256" s="234"/>
    </row>
    <row r="2257" spans="2:57"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v>0</v>
      </c>
      <c r="R2257" s="182" t="s">
        <v>72</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205"/>
        <v>0</v>
      </c>
      <c r="AF2257" s="180">
        <v>0</v>
      </c>
      <c r="AG2257" s="180">
        <v>0</v>
      </c>
      <c r="AH2257" s="181">
        <f t="shared" si="1206"/>
        <v>0</v>
      </c>
      <c r="AI2257" s="180">
        <v>0</v>
      </c>
      <c r="AJ2257" s="180">
        <v>0</v>
      </c>
      <c r="AK2257" s="181">
        <f t="shared" si="1207"/>
        <v>0</v>
      </c>
      <c r="AL2257" s="180">
        <v>0</v>
      </c>
      <c r="AM2257" s="180">
        <v>0</v>
      </c>
      <c r="AN2257" s="181">
        <f t="shared" si="1208"/>
        <v>0</v>
      </c>
      <c r="AO2257" s="180">
        <v>0</v>
      </c>
      <c r="AP2257" s="180">
        <v>0</v>
      </c>
      <c r="AQ2257" s="181">
        <f t="shared" si="1209"/>
        <v>0</v>
      </c>
      <c r="AR2257" s="180">
        <v>0</v>
      </c>
      <c r="AS2257" s="180">
        <v>0</v>
      </c>
      <c r="AT2257" s="181">
        <f t="shared" si="1210"/>
        <v>0</v>
      </c>
      <c r="AU2257" s="180">
        <f>+AC2257-AF2257-AI2257-AL2257-AO2257-AR2257</f>
        <v>0</v>
      </c>
      <c r="AV2257" s="180">
        <f>+AD2257-AG2257-AJ2257-AM2257-AP2257-AS2257</f>
        <v>0</v>
      </c>
      <c r="AW2257" s="181">
        <f t="shared" si="1211"/>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41">
        <v>2025</v>
      </c>
      <c r="C2258" s="141">
        <v>20</v>
      </c>
      <c r="D2258" s="142"/>
      <c r="E2258" s="143"/>
      <c r="F2258" s="141">
        <v>4</v>
      </c>
      <c r="G2258" s="141">
        <v>8</v>
      </c>
      <c r="H2258" s="141">
        <v>22</v>
      </c>
      <c r="I2258" s="141">
        <v>2000</v>
      </c>
      <c r="J2258" s="141"/>
      <c r="K2258" s="141"/>
      <c r="L2258" s="144" t="s">
        <v>44</v>
      </c>
      <c r="M2258" s="145"/>
      <c r="N2258" s="146" t="s">
        <v>78</v>
      </c>
      <c r="O2258" s="147">
        <v>0</v>
      </c>
      <c r="P2258" s="147">
        <v>0</v>
      </c>
      <c r="Q2258" s="147">
        <v>0</v>
      </c>
      <c r="R2258" s="148"/>
      <c r="S2258" s="235"/>
      <c r="T2258" s="230"/>
      <c r="U2258" s="147">
        <f t="shared" ref="U2258:AD2258" si="1219">+U2259+U2271+U2276+U2280+U2283</f>
        <v>0</v>
      </c>
      <c r="V2258" s="147">
        <f t="shared" si="1219"/>
        <v>0</v>
      </c>
      <c r="W2258" s="151">
        <f t="shared" si="1219"/>
        <v>0</v>
      </c>
      <c r="X2258" s="151">
        <f t="shared" si="1219"/>
        <v>0</v>
      </c>
      <c r="Y2258" s="147">
        <f t="shared" si="1219"/>
        <v>0</v>
      </c>
      <c r="Z2258" s="147">
        <f t="shared" si="1219"/>
        <v>0</v>
      </c>
      <c r="AA2258" s="151">
        <f t="shared" si="1219"/>
        <v>0</v>
      </c>
      <c r="AB2258" s="151">
        <f t="shared" si="1219"/>
        <v>0</v>
      </c>
      <c r="AC2258" s="147">
        <f t="shared" si="1219"/>
        <v>0</v>
      </c>
      <c r="AD2258" s="147">
        <f t="shared" si="1219"/>
        <v>0</v>
      </c>
      <c r="AE2258" s="147">
        <f t="shared" si="1205"/>
        <v>0</v>
      </c>
      <c r="AF2258" s="147">
        <f>+AF2259+AF2271+AF2276+AF2280+AF2283</f>
        <v>0</v>
      </c>
      <c r="AG2258" s="147">
        <f>+AG2259+AG2271+AG2276+AG2280+AG2283</f>
        <v>0</v>
      </c>
      <c r="AH2258" s="147">
        <f t="shared" si="1206"/>
        <v>0</v>
      </c>
      <c r="AI2258" s="147">
        <f>+AI2259+AI2271+AI2276+AI2280+AI2283</f>
        <v>0</v>
      </c>
      <c r="AJ2258" s="147">
        <f>+AJ2259+AJ2271+AJ2276+AJ2280+AJ2283</f>
        <v>0</v>
      </c>
      <c r="AK2258" s="147">
        <f t="shared" si="1207"/>
        <v>0</v>
      </c>
      <c r="AL2258" s="147">
        <f>+AL2259+AL2271+AL2276+AL2280+AL2283</f>
        <v>0</v>
      </c>
      <c r="AM2258" s="147">
        <f>+AM2259+AM2271+AM2276+AM2280+AM2283</f>
        <v>0</v>
      </c>
      <c r="AN2258" s="147">
        <f t="shared" si="1208"/>
        <v>0</v>
      </c>
      <c r="AO2258" s="147">
        <f>+AO2259+AO2271+AO2276+AO2280+AO2283</f>
        <v>0</v>
      </c>
      <c r="AP2258" s="147">
        <f>+AP2259+AP2271+AP2276+AP2280+AP2283</f>
        <v>0</v>
      </c>
      <c r="AQ2258" s="147">
        <f t="shared" si="1209"/>
        <v>0</v>
      </c>
      <c r="AR2258" s="147">
        <f>+AR2259+AR2271+AR2276+AR2280+AR2283</f>
        <v>0</v>
      </c>
      <c r="AS2258" s="147">
        <f>+AS2259+AS2271+AS2276+AS2280+AS2283</f>
        <v>0</v>
      </c>
      <c r="AT2258" s="147">
        <f t="shared" si="1210"/>
        <v>0</v>
      </c>
      <c r="AU2258" s="147">
        <f>+AU2259+AU2271+AU2276+AU2280+AU2283</f>
        <v>0</v>
      </c>
      <c r="AV2258" s="147">
        <f>+AV2259+AV2271+AV2276+AV2280+AV2283</f>
        <v>0</v>
      </c>
      <c r="AW2258" s="147">
        <f t="shared" si="1211"/>
        <v>0</v>
      </c>
      <c r="AX2258" s="235"/>
      <c r="AY2258" s="230"/>
      <c r="AZ2258" s="235"/>
      <c r="BA2258" s="230"/>
      <c r="BB2258" s="235"/>
      <c r="BC2258" s="230"/>
      <c r="BD2258" s="235"/>
      <c r="BE2258" s="230"/>
    </row>
    <row r="2259" spans="2:57"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v>0</v>
      </c>
      <c r="P2259" s="158">
        <v>0</v>
      </c>
      <c r="Q2259" s="158">
        <v>0</v>
      </c>
      <c r="R2259" s="159"/>
      <c r="S2259" s="231"/>
      <c r="T2259" s="232"/>
      <c r="U2259" s="158">
        <f t="shared" ref="U2259:AD2259" si="1220">+U2260+U2262+U2265+U2267+U2269</f>
        <v>0</v>
      </c>
      <c r="V2259" s="158">
        <f t="shared" si="1220"/>
        <v>0</v>
      </c>
      <c r="W2259" s="162">
        <f t="shared" si="1220"/>
        <v>0</v>
      </c>
      <c r="X2259" s="162">
        <f t="shared" si="1220"/>
        <v>0</v>
      </c>
      <c r="Y2259" s="158">
        <f t="shared" si="1220"/>
        <v>0</v>
      </c>
      <c r="Z2259" s="158">
        <f t="shared" si="1220"/>
        <v>0</v>
      </c>
      <c r="AA2259" s="162">
        <f t="shared" si="1220"/>
        <v>0</v>
      </c>
      <c r="AB2259" s="162">
        <f t="shared" si="1220"/>
        <v>0</v>
      </c>
      <c r="AC2259" s="158">
        <f t="shared" si="1220"/>
        <v>0</v>
      </c>
      <c r="AD2259" s="158">
        <f t="shared" si="1220"/>
        <v>0</v>
      </c>
      <c r="AE2259" s="158">
        <f t="shared" si="1205"/>
        <v>0</v>
      </c>
      <c r="AF2259" s="158">
        <f>+AF2260+AF2262+AF2265+AF2267+AF2269</f>
        <v>0</v>
      </c>
      <c r="AG2259" s="158">
        <f>+AG2260+AG2262+AG2265+AG2267+AG2269</f>
        <v>0</v>
      </c>
      <c r="AH2259" s="158">
        <f t="shared" si="1206"/>
        <v>0</v>
      </c>
      <c r="AI2259" s="158">
        <f>+AI2260+AI2262+AI2265+AI2267+AI2269</f>
        <v>0</v>
      </c>
      <c r="AJ2259" s="158">
        <f>+AJ2260+AJ2262+AJ2265+AJ2267+AJ2269</f>
        <v>0</v>
      </c>
      <c r="AK2259" s="158">
        <f t="shared" si="1207"/>
        <v>0</v>
      </c>
      <c r="AL2259" s="158">
        <f>+AL2260+AL2262+AL2265+AL2267+AL2269</f>
        <v>0</v>
      </c>
      <c r="AM2259" s="158">
        <f>+AM2260+AM2262+AM2265+AM2267+AM2269</f>
        <v>0</v>
      </c>
      <c r="AN2259" s="158">
        <f t="shared" si="1208"/>
        <v>0</v>
      </c>
      <c r="AO2259" s="158">
        <f>+AO2260+AO2262+AO2265+AO2267+AO2269</f>
        <v>0</v>
      </c>
      <c r="AP2259" s="158">
        <f>+AP2260+AP2262+AP2265+AP2267+AP2269</f>
        <v>0</v>
      </c>
      <c r="AQ2259" s="158">
        <f t="shared" si="1209"/>
        <v>0</v>
      </c>
      <c r="AR2259" s="158">
        <f>+AR2260+AR2262+AR2265+AR2267+AR2269</f>
        <v>0</v>
      </c>
      <c r="AS2259" s="158">
        <f>+AS2260+AS2262+AS2265+AS2267+AS2269</f>
        <v>0</v>
      </c>
      <c r="AT2259" s="158">
        <f t="shared" si="1210"/>
        <v>0</v>
      </c>
      <c r="AU2259" s="158">
        <f>+AU2260+AU2262+AU2265+AU2267+AU2269</f>
        <v>0</v>
      </c>
      <c r="AV2259" s="158">
        <f>+AV2260+AV2262+AV2265+AV2267+AV2269</f>
        <v>0</v>
      </c>
      <c r="AW2259" s="158">
        <f t="shared" si="1211"/>
        <v>0</v>
      </c>
      <c r="AX2259" s="231"/>
      <c r="AY2259" s="232"/>
      <c r="AZ2259" s="231"/>
      <c r="BA2259" s="232"/>
      <c r="BB2259" s="231"/>
      <c r="BC2259" s="232"/>
      <c r="BD2259" s="231"/>
      <c r="BE2259" s="232"/>
    </row>
    <row r="2260" spans="2:57"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v>0</v>
      </c>
      <c r="P2260" s="169">
        <v>0</v>
      </c>
      <c r="Q2260" s="169">
        <v>0</v>
      </c>
      <c r="R2260" s="170"/>
      <c r="S2260" s="233"/>
      <c r="T2260" s="234"/>
      <c r="U2260" s="169">
        <f t="shared" ref="U2260:AD2260" si="1221">U2261</f>
        <v>0</v>
      </c>
      <c r="V2260" s="169">
        <f t="shared" si="1221"/>
        <v>0</v>
      </c>
      <c r="W2260" s="173">
        <f t="shared" si="1221"/>
        <v>0</v>
      </c>
      <c r="X2260" s="173">
        <f t="shared" si="1221"/>
        <v>0</v>
      </c>
      <c r="Y2260" s="169">
        <f t="shared" si="1221"/>
        <v>0</v>
      </c>
      <c r="Z2260" s="169">
        <f t="shared" si="1221"/>
        <v>0</v>
      </c>
      <c r="AA2260" s="173">
        <f t="shared" si="1221"/>
        <v>0</v>
      </c>
      <c r="AB2260" s="173">
        <f t="shared" si="1221"/>
        <v>0</v>
      </c>
      <c r="AC2260" s="169">
        <f t="shared" si="1221"/>
        <v>0</v>
      </c>
      <c r="AD2260" s="169">
        <f t="shared" si="1221"/>
        <v>0</v>
      </c>
      <c r="AE2260" s="169">
        <f t="shared" si="1205"/>
        <v>0</v>
      </c>
      <c r="AF2260" s="169">
        <f>AF2261</f>
        <v>0</v>
      </c>
      <c r="AG2260" s="169">
        <f>AG2261</f>
        <v>0</v>
      </c>
      <c r="AH2260" s="169">
        <f t="shared" si="1206"/>
        <v>0</v>
      </c>
      <c r="AI2260" s="169">
        <f>AI2261</f>
        <v>0</v>
      </c>
      <c r="AJ2260" s="169">
        <f>AJ2261</f>
        <v>0</v>
      </c>
      <c r="AK2260" s="169">
        <f t="shared" si="1207"/>
        <v>0</v>
      </c>
      <c r="AL2260" s="169">
        <f>AL2261</f>
        <v>0</v>
      </c>
      <c r="AM2260" s="169">
        <f>AM2261</f>
        <v>0</v>
      </c>
      <c r="AN2260" s="169">
        <f t="shared" si="1208"/>
        <v>0</v>
      </c>
      <c r="AO2260" s="169">
        <f>AO2261</f>
        <v>0</v>
      </c>
      <c r="AP2260" s="169">
        <f>AP2261</f>
        <v>0</v>
      </c>
      <c r="AQ2260" s="169">
        <f t="shared" si="1209"/>
        <v>0</v>
      </c>
      <c r="AR2260" s="169">
        <f>AR2261</f>
        <v>0</v>
      </c>
      <c r="AS2260" s="169">
        <f>AS2261</f>
        <v>0</v>
      </c>
      <c r="AT2260" s="169">
        <f t="shared" si="1210"/>
        <v>0</v>
      </c>
      <c r="AU2260" s="169">
        <f>AU2261</f>
        <v>0</v>
      </c>
      <c r="AV2260" s="169">
        <f>AV2261</f>
        <v>0</v>
      </c>
      <c r="AW2260" s="169">
        <f t="shared" si="1211"/>
        <v>0</v>
      </c>
      <c r="AX2260" s="233"/>
      <c r="AY2260" s="234"/>
      <c r="AZ2260" s="233"/>
      <c r="BA2260" s="234"/>
      <c r="BB2260" s="233"/>
      <c r="BC2260" s="234"/>
      <c r="BD2260" s="233"/>
      <c r="BE2260" s="234"/>
    </row>
    <row r="2261" spans="2:57"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v>0</v>
      </c>
      <c r="R2261" s="182" t="s">
        <v>82</v>
      </c>
      <c r="S2261" s="183">
        <v>0</v>
      </c>
      <c r="T2261" s="183">
        <v>0</v>
      </c>
      <c r="U2261" s="180">
        <v>0</v>
      </c>
      <c r="V2261" s="180">
        <v>0</v>
      </c>
      <c r="W2261" s="183">
        <v>0</v>
      </c>
      <c r="X2261" s="183">
        <v>0</v>
      </c>
      <c r="Y2261" s="180">
        <v>0</v>
      </c>
      <c r="Z2261" s="180">
        <v>0</v>
      </c>
      <c r="AA2261" s="183">
        <v>0</v>
      </c>
      <c r="AB2261" s="183">
        <v>0</v>
      </c>
      <c r="AC2261" s="180">
        <f>+O2261+U2261-Y2261</f>
        <v>0</v>
      </c>
      <c r="AD2261" s="180">
        <f>+P2261+V2261-Z2261</f>
        <v>0</v>
      </c>
      <c r="AE2261" s="181">
        <f t="shared" si="1205"/>
        <v>0</v>
      </c>
      <c r="AF2261" s="180">
        <v>0</v>
      </c>
      <c r="AG2261" s="180">
        <v>0</v>
      </c>
      <c r="AH2261" s="181">
        <f t="shared" si="1206"/>
        <v>0</v>
      </c>
      <c r="AI2261" s="180">
        <v>0</v>
      </c>
      <c r="AJ2261" s="180">
        <v>0</v>
      </c>
      <c r="AK2261" s="181">
        <f t="shared" si="1207"/>
        <v>0</v>
      </c>
      <c r="AL2261" s="180">
        <v>0</v>
      </c>
      <c r="AM2261" s="180">
        <v>0</v>
      </c>
      <c r="AN2261" s="181">
        <f t="shared" si="1208"/>
        <v>0</v>
      </c>
      <c r="AO2261" s="180">
        <v>0</v>
      </c>
      <c r="AP2261" s="180">
        <v>0</v>
      </c>
      <c r="AQ2261" s="181">
        <f t="shared" si="1209"/>
        <v>0</v>
      </c>
      <c r="AR2261" s="180">
        <v>0</v>
      </c>
      <c r="AS2261" s="180">
        <v>0</v>
      </c>
      <c r="AT2261" s="181">
        <f t="shared" si="1210"/>
        <v>0</v>
      </c>
      <c r="AU2261" s="180">
        <f>+AC2261-AF2261-AI2261-AL2261-AO2261-AR2261</f>
        <v>0</v>
      </c>
      <c r="AV2261" s="180">
        <f>+AD2261-AG2261-AJ2261-AM2261-AP2261-AS2261</f>
        <v>0</v>
      </c>
      <c r="AW2261" s="181">
        <f t="shared" si="1211"/>
        <v>0</v>
      </c>
      <c r="AX2261" s="183">
        <f>+S2261+W2261-AA2261</f>
        <v>0</v>
      </c>
      <c r="AY2261" s="183">
        <f>+T2261+X2261-AB2261</f>
        <v>0</v>
      </c>
      <c r="AZ2261" s="183"/>
      <c r="BA2261" s="183"/>
      <c r="BB2261" s="183"/>
      <c r="BC2261" s="183"/>
      <c r="BD2261" s="183">
        <f>+AX2261-AZ2261-BB2261</f>
        <v>0</v>
      </c>
      <c r="BE2261" s="183">
        <f>+AY2261-BA2261-BC2261</f>
        <v>0</v>
      </c>
    </row>
    <row r="2262" spans="2:57"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v>0</v>
      </c>
      <c r="P2262" s="169">
        <v>0</v>
      </c>
      <c r="Q2262" s="169">
        <v>0</v>
      </c>
      <c r="R2262" s="170"/>
      <c r="S2262" s="233"/>
      <c r="T2262" s="234"/>
      <c r="U2262" s="169">
        <f t="shared" ref="U2262:AD2262" si="1222">SUM(U2263:U2264)</f>
        <v>0</v>
      </c>
      <c r="V2262" s="169">
        <f t="shared" si="1222"/>
        <v>0</v>
      </c>
      <c r="W2262" s="173">
        <f t="shared" si="1222"/>
        <v>0</v>
      </c>
      <c r="X2262" s="173">
        <f t="shared" si="1222"/>
        <v>0</v>
      </c>
      <c r="Y2262" s="169">
        <f t="shared" si="1222"/>
        <v>0</v>
      </c>
      <c r="Z2262" s="169">
        <f t="shared" si="1222"/>
        <v>0</v>
      </c>
      <c r="AA2262" s="173">
        <f t="shared" si="1222"/>
        <v>0</v>
      </c>
      <c r="AB2262" s="173">
        <f t="shared" si="1222"/>
        <v>0</v>
      </c>
      <c r="AC2262" s="169">
        <f t="shared" si="1222"/>
        <v>0</v>
      </c>
      <c r="AD2262" s="169">
        <f t="shared" si="1222"/>
        <v>0</v>
      </c>
      <c r="AE2262" s="169">
        <f t="shared" si="1205"/>
        <v>0</v>
      </c>
      <c r="AF2262" s="169">
        <f>SUM(AF2263:AF2264)</f>
        <v>0</v>
      </c>
      <c r="AG2262" s="169">
        <f>SUM(AG2263:AG2264)</f>
        <v>0</v>
      </c>
      <c r="AH2262" s="169">
        <f t="shared" si="1206"/>
        <v>0</v>
      </c>
      <c r="AI2262" s="169">
        <f>SUM(AI2263:AI2264)</f>
        <v>0</v>
      </c>
      <c r="AJ2262" s="169">
        <f>SUM(AJ2263:AJ2264)</f>
        <v>0</v>
      </c>
      <c r="AK2262" s="169">
        <f t="shared" si="1207"/>
        <v>0</v>
      </c>
      <c r="AL2262" s="169">
        <f>SUM(AL2263:AL2264)</f>
        <v>0</v>
      </c>
      <c r="AM2262" s="169">
        <f>SUM(AM2263:AM2264)</f>
        <v>0</v>
      </c>
      <c r="AN2262" s="169">
        <f t="shared" si="1208"/>
        <v>0</v>
      </c>
      <c r="AO2262" s="169">
        <f>SUM(AO2263:AO2264)</f>
        <v>0</v>
      </c>
      <c r="AP2262" s="169">
        <f>SUM(AP2263:AP2264)</f>
        <v>0</v>
      </c>
      <c r="AQ2262" s="169">
        <f t="shared" si="1209"/>
        <v>0</v>
      </c>
      <c r="AR2262" s="169">
        <f>SUM(AR2263:AR2264)</f>
        <v>0</v>
      </c>
      <c r="AS2262" s="169">
        <f>SUM(AS2263:AS2264)</f>
        <v>0</v>
      </c>
      <c r="AT2262" s="169">
        <f t="shared" si="1210"/>
        <v>0</v>
      </c>
      <c r="AU2262" s="169">
        <f>SUM(AU2263:AU2264)</f>
        <v>0</v>
      </c>
      <c r="AV2262" s="169">
        <f>SUM(AV2263:AV2264)</f>
        <v>0</v>
      </c>
      <c r="AW2262" s="169">
        <f t="shared" si="1211"/>
        <v>0</v>
      </c>
      <c r="AX2262" s="233"/>
      <c r="AY2262" s="234"/>
      <c r="AZ2262" s="233"/>
      <c r="BA2262" s="234"/>
      <c r="BB2262" s="233"/>
      <c r="BC2262" s="234"/>
      <c r="BD2262" s="233"/>
      <c r="BE2262" s="234"/>
    </row>
    <row r="2263" spans="2:57"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v>0</v>
      </c>
      <c r="R2263" s="182" t="s">
        <v>98</v>
      </c>
      <c r="S2263" s="183">
        <v>0</v>
      </c>
      <c r="T2263" s="183">
        <v>0</v>
      </c>
      <c r="U2263" s="180">
        <v>0</v>
      </c>
      <c r="V2263" s="180">
        <v>0</v>
      </c>
      <c r="W2263" s="183">
        <v>0</v>
      </c>
      <c r="X2263" s="183">
        <v>0</v>
      </c>
      <c r="Y2263" s="180">
        <v>0</v>
      </c>
      <c r="Z2263" s="180">
        <v>0</v>
      </c>
      <c r="AA2263" s="183">
        <v>0</v>
      </c>
      <c r="AB2263" s="183">
        <v>0</v>
      </c>
      <c r="AC2263" s="180">
        <f t="shared" ref="AC2263:AD2264" si="1223">+O2263+U2263-Y2263</f>
        <v>0</v>
      </c>
      <c r="AD2263" s="180">
        <f t="shared" si="1223"/>
        <v>0</v>
      </c>
      <c r="AE2263" s="181">
        <f t="shared" si="1205"/>
        <v>0</v>
      </c>
      <c r="AF2263" s="180">
        <v>0</v>
      </c>
      <c r="AG2263" s="180">
        <v>0</v>
      </c>
      <c r="AH2263" s="181">
        <f t="shared" si="1206"/>
        <v>0</v>
      </c>
      <c r="AI2263" s="180">
        <v>0</v>
      </c>
      <c r="AJ2263" s="180">
        <v>0</v>
      </c>
      <c r="AK2263" s="181">
        <f t="shared" si="1207"/>
        <v>0</v>
      </c>
      <c r="AL2263" s="180">
        <v>0</v>
      </c>
      <c r="AM2263" s="180">
        <v>0</v>
      </c>
      <c r="AN2263" s="181">
        <f t="shared" si="1208"/>
        <v>0</v>
      </c>
      <c r="AO2263" s="180">
        <v>0</v>
      </c>
      <c r="AP2263" s="180">
        <v>0</v>
      </c>
      <c r="AQ2263" s="181">
        <f t="shared" si="1209"/>
        <v>0</v>
      </c>
      <c r="AR2263" s="180">
        <v>0</v>
      </c>
      <c r="AS2263" s="180">
        <v>0</v>
      </c>
      <c r="AT2263" s="181">
        <f t="shared" si="1210"/>
        <v>0</v>
      </c>
      <c r="AU2263" s="180">
        <f t="shared" ref="AU2263:AV2264" si="1224">+AC2263-AF2263-AI2263-AL2263-AO2263-AR2263</f>
        <v>0</v>
      </c>
      <c r="AV2263" s="180">
        <f t="shared" si="1224"/>
        <v>0</v>
      </c>
      <c r="AW2263" s="181">
        <f t="shared" si="1211"/>
        <v>0</v>
      </c>
      <c r="AX2263" s="183">
        <f t="shared" ref="AX2263:AY2264" si="1225">+S2263+W2263-AA2263</f>
        <v>0</v>
      </c>
      <c r="AY2263" s="183">
        <f t="shared" si="1225"/>
        <v>0</v>
      </c>
      <c r="AZ2263" s="183"/>
      <c r="BA2263" s="183"/>
      <c r="BB2263" s="183"/>
      <c r="BC2263" s="183"/>
      <c r="BD2263" s="183">
        <f t="shared" ref="BD2263:BE2264" si="1226">+AX2263-AZ2263-BB2263</f>
        <v>0</v>
      </c>
      <c r="BE2263" s="183">
        <f t="shared" si="1226"/>
        <v>0</v>
      </c>
    </row>
    <row r="2264" spans="2:57"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v>0</v>
      </c>
      <c r="R2264" s="182" t="s">
        <v>82</v>
      </c>
      <c r="S2264" s="183">
        <v>0</v>
      </c>
      <c r="T2264" s="183">
        <v>0</v>
      </c>
      <c r="U2264" s="180">
        <v>0</v>
      </c>
      <c r="V2264" s="180">
        <v>0</v>
      </c>
      <c r="W2264" s="183">
        <v>0</v>
      </c>
      <c r="X2264" s="183">
        <v>0</v>
      </c>
      <c r="Y2264" s="180">
        <v>0</v>
      </c>
      <c r="Z2264" s="180">
        <v>0</v>
      </c>
      <c r="AA2264" s="183">
        <v>0</v>
      </c>
      <c r="AB2264" s="183">
        <v>0</v>
      </c>
      <c r="AC2264" s="180">
        <f t="shared" si="1223"/>
        <v>0</v>
      </c>
      <c r="AD2264" s="180">
        <f t="shared" si="1223"/>
        <v>0</v>
      </c>
      <c r="AE2264" s="181">
        <f t="shared" si="1205"/>
        <v>0</v>
      </c>
      <c r="AF2264" s="180">
        <v>0</v>
      </c>
      <c r="AG2264" s="180">
        <v>0</v>
      </c>
      <c r="AH2264" s="181">
        <f t="shared" si="1206"/>
        <v>0</v>
      </c>
      <c r="AI2264" s="180">
        <v>0</v>
      </c>
      <c r="AJ2264" s="180">
        <v>0</v>
      </c>
      <c r="AK2264" s="181">
        <f t="shared" si="1207"/>
        <v>0</v>
      </c>
      <c r="AL2264" s="180">
        <v>0</v>
      </c>
      <c r="AM2264" s="180">
        <v>0</v>
      </c>
      <c r="AN2264" s="181">
        <f t="shared" si="1208"/>
        <v>0</v>
      </c>
      <c r="AO2264" s="180">
        <v>0</v>
      </c>
      <c r="AP2264" s="180">
        <v>0</v>
      </c>
      <c r="AQ2264" s="181">
        <f t="shared" si="1209"/>
        <v>0</v>
      </c>
      <c r="AR2264" s="180">
        <v>0</v>
      </c>
      <c r="AS2264" s="180">
        <v>0</v>
      </c>
      <c r="AT2264" s="181">
        <f t="shared" si="1210"/>
        <v>0</v>
      </c>
      <c r="AU2264" s="180">
        <f t="shared" si="1224"/>
        <v>0</v>
      </c>
      <c r="AV2264" s="180">
        <f t="shared" si="1224"/>
        <v>0</v>
      </c>
      <c r="AW2264" s="181">
        <f t="shared" si="1211"/>
        <v>0</v>
      </c>
      <c r="AX2264" s="183">
        <f t="shared" si="1225"/>
        <v>0</v>
      </c>
      <c r="AY2264" s="183">
        <f t="shared" si="1225"/>
        <v>0</v>
      </c>
      <c r="AZ2264" s="183"/>
      <c r="BA2264" s="183"/>
      <c r="BB2264" s="183"/>
      <c r="BC2264" s="183"/>
      <c r="BD2264" s="183">
        <f t="shared" si="1226"/>
        <v>0</v>
      </c>
      <c r="BE2264" s="183">
        <f t="shared" si="1226"/>
        <v>0</v>
      </c>
    </row>
    <row r="2265" spans="2:57"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v>0</v>
      </c>
      <c r="P2265" s="169">
        <v>0</v>
      </c>
      <c r="Q2265" s="169">
        <v>0</v>
      </c>
      <c r="R2265" s="170"/>
      <c r="S2265" s="233"/>
      <c r="T2265" s="234"/>
      <c r="U2265" s="169">
        <f t="shared" ref="U2265:AD2265" si="1227">U2266</f>
        <v>0</v>
      </c>
      <c r="V2265" s="169">
        <f t="shared" si="1227"/>
        <v>0</v>
      </c>
      <c r="W2265" s="173">
        <f t="shared" si="1227"/>
        <v>0</v>
      </c>
      <c r="X2265" s="173">
        <f t="shared" si="1227"/>
        <v>0</v>
      </c>
      <c r="Y2265" s="169">
        <f t="shared" si="1227"/>
        <v>0</v>
      </c>
      <c r="Z2265" s="169">
        <f t="shared" si="1227"/>
        <v>0</v>
      </c>
      <c r="AA2265" s="173">
        <f t="shared" si="1227"/>
        <v>0</v>
      </c>
      <c r="AB2265" s="173">
        <f t="shared" si="1227"/>
        <v>0</v>
      </c>
      <c r="AC2265" s="169">
        <f t="shared" si="1227"/>
        <v>0</v>
      </c>
      <c r="AD2265" s="169">
        <f t="shared" si="1227"/>
        <v>0</v>
      </c>
      <c r="AE2265" s="169">
        <f t="shared" si="1205"/>
        <v>0</v>
      </c>
      <c r="AF2265" s="169">
        <f>AF2266</f>
        <v>0</v>
      </c>
      <c r="AG2265" s="169">
        <f>AG2266</f>
        <v>0</v>
      </c>
      <c r="AH2265" s="169">
        <f t="shared" si="1206"/>
        <v>0</v>
      </c>
      <c r="AI2265" s="169">
        <f>AI2266</f>
        <v>0</v>
      </c>
      <c r="AJ2265" s="169">
        <f>AJ2266</f>
        <v>0</v>
      </c>
      <c r="AK2265" s="169">
        <f t="shared" si="1207"/>
        <v>0</v>
      </c>
      <c r="AL2265" s="169">
        <f>AL2266</f>
        <v>0</v>
      </c>
      <c r="AM2265" s="169">
        <f>AM2266</f>
        <v>0</v>
      </c>
      <c r="AN2265" s="169">
        <f t="shared" si="1208"/>
        <v>0</v>
      </c>
      <c r="AO2265" s="169">
        <f>AO2266</f>
        <v>0</v>
      </c>
      <c r="AP2265" s="169">
        <f>AP2266</f>
        <v>0</v>
      </c>
      <c r="AQ2265" s="169">
        <f t="shared" si="1209"/>
        <v>0</v>
      </c>
      <c r="AR2265" s="169">
        <f>AR2266</f>
        <v>0</v>
      </c>
      <c r="AS2265" s="169">
        <f>AS2266</f>
        <v>0</v>
      </c>
      <c r="AT2265" s="169">
        <f t="shared" si="1210"/>
        <v>0</v>
      </c>
      <c r="AU2265" s="169">
        <f>AU2266</f>
        <v>0</v>
      </c>
      <c r="AV2265" s="169">
        <f>AV2266</f>
        <v>0</v>
      </c>
      <c r="AW2265" s="169">
        <f t="shared" si="1211"/>
        <v>0</v>
      </c>
      <c r="AX2265" s="233"/>
      <c r="AY2265" s="234"/>
      <c r="AZ2265" s="233"/>
      <c r="BA2265" s="234"/>
      <c r="BB2265" s="233"/>
      <c r="BC2265" s="234"/>
      <c r="BD2265" s="233"/>
      <c r="BE2265" s="234"/>
    </row>
    <row r="2266" spans="2:57"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05"/>
        <v>0</v>
      </c>
      <c r="AF2266" s="180">
        <v>0</v>
      </c>
      <c r="AG2266" s="180">
        <v>0</v>
      </c>
      <c r="AH2266" s="181">
        <f t="shared" si="1206"/>
        <v>0</v>
      </c>
      <c r="AI2266" s="180">
        <v>0</v>
      </c>
      <c r="AJ2266" s="180">
        <v>0</v>
      </c>
      <c r="AK2266" s="181">
        <f t="shared" si="1207"/>
        <v>0</v>
      </c>
      <c r="AL2266" s="180">
        <v>0</v>
      </c>
      <c r="AM2266" s="180">
        <v>0</v>
      </c>
      <c r="AN2266" s="181">
        <f t="shared" si="1208"/>
        <v>0</v>
      </c>
      <c r="AO2266" s="180">
        <v>0</v>
      </c>
      <c r="AP2266" s="180">
        <v>0</v>
      </c>
      <c r="AQ2266" s="181">
        <f t="shared" si="1209"/>
        <v>0</v>
      </c>
      <c r="AR2266" s="180">
        <v>0</v>
      </c>
      <c r="AS2266" s="180">
        <v>0</v>
      </c>
      <c r="AT2266" s="181">
        <f t="shared" si="1210"/>
        <v>0</v>
      </c>
      <c r="AU2266" s="180">
        <f>+AC2266-AF2266-AI2266-AL2266-AO2266-AR2266</f>
        <v>0</v>
      </c>
      <c r="AV2266" s="180">
        <f>+AD2266-AG2266-AJ2266-AM2266-AP2266-AS2266</f>
        <v>0</v>
      </c>
      <c r="AW2266" s="181">
        <f t="shared" si="121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v>0</v>
      </c>
      <c r="P2267" s="169">
        <v>0</v>
      </c>
      <c r="Q2267" s="169">
        <v>0</v>
      </c>
      <c r="R2267" s="170"/>
      <c r="S2267" s="233"/>
      <c r="T2267" s="234"/>
      <c r="U2267" s="169">
        <f t="shared" ref="U2267:AD2267" si="1228">U2268</f>
        <v>0</v>
      </c>
      <c r="V2267" s="169">
        <f t="shared" si="1228"/>
        <v>0</v>
      </c>
      <c r="W2267" s="173">
        <f t="shared" si="1228"/>
        <v>0</v>
      </c>
      <c r="X2267" s="173">
        <f t="shared" si="1228"/>
        <v>0</v>
      </c>
      <c r="Y2267" s="169">
        <f t="shared" si="1228"/>
        <v>0</v>
      </c>
      <c r="Z2267" s="169">
        <f t="shared" si="1228"/>
        <v>0</v>
      </c>
      <c r="AA2267" s="173">
        <f t="shared" si="1228"/>
        <v>0</v>
      </c>
      <c r="AB2267" s="173">
        <f t="shared" si="1228"/>
        <v>0</v>
      </c>
      <c r="AC2267" s="169">
        <f t="shared" si="1228"/>
        <v>0</v>
      </c>
      <c r="AD2267" s="169">
        <f t="shared" si="1228"/>
        <v>0</v>
      </c>
      <c r="AE2267" s="169">
        <f t="shared" si="1205"/>
        <v>0</v>
      </c>
      <c r="AF2267" s="169">
        <f>AF2268</f>
        <v>0</v>
      </c>
      <c r="AG2267" s="169">
        <f>AG2268</f>
        <v>0</v>
      </c>
      <c r="AH2267" s="169">
        <f t="shared" si="1206"/>
        <v>0</v>
      </c>
      <c r="AI2267" s="169">
        <f>AI2268</f>
        <v>0</v>
      </c>
      <c r="AJ2267" s="169">
        <f>AJ2268</f>
        <v>0</v>
      </c>
      <c r="AK2267" s="169">
        <f t="shared" si="1207"/>
        <v>0</v>
      </c>
      <c r="AL2267" s="169">
        <f>AL2268</f>
        <v>0</v>
      </c>
      <c r="AM2267" s="169">
        <f>AM2268</f>
        <v>0</v>
      </c>
      <c r="AN2267" s="169">
        <f t="shared" si="1208"/>
        <v>0</v>
      </c>
      <c r="AO2267" s="169">
        <f>AO2268</f>
        <v>0</v>
      </c>
      <c r="AP2267" s="169">
        <f>AP2268</f>
        <v>0</v>
      </c>
      <c r="AQ2267" s="169">
        <f t="shared" si="1209"/>
        <v>0</v>
      </c>
      <c r="AR2267" s="169">
        <f>AR2268</f>
        <v>0</v>
      </c>
      <c r="AS2267" s="169">
        <f>AS2268</f>
        <v>0</v>
      </c>
      <c r="AT2267" s="169">
        <f t="shared" si="1210"/>
        <v>0</v>
      </c>
      <c r="AU2267" s="169">
        <f>AU2268</f>
        <v>0</v>
      </c>
      <c r="AV2267" s="169">
        <f>AV2268</f>
        <v>0</v>
      </c>
      <c r="AW2267" s="169">
        <f t="shared" si="121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v>0</v>
      </c>
      <c r="R2268" s="182" t="s">
        <v>82</v>
      </c>
      <c r="S2268" s="183">
        <v>0</v>
      </c>
      <c r="T2268" s="183">
        <v>0</v>
      </c>
      <c r="U2268" s="180">
        <v>0</v>
      </c>
      <c r="V2268" s="180">
        <v>0</v>
      </c>
      <c r="W2268" s="183">
        <v>0</v>
      </c>
      <c r="X2268" s="183">
        <v>0</v>
      </c>
      <c r="Y2268" s="180">
        <v>0</v>
      </c>
      <c r="Z2268" s="180">
        <v>0</v>
      </c>
      <c r="AA2268" s="183">
        <v>0</v>
      </c>
      <c r="AB2268" s="183">
        <v>0</v>
      </c>
      <c r="AC2268" s="180">
        <f>+O2268+U2268-Y2268</f>
        <v>0</v>
      </c>
      <c r="AD2268" s="180">
        <f>+P2268+V2268-Z2268</f>
        <v>0</v>
      </c>
      <c r="AE2268" s="181">
        <f t="shared" si="1205"/>
        <v>0</v>
      </c>
      <c r="AF2268" s="180">
        <v>0</v>
      </c>
      <c r="AG2268" s="180">
        <v>0</v>
      </c>
      <c r="AH2268" s="181">
        <f t="shared" si="1206"/>
        <v>0</v>
      </c>
      <c r="AI2268" s="180">
        <v>0</v>
      </c>
      <c r="AJ2268" s="180">
        <v>0</v>
      </c>
      <c r="AK2268" s="181">
        <f t="shared" si="1207"/>
        <v>0</v>
      </c>
      <c r="AL2268" s="180">
        <v>0</v>
      </c>
      <c r="AM2268" s="180">
        <v>0</v>
      </c>
      <c r="AN2268" s="181">
        <f t="shared" si="1208"/>
        <v>0</v>
      </c>
      <c r="AO2268" s="180">
        <v>0</v>
      </c>
      <c r="AP2268" s="180">
        <v>0</v>
      </c>
      <c r="AQ2268" s="181">
        <f t="shared" si="1209"/>
        <v>0</v>
      </c>
      <c r="AR2268" s="180">
        <v>0</v>
      </c>
      <c r="AS2268" s="180">
        <v>0</v>
      </c>
      <c r="AT2268" s="181">
        <f t="shared" si="1210"/>
        <v>0</v>
      </c>
      <c r="AU2268" s="180">
        <f>+AC2268-AF2268-AI2268-AL2268-AO2268-AR2268</f>
        <v>0</v>
      </c>
      <c r="AV2268" s="180">
        <f>+AD2268-AG2268-AJ2268-AM2268-AP2268-AS2268</f>
        <v>0</v>
      </c>
      <c r="AW2268" s="181">
        <f t="shared" si="1211"/>
        <v>0</v>
      </c>
      <c r="AX2268" s="183">
        <f>+S2268+W2268-AA2268</f>
        <v>0</v>
      </c>
      <c r="AY2268" s="183">
        <f>+T2268+X2268-AB2268</f>
        <v>0</v>
      </c>
      <c r="AZ2268" s="183"/>
      <c r="BA2268" s="183"/>
      <c r="BB2268" s="183"/>
      <c r="BC2268" s="183"/>
      <c r="BD2268" s="183">
        <f>+AX2268-AZ2268-BB2268</f>
        <v>0</v>
      </c>
      <c r="BE2268" s="183">
        <f>+AY2268-BA2268-BC2268</f>
        <v>0</v>
      </c>
    </row>
    <row r="2269" spans="2:57"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v>0</v>
      </c>
      <c r="P2269" s="169">
        <v>0</v>
      </c>
      <c r="Q2269" s="169">
        <v>0</v>
      </c>
      <c r="R2269" s="170"/>
      <c r="S2269" s="233"/>
      <c r="T2269" s="234"/>
      <c r="U2269" s="169">
        <f t="shared" ref="U2269:AD2269" si="1229">U2270</f>
        <v>0</v>
      </c>
      <c r="V2269" s="169">
        <f t="shared" si="1229"/>
        <v>0</v>
      </c>
      <c r="W2269" s="173">
        <f t="shared" si="1229"/>
        <v>0</v>
      </c>
      <c r="X2269" s="173">
        <f t="shared" si="1229"/>
        <v>0</v>
      </c>
      <c r="Y2269" s="169">
        <f t="shared" si="1229"/>
        <v>0</v>
      </c>
      <c r="Z2269" s="169">
        <f t="shared" si="1229"/>
        <v>0</v>
      </c>
      <c r="AA2269" s="173">
        <f t="shared" si="1229"/>
        <v>0</v>
      </c>
      <c r="AB2269" s="173">
        <f t="shared" si="1229"/>
        <v>0</v>
      </c>
      <c r="AC2269" s="169">
        <f t="shared" si="1229"/>
        <v>0</v>
      </c>
      <c r="AD2269" s="169">
        <f t="shared" si="1229"/>
        <v>0</v>
      </c>
      <c r="AE2269" s="169">
        <f t="shared" si="1205"/>
        <v>0</v>
      </c>
      <c r="AF2269" s="169">
        <f>AF2270</f>
        <v>0</v>
      </c>
      <c r="AG2269" s="169">
        <f>AG2270</f>
        <v>0</v>
      </c>
      <c r="AH2269" s="169">
        <f t="shared" si="1206"/>
        <v>0</v>
      </c>
      <c r="AI2269" s="169">
        <f>AI2270</f>
        <v>0</v>
      </c>
      <c r="AJ2269" s="169">
        <f>AJ2270</f>
        <v>0</v>
      </c>
      <c r="AK2269" s="169">
        <f t="shared" si="1207"/>
        <v>0</v>
      </c>
      <c r="AL2269" s="169">
        <f>AL2270</f>
        <v>0</v>
      </c>
      <c r="AM2269" s="169">
        <f>AM2270</f>
        <v>0</v>
      </c>
      <c r="AN2269" s="169">
        <f t="shared" si="1208"/>
        <v>0</v>
      </c>
      <c r="AO2269" s="169">
        <f>AO2270</f>
        <v>0</v>
      </c>
      <c r="AP2269" s="169">
        <f>AP2270</f>
        <v>0</v>
      </c>
      <c r="AQ2269" s="169">
        <f t="shared" si="1209"/>
        <v>0</v>
      </c>
      <c r="AR2269" s="169">
        <f>AR2270</f>
        <v>0</v>
      </c>
      <c r="AS2269" s="169">
        <f>AS2270</f>
        <v>0</v>
      </c>
      <c r="AT2269" s="169">
        <f t="shared" si="1210"/>
        <v>0</v>
      </c>
      <c r="AU2269" s="169">
        <f>AU2270</f>
        <v>0</v>
      </c>
      <c r="AV2269" s="169">
        <f>AV2270</f>
        <v>0</v>
      </c>
      <c r="AW2269" s="169">
        <f t="shared" si="1211"/>
        <v>0</v>
      </c>
      <c r="AX2269" s="233"/>
      <c r="AY2269" s="234"/>
      <c r="AZ2269" s="233"/>
      <c r="BA2269" s="234"/>
      <c r="BB2269" s="233"/>
      <c r="BC2269" s="234"/>
      <c r="BD2269" s="233"/>
      <c r="BE2269" s="234"/>
    </row>
    <row r="2270" spans="2:57"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v>0</v>
      </c>
      <c r="R2270" s="182" t="s">
        <v>98</v>
      </c>
      <c r="S2270" s="183">
        <v>0</v>
      </c>
      <c r="T2270" s="183">
        <v>0</v>
      </c>
      <c r="U2270" s="180">
        <v>0</v>
      </c>
      <c r="V2270" s="180">
        <v>0</v>
      </c>
      <c r="W2270" s="183">
        <v>0</v>
      </c>
      <c r="X2270" s="183">
        <v>0</v>
      </c>
      <c r="Y2270" s="180">
        <v>0</v>
      </c>
      <c r="Z2270" s="180">
        <v>0</v>
      </c>
      <c r="AA2270" s="183">
        <v>0</v>
      </c>
      <c r="AB2270" s="183">
        <v>0</v>
      </c>
      <c r="AC2270" s="180">
        <f>+O2270+U2270-Y2270</f>
        <v>0</v>
      </c>
      <c r="AD2270" s="180">
        <f>+P2270+V2270-Z2270</f>
        <v>0</v>
      </c>
      <c r="AE2270" s="181">
        <f t="shared" si="1205"/>
        <v>0</v>
      </c>
      <c r="AF2270" s="180">
        <v>0</v>
      </c>
      <c r="AG2270" s="180">
        <v>0</v>
      </c>
      <c r="AH2270" s="181">
        <f t="shared" si="1206"/>
        <v>0</v>
      </c>
      <c r="AI2270" s="180">
        <v>0</v>
      </c>
      <c r="AJ2270" s="180">
        <v>0</v>
      </c>
      <c r="AK2270" s="181">
        <f t="shared" si="1207"/>
        <v>0</v>
      </c>
      <c r="AL2270" s="180">
        <v>0</v>
      </c>
      <c r="AM2270" s="180">
        <v>0</v>
      </c>
      <c r="AN2270" s="181">
        <f t="shared" si="1208"/>
        <v>0</v>
      </c>
      <c r="AO2270" s="180">
        <v>0</v>
      </c>
      <c r="AP2270" s="180">
        <v>0</v>
      </c>
      <c r="AQ2270" s="181">
        <f t="shared" si="1209"/>
        <v>0</v>
      </c>
      <c r="AR2270" s="180">
        <v>0</v>
      </c>
      <c r="AS2270" s="180">
        <v>0</v>
      </c>
      <c r="AT2270" s="181">
        <f t="shared" si="1210"/>
        <v>0</v>
      </c>
      <c r="AU2270" s="180">
        <f>+AC2270-AF2270-AI2270-AL2270-AO2270-AR2270</f>
        <v>0</v>
      </c>
      <c r="AV2270" s="180">
        <f>+AD2270-AG2270-AJ2270-AM2270-AP2270-AS2270</f>
        <v>0</v>
      </c>
      <c r="AW2270" s="181">
        <f t="shared" si="1211"/>
        <v>0</v>
      </c>
      <c r="AX2270" s="183">
        <f>+S2270+W2270-AA2270</f>
        <v>0</v>
      </c>
      <c r="AY2270" s="183">
        <f>+T2270+X2270-AB2270</f>
        <v>0</v>
      </c>
      <c r="AZ2270" s="183"/>
      <c r="BA2270" s="183"/>
      <c r="BB2270" s="183"/>
      <c r="BC2270" s="183"/>
      <c r="BD2270" s="183">
        <f>+AX2270-AZ2270-BB2270</f>
        <v>0</v>
      </c>
      <c r="BE2270" s="183">
        <f>+AY2270-BA2270-BC2270</f>
        <v>0</v>
      </c>
    </row>
    <row r="2271" spans="2:57"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v>0</v>
      </c>
      <c r="P2271" s="158">
        <v>0</v>
      </c>
      <c r="Q2271" s="158">
        <v>0</v>
      </c>
      <c r="R2271" s="159"/>
      <c r="S2271" s="231"/>
      <c r="T2271" s="232"/>
      <c r="U2271" s="158">
        <f t="shared" ref="U2271:AD2271" si="1230">+U2272+U2274</f>
        <v>0</v>
      </c>
      <c r="V2271" s="158">
        <f t="shared" si="1230"/>
        <v>0</v>
      </c>
      <c r="W2271" s="162">
        <f t="shared" si="1230"/>
        <v>0</v>
      </c>
      <c r="X2271" s="162">
        <f t="shared" si="1230"/>
        <v>0</v>
      </c>
      <c r="Y2271" s="158">
        <f t="shared" si="1230"/>
        <v>0</v>
      </c>
      <c r="Z2271" s="158">
        <f t="shared" si="1230"/>
        <v>0</v>
      </c>
      <c r="AA2271" s="162">
        <f t="shared" si="1230"/>
        <v>0</v>
      </c>
      <c r="AB2271" s="162">
        <f t="shared" si="1230"/>
        <v>0</v>
      </c>
      <c r="AC2271" s="158">
        <f t="shared" si="1230"/>
        <v>0</v>
      </c>
      <c r="AD2271" s="158">
        <f t="shared" si="1230"/>
        <v>0</v>
      </c>
      <c r="AE2271" s="158">
        <f t="shared" si="1205"/>
        <v>0</v>
      </c>
      <c r="AF2271" s="158">
        <f>+AF2272+AF2274</f>
        <v>0</v>
      </c>
      <c r="AG2271" s="158">
        <f>+AG2272+AG2274</f>
        <v>0</v>
      </c>
      <c r="AH2271" s="158">
        <f t="shared" si="1206"/>
        <v>0</v>
      </c>
      <c r="AI2271" s="158">
        <f>+AI2272+AI2274</f>
        <v>0</v>
      </c>
      <c r="AJ2271" s="158">
        <f>+AJ2272+AJ2274</f>
        <v>0</v>
      </c>
      <c r="AK2271" s="158">
        <f t="shared" si="1207"/>
        <v>0</v>
      </c>
      <c r="AL2271" s="158">
        <f>+AL2272+AL2274</f>
        <v>0</v>
      </c>
      <c r="AM2271" s="158">
        <f>+AM2272+AM2274</f>
        <v>0</v>
      </c>
      <c r="AN2271" s="158">
        <f t="shared" si="1208"/>
        <v>0</v>
      </c>
      <c r="AO2271" s="158">
        <f>+AO2272+AO2274</f>
        <v>0</v>
      </c>
      <c r="AP2271" s="158">
        <f>+AP2272+AP2274</f>
        <v>0</v>
      </c>
      <c r="AQ2271" s="158">
        <f t="shared" si="1209"/>
        <v>0</v>
      </c>
      <c r="AR2271" s="158">
        <f>+AR2272+AR2274</f>
        <v>0</v>
      </c>
      <c r="AS2271" s="158">
        <f>+AS2272+AS2274</f>
        <v>0</v>
      </c>
      <c r="AT2271" s="158">
        <f t="shared" si="1210"/>
        <v>0</v>
      </c>
      <c r="AU2271" s="158">
        <f>+AU2272+AU2274</f>
        <v>0</v>
      </c>
      <c r="AV2271" s="158">
        <f>+AV2272+AV2274</f>
        <v>0</v>
      </c>
      <c r="AW2271" s="158">
        <f t="shared" si="1211"/>
        <v>0</v>
      </c>
      <c r="AX2271" s="231"/>
      <c r="AY2271" s="232"/>
      <c r="AZ2271" s="231"/>
      <c r="BA2271" s="232"/>
      <c r="BB2271" s="231"/>
      <c r="BC2271" s="232"/>
      <c r="BD2271" s="231"/>
      <c r="BE2271" s="232"/>
    </row>
    <row r="2272" spans="2:57"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v>0</v>
      </c>
      <c r="P2272" s="169">
        <v>0</v>
      </c>
      <c r="Q2272" s="169">
        <v>0</v>
      </c>
      <c r="R2272" s="170"/>
      <c r="S2272" s="233"/>
      <c r="T2272" s="234"/>
      <c r="U2272" s="169">
        <f t="shared" ref="U2272:AD2272" si="1231">U2273</f>
        <v>0</v>
      </c>
      <c r="V2272" s="169">
        <f t="shared" si="1231"/>
        <v>0</v>
      </c>
      <c r="W2272" s="173">
        <f t="shared" si="1231"/>
        <v>0</v>
      </c>
      <c r="X2272" s="173">
        <f t="shared" si="1231"/>
        <v>0</v>
      </c>
      <c r="Y2272" s="169">
        <f t="shared" si="1231"/>
        <v>0</v>
      </c>
      <c r="Z2272" s="169">
        <f t="shared" si="1231"/>
        <v>0</v>
      </c>
      <c r="AA2272" s="173">
        <f t="shared" si="1231"/>
        <v>0</v>
      </c>
      <c r="AB2272" s="173">
        <f t="shared" si="1231"/>
        <v>0</v>
      </c>
      <c r="AC2272" s="169">
        <f t="shared" si="1231"/>
        <v>0</v>
      </c>
      <c r="AD2272" s="169">
        <f t="shared" si="1231"/>
        <v>0</v>
      </c>
      <c r="AE2272" s="169">
        <f t="shared" si="1205"/>
        <v>0</v>
      </c>
      <c r="AF2272" s="169">
        <f>AF2273</f>
        <v>0</v>
      </c>
      <c r="AG2272" s="169">
        <f>AG2273</f>
        <v>0</v>
      </c>
      <c r="AH2272" s="169">
        <f t="shared" si="1206"/>
        <v>0</v>
      </c>
      <c r="AI2272" s="169">
        <f>AI2273</f>
        <v>0</v>
      </c>
      <c r="AJ2272" s="169">
        <f>AJ2273</f>
        <v>0</v>
      </c>
      <c r="AK2272" s="169">
        <f t="shared" si="1207"/>
        <v>0</v>
      </c>
      <c r="AL2272" s="169">
        <f>AL2273</f>
        <v>0</v>
      </c>
      <c r="AM2272" s="169">
        <f>AM2273</f>
        <v>0</v>
      </c>
      <c r="AN2272" s="169">
        <f t="shared" si="1208"/>
        <v>0</v>
      </c>
      <c r="AO2272" s="169">
        <f>AO2273</f>
        <v>0</v>
      </c>
      <c r="AP2272" s="169">
        <f>AP2273</f>
        <v>0</v>
      </c>
      <c r="AQ2272" s="169">
        <f t="shared" si="1209"/>
        <v>0</v>
      </c>
      <c r="AR2272" s="169">
        <f>AR2273</f>
        <v>0</v>
      </c>
      <c r="AS2272" s="169">
        <f>AS2273</f>
        <v>0</v>
      </c>
      <c r="AT2272" s="169">
        <f t="shared" si="1210"/>
        <v>0</v>
      </c>
      <c r="AU2272" s="169">
        <f>AU2273</f>
        <v>0</v>
      </c>
      <c r="AV2272" s="169">
        <f>AV2273</f>
        <v>0</v>
      </c>
      <c r="AW2272" s="169">
        <f t="shared" si="121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05"/>
        <v>0</v>
      </c>
      <c r="AF2273" s="180">
        <v>0</v>
      </c>
      <c r="AG2273" s="180">
        <v>0</v>
      </c>
      <c r="AH2273" s="181">
        <f t="shared" si="1206"/>
        <v>0</v>
      </c>
      <c r="AI2273" s="180">
        <v>0</v>
      </c>
      <c r="AJ2273" s="180">
        <v>0</v>
      </c>
      <c r="AK2273" s="181">
        <f t="shared" si="1207"/>
        <v>0</v>
      </c>
      <c r="AL2273" s="180">
        <v>0</v>
      </c>
      <c r="AM2273" s="180">
        <v>0</v>
      </c>
      <c r="AN2273" s="181">
        <f t="shared" si="1208"/>
        <v>0</v>
      </c>
      <c r="AO2273" s="180">
        <v>0</v>
      </c>
      <c r="AP2273" s="180">
        <v>0</v>
      </c>
      <c r="AQ2273" s="181">
        <f t="shared" si="1209"/>
        <v>0</v>
      </c>
      <c r="AR2273" s="180">
        <v>0</v>
      </c>
      <c r="AS2273" s="180">
        <v>0</v>
      </c>
      <c r="AT2273" s="181">
        <f t="shared" si="1210"/>
        <v>0</v>
      </c>
      <c r="AU2273" s="180">
        <f>+AC2273-AF2273-AI2273-AL2273-AO2273-AR2273</f>
        <v>0</v>
      </c>
      <c r="AV2273" s="180">
        <f>+AD2273-AG2273-AJ2273-AM2273-AP2273-AS2273</f>
        <v>0</v>
      </c>
      <c r="AW2273" s="181">
        <f t="shared" si="121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v>0</v>
      </c>
      <c r="P2274" s="169">
        <v>0</v>
      </c>
      <c r="Q2274" s="169">
        <v>0</v>
      </c>
      <c r="R2274" s="170"/>
      <c r="S2274" s="233"/>
      <c r="T2274" s="234"/>
      <c r="U2274" s="169">
        <f t="shared" ref="U2274:AD2274" si="1232">U2275</f>
        <v>0</v>
      </c>
      <c r="V2274" s="169">
        <f t="shared" si="1232"/>
        <v>0</v>
      </c>
      <c r="W2274" s="173">
        <f t="shared" si="1232"/>
        <v>0</v>
      </c>
      <c r="X2274" s="173">
        <f t="shared" si="1232"/>
        <v>0</v>
      </c>
      <c r="Y2274" s="169">
        <f t="shared" si="1232"/>
        <v>0</v>
      </c>
      <c r="Z2274" s="169">
        <f t="shared" si="1232"/>
        <v>0</v>
      </c>
      <c r="AA2274" s="173">
        <f t="shared" si="1232"/>
        <v>0</v>
      </c>
      <c r="AB2274" s="173">
        <f t="shared" si="1232"/>
        <v>0</v>
      </c>
      <c r="AC2274" s="169">
        <f t="shared" si="1232"/>
        <v>0</v>
      </c>
      <c r="AD2274" s="169">
        <f t="shared" si="1232"/>
        <v>0</v>
      </c>
      <c r="AE2274" s="169">
        <f t="shared" si="1205"/>
        <v>0</v>
      </c>
      <c r="AF2274" s="169">
        <f>AF2275</f>
        <v>0</v>
      </c>
      <c r="AG2274" s="169">
        <f>AG2275</f>
        <v>0</v>
      </c>
      <c r="AH2274" s="169">
        <f t="shared" si="1206"/>
        <v>0</v>
      </c>
      <c r="AI2274" s="169">
        <f>AI2275</f>
        <v>0</v>
      </c>
      <c r="AJ2274" s="169">
        <f>AJ2275</f>
        <v>0</v>
      </c>
      <c r="AK2274" s="169">
        <f t="shared" si="1207"/>
        <v>0</v>
      </c>
      <c r="AL2274" s="169">
        <f>AL2275</f>
        <v>0</v>
      </c>
      <c r="AM2274" s="169">
        <f>AM2275</f>
        <v>0</v>
      </c>
      <c r="AN2274" s="169">
        <f t="shared" si="1208"/>
        <v>0</v>
      </c>
      <c r="AO2274" s="169">
        <f>AO2275</f>
        <v>0</v>
      </c>
      <c r="AP2274" s="169">
        <f>AP2275</f>
        <v>0</v>
      </c>
      <c r="AQ2274" s="169">
        <f t="shared" si="1209"/>
        <v>0</v>
      </c>
      <c r="AR2274" s="169">
        <f>AR2275</f>
        <v>0</v>
      </c>
      <c r="AS2274" s="169">
        <f>AS2275</f>
        <v>0</v>
      </c>
      <c r="AT2274" s="169">
        <f t="shared" si="1210"/>
        <v>0</v>
      </c>
      <c r="AU2274" s="169">
        <f>AU2275</f>
        <v>0</v>
      </c>
      <c r="AV2274" s="169">
        <f>AV2275</f>
        <v>0</v>
      </c>
      <c r="AW2274" s="169">
        <f t="shared" si="121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v>0</v>
      </c>
      <c r="R2275" s="182" t="s">
        <v>82</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05"/>
        <v>0</v>
      </c>
      <c r="AF2275" s="180">
        <v>0</v>
      </c>
      <c r="AG2275" s="180">
        <v>0</v>
      </c>
      <c r="AH2275" s="181">
        <f t="shared" si="1206"/>
        <v>0</v>
      </c>
      <c r="AI2275" s="180">
        <v>0</v>
      </c>
      <c r="AJ2275" s="180">
        <v>0</v>
      </c>
      <c r="AK2275" s="181">
        <f t="shared" si="1207"/>
        <v>0</v>
      </c>
      <c r="AL2275" s="180">
        <v>0</v>
      </c>
      <c r="AM2275" s="180">
        <v>0</v>
      </c>
      <c r="AN2275" s="181">
        <f t="shared" si="1208"/>
        <v>0</v>
      </c>
      <c r="AO2275" s="180">
        <v>0</v>
      </c>
      <c r="AP2275" s="180">
        <v>0</v>
      </c>
      <c r="AQ2275" s="181">
        <f t="shared" si="1209"/>
        <v>0</v>
      </c>
      <c r="AR2275" s="180">
        <v>0</v>
      </c>
      <c r="AS2275" s="180">
        <v>0</v>
      </c>
      <c r="AT2275" s="181">
        <f t="shared" si="1210"/>
        <v>0</v>
      </c>
      <c r="AU2275" s="180">
        <f>+AC2275-AF2275-AI2275-AL2275-AO2275-AR2275</f>
        <v>0</v>
      </c>
      <c r="AV2275" s="180">
        <f>+AD2275-AG2275-AJ2275-AM2275-AP2275-AS2275</f>
        <v>0</v>
      </c>
      <c r="AW2275" s="181">
        <f t="shared" si="121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v>0</v>
      </c>
      <c r="P2276" s="158">
        <v>0</v>
      </c>
      <c r="Q2276" s="158">
        <v>0</v>
      </c>
      <c r="R2276" s="159"/>
      <c r="S2276" s="231"/>
      <c r="T2276" s="232"/>
      <c r="U2276" s="158">
        <f t="shared" ref="U2276:AD2276" si="1233">U2277</f>
        <v>0</v>
      </c>
      <c r="V2276" s="158">
        <f t="shared" si="1233"/>
        <v>0</v>
      </c>
      <c r="W2276" s="162">
        <f t="shared" si="1233"/>
        <v>0</v>
      </c>
      <c r="X2276" s="162">
        <f t="shared" si="1233"/>
        <v>0</v>
      </c>
      <c r="Y2276" s="158">
        <f t="shared" si="1233"/>
        <v>0</v>
      </c>
      <c r="Z2276" s="158">
        <f t="shared" si="1233"/>
        <v>0</v>
      </c>
      <c r="AA2276" s="162">
        <f t="shared" si="1233"/>
        <v>0</v>
      </c>
      <c r="AB2276" s="162">
        <f t="shared" si="1233"/>
        <v>0</v>
      </c>
      <c r="AC2276" s="158">
        <f t="shared" si="1233"/>
        <v>0</v>
      </c>
      <c r="AD2276" s="158">
        <f t="shared" si="1233"/>
        <v>0</v>
      </c>
      <c r="AE2276" s="158">
        <f t="shared" si="1205"/>
        <v>0</v>
      </c>
      <c r="AF2276" s="158">
        <f>AF2277</f>
        <v>0</v>
      </c>
      <c r="AG2276" s="158">
        <f>AG2277</f>
        <v>0</v>
      </c>
      <c r="AH2276" s="158">
        <f t="shared" si="1206"/>
        <v>0</v>
      </c>
      <c r="AI2276" s="158">
        <f>AI2277</f>
        <v>0</v>
      </c>
      <c r="AJ2276" s="158">
        <f>AJ2277</f>
        <v>0</v>
      </c>
      <c r="AK2276" s="158">
        <f t="shared" si="1207"/>
        <v>0</v>
      </c>
      <c r="AL2276" s="158">
        <f>AL2277</f>
        <v>0</v>
      </c>
      <c r="AM2276" s="158">
        <f>AM2277</f>
        <v>0</v>
      </c>
      <c r="AN2276" s="158">
        <f t="shared" si="1208"/>
        <v>0</v>
      </c>
      <c r="AO2276" s="158">
        <f>AO2277</f>
        <v>0</v>
      </c>
      <c r="AP2276" s="158">
        <f>AP2277</f>
        <v>0</v>
      </c>
      <c r="AQ2276" s="158">
        <f t="shared" si="1209"/>
        <v>0</v>
      </c>
      <c r="AR2276" s="158">
        <f>AR2277</f>
        <v>0</v>
      </c>
      <c r="AS2276" s="158">
        <f>AS2277</f>
        <v>0</v>
      </c>
      <c r="AT2276" s="158">
        <f t="shared" si="1210"/>
        <v>0</v>
      </c>
      <c r="AU2276" s="158">
        <f>AU2277</f>
        <v>0</v>
      </c>
      <c r="AV2276" s="158">
        <f>AV2277</f>
        <v>0</v>
      </c>
      <c r="AW2276" s="158">
        <f t="shared" si="121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v>0</v>
      </c>
      <c r="P2277" s="169">
        <v>0</v>
      </c>
      <c r="Q2277" s="169">
        <v>0</v>
      </c>
      <c r="R2277" s="170"/>
      <c r="S2277" s="233"/>
      <c r="T2277" s="234"/>
      <c r="U2277" s="169">
        <f t="shared" ref="U2277:AD2277" si="1234">SUM(U2278:U2279)</f>
        <v>0</v>
      </c>
      <c r="V2277" s="169">
        <f t="shared" si="1234"/>
        <v>0</v>
      </c>
      <c r="W2277" s="173">
        <f t="shared" si="1234"/>
        <v>0</v>
      </c>
      <c r="X2277" s="173">
        <f t="shared" si="1234"/>
        <v>0</v>
      </c>
      <c r="Y2277" s="169">
        <f t="shared" si="1234"/>
        <v>0</v>
      </c>
      <c r="Z2277" s="169">
        <f t="shared" si="1234"/>
        <v>0</v>
      </c>
      <c r="AA2277" s="173">
        <f t="shared" si="1234"/>
        <v>0</v>
      </c>
      <c r="AB2277" s="173">
        <f t="shared" si="1234"/>
        <v>0</v>
      </c>
      <c r="AC2277" s="169">
        <f t="shared" si="1234"/>
        <v>0</v>
      </c>
      <c r="AD2277" s="169">
        <f t="shared" si="1234"/>
        <v>0</v>
      </c>
      <c r="AE2277" s="169">
        <f t="shared" si="1205"/>
        <v>0</v>
      </c>
      <c r="AF2277" s="169">
        <f>SUM(AF2278:AF2279)</f>
        <v>0</v>
      </c>
      <c r="AG2277" s="169">
        <f>SUM(AG2278:AG2279)</f>
        <v>0</v>
      </c>
      <c r="AH2277" s="169">
        <f t="shared" si="1206"/>
        <v>0</v>
      </c>
      <c r="AI2277" s="169">
        <f>SUM(AI2278:AI2279)</f>
        <v>0</v>
      </c>
      <c r="AJ2277" s="169">
        <f>SUM(AJ2278:AJ2279)</f>
        <v>0</v>
      </c>
      <c r="AK2277" s="169">
        <f t="shared" si="1207"/>
        <v>0</v>
      </c>
      <c r="AL2277" s="169">
        <f>SUM(AL2278:AL2279)</f>
        <v>0</v>
      </c>
      <c r="AM2277" s="169">
        <f>SUM(AM2278:AM2279)</f>
        <v>0</v>
      </c>
      <c r="AN2277" s="169">
        <f t="shared" si="1208"/>
        <v>0</v>
      </c>
      <c r="AO2277" s="169">
        <f>SUM(AO2278:AO2279)</f>
        <v>0</v>
      </c>
      <c r="AP2277" s="169">
        <f>SUM(AP2278:AP2279)</f>
        <v>0</v>
      </c>
      <c r="AQ2277" s="169">
        <f t="shared" si="1209"/>
        <v>0</v>
      </c>
      <c r="AR2277" s="169">
        <f>SUM(AR2278:AR2279)</f>
        <v>0</v>
      </c>
      <c r="AS2277" s="169">
        <f>SUM(AS2278:AS2279)</f>
        <v>0</v>
      </c>
      <c r="AT2277" s="169">
        <f t="shared" si="1210"/>
        <v>0</v>
      </c>
      <c r="AU2277" s="169">
        <f>SUM(AU2278:AU2279)</f>
        <v>0</v>
      </c>
      <c r="AV2277" s="169">
        <f>SUM(AV2278:AV2279)</f>
        <v>0</v>
      </c>
      <c r="AW2277" s="169">
        <f t="shared" si="121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v>0</v>
      </c>
      <c r="R2278" s="182" t="s">
        <v>95</v>
      </c>
      <c r="S2278" s="183">
        <v>0</v>
      </c>
      <c r="T2278" s="183">
        <v>0</v>
      </c>
      <c r="U2278" s="180">
        <v>0</v>
      </c>
      <c r="V2278" s="180">
        <v>0</v>
      </c>
      <c r="W2278" s="183">
        <v>0</v>
      </c>
      <c r="X2278" s="183">
        <v>0</v>
      </c>
      <c r="Y2278" s="180">
        <v>0</v>
      </c>
      <c r="Z2278" s="180">
        <v>0</v>
      </c>
      <c r="AA2278" s="183">
        <v>0</v>
      </c>
      <c r="AB2278" s="183">
        <v>0</v>
      </c>
      <c r="AC2278" s="180">
        <f t="shared" ref="AC2278:AD2279" si="1235">+O2278+U2278-Y2278</f>
        <v>0</v>
      </c>
      <c r="AD2278" s="180">
        <f t="shared" si="1235"/>
        <v>0</v>
      </c>
      <c r="AE2278" s="181">
        <f t="shared" si="1205"/>
        <v>0</v>
      </c>
      <c r="AF2278" s="180">
        <v>0</v>
      </c>
      <c r="AG2278" s="180">
        <v>0</v>
      </c>
      <c r="AH2278" s="181">
        <f t="shared" si="1206"/>
        <v>0</v>
      </c>
      <c r="AI2278" s="180">
        <v>0</v>
      </c>
      <c r="AJ2278" s="180">
        <v>0</v>
      </c>
      <c r="AK2278" s="181">
        <f t="shared" si="1207"/>
        <v>0</v>
      </c>
      <c r="AL2278" s="180">
        <v>0</v>
      </c>
      <c r="AM2278" s="180">
        <v>0</v>
      </c>
      <c r="AN2278" s="181">
        <f t="shared" si="1208"/>
        <v>0</v>
      </c>
      <c r="AO2278" s="180">
        <v>0</v>
      </c>
      <c r="AP2278" s="180">
        <v>0</v>
      </c>
      <c r="AQ2278" s="181">
        <f t="shared" si="1209"/>
        <v>0</v>
      </c>
      <c r="AR2278" s="180">
        <v>0</v>
      </c>
      <c r="AS2278" s="180">
        <v>0</v>
      </c>
      <c r="AT2278" s="181">
        <f t="shared" si="1210"/>
        <v>0</v>
      </c>
      <c r="AU2278" s="180">
        <f t="shared" ref="AU2278:AV2279" si="1236">+AC2278-AF2278-AI2278-AL2278-AO2278-AR2278</f>
        <v>0</v>
      </c>
      <c r="AV2278" s="180">
        <f t="shared" si="1236"/>
        <v>0</v>
      </c>
      <c r="AW2278" s="181">
        <f t="shared" si="1211"/>
        <v>0</v>
      </c>
      <c r="AX2278" s="183">
        <f t="shared" ref="AX2278:AY2279" si="1237">+S2278+W2278-AA2278</f>
        <v>0</v>
      </c>
      <c r="AY2278" s="183">
        <f t="shared" si="1237"/>
        <v>0</v>
      </c>
      <c r="AZ2278" s="183"/>
      <c r="BA2278" s="183"/>
      <c r="BB2278" s="183"/>
      <c r="BC2278" s="183"/>
      <c r="BD2278" s="183">
        <f t="shared" ref="BD2278:BE2279" si="1238">+AX2278-AZ2278-BB2278</f>
        <v>0</v>
      </c>
      <c r="BE2278" s="183">
        <f t="shared" si="1238"/>
        <v>0</v>
      </c>
    </row>
    <row r="2279" spans="2:57"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v>0</v>
      </c>
      <c r="R2279" s="182" t="s">
        <v>95</v>
      </c>
      <c r="S2279" s="183">
        <v>0</v>
      </c>
      <c r="T2279" s="183">
        <v>0</v>
      </c>
      <c r="U2279" s="180">
        <v>0</v>
      </c>
      <c r="V2279" s="180">
        <v>0</v>
      </c>
      <c r="W2279" s="183">
        <v>0</v>
      </c>
      <c r="X2279" s="183">
        <v>0</v>
      </c>
      <c r="Y2279" s="180">
        <v>0</v>
      </c>
      <c r="Z2279" s="180">
        <v>0</v>
      </c>
      <c r="AA2279" s="183">
        <v>0</v>
      </c>
      <c r="AB2279" s="183">
        <v>0</v>
      </c>
      <c r="AC2279" s="180">
        <f t="shared" si="1235"/>
        <v>0</v>
      </c>
      <c r="AD2279" s="180">
        <f t="shared" si="1235"/>
        <v>0</v>
      </c>
      <c r="AE2279" s="181">
        <f t="shared" si="1205"/>
        <v>0</v>
      </c>
      <c r="AF2279" s="180">
        <v>0</v>
      </c>
      <c r="AG2279" s="180">
        <v>0</v>
      </c>
      <c r="AH2279" s="181">
        <f t="shared" si="1206"/>
        <v>0</v>
      </c>
      <c r="AI2279" s="180">
        <v>0</v>
      </c>
      <c r="AJ2279" s="180">
        <v>0</v>
      </c>
      <c r="AK2279" s="181">
        <f t="shared" si="1207"/>
        <v>0</v>
      </c>
      <c r="AL2279" s="180">
        <v>0</v>
      </c>
      <c r="AM2279" s="180">
        <v>0</v>
      </c>
      <c r="AN2279" s="181">
        <f t="shared" si="1208"/>
        <v>0</v>
      </c>
      <c r="AO2279" s="180">
        <v>0</v>
      </c>
      <c r="AP2279" s="180">
        <v>0</v>
      </c>
      <c r="AQ2279" s="181">
        <f t="shared" si="1209"/>
        <v>0</v>
      </c>
      <c r="AR2279" s="180">
        <v>0</v>
      </c>
      <c r="AS2279" s="180">
        <v>0</v>
      </c>
      <c r="AT2279" s="181">
        <f t="shared" si="1210"/>
        <v>0</v>
      </c>
      <c r="AU2279" s="180">
        <f t="shared" si="1236"/>
        <v>0</v>
      </c>
      <c r="AV2279" s="180">
        <f t="shared" si="1236"/>
        <v>0</v>
      </c>
      <c r="AW2279" s="181">
        <f t="shared" si="1211"/>
        <v>0</v>
      </c>
      <c r="AX2279" s="183">
        <f t="shared" si="1237"/>
        <v>0</v>
      </c>
      <c r="AY2279" s="183">
        <f t="shared" si="1237"/>
        <v>0</v>
      </c>
      <c r="AZ2279" s="183"/>
      <c r="BA2279" s="183"/>
      <c r="BB2279" s="183"/>
      <c r="BC2279" s="183"/>
      <c r="BD2279" s="183">
        <f t="shared" si="1238"/>
        <v>0</v>
      </c>
      <c r="BE2279" s="183">
        <f t="shared" si="1238"/>
        <v>0</v>
      </c>
    </row>
    <row r="2280" spans="2:57"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v>0</v>
      </c>
      <c r="P2280" s="158">
        <v>0</v>
      </c>
      <c r="Q2280" s="158">
        <v>0</v>
      </c>
      <c r="R2280" s="159"/>
      <c r="S2280" s="231"/>
      <c r="T2280" s="232"/>
      <c r="U2280" s="158">
        <f t="shared" ref="U2280:AD2280" si="1239">+U2281</f>
        <v>0</v>
      </c>
      <c r="V2280" s="158">
        <f t="shared" si="1239"/>
        <v>0</v>
      </c>
      <c r="W2280" s="162">
        <f t="shared" si="1239"/>
        <v>0</v>
      </c>
      <c r="X2280" s="162">
        <f t="shared" si="1239"/>
        <v>0</v>
      </c>
      <c r="Y2280" s="158">
        <f t="shared" si="1239"/>
        <v>0</v>
      </c>
      <c r="Z2280" s="158">
        <f t="shared" si="1239"/>
        <v>0</v>
      </c>
      <c r="AA2280" s="162">
        <f t="shared" si="1239"/>
        <v>0</v>
      </c>
      <c r="AB2280" s="162">
        <f t="shared" si="1239"/>
        <v>0</v>
      </c>
      <c r="AC2280" s="158">
        <f t="shared" si="1239"/>
        <v>0</v>
      </c>
      <c r="AD2280" s="158">
        <f t="shared" si="1239"/>
        <v>0</v>
      </c>
      <c r="AE2280" s="158">
        <f t="shared" si="1205"/>
        <v>0</v>
      </c>
      <c r="AF2280" s="158">
        <f>+AF2281</f>
        <v>0</v>
      </c>
      <c r="AG2280" s="158">
        <f>+AG2281</f>
        <v>0</v>
      </c>
      <c r="AH2280" s="158">
        <f t="shared" si="1206"/>
        <v>0</v>
      </c>
      <c r="AI2280" s="158">
        <f>+AI2281</f>
        <v>0</v>
      </c>
      <c r="AJ2280" s="158">
        <f>+AJ2281</f>
        <v>0</v>
      </c>
      <c r="AK2280" s="158">
        <f t="shared" si="1207"/>
        <v>0</v>
      </c>
      <c r="AL2280" s="158">
        <f>+AL2281</f>
        <v>0</v>
      </c>
      <c r="AM2280" s="158">
        <f>+AM2281</f>
        <v>0</v>
      </c>
      <c r="AN2280" s="158">
        <f t="shared" si="1208"/>
        <v>0</v>
      </c>
      <c r="AO2280" s="158">
        <f>+AO2281</f>
        <v>0</v>
      </c>
      <c r="AP2280" s="158">
        <f>+AP2281</f>
        <v>0</v>
      </c>
      <c r="AQ2280" s="158">
        <f t="shared" si="1209"/>
        <v>0</v>
      </c>
      <c r="AR2280" s="158">
        <f>+AR2281</f>
        <v>0</v>
      </c>
      <c r="AS2280" s="158">
        <f>+AS2281</f>
        <v>0</v>
      </c>
      <c r="AT2280" s="158">
        <f t="shared" si="1210"/>
        <v>0</v>
      </c>
      <c r="AU2280" s="158">
        <f>+AU2281</f>
        <v>0</v>
      </c>
      <c r="AV2280" s="158">
        <f>+AV2281</f>
        <v>0</v>
      </c>
      <c r="AW2280" s="158">
        <f t="shared" si="1211"/>
        <v>0</v>
      </c>
      <c r="AX2280" s="231"/>
      <c r="AY2280" s="232"/>
      <c r="AZ2280" s="231"/>
      <c r="BA2280" s="232"/>
      <c r="BB2280" s="231"/>
      <c r="BC2280" s="232"/>
      <c r="BD2280" s="231"/>
      <c r="BE2280" s="232"/>
    </row>
    <row r="2281" spans="2:57"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v>0</v>
      </c>
      <c r="P2281" s="169">
        <v>0</v>
      </c>
      <c r="Q2281" s="169">
        <v>0</v>
      </c>
      <c r="R2281" s="170"/>
      <c r="S2281" s="233"/>
      <c r="T2281" s="234"/>
      <c r="U2281" s="169">
        <f t="shared" ref="U2281:AD2281" si="1240">U2282</f>
        <v>0</v>
      </c>
      <c r="V2281" s="169">
        <f t="shared" si="1240"/>
        <v>0</v>
      </c>
      <c r="W2281" s="173">
        <f t="shared" si="1240"/>
        <v>0</v>
      </c>
      <c r="X2281" s="173">
        <f t="shared" si="1240"/>
        <v>0</v>
      </c>
      <c r="Y2281" s="169">
        <f t="shared" si="1240"/>
        <v>0</v>
      </c>
      <c r="Z2281" s="169">
        <f t="shared" si="1240"/>
        <v>0</v>
      </c>
      <c r="AA2281" s="173">
        <f t="shared" si="1240"/>
        <v>0</v>
      </c>
      <c r="AB2281" s="173">
        <f t="shared" si="1240"/>
        <v>0</v>
      </c>
      <c r="AC2281" s="169">
        <f t="shared" si="1240"/>
        <v>0</v>
      </c>
      <c r="AD2281" s="169">
        <f t="shared" si="1240"/>
        <v>0</v>
      </c>
      <c r="AE2281" s="169">
        <f t="shared" si="1205"/>
        <v>0</v>
      </c>
      <c r="AF2281" s="169">
        <f>AF2282</f>
        <v>0</v>
      </c>
      <c r="AG2281" s="169">
        <f>AG2282</f>
        <v>0</v>
      </c>
      <c r="AH2281" s="169">
        <f t="shared" si="1206"/>
        <v>0</v>
      </c>
      <c r="AI2281" s="169">
        <f>AI2282</f>
        <v>0</v>
      </c>
      <c r="AJ2281" s="169">
        <f>AJ2282</f>
        <v>0</v>
      </c>
      <c r="AK2281" s="169">
        <f t="shared" si="1207"/>
        <v>0</v>
      </c>
      <c r="AL2281" s="169">
        <f>AL2282</f>
        <v>0</v>
      </c>
      <c r="AM2281" s="169">
        <f>AM2282</f>
        <v>0</v>
      </c>
      <c r="AN2281" s="169">
        <f t="shared" si="1208"/>
        <v>0</v>
      </c>
      <c r="AO2281" s="169">
        <f>AO2282</f>
        <v>0</v>
      </c>
      <c r="AP2281" s="169">
        <f>AP2282</f>
        <v>0</v>
      </c>
      <c r="AQ2281" s="169">
        <f t="shared" si="1209"/>
        <v>0</v>
      </c>
      <c r="AR2281" s="169">
        <f>AR2282</f>
        <v>0</v>
      </c>
      <c r="AS2281" s="169">
        <f>AS2282</f>
        <v>0</v>
      </c>
      <c r="AT2281" s="169">
        <f t="shared" si="1210"/>
        <v>0</v>
      </c>
      <c r="AU2281" s="169">
        <f>AU2282</f>
        <v>0</v>
      </c>
      <c r="AV2281" s="169">
        <f>AV2282</f>
        <v>0</v>
      </c>
      <c r="AW2281" s="169">
        <f t="shared" si="1211"/>
        <v>0</v>
      </c>
      <c r="AX2281" s="233"/>
      <c r="AY2281" s="234"/>
      <c r="AZ2281" s="233"/>
      <c r="BA2281" s="234"/>
      <c r="BB2281" s="233"/>
      <c r="BC2281" s="234"/>
      <c r="BD2281" s="233"/>
      <c r="BE2281" s="234"/>
    </row>
    <row r="2282" spans="2:57"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v>0</v>
      </c>
      <c r="R2282" s="182" t="s">
        <v>1090</v>
      </c>
      <c r="S2282" s="183">
        <v>0</v>
      </c>
      <c r="T2282" s="183">
        <v>0</v>
      </c>
      <c r="U2282" s="180">
        <v>0</v>
      </c>
      <c r="V2282" s="180">
        <v>0</v>
      </c>
      <c r="W2282" s="183">
        <v>0</v>
      </c>
      <c r="X2282" s="183">
        <v>0</v>
      </c>
      <c r="Y2282" s="180">
        <v>0</v>
      </c>
      <c r="Z2282" s="180">
        <v>0</v>
      </c>
      <c r="AA2282" s="183">
        <v>0</v>
      </c>
      <c r="AB2282" s="183">
        <v>0</v>
      </c>
      <c r="AC2282" s="180">
        <f>+O2282+U2282-Y2282</f>
        <v>0</v>
      </c>
      <c r="AD2282" s="180">
        <f>+P2282+V2282-Z2282</f>
        <v>0</v>
      </c>
      <c r="AE2282" s="181">
        <f t="shared" si="1205"/>
        <v>0</v>
      </c>
      <c r="AF2282" s="180">
        <v>0</v>
      </c>
      <c r="AG2282" s="180">
        <v>0</v>
      </c>
      <c r="AH2282" s="181">
        <f t="shared" si="1206"/>
        <v>0</v>
      </c>
      <c r="AI2282" s="180">
        <v>0</v>
      </c>
      <c r="AJ2282" s="180">
        <v>0</v>
      </c>
      <c r="AK2282" s="181">
        <f t="shared" si="1207"/>
        <v>0</v>
      </c>
      <c r="AL2282" s="180">
        <v>0</v>
      </c>
      <c r="AM2282" s="180">
        <v>0</v>
      </c>
      <c r="AN2282" s="181">
        <f t="shared" si="1208"/>
        <v>0</v>
      </c>
      <c r="AO2282" s="180">
        <v>0</v>
      </c>
      <c r="AP2282" s="180">
        <v>0</v>
      </c>
      <c r="AQ2282" s="181">
        <f t="shared" si="1209"/>
        <v>0</v>
      </c>
      <c r="AR2282" s="180">
        <v>0</v>
      </c>
      <c r="AS2282" s="180">
        <v>0</v>
      </c>
      <c r="AT2282" s="181">
        <f t="shared" si="1210"/>
        <v>0</v>
      </c>
      <c r="AU2282" s="180">
        <f>+AC2282-AF2282-AI2282-AL2282-AO2282-AR2282</f>
        <v>0</v>
      </c>
      <c r="AV2282" s="180">
        <f>+AD2282-AG2282-AJ2282-AM2282-AP2282-AS2282</f>
        <v>0</v>
      </c>
      <c r="AW2282" s="181">
        <f t="shared" si="1211"/>
        <v>0</v>
      </c>
      <c r="AX2282" s="183">
        <f>+S2282+W2282-AA2282</f>
        <v>0</v>
      </c>
      <c r="AY2282" s="183">
        <f>+T2282+X2282-AB2282</f>
        <v>0</v>
      </c>
      <c r="AZ2282" s="183"/>
      <c r="BA2282" s="183"/>
      <c r="BB2282" s="183"/>
      <c r="BC2282" s="183"/>
      <c r="BD2282" s="183">
        <f>+AX2282-AZ2282-BB2282</f>
        <v>0</v>
      </c>
      <c r="BE2282" s="183">
        <f>+AY2282-BA2282-BC2282</f>
        <v>0</v>
      </c>
    </row>
    <row r="2283" spans="2:57"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v>0</v>
      </c>
      <c r="P2283" s="158">
        <v>0</v>
      </c>
      <c r="Q2283" s="158">
        <v>0</v>
      </c>
      <c r="R2283" s="159"/>
      <c r="S2283" s="231"/>
      <c r="T2283" s="232"/>
      <c r="U2283" s="158">
        <f t="shared" ref="U2283:AD2283" si="1241">+U2284+U2286</f>
        <v>0</v>
      </c>
      <c r="V2283" s="158">
        <f t="shared" si="1241"/>
        <v>0</v>
      </c>
      <c r="W2283" s="162">
        <f t="shared" si="1241"/>
        <v>0</v>
      </c>
      <c r="X2283" s="162">
        <f t="shared" si="1241"/>
        <v>0</v>
      </c>
      <c r="Y2283" s="158">
        <f t="shared" si="1241"/>
        <v>0</v>
      </c>
      <c r="Z2283" s="158">
        <f t="shared" si="1241"/>
        <v>0</v>
      </c>
      <c r="AA2283" s="162">
        <f t="shared" si="1241"/>
        <v>0</v>
      </c>
      <c r="AB2283" s="162">
        <f t="shared" si="1241"/>
        <v>0</v>
      </c>
      <c r="AC2283" s="158">
        <f t="shared" si="1241"/>
        <v>0</v>
      </c>
      <c r="AD2283" s="158">
        <f t="shared" si="1241"/>
        <v>0</v>
      </c>
      <c r="AE2283" s="158">
        <f t="shared" si="1205"/>
        <v>0</v>
      </c>
      <c r="AF2283" s="158">
        <f>+AF2284+AF2286</f>
        <v>0</v>
      </c>
      <c r="AG2283" s="158">
        <f>+AG2284+AG2286</f>
        <v>0</v>
      </c>
      <c r="AH2283" s="158">
        <f t="shared" si="1206"/>
        <v>0</v>
      </c>
      <c r="AI2283" s="158">
        <f>+AI2284+AI2286</f>
        <v>0</v>
      </c>
      <c r="AJ2283" s="158">
        <f>+AJ2284+AJ2286</f>
        <v>0</v>
      </c>
      <c r="AK2283" s="158">
        <f t="shared" si="1207"/>
        <v>0</v>
      </c>
      <c r="AL2283" s="158">
        <f>+AL2284+AL2286</f>
        <v>0</v>
      </c>
      <c r="AM2283" s="158">
        <f>+AM2284+AM2286</f>
        <v>0</v>
      </c>
      <c r="AN2283" s="158">
        <f t="shared" si="1208"/>
        <v>0</v>
      </c>
      <c r="AO2283" s="158">
        <f>+AO2284+AO2286</f>
        <v>0</v>
      </c>
      <c r="AP2283" s="158">
        <f>+AP2284+AP2286</f>
        <v>0</v>
      </c>
      <c r="AQ2283" s="158">
        <f t="shared" si="1209"/>
        <v>0</v>
      </c>
      <c r="AR2283" s="158">
        <f>+AR2284+AR2286</f>
        <v>0</v>
      </c>
      <c r="AS2283" s="158">
        <f>+AS2284+AS2286</f>
        <v>0</v>
      </c>
      <c r="AT2283" s="158">
        <f t="shared" si="1210"/>
        <v>0</v>
      </c>
      <c r="AU2283" s="158">
        <f>+AU2284+AU2286</f>
        <v>0</v>
      </c>
      <c r="AV2283" s="158">
        <f>+AV2284+AV2286</f>
        <v>0</v>
      </c>
      <c r="AW2283" s="158">
        <f t="shared" si="1211"/>
        <v>0</v>
      </c>
      <c r="AX2283" s="231"/>
      <c r="AY2283" s="232"/>
      <c r="AZ2283" s="231"/>
      <c r="BA2283" s="232"/>
      <c r="BB2283" s="231"/>
      <c r="BC2283" s="232"/>
      <c r="BD2283" s="231"/>
      <c r="BE2283" s="232"/>
    </row>
    <row r="2284" spans="2:57"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v>0</v>
      </c>
      <c r="P2284" s="169">
        <v>0</v>
      </c>
      <c r="Q2284" s="169">
        <v>0</v>
      </c>
      <c r="R2284" s="170"/>
      <c r="S2284" s="233"/>
      <c r="T2284" s="234"/>
      <c r="U2284" s="169">
        <f t="shared" ref="U2284:AD2284" si="1242">U2285</f>
        <v>0</v>
      </c>
      <c r="V2284" s="169">
        <f t="shared" si="1242"/>
        <v>0</v>
      </c>
      <c r="W2284" s="173">
        <f t="shared" si="1242"/>
        <v>0</v>
      </c>
      <c r="X2284" s="173">
        <f t="shared" si="1242"/>
        <v>0</v>
      </c>
      <c r="Y2284" s="169">
        <f t="shared" si="1242"/>
        <v>0</v>
      </c>
      <c r="Z2284" s="169">
        <f t="shared" si="1242"/>
        <v>0</v>
      </c>
      <c r="AA2284" s="173">
        <f t="shared" si="1242"/>
        <v>0</v>
      </c>
      <c r="AB2284" s="173">
        <f t="shared" si="1242"/>
        <v>0</v>
      </c>
      <c r="AC2284" s="169">
        <f t="shared" si="1242"/>
        <v>0</v>
      </c>
      <c r="AD2284" s="169">
        <f t="shared" si="1242"/>
        <v>0</v>
      </c>
      <c r="AE2284" s="169">
        <f t="shared" si="1205"/>
        <v>0</v>
      </c>
      <c r="AF2284" s="169">
        <f>AF2285</f>
        <v>0</v>
      </c>
      <c r="AG2284" s="169">
        <f>AG2285</f>
        <v>0</v>
      </c>
      <c r="AH2284" s="169">
        <f t="shared" si="1206"/>
        <v>0</v>
      </c>
      <c r="AI2284" s="169">
        <f>AI2285</f>
        <v>0</v>
      </c>
      <c r="AJ2284" s="169">
        <f>AJ2285</f>
        <v>0</v>
      </c>
      <c r="AK2284" s="169">
        <f t="shared" si="1207"/>
        <v>0</v>
      </c>
      <c r="AL2284" s="169">
        <f>AL2285</f>
        <v>0</v>
      </c>
      <c r="AM2284" s="169">
        <f>AM2285</f>
        <v>0</v>
      </c>
      <c r="AN2284" s="169">
        <f t="shared" si="1208"/>
        <v>0</v>
      </c>
      <c r="AO2284" s="169">
        <f>AO2285</f>
        <v>0</v>
      </c>
      <c r="AP2284" s="169">
        <f>AP2285</f>
        <v>0</v>
      </c>
      <c r="AQ2284" s="169">
        <f t="shared" si="1209"/>
        <v>0</v>
      </c>
      <c r="AR2284" s="169">
        <f>AR2285</f>
        <v>0</v>
      </c>
      <c r="AS2284" s="169">
        <f>AS2285</f>
        <v>0</v>
      </c>
      <c r="AT2284" s="169">
        <f t="shared" si="1210"/>
        <v>0</v>
      </c>
      <c r="AU2284" s="169">
        <f>AU2285</f>
        <v>0</v>
      </c>
      <c r="AV2284" s="169">
        <f>AV2285</f>
        <v>0</v>
      </c>
      <c r="AW2284" s="169">
        <f t="shared" si="1211"/>
        <v>0</v>
      </c>
      <c r="AX2284" s="233"/>
      <c r="AY2284" s="234"/>
      <c r="AZ2284" s="233"/>
      <c r="BA2284" s="234"/>
      <c r="BB2284" s="233"/>
      <c r="BC2284" s="234"/>
      <c r="BD2284" s="233"/>
      <c r="BE2284" s="234"/>
    </row>
    <row r="2285" spans="2:57"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v>0</v>
      </c>
      <c r="R2285" s="182" t="s">
        <v>82</v>
      </c>
      <c r="S2285" s="183">
        <v>0</v>
      </c>
      <c r="T2285" s="183">
        <v>0</v>
      </c>
      <c r="U2285" s="180">
        <v>0</v>
      </c>
      <c r="V2285" s="180">
        <v>0</v>
      </c>
      <c r="W2285" s="183">
        <v>0</v>
      </c>
      <c r="X2285" s="183">
        <v>0</v>
      </c>
      <c r="Y2285" s="180">
        <v>0</v>
      </c>
      <c r="Z2285" s="180">
        <v>0</v>
      </c>
      <c r="AA2285" s="183">
        <v>0</v>
      </c>
      <c r="AB2285" s="183">
        <v>0</v>
      </c>
      <c r="AC2285" s="180">
        <f>+O2285+U2285-Y2285</f>
        <v>0</v>
      </c>
      <c r="AD2285" s="180">
        <f>+P2285+V2285-Z2285</f>
        <v>0</v>
      </c>
      <c r="AE2285" s="181">
        <f t="shared" si="1205"/>
        <v>0</v>
      </c>
      <c r="AF2285" s="180">
        <v>0</v>
      </c>
      <c r="AG2285" s="180">
        <v>0</v>
      </c>
      <c r="AH2285" s="181">
        <f t="shared" si="1206"/>
        <v>0</v>
      </c>
      <c r="AI2285" s="180">
        <v>0</v>
      </c>
      <c r="AJ2285" s="180">
        <v>0</v>
      </c>
      <c r="AK2285" s="181">
        <f t="shared" si="1207"/>
        <v>0</v>
      </c>
      <c r="AL2285" s="180">
        <v>0</v>
      </c>
      <c r="AM2285" s="180">
        <v>0</v>
      </c>
      <c r="AN2285" s="181">
        <f t="shared" si="1208"/>
        <v>0</v>
      </c>
      <c r="AO2285" s="180">
        <v>0</v>
      </c>
      <c r="AP2285" s="180">
        <v>0</v>
      </c>
      <c r="AQ2285" s="181">
        <f t="shared" si="1209"/>
        <v>0</v>
      </c>
      <c r="AR2285" s="180">
        <v>0</v>
      </c>
      <c r="AS2285" s="180">
        <v>0</v>
      </c>
      <c r="AT2285" s="181">
        <f t="shared" si="1210"/>
        <v>0</v>
      </c>
      <c r="AU2285" s="180">
        <f>+AC2285-AF2285-AI2285-AL2285-AO2285-AR2285</f>
        <v>0</v>
      </c>
      <c r="AV2285" s="180">
        <f>+AD2285-AG2285-AJ2285-AM2285-AP2285-AS2285</f>
        <v>0</v>
      </c>
      <c r="AW2285" s="181">
        <f t="shared" si="1211"/>
        <v>0</v>
      </c>
      <c r="AX2285" s="183">
        <f>+S2285+W2285-AA2285</f>
        <v>0</v>
      </c>
      <c r="AY2285" s="183">
        <f>+T2285+X2285-AB2285</f>
        <v>0</v>
      </c>
      <c r="AZ2285" s="183"/>
      <c r="BA2285" s="183"/>
      <c r="BB2285" s="183"/>
      <c r="BC2285" s="183"/>
      <c r="BD2285" s="183">
        <f>+AX2285-AZ2285-BB2285</f>
        <v>0</v>
      </c>
      <c r="BE2285" s="183">
        <f>+AY2285-BA2285-BC2285</f>
        <v>0</v>
      </c>
    </row>
    <row r="2286" spans="2:57"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v>0</v>
      </c>
      <c r="P2286" s="169">
        <v>0</v>
      </c>
      <c r="Q2286" s="169">
        <v>0</v>
      </c>
      <c r="R2286" s="170"/>
      <c r="S2286" s="233"/>
      <c r="T2286" s="234"/>
      <c r="U2286" s="169">
        <f t="shared" ref="U2286:AD2286" si="1243">U2287</f>
        <v>0</v>
      </c>
      <c r="V2286" s="169">
        <f t="shared" si="1243"/>
        <v>0</v>
      </c>
      <c r="W2286" s="173">
        <f t="shared" si="1243"/>
        <v>0</v>
      </c>
      <c r="X2286" s="173">
        <f t="shared" si="1243"/>
        <v>0</v>
      </c>
      <c r="Y2286" s="169">
        <f t="shared" si="1243"/>
        <v>0</v>
      </c>
      <c r="Z2286" s="169">
        <f t="shared" si="1243"/>
        <v>0</v>
      </c>
      <c r="AA2286" s="173">
        <f t="shared" si="1243"/>
        <v>0</v>
      </c>
      <c r="AB2286" s="173">
        <f t="shared" si="1243"/>
        <v>0</v>
      </c>
      <c r="AC2286" s="169">
        <f t="shared" si="1243"/>
        <v>0</v>
      </c>
      <c r="AD2286" s="169">
        <f t="shared" si="1243"/>
        <v>0</v>
      </c>
      <c r="AE2286" s="169">
        <f t="shared" si="1205"/>
        <v>0</v>
      </c>
      <c r="AF2286" s="169">
        <f>AF2287</f>
        <v>0</v>
      </c>
      <c r="AG2286" s="169">
        <f>AG2287</f>
        <v>0</v>
      </c>
      <c r="AH2286" s="169">
        <f t="shared" si="1206"/>
        <v>0</v>
      </c>
      <c r="AI2286" s="169">
        <f>AI2287</f>
        <v>0</v>
      </c>
      <c r="AJ2286" s="169">
        <f>AJ2287</f>
        <v>0</v>
      </c>
      <c r="AK2286" s="169">
        <f t="shared" si="1207"/>
        <v>0</v>
      </c>
      <c r="AL2286" s="169">
        <f>AL2287</f>
        <v>0</v>
      </c>
      <c r="AM2286" s="169">
        <f>AM2287</f>
        <v>0</v>
      </c>
      <c r="AN2286" s="169">
        <f t="shared" si="1208"/>
        <v>0</v>
      </c>
      <c r="AO2286" s="169">
        <f>AO2287</f>
        <v>0</v>
      </c>
      <c r="AP2286" s="169">
        <f>AP2287</f>
        <v>0</v>
      </c>
      <c r="AQ2286" s="169">
        <f t="shared" si="1209"/>
        <v>0</v>
      </c>
      <c r="AR2286" s="169">
        <f>AR2287</f>
        <v>0</v>
      </c>
      <c r="AS2286" s="169">
        <f>AS2287</f>
        <v>0</v>
      </c>
      <c r="AT2286" s="169">
        <f t="shared" si="1210"/>
        <v>0</v>
      </c>
      <c r="AU2286" s="169">
        <f>AU2287</f>
        <v>0</v>
      </c>
      <c r="AV2286" s="169">
        <f>AV2287</f>
        <v>0</v>
      </c>
      <c r="AW2286" s="169">
        <f t="shared" si="1211"/>
        <v>0</v>
      </c>
      <c r="AX2286" s="233"/>
      <c r="AY2286" s="234"/>
      <c r="AZ2286" s="233"/>
      <c r="BA2286" s="234"/>
      <c r="BB2286" s="233"/>
      <c r="BC2286" s="234"/>
      <c r="BD2286" s="233"/>
      <c r="BE2286" s="234"/>
    </row>
    <row r="2287" spans="2:57"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v>0</v>
      </c>
      <c r="R2287" s="182" t="s">
        <v>82</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05"/>
        <v>0</v>
      </c>
      <c r="AF2287" s="180">
        <v>0</v>
      </c>
      <c r="AG2287" s="180">
        <v>0</v>
      </c>
      <c r="AH2287" s="181">
        <f t="shared" si="1206"/>
        <v>0</v>
      </c>
      <c r="AI2287" s="180">
        <v>0</v>
      </c>
      <c r="AJ2287" s="180">
        <v>0</v>
      </c>
      <c r="AK2287" s="181">
        <f t="shared" si="1207"/>
        <v>0</v>
      </c>
      <c r="AL2287" s="180">
        <v>0</v>
      </c>
      <c r="AM2287" s="180">
        <v>0</v>
      </c>
      <c r="AN2287" s="181">
        <f t="shared" si="1208"/>
        <v>0</v>
      </c>
      <c r="AO2287" s="180">
        <v>0</v>
      </c>
      <c r="AP2287" s="180">
        <v>0</v>
      </c>
      <c r="AQ2287" s="181">
        <f t="shared" si="1209"/>
        <v>0</v>
      </c>
      <c r="AR2287" s="180">
        <v>0</v>
      </c>
      <c r="AS2287" s="180">
        <v>0</v>
      </c>
      <c r="AT2287" s="181">
        <f t="shared" si="1210"/>
        <v>0</v>
      </c>
      <c r="AU2287" s="180">
        <f>+AC2287-AF2287-AI2287-AL2287-AO2287-AR2287</f>
        <v>0</v>
      </c>
      <c r="AV2287" s="180">
        <f>+AD2287-AG2287-AJ2287-AM2287-AP2287-AS2287</f>
        <v>0</v>
      </c>
      <c r="AW2287" s="181">
        <f t="shared" si="121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41">
        <v>2025</v>
      </c>
      <c r="C2288" s="141">
        <v>20</v>
      </c>
      <c r="D2288" s="142"/>
      <c r="E2288" s="143"/>
      <c r="F2288" s="141">
        <v>4</v>
      </c>
      <c r="G2288" s="141">
        <v>8</v>
      </c>
      <c r="H2288" s="141">
        <v>22</v>
      </c>
      <c r="I2288" s="141">
        <v>3000</v>
      </c>
      <c r="J2288" s="141"/>
      <c r="K2288" s="141"/>
      <c r="L2288" s="144" t="s">
        <v>44</v>
      </c>
      <c r="M2288" s="145"/>
      <c r="N2288" s="146" t="s">
        <v>46</v>
      </c>
      <c r="O2288" s="147">
        <v>0</v>
      </c>
      <c r="P2288" s="147">
        <v>0</v>
      </c>
      <c r="Q2288" s="147">
        <v>0</v>
      </c>
      <c r="R2288" s="149"/>
      <c r="S2288" s="235"/>
      <c r="T2288" s="230"/>
      <c r="U2288" s="147">
        <f t="shared" ref="U2288:AL2290" si="1244">U2289</f>
        <v>0</v>
      </c>
      <c r="V2288" s="147">
        <f t="shared" si="1244"/>
        <v>0</v>
      </c>
      <c r="W2288" s="151">
        <f t="shared" si="1244"/>
        <v>0</v>
      </c>
      <c r="X2288" s="151">
        <f t="shared" si="1244"/>
        <v>0</v>
      </c>
      <c r="Y2288" s="147">
        <f t="shared" si="1244"/>
        <v>0</v>
      </c>
      <c r="Z2288" s="147">
        <f t="shared" si="1244"/>
        <v>0</v>
      </c>
      <c r="AA2288" s="151">
        <f t="shared" si="1244"/>
        <v>0</v>
      </c>
      <c r="AB2288" s="151">
        <f t="shared" si="1244"/>
        <v>0</v>
      </c>
      <c r="AC2288" s="147">
        <f t="shared" si="1244"/>
        <v>0</v>
      </c>
      <c r="AD2288" s="147">
        <f t="shared" si="1244"/>
        <v>0</v>
      </c>
      <c r="AE2288" s="147">
        <f t="shared" si="1205"/>
        <v>0</v>
      </c>
      <c r="AF2288" s="147">
        <f t="shared" si="1244"/>
        <v>0</v>
      </c>
      <c r="AG2288" s="147">
        <f t="shared" si="1244"/>
        <v>0</v>
      </c>
      <c r="AH2288" s="147">
        <f t="shared" si="1206"/>
        <v>0</v>
      </c>
      <c r="AI2288" s="147">
        <f t="shared" si="1244"/>
        <v>0</v>
      </c>
      <c r="AJ2288" s="147">
        <f t="shared" si="1244"/>
        <v>0</v>
      </c>
      <c r="AK2288" s="147">
        <f t="shared" si="1207"/>
        <v>0</v>
      </c>
      <c r="AL2288" s="147">
        <f t="shared" si="1244"/>
        <v>0</v>
      </c>
      <c r="AM2288" s="147">
        <f t="shared" ref="AL2288:AM2289" si="1245">AM2289</f>
        <v>0</v>
      </c>
      <c r="AN2288" s="147">
        <f t="shared" si="1208"/>
        <v>0</v>
      </c>
      <c r="AO2288" s="147">
        <f t="shared" ref="AO2288:AV2289" si="1246">AO2289</f>
        <v>0</v>
      </c>
      <c r="AP2288" s="147">
        <f t="shared" si="1246"/>
        <v>0</v>
      </c>
      <c r="AQ2288" s="147">
        <f t="shared" si="1209"/>
        <v>0</v>
      </c>
      <c r="AR2288" s="147">
        <f t="shared" si="1246"/>
        <v>0</v>
      </c>
      <c r="AS2288" s="147">
        <f t="shared" si="1246"/>
        <v>0</v>
      </c>
      <c r="AT2288" s="147">
        <f t="shared" si="1210"/>
        <v>0</v>
      </c>
      <c r="AU2288" s="147">
        <f t="shared" si="1246"/>
        <v>0</v>
      </c>
      <c r="AV2288" s="147">
        <f t="shared" si="1246"/>
        <v>0</v>
      </c>
      <c r="AW2288" s="147">
        <f t="shared" si="1211"/>
        <v>0</v>
      </c>
      <c r="AX2288" s="235"/>
      <c r="AY2288" s="230"/>
      <c r="AZ2288" s="235"/>
      <c r="BA2288" s="230"/>
      <c r="BB2288" s="235"/>
      <c r="BC2288" s="230"/>
      <c r="BD2288" s="235"/>
      <c r="BE2288" s="230"/>
    </row>
    <row r="2289" spans="2:57"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v>0</v>
      </c>
      <c r="P2289" s="158">
        <v>0</v>
      </c>
      <c r="Q2289" s="158">
        <v>0</v>
      </c>
      <c r="R2289" s="160"/>
      <c r="S2289" s="231"/>
      <c r="T2289" s="232"/>
      <c r="U2289" s="158">
        <f t="shared" si="1244"/>
        <v>0</v>
      </c>
      <c r="V2289" s="158">
        <f t="shared" si="1244"/>
        <v>0</v>
      </c>
      <c r="W2289" s="162">
        <f t="shared" si="1244"/>
        <v>0</v>
      </c>
      <c r="X2289" s="162">
        <f t="shared" si="1244"/>
        <v>0</v>
      </c>
      <c r="Y2289" s="158">
        <f t="shared" si="1244"/>
        <v>0</v>
      </c>
      <c r="Z2289" s="158">
        <f t="shared" si="1244"/>
        <v>0</v>
      </c>
      <c r="AA2289" s="162">
        <f t="shared" si="1244"/>
        <v>0</v>
      </c>
      <c r="AB2289" s="162">
        <f t="shared" si="1244"/>
        <v>0</v>
      </c>
      <c r="AC2289" s="158">
        <f t="shared" si="1244"/>
        <v>0</v>
      </c>
      <c r="AD2289" s="158">
        <f t="shared" si="1244"/>
        <v>0</v>
      </c>
      <c r="AE2289" s="158">
        <f t="shared" si="1205"/>
        <v>0</v>
      </c>
      <c r="AF2289" s="158">
        <f t="shared" si="1244"/>
        <v>0</v>
      </c>
      <c r="AG2289" s="158">
        <f t="shared" si="1244"/>
        <v>0</v>
      </c>
      <c r="AH2289" s="158">
        <f t="shared" si="1206"/>
        <v>0</v>
      </c>
      <c r="AI2289" s="158">
        <f t="shared" si="1244"/>
        <v>0</v>
      </c>
      <c r="AJ2289" s="158">
        <f t="shared" si="1244"/>
        <v>0</v>
      </c>
      <c r="AK2289" s="158">
        <f t="shared" si="1207"/>
        <v>0</v>
      </c>
      <c r="AL2289" s="158">
        <f t="shared" si="1245"/>
        <v>0</v>
      </c>
      <c r="AM2289" s="158">
        <f t="shared" si="1245"/>
        <v>0</v>
      </c>
      <c r="AN2289" s="158">
        <f t="shared" si="1208"/>
        <v>0</v>
      </c>
      <c r="AO2289" s="158">
        <f t="shared" si="1246"/>
        <v>0</v>
      </c>
      <c r="AP2289" s="158">
        <f t="shared" si="1246"/>
        <v>0</v>
      </c>
      <c r="AQ2289" s="158">
        <f t="shared" si="1209"/>
        <v>0</v>
      </c>
      <c r="AR2289" s="158">
        <f t="shared" si="1246"/>
        <v>0</v>
      </c>
      <c r="AS2289" s="158">
        <f t="shared" si="1246"/>
        <v>0</v>
      </c>
      <c r="AT2289" s="158">
        <f t="shared" si="1210"/>
        <v>0</v>
      </c>
      <c r="AU2289" s="158">
        <f t="shared" si="1246"/>
        <v>0</v>
      </c>
      <c r="AV2289" s="158">
        <f t="shared" si="1246"/>
        <v>0</v>
      </c>
      <c r="AW2289" s="158">
        <f t="shared" si="1211"/>
        <v>0</v>
      </c>
      <c r="AX2289" s="231"/>
      <c r="AY2289" s="232"/>
      <c r="AZ2289" s="231"/>
      <c r="BA2289" s="232"/>
      <c r="BB2289" s="231"/>
      <c r="BC2289" s="232"/>
      <c r="BD2289" s="231"/>
      <c r="BE2289" s="232"/>
    </row>
    <row r="2290" spans="2:57"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v>0</v>
      </c>
      <c r="P2290" s="169">
        <v>0</v>
      </c>
      <c r="Q2290" s="169">
        <v>0</v>
      </c>
      <c r="R2290" s="171"/>
      <c r="S2290" s="233"/>
      <c r="T2290" s="234"/>
      <c r="U2290" s="169">
        <f t="shared" si="1244"/>
        <v>0</v>
      </c>
      <c r="V2290" s="169">
        <f t="shared" si="1244"/>
        <v>0</v>
      </c>
      <c r="W2290" s="173">
        <f t="shared" si="1244"/>
        <v>0</v>
      </c>
      <c r="X2290" s="173">
        <f t="shared" si="1244"/>
        <v>0</v>
      </c>
      <c r="Y2290" s="169">
        <f t="shared" si="1244"/>
        <v>0</v>
      </c>
      <c r="Z2290" s="169">
        <f t="shared" si="1244"/>
        <v>0</v>
      </c>
      <c r="AA2290" s="173">
        <f t="shared" si="1244"/>
        <v>0</v>
      </c>
      <c r="AB2290" s="173">
        <f t="shared" si="1244"/>
        <v>0</v>
      </c>
      <c r="AC2290" s="169">
        <f t="shared" si="1244"/>
        <v>0</v>
      </c>
      <c r="AD2290" s="169">
        <f t="shared" si="1244"/>
        <v>0</v>
      </c>
      <c r="AE2290" s="169">
        <f t="shared" si="1205"/>
        <v>0</v>
      </c>
      <c r="AF2290" s="169">
        <f>AF2291</f>
        <v>0</v>
      </c>
      <c r="AG2290" s="169">
        <f>AG2291</f>
        <v>0</v>
      </c>
      <c r="AH2290" s="169">
        <f t="shared" si="1206"/>
        <v>0</v>
      </c>
      <c r="AI2290" s="169">
        <f>AI2291</f>
        <v>0</v>
      </c>
      <c r="AJ2290" s="169">
        <f>AJ2291</f>
        <v>0</v>
      </c>
      <c r="AK2290" s="169">
        <f t="shared" si="1207"/>
        <v>0</v>
      </c>
      <c r="AL2290" s="169">
        <f>AL2291</f>
        <v>0</v>
      </c>
      <c r="AM2290" s="169">
        <f>AM2291</f>
        <v>0</v>
      </c>
      <c r="AN2290" s="169">
        <f t="shared" si="1208"/>
        <v>0</v>
      </c>
      <c r="AO2290" s="169">
        <f>AO2291</f>
        <v>0</v>
      </c>
      <c r="AP2290" s="169">
        <f>AP2291</f>
        <v>0</v>
      </c>
      <c r="AQ2290" s="169">
        <f t="shared" si="1209"/>
        <v>0</v>
      </c>
      <c r="AR2290" s="169">
        <f>AR2291</f>
        <v>0</v>
      </c>
      <c r="AS2290" s="169">
        <f>AS2291</f>
        <v>0</v>
      </c>
      <c r="AT2290" s="169">
        <f t="shared" si="1210"/>
        <v>0</v>
      </c>
      <c r="AU2290" s="169">
        <f>AU2291</f>
        <v>0</v>
      </c>
      <c r="AV2290" s="169">
        <f>AV2291</f>
        <v>0</v>
      </c>
      <c r="AW2290" s="169">
        <f t="shared" si="1211"/>
        <v>0</v>
      </c>
      <c r="AX2290" s="233"/>
      <c r="AY2290" s="234"/>
      <c r="AZ2290" s="233"/>
      <c r="BA2290" s="234"/>
      <c r="BB2290" s="233"/>
      <c r="BC2290" s="234"/>
      <c r="BD2290" s="233"/>
      <c r="BE2290" s="234"/>
    </row>
    <row r="2291" spans="2:57"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+O2291+U2291-Y2291</f>
        <v>0</v>
      </c>
      <c r="AD2291" s="180">
        <f>+P2291+V2291-Z2291</f>
        <v>0</v>
      </c>
      <c r="AE2291" s="181">
        <f t="shared" si="1205"/>
        <v>0</v>
      </c>
      <c r="AF2291" s="180">
        <v>0</v>
      </c>
      <c r="AG2291" s="180">
        <v>0</v>
      </c>
      <c r="AH2291" s="181">
        <f t="shared" si="1206"/>
        <v>0</v>
      </c>
      <c r="AI2291" s="180">
        <v>0</v>
      </c>
      <c r="AJ2291" s="180">
        <v>0</v>
      </c>
      <c r="AK2291" s="181">
        <f t="shared" si="1207"/>
        <v>0</v>
      </c>
      <c r="AL2291" s="180">
        <v>0</v>
      </c>
      <c r="AM2291" s="180">
        <v>0</v>
      </c>
      <c r="AN2291" s="181">
        <f t="shared" si="1208"/>
        <v>0</v>
      </c>
      <c r="AO2291" s="180">
        <v>0</v>
      </c>
      <c r="AP2291" s="180">
        <v>0</v>
      </c>
      <c r="AQ2291" s="181">
        <f t="shared" si="1209"/>
        <v>0</v>
      </c>
      <c r="AR2291" s="180">
        <v>0</v>
      </c>
      <c r="AS2291" s="180">
        <v>0</v>
      </c>
      <c r="AT2291" s="181">
        <f t="shared" si="1210"/>
        <v>0</v>
      </c>
      <c r="AU2291" s="180">
        <f>+AC2291-AF2291-AI2291-AL2291-AO2291-AR2291</f>
        <v>0</v>
      </c>
      <c r="AV2291" s="180">
        <f>+AD2291-AG2291-AJ2291-AM2291-AP2291-AS2291</f>
        <v>0</v>
      </c>
      <c r="AW2291" s="181">
        <f t="shared" si="1211"/>
        <v>0</v>
      </c>
      <c r="AX2291" s="183">
        <f>+S2291+W2291-AA2291</f>
        <v>0</v>
      </c>
      <c r="AY2291" s="183">
        <f>+T2291+X2291-AB2291</f>
        <v>0</v>
      </c>
      <c r="AZ2291" s="183"/>
      <c r="BA2291" s="183"/>
      <c r="BB2291" s="183"/>
      <c r="BC2291" s="183"/>
      <c r="BD2291" s="183">
        <f>+AX2291-AZ2291-BB2291</f>
        <v>0</v>
      </c>
      <c r="BE2291" s="183">
        <f>+AY2291-BA2291-BC2291</f>
        <v>0</v>
      </c>
    </row>
    <row r="2292" spans="2:57" ht="15.75" hidden="1">
      <c r="B2292" s="141">
        <v>2025</v>
      </c>
      <c r="C2292" s="141">
        <v>20</v>
      </c>
      <c r="D2292" s="142"/>
      <c r="E2292" s="143"/>
      <c r="F2292" s="141">
        <v>4</v>
      </c>
      <c r="G2292" s="141">
        <v>8</v>
      </c>
      <c r="H2292" s="141">
        <v>22</v>
      </c>
      <c r="I2292" s="141">
        <v>5000</v>
      </c>
      <c r="J2292" s="141"/>
      <c r="K2292" s="141"/>
      <c r="L2292" s="144" t="s">
        <v>44</v>
      </c>
      <c r="M2292" s="145"/>
      <c r="N2292" s="146" t="s">
        <v>139</v>
      </c>
      <c r="O2292" s="147">
        <v>0</v>
      </c>
      <c r="P2292" s="147">
        <v>0</v>
      </c>
      <c r="Q2292" s="147">
        <v>0</v>
      </c>
      <c r="R2292" s="148"/>
      <c r="S2292" s="235"/>
      <c r="T2292" s="236"/>
      <c r="U2292" s="147">
        <f t="shared" ref="U2292:AD2292" si="1247">U2293+U2329+U2340+U2343+U2348</f>
        <v>0</v>
      </c>
      <c r="V2292" s="147">
        <f t="shared" si="1247"/>
        <v>0</v>
      </c>
      <c r="W2292" s="151">
        <f t="shared" si="1247"/>
        <v>0</v>
      </c>
      <c r="X2292" s="151">
        <f t="shared" si="1247"/>
        <v>0</v>
      </c>
      <c r="Y2292" s="147">
        <f t="shared" si="1247"/>
        <v>0</v>
      </c>
      <c r="Z2292" s="147">
        <f t="shared" si="1247"/>
        <v>0</v>
      </c>
      <c r="AA2292" s="151">
        <f t="shared" si="1247"/>
        <v>0</v>
      </c>
      <c r="AB2292" s="151">
        <f t="shared" si="1247"/>
        <v>0</v>
      </c>
      <c r="AC2292" s="147">
        <f t="shared" si="1247"/>
        <v>0</v>
      </c>
      <c r="AD2292" s="147">
        <f t="shared" si="1247"/>
        <v>0</v>
      </c>
      <c r="AE2292" s="147">
        <f t="shared" si="1205"/>
        <v>0</v>
      </c>
      <c r="AF2292" s="147">
        <f>AF2293+AF2329+AF2340+AF2343+AF2348</f>
        <v>0</v>
      </c>
      <c r="AG2292" s="147">
        <f>AG2293+AG2329+AG2340+AG2343+AG2348</f>
        <v>0</v>
      </c>
      <c r="AH2292" s="147">
        <f t="shared" si="1206"/>
        <v>0</v>
      </c>
      <c r="AI2292" s="147">
        <f>AI2293+AI2329+AI2340+AI2343+AI2348</f>
        <v>0</v>
      </c>
      <c r="AJ2292" s="147">
        <f>AJ2293+AJ2329+AJ2340+AJ2343+AJ2348</f>
        <v>0</v>
      </c>
      <c r="AK2292" s="147">
        <f t="shared" si="1207"/>
        <v>0</v>
      </c>
      <c r="AL2292" s="147">
        <f>AL2293+AL2329+AL2340+AL2343+AL2348</f>
        <v>0</v>
      </c>
      <c r="AM2292" s="147">
        <f>AM2293+AM2329+AM2340+AM2343+AM2348</f>
        <v>0</v>
      </c>
      <c r="AN2292" s="147">
        <f t="shared" si="1208"/>
        <v>0</v>
      </c>
      <c r="AO2292" s="147">
        <f>AO2293+AO2329+AO2340+AO2343+AO2348</f>
        <v>0</v>
      </c>
      <c r="AP2292" s="147">
        <f>AP2293+AP2329+AP2340+AP2343+AP2348</f>
        <v>0</v>
      </c>
      <c r="AQ2292" s="147">
        <f t="shared" si="1209"/>
        <v>0</v>
      </c>
      <c r="AR2292" s="147">
        <f>AR2293+AR2329+AR2340+AR2343+AR2348</f>
        <v>0</v>
      </c>
      <c r="AS2292" s="147">
        <f>AS2293+AS2329+AS2340+AS2343+AS2348</f>
        <v>0</v>
      </c>
      <c r="AT2292" s="147">
        <f t="shared" si="1210"/>
        <v>0</v>
      </c>
      <c r="AU2292" s="147">
        <f>AU2293+AU2329+AU2340+AU2343+AU2348</f>
        <v>0</v>
      </c>
      <c r="AV2292" s="147">
        <f>AV2293+AV2329+AV2340+AV2343+AV2348</f>
        <v>0</v>
      </c>
      <c r="AW2292" s="147">
        <f t="shared" si="1211"/>
        <v>0</v>
      </c>
      <c r="AX2292" s="235"/>
      <c r="AY2292" s="236"/>
      <c r="AZ2292" s="235"/>
      <c r="BA2292" s="236"/>
      <c r="BB2292" s="235"/>
      <c r="BC2292" s="236"/>
      <c r="BD2292" s="235"/>
      <c r="BE2292" s="236"/>
    </row>
    <row r="2293" spans="2:57"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v>0</v>
      </c>
      <c r="P2293" s="158">
        <v>0</v>
      </c>
      <c r="Q2293" s="158">
        <v>0</v>
      </c>
      <c r="R2293" s="159"/>
      <c r="S2293" s="231"/>
      <c r="T2293" s="232"/>
      <c r="U2293" s="158">
        <f t="shared" ref="U2293:AD2293" si="1248">+U2294+U2302+U2323</f>
        <v>0</v>
      </c>
      <c r="V2293" s="158">
        <f t="shared" si="1248"/>
        <v>0</v>
      </c>
      <c r="W2293" s="162">
        <f t="shared" si="1248"/>
        <v>0</v>
      </c>
      <c r="X2293" s="162">
        <f t="shared" si="1248"/>
        <v>0</v>
      </c>
      <c r="Y2293" s="158">
        <f t="shared" si="1248"/>
        <v>0</v>
      </c>
      <c r="Z2293" s="158">
        <f t="shared" si="1248"/>
        <v>0</v>
      </c>
      <c r="AA2293" s="162">
        <f t="shared" si="1248"/>
        <v>0</v>
      </c>
      <c r="AB2293" s="162">
        <f t="shared" si="1248"/>
        <v>0</v>
      </c>
      <c r="AC2293" s="158">
        <f t="shared" si="1248"/>
        <v>0</v>
      </c>
      <c r="AD2293" s="158">
        <f t="shared" si="1248"/>
        <v>0</v>
      </c>
      <c r="AE2293" s="158">
        <f t="shared" si="1205"/>
        <v>0</v>
      </c>
      <c r="AF2293" s="158">
        <f>+AF2294+AF2302+AF2323</f>
        <v>0</v>
      </c>
      <c r="AG2293" s="158">
        <f>+AG2294+AG2302+AG2323</f>
        <v>0</v>
      </c>
      <c r="AH2293" s="158">
        <f t="shared" si="1206"/>
        <v>0</v>
      </c>
      <c r="AI2293" s="158">
        <f>+AI2294+AI2302+AI2323</f>
        <v>0</v>
      </c>
      <c r="AJ2293" s="158">
        <f>+AJ2294+AJ2302+AJ2323</f>
        <v>0</v>
      </c>
      <c r="AK2293" s="158">
        <f t="shared" si="1207"/>
        <v>0</v>
      </c>
      <c r="AL2293" s="158">
        <f>+AL2294+AL2302+AL2323</f>
        <v>0</v>
      </c>
      <c r="AM2293" s="158">
        <f>+AM2294+AM2302+AM2323</f>
        <v>0</v>
      </c>
      <c r="AN2293" s="158">
        <f t="shared" si="1208"/>
        <v>0</v>
      </c>
      <c r="AO2293" s="158">
        <f>+AO2294+AO2302+AO2323</f>
        <v>0</v>
      </c>
      <c r="AP2293" s="158">
        <f>+AP2294+AP2302+AP2323</f>
        <v>0</v>
      </c>
      <c r="AQ2293" s="158">
        <f t="shared" si="1209"/>
        <v>0</v>
      </c>
      <c r="AR2293" s="158">
        <f>+AR2294+AR2302+AR2323</f>
        <v>0</v>
      </c>
      <c r="AS2293" s="158">
        <f>+AS2294+AS2302+AS2323</f>
        <v>0</v>
      </c>
      <c r="AT2293" s="158">
        <f t="shared" si="1210"/>
        <v>0</v>
      </c>
      <c r="AU2293" s="158">
        <f>+AU2294+AU2302+AU2323</f>
        <v>0</v>
      </c>
      <c r="AV2293" s="158">
        <f>+AV2294+AV2302+AV2323</f>
        <v>0</v>
      </c>
      <c r="AW2293" s="158">
        <f t="shared" si="1211"/>
        <v>0</v>
      </c>
      <c r="AX2293" s="231"/>
      <c r="AY2293" s="232"/>
      <c r="AZ2293" s="231"/>
      <c r="BA2293" s="232"/>
      <c r="BB2293" s="231"/>
      <c r="BC2293" s="232"/>
      <c r="BD2293" s="231"/>
      <c r="BE2293" s="232"/>
    </row>
    <row r="2294" spans="2:57"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v>0</v>
      </c>
      <c r="P2294" s="169">
        <v>0</v>
      </c>
      <c r="Q2294" s="169">
        <v>0</v>
      </c>
      <c r="R2294" s="170"/>
      <c r="S2294" s="233"/>
      <c r="T2294" s="234"/>
      <c r="U2294" s="169">
        <f t="shared" ref="U2294:AD2294" si="1249">SUM(U2295:U2301)</f>
        <v>0</v>
      </c>
      <c r="V2294" s="169">
        <f t="shared" si="1249"/>
        <v>0</v>
      </c>
      <c r="W2294" s="173">
        <f t="shared" si="1249"/>
        <v>0</v>
      </c>
      <c r="X2294" s="173">
        <f t="shared" si="1249"/>
        <v>0</v>
      </c>
      <c r="Y2294" s="169">
        <f t="shared" si="1249"/>
        <v>0</v>
      </c>
      <c r="Z2294" s="169">
        <f t="shared" si="1249"/>
        <v>0</v>
      </c>
      <c r="AA2294" s="173">
        <f t="shared" si="1249"/>
        <v>0</v>
      </c>
      <c r="AB2294" s="173">
        <f t="shared" si="1249"/>
        <v>0</v>
      </c>
      <c r="AC2294" s="169">
        <f t="shared" si="1249"/>
        <v>0</v>
      </c>
      <c r="AD2294" s="169">
        <f t="shared" si="1249"/>
        <v>0</v>
      </c>
      <c r="AE2294" s="169">
        <f t="shared" si="1205"/>
        <v>0</v>
      </c>
      <c r="AF2294" s="169">
        <f>SUM(AF2295:AF2301)</f>
        <v>0</v>
      </c>
      <c r="AG2294" s="169">
        <f>SUM(AG2295:AG2301)</f>
        <v>0</v>
      </c>
      <c r="AH2294" s="169">
        <f t="shared" si="1206"/>
        <v>0</v>
      </c>
      <c r="AI2294" s="169">
        <f>SUM(AI2295:AI2301)</f>
        <v>0</v>
      </c>
      <c r="AJ2294" s="169">
        <f>SUM(AJ2295:AJ2301)</f>
        <v>0</v>
      </c>
      <c r="AK2294" s="169">
        <f t="shared" si="1207"/>
        <v>0</v>
      </c>
      <c r="AL2294" s="169">
        <f>SUM(AL2295:AL2301)</f>
        <v>0</v>
      </c>
      <c r="AM2294" s="169">
        <f>SUM(AM2295:AM2301)</f>
        <v>0</v>
      </c>
      <c r="AN2294" s="169">
        <f t="shared" si="1208"/>
        <v>0</v>
      </c>
      <c r="AO2294" s="169">
        <f>SUM(AO2295:AO2301)</f>
        <v>0</v>
      </c>
      <c r="AP2294" s="169">
        <f>SUM(AP2295:AP2301)</f>
        <v>0</v>
      </c>
      <c r="AQ2294" s="169">
        <f t="shared" si="1209"/>
        <v>0</v>
      </c>
      <c r="AR2294" s="169">
        <f>SUM(AR2295:AR2301)</f>
        <v>0</v>
      </c>
      <c r="AS2294" s="169">
        <f>SUM(AS2295:AS2301)</f>
        <v>0</v>
      </c>
      <c r="AT2294" s="169">
        <f t="shared" si="1210"/>
        <v>0</v>
      </c>
      <c r="AU2294" s="169">
        <f>SUM(AU2295:AU2301)</f>
        <v>0</v>
      </c>
      <c r="AV2294" s="169">
        <f>SUM(AV2295:AV2301)</f>
        <v>0</v>
      </c>
      <c r="AW2294" s="169">
        <f t="shared" si="1211"/>
        <v>0</v>
      </c>
      <c r="AX2294" s="233"/>
      <c r="AY2294" s="234"/>
      <c r="AZ2294" s="233"/>
      <c r="BA2294" s="234"/>
      <c r="BB2294" s="233"/>
      <c r="BC2294" s="234"/>
      <c r="BD2294" s="233"/>
      <c r="BE2294" s="234"/>
    </row>
    <row r="2295" spans="2:57"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v>0</v>
      </c>
      <c r="R2295" s="182" t="s">
        <v>98</v>
      </c>
      <c r="S2295" s="183">
        <v>0</v>
      </c>
      <c r="T2295" s="183">
        <v>0</v>
      </c>
      <c r="U2295" s="180">
        <v>0</v>
      </c>
      <c r="V2295" s="180">
        <v>0</v>
      </c>
      <c r="W2295" s="183">
        <v>0</v>
      </c>
      <c r="X2295" s="183">
        <v>0</v>
      </c>
      <c r="Y2295" s="180">
        <v>0</v>
      </c>
      <c r="Z2295" s="180">
        <v>0</v>
      </c>
      <c r="AA2295" s="183">
        <v>0</v>
      </c>
      <c r="AB2295" s="183">
        <v>0</v>
      </c>
      <c r="AC2295" s="180">
        <f t="shared" ref="AC2295:AD2301" si="1250">+O2295+U2295-Y2295</f>
        <v>0</v>
      </c>
      <c r="AD2295" s="180">
        <f t="shared" si="1250"/>
        <v>0</v>
      </c>
      <c r="AE2295" s="181">
        <f t="shared" si="1205"/>
        <v>0</v>
      </c>
      <c r="AF2295" s="180">
        <v>0</v>
      </c>
      <c r="AG2295" s="180">
        <v>0</v>
      </c>
      <c r="AH2295" s="181">
        <f t="shared" si="1206"/>
        <v>0</v>
      </c>
      <c r="AI2295" s="180">
        <v>0</v>
      </c>
      <c r="AJ2295" s="180">
        <v>0</v>
      </c>
      <c r="AK2295" s="181">
        <f t="shared" si="1207"/>
        <v>0</v>
      </c>
      <c r="AL2295" s="180">
        <v>0</v>
      </c>
      <c r="AM2295" s="180">
        <v>0</v>
      </c>
      <c r="AN2295" s="181">
        <f t="shared" si="1208"/>
        <v>0</v>
      </c>
      <c r="AO2295" s="180">
        <v>0</v>
      </c>
      <c r="AP2295" s="180">
        <v>0</v>
      </c>
      <c r="AQ2295" s="181">
        <f t="shared" si="1209"/>
        <v>0</v>
      </c>
      <c r="AR2295" s="180">
        <v>0</v>
      </c>
      <c r="AS2295" s="180">
        <v>0</v>
      </c>
      <c r="AT2295" s="181">
        <f t="shared" si="1210"/>
        <v>0</v>
      </c>
      <c r="AU2295" s="180">
        <f t="shared" ref="AU2295:AV2301" si="1251">+AC2295-AF2295-AI2295-AL2295-AO2295-AR2295</f>
        <v>0</v>
      </c>
      <c r="AV2295" s="180">
        <f t="shared" si="1251"/>
        <v>0</v>
      </c>
      <c r="AW2295" s="181">
        <f t="shared" si="1211"/>
        <v>0</v>
      </c>
      <c r="AX2295" s="183">
        <f t="shared" ref="AX2295:AY2301" si="1252">+S2295+W2295-AA2295</f>
        <v>0</v>
      </c>
      <c r="AY2295" s="183">
        <f t="shared" si="1252"/>
        <v>0</v>
      </c>
      <c r="AZ2295" s="183"/>
      <c r="BA2295" s="183"/>
      <c r="BB2295" s="183"/>
      <c r="BC2295" s="183"/>
      <c r="BD2295" s="183">
        <f t="shared" ref="BD2295:BE2301" si="1253">+AX2295-AZ2295-BB2295</f>
        <v>0</v>
      </c>
      <c r="BE2295" s="183">
        <f t="shared" si="1253"/>
        <v>0</v>
      </c>
    </row>
    <row r="2296" spans="2:57"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v>0</v>
      </c>
      <c r="R2296" s="182" t="s">
        <v>98</v>
      </c>
      <c r="S2296" s="183">
        <v>0</v>
      </c>
      <c r="T2296" s="183">
        <v>0</v>
      </c>
      <c r="U2296" s="180">
        <v>0</v>
      </c>
      <c r="V2296" s="180">
        <v>0</v>
      </c>
      <c r="W2296" s="183">
        <v>0</v>
      </c>
      <c r="X2296" s="183">
        <v>0</v>
      </c>
      <c r="Y2296" s="180">
        <v>0</v>
      </c>
      <c r="Z2296" s="180">
        <v>0</v>
      </c>
      <c r="AA2296" s="183">
        <v>0</v>
      </c>
      <c r="AB2296" s="183">
        <v>0</v>
      </c>
      <c r="AC2296" s="180">
        <f t="shared" si="1250"/>
        <v>0</v>
      </c>
      <c r="AD2296" s="180">
        <f t="shared" si="1250"/>
        <v>0</v>
      </c>
      <c r="AE2296" s="181">
        <f t="shared" si="1205"/>
        <v>0</v>
      </c>
      <c r="AF2296" s="180">
        <v>0</v>
      </c>
      <c r="AG2296" s="180">
        <v>0</v>
      </c>
      <c r="AH2296" s="181">
        <f t="shared" si="1206"/>
        <v>0</v>
      </c>
      <c r="AI2296" s="180">
        <v>0</v>
      </c>
      <c r="AJ2296" s="180">
        <v>0</v>
      </c>
      <c r="AK2296" s="181">
        <f t="shared" si="1207"/>
        <v>0</v>
      </c>
      <c r="AL2296" s="180">
        <v>0</v>
      </c>
      <c r="AM2296" s="180">
        <v>0</v>
      </c>
      <c r="AN2296" s="181">
        <f t="shared" si="1208"/>
        <v>0</v>
      </c>
      <c r="AO2296" s="180">
        <v>0</v>
      </c>
      <c r="AP2296" s="180">
        <v>0</v>
      </c>
      <c r="AQ2296" s="181">
        <f t="shared" si="1209"/>
        <v>0</v>
      </c>
      <c r="AR2296" s="180">
        <v>0</v>
      </c>
      <c r="AS2296" s="180">
        <v>0</v>
      </c>
      <c r="AT2296" s="181">
        <f t="shared" si="1210"/>
        <v>0</v>
      </c>
      <c r="AU2296" s="180">
        <f t="shared" si="1251"/>
        <v>0</v>
      </c>
      <c r="AV2296" s="180">
        <f t="shared" si="1251"/>
        <v>0</v>
      </c>
      <c r="AW2296" s="181">
        <f t="shared" si="1211"/>
        <v>0</v>
      </c>
      <c r="AX2296" s="183">
        <f t="shared" si="1252"/>
        <v>0</v>
      </c>
      <c r="AY2296" s="183">
        <f t="shared" si="1252"/>
        <v>0</v>
      </c>
      <c r="AZ2296" s="183"/>
      <c r="BA2296" s="183"/>
      <c r="BB2296" s="183"/>
      <c r="BC2296" s="183"/>
      <c r="BD2296" s="183">
        <f t="shared" si="1253"/>
        <v>0</v>
      </c>
      <c r="BE2296" s="183">
        <f t="shared" si="1253"/>
        <v>0</v>
      </c>
    </row>
    <row r="2297" spans="2:57"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v>0</v>
      </c>
      <c r="R2297" s="182" t="s">
        <v>98</v>
      </c>
      <c r="S2297" s="183">
        <v>0</v>
      </c>
      <c r="T2297" s="183">
        <v>0</v>
      </c>
      <c r="U2297" s="180">
        <v>0</v>
      </c>
      <c r="V2297" s="180">
        <v>0</v>
      </c>
      <c r="W2297" s="183">
        <v>0</v>
      </c>
      <c r="X2297" s="183">
        <v>0</v>
      </c>
      <c r="Y2297" s="180">
        <v>0</v>
      </c>
      <c r="Z2297" s="180">
        <v>0</v>
      </c>
      <c r="AA2297" s="183">
        <v>0</v>
      </c>
      <c r="AB2297" s="183">
        <v>0</v>
      </c>
      <c r="AC2297" s="180">
        <f t="shared" si="1250"/>
        <v>0</v>
      </c>
      <c r="AD2297" s="180">
        <f t="shared" si="1250"/>
        <v>0</v>
      </c>
      <c r="AE2297" s="181">
        <f t="shared" si="1205"/>
        <v>0</v>
      </c>
      <c r="AF2297" s="180">
        <v>0</v>
      </c>
      <c r="AG2297" s="180">
        <v>0</v>
      </c>
      <c r="AH2297" s="181">
        <f t="shared" si="1206"/>
        <v>0</v>
      </c>
      <c r="AI2297" s="180">
        <v>0</v>
      </c>
      <c r="AJ2297" s="180">
        <v>0</v>
      </c>
      <c r="AK2297" s="181">
        <f t="shared" si="1207"/>
        <v>0</v>
      </c>
      <c r="AL2297" s="180">
        <v>0</v>
      </c>
      <c r="AM2297" s="180">
        <v>0</v>
      </c>
      <c r="AN2297" s="181">
        <f t="shared" si="1208"/>
        <v>0</v>
      </c>
      <c r="AO2297" s="180">
        <v>0</v>
      </c>
      <c r="AP2297" s="180">
        <v>0</v>
      </c>
      <c r="AQ2297" s="181">
        <f t="shared" si="1209"/>
        <v>0</v>
      </c>
      <c r="AR2297" s="180">
        <v>0</v>
      </c>
      <c r="AS2297" s="180">
        <v>0</v>
      </c>
      <c r="AT2297" s="181">
        <f t="shared" si="1210"/>
        <v>0</v>
      </c>
      <c r="AU2297" s="180">
        <f t="shared" si="1251"/>
        <v>0</v>
      </c>
      <c r="AV2297" s="180">
        <f t="shared" si="1251"/>
        <v>0</v>
      </c>
      <c r="AW2297" s="181">
        <f t="shared" si="1211"/>
        <v>0</v>
      </c>
      <c r="AX2297" s="183">
        <f t="shared" si="1252"/>
        <v>0</v>
      </c>
      <c r="AY2297" s="183">
        <f t="shared" si="1252"/>
        <v>0</v>
      </c>
      <c r="AZ2297" s="183"/>
      <c r="BA2297" s="183"/>
      <c r="BB2297" s="183"/>
      <c r="BC2297" s="183"/>
      <c r="BD2297" s="183">
        <f t="shared" si="1253"/>
        <v>0</v>
      </c>
      <c r="BE2297" s="183">
        <f t="shared" si="1253"/>
        <v>0</v>
      </c>
    </row>
    <row r="2298" spans="2:57"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v>0</v>
      </c>
      <c r="R2298" s="182" t="s">
        <v>98</v>
      </c>
      <c r="S2298" s="183">
        <v>0</v>
      </c>
      <c r="T2298" s="183">
        <v>0</v>
      </c>
      <c r="U2298" s="180">
        <v>0</v>
      </c>
      <c r="V2298" s="180">
        <v>0</v>
      </c>
      <c r="W2298" s="183">
        <v>0</v>
      </c>
      <c r="X2298" s="183">
        <v>0</v>
      </c>
      <c r="Y2298" s="180">
        <v>0</v>
      </c>
      <c r="Z2298" s="180">
        <v>0</v>
      </c>
      <c r="AA2298" s="183">
        <v>0</v>
      </c>
      <c r="AB2298" s="183">
        <v>0</v>
      </c>
      <c r="AC2298" s="180">
        <f t="shared" si="1250"/>
        <v>0</v>
      </c>
      <c r="AD2298" s="180">
        <f t="shared" si="1250"/>
        <v>0</v>
      </c>
      <c r="AE2298" s="181">
        <f t="shared" si="1205"/>
        <v>0</v>
      </c>
      <c r="AF2298" s="180">
        <v>0</v>
      </c>
      <c r="AG2298" s="180">
        <v>0</v>
      </c>
      <c r="AH2298" s="181">
        <f t="shared" si="1206"/>
        <v>0</v>
      </c>
      <c r="AI2298" s="180">
        <v>0</v>
      </c>
      <c r="AJ2298" s="180">
        <v>0</v>
      </c>
      <c r="AK2298" s="181">
        <f t="shared" si="1207"/>
        <v>0</v>
      </c>
      <c r="AL2298" s="180">
        <v>0</v>
      </c>
      <c r="AM2298" s="180">
        <v>0</v>
      </c>
      <c r="AN2298" s="181">
        <f t="shared" si="1208"/>
        <v>0</v>
      </c>
      <c r="AO2298" s="180">
        <v>0</v>
      </c>
      <c r="AP2298" s="180">
        <v>0</v>
      </c>
      <c r="AQ2298" s="181">
        <f t="shared" si="1209"/>
        <v>0</v>
      </c>
      <c r="AR2298" s="180">
        <v>0</v>
      </c>
      <c r="AS2298" s="180">
        <v>0</v>
      </c>
      <c r="AT2298" s="181">
        <f t="shared" si="1210"/>
        <v>0</v>
      </c>
      <c r="AU2298" s="180">
        <f t="shared" si="1251"/>
        <v>0</v>
      </c>
      <c r="AV2298" s="180">
        <f t="shared" si="1251"/>
        <v>0</v>
      </c>
      <c r="AW2298" s="181">
        <f t="shared" si="1211"/>
        <v>0</v>
      </c>
      <c r="AX2298" s="183">
        <f t="shared" si="1252"/>
        <v>0</v>
      </c>
      <c r="AY2298" s="183">
        <f t="shared" si="1252"/>
        <v>0</v>
      </c>
      <c r="AZ2298" s="183"/>
      <c r="BA2298" s="183"/>
      <c r="BB2298" s="183"/>
      <c r="BC2298" s="183"/>
      <c r="BD2298" s="183">
        <f t="shared" si="1253"/>
        <v>0</v>
      </c>
      <c r="BE2298" s="183">
        <f t="shared" si="1253"/>
        <v>0</v>
      </c>
    </row>
    <row r="2299" spans="2:57"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v>0</v>
      </c>
      <c r="R2299" s="182" t="s">
        <v>98</v>
      </c>
      <c r="S2299" s="183">
        <v>0</v>
      </c>
      <c r="T2299" s="183">
        <v>0</v>
      </c>
      <c r="U2299" s="180">
        <v>0</v>
      </c>
      <c r="V2299" s="180">
        <v>0</v>
      </c>
      <c r="W2299" s="183">
        <v>0</v>
      </c>
      <c r="X2299" s="183">
        <v>0</v>
      </c>
      <c r="Y2299" s="180">
        <v>0</v>
      </c>
      <c r="Z2299" s="180">
        <v>0</v>
      </c>
      <c r="AA2299" s="183">
        <v>0</v>
      </c>
      <c r="AB2299" s="183">
        <v>0</v>
      </c>
      <c r="AC2299" s="180">
        <f t="shared" si="1250"/>
        <v>0</v>
      </c>
      <c r="AD2299" s="180">
        <f t="shared" si="1250"/>
        <v>0</v>
      </c>
      <c r="AE2299" s="181">
        <f t="shared" si="1205"/>
        <v>0</v>
      </c>
      <c r="AF2299" s="180">
        <v>0</v>
      </c>
      <c r="AG2299" s="180">
        <v>0</v>
      </c>
      <c r="AH2299" s="181">
        <f t="shared" si="1206"/>
        <v>0</v>
      </c>
      <c r="AI2299" s="180">
        <v>0</v>
      </c>
      <c r="AJ2299" s="180">
        <v>0</v>
      </c>
      <c r="AK2299" s="181">
        <f t="shared" si="1207"/>
        <v>0</v>
      </c>
      <c r="AL2299" s="180">
        <v>0</v>
      </c>
      <c r="AM2299" s="180">
        <v>0</v>
      </c>
      <c r="AN2299" s="181">
        <f t="shared" si="1208"/>
        <v>0</v>
      </c>
      <c r="AO2299" s="180">
        <v>0</v>
      </c>
      <c r="AP2299" s="180">
        <v>0</v>
      </c>
      <c r="AQ2299" s="181">
        <f t="shared" si="1209"/>
        <v>0</v>
      </c>
      <c r="AR2299" s="180">
        <v>0</v>
      </c>
      <c r="AS2299" s="180">
        <v>0</v>
      </c>
      <c r="AT2299" s="181">
        <f t="shared" si="1210"/>
        <v>0</v>
      </c>
      <c r="AU2299" s="180">
        <f t="shared" si="1251"/>
        <v>0</v>
      </c>
      <c r="AV2299" s="180">
        <f t="shared" si="1251"/>
        <v>0</v>
      </c>
      <c r="AW2299" s="181">
        <f t="shared" si="1211"/>
        <v>0</v>
      </c>
      <c r="AX2299" s="183">
        <f t="shared" si="1252"/>
        <v>0</v>
      </c>
      <c r="AY2299" s="183">
        <f t="shared" si="1252"/>
        <v>0</v>
      </c>
      <c r="AZ2299" s="183"/>
      <c r="BA2299" s="183"/>
      <c r="BB2299" s="183"/>
      <c r="BC2299" s="183"/>
      <c r="BD2299" s="183">
        <f t="shared" si="1253"/>
        <v>0</v>
      </c>
      <c r="BE2299" s="183">
        <f t="shared" si="1253"/>
        <v>0</v>
      </c>
    </row>
    <row r="2300" spans="2:57"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si="1250"/>
        <v>0</v>
      </c>
      <c r="AD2300" s="180">
        <f t="shared" si="1250"/>
        <v>0</v>
      </c>
      <c r="AE2300" s="181">
        <f t="shared" si="1205"/>
        <v>0</v>
      </c>
      <c r="AF2300" s="180">
        <v>0</v>
      </c>
      <c r="AG2300" s="180">
        <v>0</v>
      </c>
      <c r="AH2300" s="181">
        <f t="shared" si="1206"/>
        <v>0</v>
      </c>
      <c r="AI2300" s="180">
        <v>0</v>
      </c>
      <c r="AJ2300" s="180">
        <v>0</v>
      </c>
      <c r="AK2300" s="181">
        <f t="shared" si="1207"/>
        <v>0</v>
      </c>
      <c r="AL2300" s="180">
        <v>0</v>
      </c>
      <c r="AM2300" s="180">
        <v>0</v>
      </c>
      <c r="AN2300" s="181">
        <f t="shared" si="1208"/>
        <v>0</v>
      </c>
      <c r="AO2300" s="180">
        <v>0</v>
      </c>
      <c r="AP2300" s="180">
        <v>0</v>
      </c>
      <c r="AQ2300" s="181">
        <f t="shared" si="1209"/>
        <v>0</v>
      </c>
      <c r="AR2300" s="180">
        <v>0</v>
      </c>
      <c r="AS2300" s="180">
        <v>0</v>
      </c>
      <c r="AT2300" s="181">
        <f t="shared" si="1210"/>
        <v>0</v>
      </c>
      <c r="AU2300" s="180">
        <f t="shared" si="1251"/>
        <v>0</v>
      </c>
      <c r="AV2300" s="180">
        <f t="shared" si="1251"/>
        <v>0</v>
      </c>
      <c r="AW2300" s="181">
        <f t="shared" si="1211"/>
        <v>0</v>
      </c>
      <c r="AX2300" s="183">
        <f t="shared" si="1252"/>
        <v>0</v>
      </c>
      <c r="AY2300" s="183">
        <f t="shared" si="1252"/>
        <v>0</v>
      </c>
      <c r="AZ2300" s="183"/>
      <c r="BA2300" s="183"/>
      <c r="BB2300" s="183"/>
      <c r="BC2300" s="183"/>
      <c r="BD2300" s="183">
        <f t="shared" si="1253"/>
        <v>0</v>
      </c>
      <c r="BE2300" s="183">
        <f t="shared" si="1253"/>
        <v>0</v>
      </c>
    </row>
    <row r="2301" spans="2:57"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50"/>
        <v>0</v>
      </c>
      <c r="AD2301" s="180">
        <f t="shared" si="1250"/>
        <v>0</v>
      </c>
      <c r="AE2301" s="181">
        <f t="shared" si="1205"/>
        <v>0</v>
      </c>
      <c r="AF2301" s="180">
        <v>0</v>
      </c>
      <c r="AG2301" s="180">
        <v>0</v>
      </c>
      <c r="AH2301" s="181">
        <f t="shared" si="1206"/>
        <v>0</v>
      </c>
      <c r="AI2301" s="180">
        <v>0</v>
      </c>
      <c r="AJ2301" s="180">
        <v>0</v>
      </c>
      <c r="AK2301" s="181">
        <f t="shared" si="1207"/>
        <v>0</v>
      </c>
      <c r="AL2301" s="180">
        <v>0</v>
      </c>
      <c r="AM2301" s="180">
        <v>0</v>
      </c>
      <c r="AN2301" s="181">
        <f t="shared" si="1208"/>
        <v>0</v>
      </c>
      <c r="AO2301" s="180">
        <v>0</v>
      </c>
      <c r="AP2301" s="180">
        <v>0</v>
      </c>
      <c r="AQ2301" s="181">
        <f t="shared" si="1209"/>
        <v>0</v>
      </c>
      <c r="AR2301" s="180">
        <v>0</v>
      </c>
      <c r="AS2301" s="180">
        <v>0</v>
      </c>
      <c r="AT2301" s="181">
        <f t="shared" si="1210"/>
        <v>0</v>
      </c>
      <c r="AU2301" s="180">
        <f t="shared" si="1251"/>
        <v>0</v>
      </c>
      <c r="AV2301" s="180">
        <f t="shared" si="1251"/>
        <v>0</v>
      </c>
      <c r="AW2301" s="181">
        <f t="shared" si="1211"/>
        <v>0</v>
      </c>
      <c r="AX2301" s="183">
        <f t="shared" si="1252"/>
        <v>0</v>
      </c>
      <c r="AY2301" s="183">
        <f t="shared" si="1252"/>
        <v>0</v>
      </c>
      <c r="AZ2301" s="183"/>
      <c r="BA2301" s="183"/>
      <c r="BB2301" s="183"/>
      <c r="BC2301" s="183"/>
      <c r="BD2301" s="183">
        <f t="shared" si="1253"/>
        <v>0</v>
      </c>
      <c r="BE2301" s="183">
        <f t="shared" si="1253"/>
        <v>0</v>
      </c>
    </row>
    <row r="2302" spans="2:57"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v>0</v>
      </c>
      <c r="P2302" s="169">
        <v>0</v>
      </c>
      <c r="Q2302" s="169">
        <v>0</v>
      </c>
      <c r="R2302" s="170"/>
      <c r="S2302" s="233"/>
      <c r="T2302" s="234"/>
      <c r="U2302" s="169">
        <f t="shared" ref="U2302:AD2302" si="1254">SUM(U2303:U2322)</f>
        <v>0</v>
      </c>
      <c r="V2302" s="169">
        <f t="shared" si="1254"/>
        <v>0</v>
      </c>
      <c r="W2302" s="173">
        <f t="shared" si="1254"/>
        <v>0</v>
      </c>
      <c r="X2302" s="173">
        <f t="shared" si="1254"/>
        <v>0</v>
      </c>
      <c r="Y2302" s="169">
        <f t="shared" si="1254"/>
        <v>0</v>
      </c>
      <c r="Z2302" s="169">
        <f t="shared" si="1254"/>
        <v>0</v>
      </c>
      <c r="AA2302" s="173">
        <f t="shared" si="1254"/>
        <v>0</v>
      </c>
      <c r="AB2302" s="173">
        <f t="shared" si="1254"/>
        <v>0</v>
      </c>
      <c r="AC2302" s="169">
        <f t="shared" si="1254"/>
        <v>0</v>
      </c>
      <c r="AD2302" s="169">
        <f t="shared" si="1254"/>
        <v>0</v>
      </c>
      <c r="AE2302" s="169">
        <f t="shared" si="1205"/>
        <v>0</v>
      </c>
      <c r="AF2302" s="169">
        <f>SUM(AF2303:AF2322)</f>
        <v>0</v>
      </c>
      <c r="AG2302" s="169">
        <f>SUM(AG2303:AG2322)</f>
        <v>0</v>
      </c>
      <c r="AH2302" s="169">
        <f t="shared" si="1206"/>
        <v>0</v>
      </c>
      <c r="AI2302" s="169">
        <f>SUM(AI2303:AI2322)</f>
        <v>0</v>
      </c>
      <c r="AJ2302" s="169">
        <f>SUM(AJ2303:AJ2322)</f>
        <v>0</v>
      </c>
      <c r="AK2302" s="169">
        <f t="shared" si="1207"/>
        <v>0</v>
      </c>
      <c r="AL2302" s="169">
        <f>SUM(AL2303:AL2322)</f>
        <v>0</v>
      </c>
      <c r="AM2302" s="169">
        <f>SUM(AM2303:AM2322)</f>
        <v>0</v>
      </c>
      <c r="AN2302" s="169">
        <f t="shared" si="1208"/>
        <v>0</v>
      </c>
      <c r="AO2302" s="169">
        <f>SUM(AO2303:AO2322)</f>
        <v>0</v>
      </c>
      <c r="AP2302" s="169">
        <f>SUM(AP2303:AP2322)</f>
        <v>0</v>
      </c>
      <c r="AQ2302" s="169">
        <f t="shared" si="1209"/>
        <v>0</v>
      </c>
      <c r="AR2302" s="169">
        <f>SUM(AR2303:AR2322)</f>
        <v>0</v>
      </c>
      <c r="AS2302" s="169">
        <f>SUM(AS2303:AS2322)</f>
        <v>0</v>
      </c>
      <c r="AT2302" s="169">
        <f t="shared" si="1210"/>
        <v>0</v>
      </c>
      <c r="AU2302" s="169">
        <f>SUM(AU2303:AU2322)</f>
        <v>0</v>
      </c>
      <c r="AV2302" s="169">
        <f>SUM(AV2303:AV2322)</f>
        <v>0</v>
      </c>
      <c r="AW2302" s="169">
        <f t="shared" si="1211"/>
        <v>0</v>
      </c>
      <c r="AX2302" s="233"/>
      <c r="AY2302" s="234"/>
      <c r="AZ2302" s="233"/>
      <c r="BA2302" s="234"/>
      <c r="BB2302" s="233"/>
      <c r="BC2302" s="234"/>
      <c r="BD2302" s="233"/>
      <c r="BE2302" s="234"/>
    </row>
    <row r="2303" spans="2:57"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ref="AC2303:AD2322" si="1255">+O2303+U2303-Y2303</f>
        <v>0</v>
      </c>
      <c r="AD2303" s="180">
        <f t="shared" si="1255"/>
        <v>0</v>
      </c>
      <c r="AE2303" s="181">
        <f t="shared" si="1205"/>
        <v>0</v>
      </c>
      <c r="AF2303" s="180">
        <v>0</v>
      </c>
      <c r="AG2303" s="180">
        <v>0</v>
      </c>
      <c r="AH2303" s="181">
        <f t="shared" si="1206"/>
        <v>0</v>
      </c>
      <c r="AI2303" s="180">
        <v>0</v>
      </c>
      <c r="AJ2303" s="180">
        <v>0</v>
      </c>
      <c r="AK2303" s="181">
        <f t="shared" si="1207"/>
        <v>0</v>
      </c>
      <c r="AL2303" s="180">
        <v>0</v>
      </c>
      <c r="AM2303" s="180">
        <v>0</v>
      </c>
      <c r="AN2303" s="181">
        <f t="shared" si="1208"/>
        <v>0</v>
      </c>
      <c r="AO2303" s="180">
        <v>0</v>
      </c>
      <c r="AP2303" s="180">
        <v>0</v>
      </c>
      <c r="AQ2303" s="181">
        <f t="shared" si="1209"/>
        <v>0</v>
      </c>
      <c r="AR2303" s="180">
        <v>0</v>
      </c>
      <c r="AS2303" s="180">
        <v>0</v>
      </c>
      <c r="AT2303" s="181">
        <f t="shared" si="1210"/>
        <v>0</v>
      </c>
      <c r="AU2303" s="180">
        <f t="shared" ref="AU2303:AV2322" si="1256">+AC2303-AF2303-AI2303-AL2303-AO2303-AR2303</f>
        <v>0</v>
      </c>
      <c r="AV2303" s="180">
        <f t="shared" si="1256"/>
        <v>0</v>
      </c>
      <c r="AW2303" s="181">
        <f t="shared" si="1211"/>
        <v>0</v>
      </c>
      <c r="AX2303" s="183">
        <f t="shared" ref="AX2303:AY2322" si="1257">+S2303+W2303-AA2303</f>
        <v>0</v>
      </c>
      <c r="AY2303" s="183">
        <f t="shared" si="1257"/>
        <v>0</v>
      </c>
      <c r="AZ2303" s="183"/>
      <c r="BA2303" s="183"/>
      <c r="BB2303" s="183"/>
      <c r="BC2303" s="183"/>
      <c r="BD2303" s="183">
        <f t="shared" ref="BD2303:BE2322" si="1258">+AX2303-AZ2303-BB2303</f>
        <v>0</v>
      </c>
      <c r="BE2303" s="183">
        <f t="shared" si="1258"/>
        <v>0</v>
      </c>
    </row>
    <row r="2304" spans="2:57"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55"/>
        <v>0</v>
      </c>
      <c r="AD2304" s="180">
        <f t="shared" si="1255"/>
        <v>0</v>
      </c>
      <c r="AE2304" s="181">
        <f t="shared" si="1205"/>
        <v>0</v>
      </c>
      <c r="AF2304" s="180">
        <v>0</v>
      </c>
      <c r="AG2304" s="180">
        <v>0</v>
      </c>
      <c r="AH2304" s="181">
        <f t="shared" si="1206"/>
        <v>0</v>
      </c>
      <c r="AI2304" s="180">
        <v>0</v>
      </c>
      <c r="AJ2304" s="180">
        <v>0</v>
      </c>
      <c r="AK2304" s="181">
        <f t="shared" si="1207"/>
        <v>0</v>
      </c>
      <c r="AL2304" s="180">
        <v>0</v>
      </c>
      <c r="AM2304" s="180">
        <v>0</v>
      </c>
      <c r="AN2304" s="181">
        <f t="shared" si="1208"/>
        <v>0</v>
      </c>
      <c r="AO2304" s="180">
        <v>0</v>
      </c>
      <c r="AP2304" s="180">
        <v>0</v>
      </c>
      <c r="AQ2304" s="181">
        <f t="shared" si="1209"/>
        <v>0</v>
      </c>
      <c r="AR2304" s="180">
        <v>0</v>
      </c>
      <c r="AS2304" s="180">
        <v>0</v>
      </c>
      <c r="AT2304" s="181">
        <f t="shared" si="1210"/>
        <v>0</v>
      </c>
      <c r="AU2304" s="180">
        <f t="shared" si="1256"/>
        <v>0</v>
      </c>
      <c r="AV2304" s="180">
        <f t="shared" si="1256"/>
        <v>0</v>
      </c>
      <c r="AW2304" s="181">
        <f t="shared" si="1211"/>
        <v>0</v>
      </c>
      <c r="AX2304" s="183">
        <f t="shared" si="1257"/>
        <v>0</v>
      </c>
      <c r="AY2304" s="183">
        <f t="shared" si="1257"/>
        <v>0</v>
      </c>
      <c r="AZ2304" s="183"/>
      <c r="BA2304" s="183"/>
      <c r="BB2304" s="183"/>
      <c r="BC2304" s="183"/>
      <c r="BD2304" s="183">
        <f t="shared" si="1258"/>
        <v>0</v>
      </c>
      <c r="BE2304" s="183">
        <f t="shared" si="1258"/>
        <v>0</v>
      </c>
    </row>
    <row r="2305" spans="2:57"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55"/>
        <v>0</v>
      </c>
      <c r="AD2305" s="180">
        <f t="shared" si="1255"/>
        <v>0</v>
      </c>
      <c r="AE2305" s="181">
        <f t="shared" si="1205"/>
        <v>0</v>
      </c>
      <c r="AF2305" s="180">
        <v>0</v>
      </c>
      <c r="AG2305" s="180">
        <v>0</v>
      </c>
      <c r="AH2305" s="181">
        <f t="shared" si="1206"/>
        <v>0</v>
      </c>
      <c r="AI2305" s="180">
        <v>0</v>
      </c>
      <c r="AJ2305" s="180">
        <v>0</v>
      </c>
      <c r="AK2305" s="181">
        <f t="shared" si="1207"/>
        <v>0</v>
      </c>
      <c r="AL2305" s="180">
        <v>0</v>
      </c>
      <c r="AM2305" s="180">
        <v>0</v>
      </c>
      <c r="AN2305" s="181">
        <f t="shared" si="1208"/>
        <v>0</v>
      </c>
      <c r="AO2305" s="180">
        <v>0</v>
      </c>
      <c r="AP2305" s="180">
        <v>0</v>
      </c>
      <c r="AQ2305" s="181">
        <f t="shared" si="1209"/>
        <v>0</v>
      </c>
      <c r="AR2305" s="180">
        <v>0</v>
      </c>
      <c r="AS2305" s="180">
        <v>0</v>
      </c>
      <c r="AT2305" s="181">
        <f t="shared" si="1210"/>
        <v>0</v>
      </c>
      <c r="AU2305" s="180">
        <f t="shared" si="1256"/>
        <v>0</v>
      </c>
      <c r="AV2305" s="180">
        <f t="shared" si="1256"/>
        <v>0</v>
      </c>
      <c r="AW2305" s="181">
        <f t="shared" si="1211"/>
        <v>0</v>
      </c>
      <c r="AX2305" s="183">
        <f t="shared" si="1257"/>
        <v>0</v>
      </c>
      <c r="AY2305" s="183">
        <f t="shared" si="1257"/>
        <v>0</v>
      </c>
      <c r="AZ2305" s="183"/>
      <c r="BA2305" s="183"/>
      <c r="BB2305" s="183"/>
      <c r="BC2305" s="183"/>
      <c r="BD2305" s="183">
        <f t="shared" si="1258"/>
        <v>0</v>
      </c>
      <c r="BE2305" s="183">
        <f t="shared" si="1258"/>
        <v>0</v>
      </c>
    </row>
    <row r="2306" spans="2:57"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55"/>
        <v>0</v>
      </c>
      <c r="AD2306" s="180">
        <f t="shared" si="1255"/>
        <v>0</v>
      </c>
      <c r="AE2306" s="181">
        <f t="shared" si="1205"/>
        <v>0</v>
      </c>
      <c r="AF2306" s="180">
        <v>0</v>
      </c>
      <c r="AG2306" s="180">
        <v>0</v>
      </c>
      <c r="AH2306" s="181">
        <f t="shared" si="1206"/>
        <v>0</v>
      </c>
      <c r="AI2306" s="180">
        <v>0</v>
      </c>
      <c r="AJ2306" s="180">
        <v>0</v>
      </c>
      <c r="AK2306" s="181">
        <f t="shared" si="1207"/>
        <v>0</v>
      </c>
      <c r="AL2306" s="180">
        <v>0</v>
      </c>
      <c r="AM2306" s="180">
        <v>0</v>
      </c>
      <c r="AN2306" s="181">
        <f t="shared" si="1208"/>
        <v>0</v>
      </c>
      <c r="AO2306" s="180">
        <v>0</v>
      </c>
      <c r="AP2306" s="180">
        <v>0</v>
      </c>
      <c r="AQ2306" s="181">
        <f t="shared" si="1209"/>
        <v>0</v>
      </c>
      <c r="AR2306" s="180">
        <v>0</v>
      </c>
      <c r="AS2306" s="180">
        <v>0</v>
      </c>
      <c r="AT2306" s="181">
        <f t="shared" si="1210"/>
        <v>0</v>
      </c>
      <c r="AU2306" s="180">
        <f t="shared" si="1256"/>
        <v>0</v>
      </c>
      <c r="AV2306" s="180">
        <f t="shared" si="1256"/>
        <v>0</v>
      </c>
      <c r="AW2306" s="181">
        <f t="shared" si="1211"/>
        <v>0</v>
      </c>
      <c r="AX2306" s="183">
        <f t="shared" si="1257"/>
        <v>0</v>
      </c>
      <c r="AY2306" s="183">
        <f t="shared" si="1257"/>
        <v>0</v>
      </c>
      <c r="AZ2306" s="183"/>
      <c r="BA2306" s="183"/>
      <c r="BB2306" s="183"/>
      <c r="BC2306" s="183"/>
      <c r="BD2306" s="183">
        <f t="shared" si="1258"/>
        <v>0</v>
      </c>
      <c r="BE2306" s="183">
        <f t="shared" si="1258"/>
        <v>0</v>
      </c>
    </row>
    <row r="2307" spans="2:57"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v>0</v>
      </c>
      <c r="R2307" s="182" t="s">
        <v>98</v>
      </c>
      <c r="S2307" s="183">
        <v>0</v>
      </c>
      <c r="T2307" s="183">
        <v>0</v>
      </c>
      <c r="U2307" s="180">
        <v>0</v>
      </c>
      <c r="V2307" s="180">
        <v>0</v>
      </c>
      <c r="W2307" s="183">
        <v>0</v>
      </c>
      <c r="X2307" s="183">
        <v>0</v>
      </c>
      <c r="Y2307" s="180">
        <v>0</v>
      </c>
      <c r="Z2307" s="180">
        <v>0</v>
      </c>
      <c r="AA2307" s="183">
        <v>0</v>
      </c>
      <c r="AB2307" s="183">
        <v>0</v>
      </c>
      <c r="AC2307" s="180">
        <f t="shared" si="1255"/>
        <v>0</v>
      </c>
      <c r="AD2307" s="180">
        <f t="shared" si="1255"/>
        <v>0</v>
      </c>
      <c r="AE2307" s="181">
        <f t="shared" si="1205"/>
        <v>0</v>
      </c>
      <c r="AF2307" s="180">
        <v>0</v>
      </c>
      <c r="AG2307" s="180">
        <v>0</v>
      </c>
      <c r="AH2307" s="181">
        <f t="shared" si="1206"/>
        <v>0</v>
      </c>
      <c r="AI2307" s="180">
        <v>0</v>
      </c>
      <c r="AJ2307" s="180">
        <v>0</v>
      </c>
      <c r="AK2307" s="181">
        <f t="shared" si="1207"/>
        <v>0</v>
      </c>
      <c r="AL2307" s="180">
        <v>0</v>
      </c>
      <c r="AM2307" s="180">
        <v>0</v>
      </c>
      <c r="AN2307" s="181">
        <f t="shared" si="1208"/>
        <v>0</v>
      </c>
      <c r="AO2307" s="180">
        <v>0</v>
      </c>
      <c r="AP2307" s="180">
        <v>0</v>
      </c>
      <c r="AQ2307" s="181">
        <f t="shared" si="1209"/>
        <v>0</v>
      </c>
      <c r="AR2307" s="180">
        <v>0</v>
      </c>
      <c r="AS2307" s="180">
        <v>0</v>
      </c>
      <c r="AT2307" s="181">
        <f t="shared" si="1210"/>
        <v>0</v>
      </c>
      <c r="AU2307" s="180">
        <f t="shared" si="1256"/>
        <v>0</v>
      </c>
      <c r="AV2307" s="180">
        <f t="shared" si="1256"/>
        <v>0</v>
      </c>
      <c r="AW2307" s="181">
        <f t="shared" si="1211"/>
        <v>0</v>
      </c>
      <c r="AX2307" s="183">
        <f t="shared" si="1257"/>
        <v>0</v>
      </c>
      <c r="AY2307" s="183">
        <f t="shared" si="1257"/>
        <v>0</v>
      </c>
      <c r="AZ2307" s="183"/>
      <c r="BA2307" s="183"/>
      <c r="BB2307" s="183"/>
      <c r="BC2307" s="183"/>
      <c r="BD2307" s="183">
        <f t="shared" si="1258"/>
        <v>0</v>
      </c>
      <c r="BE2307" s="183">
        <f t="shared" si="1258"/>
        <v>0</v>
      </c>
    </row>
    <row r="2308" spans="2:57"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si="1255"/>
        <v>0</v>
      </c>
      <c r="AD2308" s="180">
        <f t="shared" si="1255"/>
        <v>0</v>
      </c>
      <c r="AE2308" s="181">
        <f t="shared" ref="AE2308:AE2371" si="1259">+AC2308+AD2308</f>
        <v>0</v>
      </c>
      <c r="AF2308" s="180">
        <v>0</v>
      </c>
      <c r="AG2308" s="180">
        <v>0</v>
      </c>
      <c r="AH2308" s="181">
        <f t="shared" ref="AH2308:AH2371" si="1260">+AF2308+AG2308</f>
        <v>0</v>
      </c>
      <c r="AI2308" s="180">
        <v>0</v>
      </c>
      <c r="AJ2308" s="180">
        <v>0</v>
      </c>
      <c r="AK2308" s="181">
        <f t="shared" ref="AK2308:AK2371" si="1261">+AI2308+AJ2308</f>
        <v>0</v>
      </c>
      <c r="AL2308" s="180">
        <v>0</v>
      </c>
      <c r="AM2308" s="180">
        <v>0</v>
      </c>
      <c r="AN2308" s="181">
        <f t="shared" ref="AN2308:AN2371" si="1262">+AL2308+AM2308</f>
        <v>0</v>
      </c>
      <c r="AO2308" s="180">
        <v>0</v>
      </c>
      <c r="AP2308" s="180">
        <v>0</v>
      </c>
      <c r="AQ2308" s="181">
        <f t="shared" ref="AQ2308:AQ2371" si="1263">+AO2308+AP2308</f>
        <v>0</v>
      </c>
      <c r="AR2308" s="180">
        <v>0</v>
      </c>
      <c r="AS2308" s="180">
        <v>0</v>
      </c>
      <c r="AT2308" s="181">
        <f t="shared" ref="AT2308:AT2371" si="1264">+AR2308+AS2308</f>
        <v>0</v>
      </c>
      <c r="AU2308" s="180">
        <f t="shared" si="1256"/>
        <v>0</v>
      </c>
      <c r="AV2308" s="180">
        <f t="shared" si="1256"/>
        <v>0</v>
      </c>
      <c r="AW2308" s="181">
        <f t="shared" ref="AW2308:AW2371" si="1265">+AU2308+AV2308</f>
        <v>0</v>
      </c>
      <c r="AX2308" s="183">
        <f t="shared" si="1257"/>
        <v>0</v>
      </c>
      <c r="AY2308" s="183">
        <f t="shared" si="1257"/>
        <v>0</v>
      </c>
      <c r="AZ2308" s="183"/>
      <c r="BA2308" s="183"/>
      <c r="BB2308" s="183"/>
      <c r="BC2308" s="183"/>
      <c r="BD2308" s="183">
        <f t="shared" si="1258"/>
        <v>0</v>
      </c>
      <c r="BE2308" s="183">
        <f t="shared" si="1258"/>
        <v>0</v>
      </c>
    </row>
    <row r="2309" spans="2:57"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55"/>
        <v>0</v>
      </c>
      <c r="AD2309" s="180">
        <f t="shared" si="1255"/>
        <v>0</v>
      </c>
      <c r="AE2309" s="181">
        <f t="shared" si="1259"/>
        <v>0</v>
      </c>
      <c r="AF2309" s="180">
        <v>0</v>
      </c>
      <c r="AG2309" s="180">
        <v>0</v>
      </c>
      <c r="AH2309" s="181">
        <f t="shared" si="1260"/>
        <v>0</v>
      </c>
      <c r="AI2309" s="180">
        <v>0</v>
      </c>
      <c r="AJ2309" s="180">
        <v>0</v>
      </c>
      <c r="AK2309" s="181">
        <f t="shared" si="1261"/>
        <v>0</v>
      </c>
      <c r="AL2309" s="180">
        <v>0</v>
      </c>
      <c r="AM2309" s="180">
        <v>0</v>
      </c>
      <c r="AN2309" s="181">
        <f t="shared" si="1262"/>
        <v>0</v>
      </c>
      <c r="AO2309" s="180">
        <v>0</v>
      </c>
      <c r="AP2309" s="180">
        <v>0</v>
      </c>
      <c r="AQ2309" s="181">
        <f t="shared" si="1263"/>
        <v>0</v>
      </c>
      <c r="AR2309" s="180">
        <v>0</v>
      </c>
      <c r="AS2309" s="180">
        <v>0</v>
      </c>
      <c r="AT2309" s="181">
        <f t="shared" si="1264"/>
        <v>0</v>
      </c>
      <c r="AU2309" s="180">
        <f t="shared" si="1256"/>
        <v>0</v>
      </c>
      <c r="AV2309" s="180">
        <f t="shared" si="1256"/>
        <v>0</v>
      </c>
      <c r="AW2309" s="181">
        <f t="shared" si="1265"/>
        <v>0</v>
      </c>
      <c r="AX2309" s="183">
        <f t="shared" si="1257"/>
        <v>0</v>
      </c>
      <c r="AY2309" s="183">
        <f t="shared" si="1257"/>
        <v>0</v>
      </c>
      <c r="AZ2309" s="183"/>
      <c r="BA2309" s="183"/>
      <c r="BB2309" s="183"/>
      <c r="BC2309" s="183"/>
      <c r="BD2309" s="183">
        <f t="shared" si="1258"/>
        <v>0</v>
      </c>
      <c r="BE2309" s="183">
        <f t="shared" si="1258"/>
        <v>0</v>
      </c>
    </row>
    <row r="2310" spans="2:57"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55"/>
        <v>0</v>
      </c>
      <c r="AD2310" s="180">
        <f t="shared" si="1255"/>
        <v>0</v>
      </c>
      <c r="AE2310" s="181">
        <f t="shared" si="1259"/>
        <v>0</v>
      </c>
      <c r="AF2310" s="180">
        <v>0</v>
      </c>
      <c r="AG2310" s="180">
        <v>0</v>
      </c>
      <c r="AH2310" s="181">
        <f t="shared" si="1260"/>
        <v>0</v>
      </c>
      <c r="AI2310" s="180">
        <v>0</v>
      </c>
      <c r="AJ2310" s="180">
        <v>0</v>
      </c>
      <c r="AK2310" s="181">
        <f t="shared" si="1261"/>
        <v>0</v>
      </c>
      <c r="AL2310" s="180">
        <v>0</v>
      </c>
      <c r="AM2310" s="180">
        <v>0</v>
      </c>
      <c r="AN2310" s="181">
        <f t="shared" si="1262"/>
        <v>0</v>
      </c>
      <c r="AO2310" s="180">
        <v>0</v>
      </c>
      <c r="AP2310" s="180">
        <v>0</v>
      </c>
      <c r="AQ2310" s="181">
        <f t="shared" si="1263"/>
        <v>0</v>
      </c>
      <c r="AR2310" s="180">
        <v>0</v>
      </c>
      <c r="AS2310" s="180">
        <v>0</v>
      </c>
      <c r="AT2310" s="181">
        <f t="shared" si="1264"/>
        <v>0</v>
      </c>
      <c r="AU2310" s="180">
        <f t="shared" si="1256"/>
        <v>0</v>
      </c>
      <c r="AV2310" s="180">
        <f t="shared" si="1256"/>
        <v>0</v>
      </c>
      <c r="AW2310" s="181">
        <f t="shared" si="1265"/>
        <v>0</v>
      </c>
      <c r="AX2310" s="183">
        <f t="shared" si="1257"/>
        <v>0</v>
      </c>
      <c r="AY2310" s="183">
        <f t="shared" si="1257"/>
        <v>0</v>
      </c>
      <c r="AZ2310" s="183"/>
      <c r="BA2310" s="183"/>
      <c r="BB2310" s="183"/>
      <c r="BC2310" s="183"/>
      <c r="BD2310" s="183">
        <f t="shared" si="1258"/>
        <v>0</v>
      </c>
      <c r="BE2310" s="183">
        <f t="shared" si="1258"/>
        <v>0</v>
      </c>
    </row>
    <row r="2311" spans="2:57"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55"/>
        <v>0</v>
      </c>
      <c r="AD2311" s="180">
        <f t="shared" si="1255"/>
        <v>0</v>
      </c>
      <c r="AE2311" s="181">
        <f t="shared" si="1259"/>
        <v>0</v>
      </c>
      <c r="AF2311" s="180">
        <v>0</v>
      </c>
      <c r="AG2311" s="180">
        <v>0</v>
      </c>
      <c r="AH2311" s="181">
        <f t="shared" si="1260"/>
        <v>0</v>
      </c>
      <c r="AI2311" s="180">
        <v>0</v>
      </c>
      <c r="AJ2311" s="180">
        <v>0</v>
      </c>
      <c r="AK2311" s="181">
        <f t="shared" si="1261"/>
        <v>0</v>
      </c>
      <c r="AL2311" s="180">
        <v>0</v>
      </c>
      <c r="AM2311" s="180">
        <v>0</v>
      </c>
      <c r="AN2311" s="181">
        <f t="shared" si="1262"/>
        <v>0</v>
      </c>
      <c r="AO2311" s="180">
        <v>0</v>
      </c>
      <c r="AP2311" s="180">
        <v>0</v>
      </c>
      <c r="AQ2311" s="181">
        <f t="shared" si="1263"/>
        <v>0</v>
      </c>
      <c r="AR2311" s="180">
        <v>0</v>
      </c>
      <c r="AS2311" s="180">
        <v>0</v>
      </c>
      <c r="AT2311" s="181">
        <f t="shared" si="1264"/>
        <v>0</v>
      </c>
      <c r="AU2311" s="180">
        <f t="shared" si="1256"/>
        <v>0</v>
      </c>
      <c r="AV2311" s="180">
        <f t="shared" si="1256"/>
        <v>0</v>
      </c>
      <c r="AW2311" s="181">
        <f t="shared" si="1265"/>
        <v>0</v>
      </c>
      <c r="AX2311" s="183">
        <f t="shared" si="1257"/>
        <v>0</v>
      </c>
      <c r="AY2311" s="183">
        <f t="shared" si="1257"/>
        <v>0</v>
      </c>
      <c r="AZ2311" s="183"/>
      <c r="BA2311" s="183"/>
      <c r="BB2311" s="183"/>
      <c r="BC2311" s="183"/>
      <c r="BD2311" s="183">
        <f t="shared" si="1258"/>
        <v>0</v>
      </c>
      <c r="BE2311" s="183">
        <f t="shared" si="1258"/>
        <v>0</v>
      </c>
    </row>
    <row r="2312" spans="2:57"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55"/>
        <v>0</v>
      </c>
      <c r="AD2312" s="180">
        <f t="shared" si="1255"/>
        <v>0</v>
      </c>
      <c r="AE2312" s="181">
        <f t="shared" si="1259"/>
        <v>0</v>
      </c>
      <c r="AF2312" s="180">
        <v>0</v>
      </c>
      <c r="AG2312" s="180">
        <v>0</v>
      </c>
      <c r="AH2312" s="181">
        <f t="shared" si="1260"/>
        <v>0</v>
      </c>
      <c r="AI2312" s="180">
        <v>0</v>
      </c>
      <c r="AJ2312" s="180">
        <v>0</v>
      </c>
      <c r="AK2312" s="181">
        <f t="shared" si="1261"/>
        <v>0</v>
      </c>
      <c r="AL2312" s="180">
        <v>0</v>
      </c>
      <c r="AM2312" s="180">
        <v>0</v>
      </c>
      <c r="AN2312" s="181">
        <f t="shared" si="1262"/>
        <v>0</v>
      </c>
      <c r="AO2312" s="180">
        <v>0</v>
      </c>
      <c r="AP2312" s="180">
        <v>0</v>
      </c>
      <c r="AQ2312" s="181">
        <f t="shared" si="1263"/>
        <v>0</v>
      </c>
      <c r="AR2312" s="180">
        <v>0</v>
      </c>
      <c r="AS2312" s="180">
        <v>0</v>
      </c>
      <c r="AT2312" s="181">
        <f t="shared" si="1264"/>
        <v>0</v>
      </c>
      <c r="AU2312" s="180">
        <f t="shared" si="1256"/>
        <v>0</v>
      </c>
      <c r="AV2312" s="180">
        <f t="shared" si="1256"/>
        <v>0</v>
      </c>
      <c r="AW2312" s="181">
        <f t="shared" si="1265"/>
        <v>0</v>
      </c>
      <c r="AX2312" s="183">
        <f t="shared" si="1257"/>
        <v>0</v>
      </c>
      <c r="AY2312" s="183">
        <f t="shared" si="1257"/>
        <v>0</v>
      </c>
      <c r="AZ2312" s="183"/>
      <c r="BA2312" s="183"/>
      <c r="BB2312" s="183"/>
      <c r="BC2312" s="183"/>
      <c r="BD2312" s="183">
        <f t="shared" si="1258"/>
        <v>0</v>
      </c>
      <c r="BE2312" s="183">
        <f t="shared" si="1258"/>
        <v>0</v>
      </c>
    </row>
    <row r="2313" spans="2:57"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55"/>
        <v>0</v>
      </c>
      <c r="AD2313" s="180">
        <f t="shared" si="1255"/>
        <v>0</v>
      </c>
      <c r="AE2313" s="181">
        <f t="shared" si="1259"/>
        <v>0</v>
      </c>
      <c r="AF2313" s="180">
        <v>0</v>
      </c>
      <c r="AG2313" s="180">
        <v>0</v>
      </c>
      <c r="AH2313" s="181">
        <f t="shared" si="1260"/>
        <v>0</v>
      </c>
      <c r="AI2313" s="180">
        <v>0</v>
      </c>
      <c r="AJ2313" s="180">
        <v>0</v>
      </c>
      <c r="AK2313" s="181">
        <f t="shared" si="1261"/>
        <v>0</v>
      </c>
      <c r="AL2313" s="180">
        <v>0</v>
      </c>
      <c r="AM2313" s="180">
        <v>0</v>
      </c>
      <c r="AN2313" s="181">
        <f t="shared" si="1262"/>
        <v>0</v>
      </c>
      <c r="AO2313" s="180">
        <v>0</v>
      </c>
      <c r="AP2313" s="180">
        <v>0</v>
      </c>
      <c r="AQ2313" s="181">
        <f t="shared" si="1263"/>
        <v>0</v>
      </c>
      <c r="AR2313" s="180">
        <v>0</v>
      </c>
      <c r="AS2313" s="180">
        <v>0</v>
      </c>
      <c r="AT2313" s="181">
        <f t="shared" si="1264"/>
        <v>0</v>
      </c>
      <c r="AU2313" s="180">
        <f t="shared" si="1256"/>
        <v>0</v>
      </c>
      <c r="AV2313" s="180">
        <f t="shared" si="1256"/>
        <v>0</v>
      </c>
      <c r="AW2313" s="181">
        <f t="shared" si="1265"/>
        <v>0</v>
      </c>
      <c r="AX2313" s="183">
        <f t="shared" si="1257"/>
        <v>0</v>
      </c>
      <c r="AY2313" s="183">
        <f t="shared" si="1257"/>
        <v>0</v>
      </c>
      <c r="AZ2313" s="183"/>
      <c r="BA2313" s="183"/>
      <c r="BB2313" s="183"/>
      <c r="BC2313" s="183"/>
      <c r="BD2313" s="183">
        <f t="shared" si="1258"/>
        <v>0</v>
      </c>
      <c r="BE2313" s="183">
        <f t="shared" si="1258"/>
        <v>0</v>
      </c>
    </row>
    <row r="2314" spans="2:57"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55"/>
        <v>0</v>
      </c>
      <c r="AD2314" s="180">
        <f t="shared" si="1255"/>
        <v>0</v>
      </c>
      <c r="AE2314" s="181">
        <f t="shared" si="1259"/>
        <v>0</v>
      </c>
      <c r="AF2314" s="180">
        <v>0</v>
      </c>
      <c r="AG2314" s="180">
        <v>0</v>
      </c>
      <c r="AH2314" s="181">
        <f t="shared" si="1260"/>
        <v>0</v>
      </c>
      <c r="AI2314" s="180">
        <v>0</v>
      </c>
      <c r="AJ2314" s="180">
        <v>0</v>
      </c>
      <c r="AK2314" s="181">
        <f t="shared" si="1261"/>
        <v>0</v>
      </c>
      <c r="AL2314" s="180">
        <v>0</v>
      </c>
      <c r="AM2314" s="180">
        <v>0</v>
      </c>
      <c r="AN2314" s="181">
        <f t="shared" si="1262"/>
        <v>0</v>
      </c>
      <c r="AO2314" s="180">
        <v>0</v>
      </c>
      <c r="AP2314" s="180">
        <v>0</v>
      </c>
      <c r="AQ2314" s="181">
        <f t="shared" si="1263"/>
        <v>0</v>
      </c>
      <c r="AR2314" s="180">
        <v>0</v>
      </c>
      <c r="AS2314" s="180">
        <v>0</v>
      </c>
      <c r="AT2314" s="181">
        <f t="shared" si="1264"/>
        <v>0</v>
      </c>
      <c r="AU2314" s="180">
        <f t="shared" si="1256"/>
        <v>0</v>
      </c>
      <c r="AV2314" s="180">
        <f t="shared" si="1256"/>
        <v>0</v>
      </c>
      <c r="AW2314" s="181">
        <f t="shared" si="1265"/>
        <v>0</v>
      </c>
      <c r="AX2314" s="183">
        <f t="shared" si="1257"/>
        <v>0</v>
      </c>
      <c r="AY2314" s="183">
        <f t="shared" si="1257"/>
        <v>0</v>
      </c>
      <c r="AZ2314" s="183"/>
      <c r="BA2314" s="183"/>
      <c r="BB2314" s="183"/>
      <c r="BC2314" s="183"/>
      <c r="BD2314" s="183">
        <f t="shared" si="1258"/>
        <v>0</v>
      </c>
      <c r="BE2314" s="183">
        <f t="shared" si="1258"/>
        <v>0</v>
      </c>
    </row>
    <row r="2315" spans="2:57"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55"/>
        <v>0</v>
      </c>
      <c r="AD2315" s="180">
        <f t="shared" si="1255"/>
        <v>0</v>
      </c>
      <c r="AE2315" s="181">
        <f t="shared" si="1259"/>
        <v>0</v>
      </c>
      <c r="AF2315" s="180">
        <v>0</v>
      </c>
      <c r="AG2315" s="180">
        <v>0</v>
      </c>
      <c r="AH2315" s="181">
        <f t="shared" si="1260"/>
        <v>0</v>
      </c>
      <c r="AI2315" s="180">
        <v>0</v>
      </c>
      <c r="AJ2315" s="180">
        <v>0</v>
      </c>
      <c r="AK2315" s="181">
        <f t="shared" si="1261"/>
        <v>0</v>
      </c>
      <c r="AL2315" s="180">
        <v>0</v>
      </c>
      <c r="AM2315" s="180">
        <v>0</v>
      </c>
      <c r="AN2315" s="181">
        <f t="shared" si="1262"/>
        <v>0</v>
      </c>
      <c r="AO2315" s="180">
        <v>0</v>
      </c>
      <c r="AP2315" s="180">
        <v>0</v>
      </c>
      <c r="AQ2315" s="181">
        <f t="shared" si="1263"/>
        <v>0</v>
      </c>
      <c r="AR2315" s="180">
        <v>0</v>
      </c>
      <c r="AS2315" s="180">
        <v>0</v>
      </c>
      <c r="AT2315" s="181">
        <f t="shared" si="1264"/>
        <v>0</v>
      </c>
      <c r="AU2315" s="180">
        <f t="shared" si="1256"/>
        <v>0</v>
      </c>
      <c r="AV2315" s="180">
        <f t="shared" si="1256"/>
        <v>0</v>
      </c>
      <c r="AW2315" s="181">
        <f t="shared" si="1265"/>
        <v>0</v>
      </c>
      <c r="AX2315" s="183">
        <f t="shared" si="1257"/>
        <v>0</v>
      </c>
      <c r="AY2315" s="183">
        <f t="shared" si="1257"/>
        <v>0</v>
      </c>
      <c r="AZ2315" s="183"/>
      <c r="BA2315" s="183"/>
      <c r="BB2315" s="183"/>
      <c r="BC2315" s="183"/>
      <c r="BD2315" s="183">
        <f t="shared" si="1258"/>
        <v>0</v>
      </c>
      <c r="BE2315" s="183">
        <f t="shared" si="1258"/>
        <v>0</v>
      </c>
    </row>
    <row r="2316" spans="2:57"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55"/>
        <v>0</v>
      </c>
      <c r="AD2316" s="180">
        <f t="shared" si="1255"/>
        <v>0</v>
      </c>
      <c r="AE2316" s="181">
        <f t="shared" si="1259"/>
        <v>0</v>
      </c>
      <c r="AF2316" s="180">
        <v>0</v>
      </c>
      <c r="AG2316" s="180">
        <v>0</v>
      </c>
      <c r="AH2316" s="181">
        <f t="shared" si="1260"/>
        <v>0</v>
      </c>
      <c r="AI2316" s="180">
        <v>0</v>
      </c>
      <c r="AJ2316" s="180">
        <v>0</v>
      </c>
      <c r="AK2316" s="181">
        <f t="shared" si="1261"/>
        <v>0</v>
      </c>
      <c r="AL2316" s="180">
        <v>0</v>
      </c>
      <c r="AM2316" s="180">
        <v>0</v>
      </c>
      <c r="AN2316" s="181">
        <f t="shared" si="1262"/>
        <v>0</v>
      </c>
      <c r="AO2316" s="180">
        <v>0</v>
      </c>
      <c r="AP2316" s="180">
        <v>0</v>
      </c>
      <c r="AQ2316" s="181">
        <f t="shared" si="1263"/>
        <v>0</v>
      </c>
      <c r="AR2316" s="180">
        <v>0</v>
      </c>
      <c r="AS2316" s="180">
        <v>0</v>
      </c>
      <c r="AT2316" s="181">
        <f t="shared" si="1264"/>
        <v>0</v>
      </c>
      <c r="AU2316" s="180">
        <f t="shared" si="1256"/>
        <v>0</v>
      </c>
      <c r="AV2316" s="180">
        <f t="shared" si="1256"/>
        <v>0</v>
      </c>
      <c r="AW2316" s="181">
        <f t="shared" si="1265"/>
        <v>0</v>
      </c>
      <c r="AX2316" s="183">
        <f t="shared" si="1257"/>
        <v>0</v>
      </c>
      <c r="AY2316" s="183">
        <f t="shared" si="1257"/>
        <v>0</v>
      </c>
      <c r="AZ2316" s="183"/>
      <c r="BA2316" s="183"/>
      <c r="BB2316" s="183"/>
      <c r="BC2316" s="183"/>
      <c r="BD2316" s="183">
        <f t="shared" si="1258"/>
        <v>0</v>
      </c>
      <c r="BE2316" s="183">
        <f t="shared" si="1258"/>
        <v>0</v>
      </c>
    </row>
    <row r="2317" spans="2:57"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55"/>
        <v>0</v>
      </c>
      <c r="AD2317" s="180">
        <f t="shared" si="1255"/>
        <v>0</v>
      </c>
      <c r="AE2317" s="181">
        <f t="shared" si="1259"/>
        <v>0</v>
      </c>
      <c r="AF2317" s="180">
        <v>0</v>
      </c>
      <c r="AG2317" s="180">
        <v>0</v>
      </c>
      <c r="AH2317" s="181">
        <f t="shared" si="1260"/>
        <v>0</v>
      </c>
      <c r="AI2317" s="180">
        <v>0</v>
      </c>
      <c r="AJ2317" s="180">
        <v>0</v>
      </c>
      <c r="AK2317" s="181">
        <f t="shared" si="1261"/>
        <v>0</v>
      </c>
      <c r="AL2317" s="180">
        <v>0</v>
      </c>
      <c r="AM2317" s="180">
        <v>0</v>
      </c>
      <c r="AN2317" s="181">
        <f t="shared" si="1262"/>
        <v>0</v>
      </c>
      <c r="AO2317" s="180">
        <v>0</v>
      </c>
      <c r="AP2317" s="180">
        <v>0</v>
      </c>
      <c r="AQ2317" s="181">
        <f t="shared" si="1263"/>
        <v>0</v>
      </c>
      <c r="AR2317" s="180">
        <v>0</v>
      </c>
      <c r="AS2317" s="180">
        <v>0</v>
      </c>
      <c r="AT2317" s="181">
        <f t="shared" si="1264"/>
        <v>0</v>
      </c>
      <c r="AU2317" s="180">
        <f t="shared" si="1256"/>
        <v>0</v>
      </c>
      <c r="AV2317" s="180">
        <f t="shared" si="1256"/>
        <v>0</v>
      </c>
      <c r="AW2317" s="181">
        <f t="shared" si="1265"/>
        <v>0</v>
      </c>
      <c r="AX2317" s="183">
        <f t="shared" si="1257"/>
        <v>0</v>
      </c>
      <c r="AY2317" s="183">
        <f t="shared" si="1257"/>
        <v>0</v>
      </c>
      <c r="AZ2317" s="183"/>
      <c r="BA2317" s="183"/>
      <c r="BB2317" s="183"/>
      <c r="BC2317" s="183"/>
      <c r="BD2317" s="183">
        <f t="shared" si="1258"/>
        <v>0</v>
      </c>
      <c r="BE2317" s="183">
        <f t="shared" si="1258"/>
        <v>0</v>
      </c>
    </row>
    <row r="2318" spans="2:57"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55"/>
        <v>0</v>
      </c>
      <c r="AD2318" s="180">
        <f t="shared" si="1255"/>
        <v>0</v>
      </c>
      <c r="AE2318" s="181">
        <f t="shared" si="1259"/>
        <v>0</v>
      </c>
      <c r="AF2318" s="180">
        <v>0</v>
      </c>
      <c r="AG2318" s="180">
        <v>0</v>
      </c>
      <c r="AH2318" s="181">
        <f t="shared" si="1260"/>
        <v>0</v>
      </c>
      <c r="AI2318" s="180">
        <v>0</v>
      </c>
      <c r="AJ2318" s="180">
        <v>0</v>
      </c>
      <c r="AK2318" s="181">
        <f t="shared" si="1261"/>
        <v>0</v>
      </c>
      <c r="AL2318" s="180">
        <v>0</v>
      </c>
      <c r="AM2318" s="180">
        <v>0</v>
      </c>
      <c r="AN2318" s="181">
        <f t="shared" si="1262"/>
        <v>0</v>
      </c>
      <c r="AO2318" s="180">
        <v>0</v>
      </c>
      <c r="AP2318" s="180">
        <v>0</v>
      </c>
      <c r="AQ2318" s="181">
        <f t="shared" si="1263"/>
        <v>0</v>
      </c>
      <c r="AR2318" s="180">
        <v>0</v>
      </c>
      <c r="AS2318" s="180">
        <v>0</v>
      </c>
      <c r="AT2318" s="181">
        <f t="shared" si="1264"/>
        <v>0</v>
      </c>
      <c r="AU2318" s="180">
        <f t="shared" si="1256"/>
        <v>0</v>
      </c>
      <c r="AV2318" s="180">
        <f t="shared" si="1256"/>
        <v>0</v>
      </c>
      <c r="AW2318" s="181">
        <f t="shared" si="1265"/>
        <v>0</v>
      </c>
      <c r="AX2318" s="183">
        <f t="shared" si="1257"/>
        <v>0</v>
      </c>
      <c r="AY2318" s="183">
        <f t="shared" si="1257"/>
        <v>0</v>
      </c>
      <c r="AZ2318" s="183"/>
      <c r="BA2318" s="183"/>
      <c r="BB2318" s="183"/>
      <c r="BC2318" s="183"/>
      <c r="BD2318" s="183">
        <f t="shared" si="1258"/>
        <v>0</v>
      </c>
      <c r="BE2318" s="183">
        <f t="shared" si="1258"/>
        <v>0</v>
      </c>
    </row>
    <row r="2319" spans="2:57"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55"/>
        <v>0</v>
      </c>
      <c r="AD2319" s="180">
        <f t="shared" si="1255"/>
        <v>0</v>
      </c>
      <c r="AE2319" s="181">
        <f t="shared" si="1259"/>
        <v>0</v>
      </c>
      <c r="AF2319" s="180">
        <v>0</v>
      </c>
      <c r="AG2319" s="180">
        <v>0</v>
      </c>
      <c r="AH2319" s="181">
        <f t="shared" si="1260"/>
        <v>0</v>
      </c>
      <c r="AI2319" s="180">
        <v>0</v>
      </c>
      <c r="AJ2319" s="180">
        <v>0</v>
      </c>
      <c r="AK2319" s="181">
        <f t="shared" si="1261"/>
        <v>0</v>
      </c>
      <c r="AL2319" s="180">
        <v>0</v>
      </c>
      <c r="AM2319" s="180">
        <v>0</v>
      </c>
      <c r="AN2319" s="181">
        <f t="shared" si="1262"/>
        <v>0</v>
      </c>
      <c r="AO2319" s="180">
        <v>0</v>
      </c>
      <c r="AP2319" s="180">
        <v>0</v>
      </c>
      <c r="AQ2319" s="181">
        <f t="shared" si="1263"/>
        <v>0</v>
      </c>
      <c r="AR2319" s="180">
        <v>0</v>
      </c>
      <c r="AS2319" s="180">
        <v>0</v>
      </c>
      <c r="AT2319" s="181">
        <f t="shared" si="1264"/>
        <v>0</v>
      </c>
      <c r="AU2319" s="180">
        <f t="shared" si="1256"/>
        <v>0</v>
      </c>
      <c r="AV2319" s="180">
        <f t="shared" si="1256"/>
        <v>0</v>
      </c>
      <c r="AW2319" s="181">
        <f t="shared" si="1265"/>
        <v>0</v>
      </c>
      <c r="AX2319" s="183">
        <f t="shared" si="1257"/>
        <v>0</v>
      </c>
      <c r="AY2319" s="183">
        <f t="shared" si="1257"/>
        <v>0</v>
      </c>
      <c r="AZ2319" s="183"/>
      <c r="BA2319" s="183"/>
      <c r="BB2319" s="183"/>
      <c r="BC2319" s="183"/>
      <c r="BD2319" s="183">
        <f t="shared" si="1258"/>
        <v>0</v>
      </c>
      <c r="BE2319" s="183">
        <f t="shared" si="1258"/>
        <v>0</v>
      </c>
    </row>
    <row r="2320" spans="2:57"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55"/>
        <v>0</v>
      </c>
      <c r="AD2320" s="180">
        <f t="shared" si="1255"/>
        <v>0</v>
      </c>
      <c r="AE2320" s="181">
        <f t="shared" si="1259"/>
        <v>0</v>
      </c>
      <c r="AF2320" s="180">
        <v>0</v>
      </c>
      <c r="AG2320" s="180">
        <v>0</v>
      </c>
      <c r="AH2320" s="181">
        <f t="shared" si="1260"/>
        <v>0</v>
      </c>
      <c r="AI2320" s="180">
        <v>0</v>
      </c>
      <c r="AJ2320" s="180">
        <v>0</v>
      </c>
      <c r="AK2320" s="181">
        <f t="shared" si="1261"/>
        <v>0</v>
      </c>
      <c r="AL2320" s="180">
        <v>0</v>
      </c>
      <c r="AM2320" s="180">
        <v>0</v>
      </c>
      <c r="AN2320" s="181">
        <f t="shared" si="1262"/>
        <v>0</v>
      </c>
      <c r="AO2320" s="180">
        <v>0</v>
      </c>
      <c r="AP2320" s="180">
        <v>0</v>
      </c>
      <c r="AQ2320" s="181">
        <f t="shared" si="1263"/>
        <v>0</v>
      </c>
      <c r="AR2320" s="180">
        <v>0</v>
      </c>
      <c r="AS2320" s="180">
        <v>0</v>
      </c>
      <c r="AT2320" s="181">
        <f t="shared" si="1264"/>
        <v>0</v>
      </c>
      <c r="AU2320" s="180">
        <f t="shared" si="1256"/>
        <v>0</v>
      </c>
      <c r="AV2320" s="180">
        <f t="shared" si="1256"/>
        <v>0</v>
      </c>
      <c r="AW2320" s="181">
        <f t="shared" si="1265"/>
        <v>0</v>
      </c>
      <c r="AX2320" s="183">
        <f t="shared" si="1257"/>
        <v>0</v>
      </c>
      <c r="AY2320" s="183">
        <f t="shared" si="1257"/>
        <v>0</v>
      </c>
      <c r="AZ2320" s="183"/>
      <c r="BA2320" s="183"/>
      <c r="BB2320" s="183"/>
      <c r="BC2320" s="183"/>
      <c r="BD2320" s="183">
        <f t="shared" si="1258"/>
        <v>0</v>
      </c>
      <c r="BE2320" s="183">
        <f t="shared" si="1258"/>
        <v>0</v>
      </c>
    </row>
    <row r="2321" spans="2:57"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55"/>
        <v>0</v>
      </c>
      <c r="AD2321" s="180">
        <f t="shared" si="1255"/>
        <v>0</v>
      </c>
      <c r="AE2321" s="181">
        <f t="shared" si="1259"/>
        <v>0</v>
      </c>
      <c r="AF2321" s="180">
        <v>0</v>
      </c>
      <c r="AG2321" s="180">
        <v>0</v>
      </c>
      <c r="AH2321" s="181">
        <f t="shared" si="1260"/>
        <v>0</v>
      </c>
      <c r="AI2321" s="180">
        <v>0</v>
      </c>
      <c r="AJ2321" s="180">
        <v>0</v>
      </c>
      <c r="AK2321" s="181">
        <f t="shared" si="1261"/>
        <v>0</v>
      </c>
      <c r="AL2321" s="180">
        <v>0</v>
      </c>
      <c r="AM2321" s="180">
        <v>0</v>
      </c>
      <c r="AN2321" s="181">
        <f t="shared" si="1262"/>
        <v>0</v>
      </c>
      <c r="AO2321" s="180">
        <v>0</v>
      </c>
      <c r="AP2321" s="180">
        <v>0</v>
      </c>
      <c r="AQ2321" s="181">
        <f t="shared" si="1263"/>
        <v>0</v>
      </c>
      <c r="AR2321" s="180">
        <v>0</v>
      </c>
      <c r="AS2321" s="180">
        <v>0</v>
      </c>
      <c r="AT2321" s="181">
        <f t="shared" si="1264"/>
        <v>0</v>
      </c>
      <c r="AU2321" s="180">
        <f t="shared" si="1256"/>
        <v>0</v>
      </c>
      <c r="AV2321" s="180">
        <f t="shared" si="1256"/>
        <v>0</v>
      </c>
      <c r="AW2321" s="181">
        <f t="shared" si="1265"/>
        <v>0</v>
      </c>
      <c r="AX2321" s="183">
        <f t="shared" si="1257"/>
        <v>0</v>
      </c>
      <c r="AY2321" s="183">
        <f t="shared" si="1257"/>
        <v>0</v>
      </c>
      <c r="AZ2321" s="183"/>
      <c r="BA2321" s="183"/>
      <c r="BB2321" s="183"/>
      <c r="BC2321" s="183"/>
      <c r="BD2321" s="183">
        <f t="shared" si="1258"/>
        <v>0</v>
      </c>
      <c r="BE2321" s="183">
        <f t="shared" si="1258"/>
        <v>0</v>
      </c>
    </row>
    <row r="2322" spans="2:57"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55"/>
        <v>0</v>
      </c>
      <c r="AD2322" s="180">
        <f t="shared" si="1255"/>
        <v>0</v>
      </c>
      <c r="AE2322" s="181">
        <f t="shared" si="1259"/>
        <v>0</v>
      </c>
      <c r="AF2322" s="180">
        <v>0</v>
      </c>
      <c r="AG2322" s="180">
        <v>0</v>
      </c>
      <c r="AH2322" s="181">
        <f t="shared" si="1260"/>
        <v>0</v>
      </c>
      <c r="AI2322" s="180">
        <v>0</v>
      </c>
      <c r="AJ2322" s="180">
        <v>0</v>
      </c>
      <c r="AK2322" s="181">
        <f t="shared" si="1261"/>
        <v>0</v>
      </c>
      <c r="AL2322" s="180">
        <v>0</v>
      </c>
      <c r="AM2322" s="180">
        <v>0</v>
      </c>
      <c r="AN2322" s="181">
        <f t="shared" si="1262"/>
        <v>0</v>
      </c>
      <c r="AO2322" s="180">
        <v>0</v>
      </c>
      <c r="AP2322" s="180">
        <v>0</v>
      </c>
      <c r="AQ2322" s="181">
        <f t="shared" si="1263"/>
        <v>0</v>
      </c>
      <c r="AR2322" s="180">
        <v>0</v>
      </c>
      <c r="AS2322" s="180">
        <v>0</v>
      </c>
      <c r="AT2322" s="181">
        <f t="shared" si="1264"/>
        <v>0</v>
      </c>
      <c r="AU2322" s="180">
        <f t="shared" si="1256"/>
        <v>0</v>
      </c>
      <c r="AV2322" s="180">
        <f t="shared" si="1256"/>
        <v>0</v>
      </c>
      <c r="AW2322" s="181">
        <f t="shared" si="1265"/>
        <v>0</v>
      </c>
      <c r="AX2322" s="183">
        <f t="shared" si="1257"/>
        <v>0</v>
      </c>
      <c r="AY2322" s="183">
        <f t="shared" si="1257"/>
        <v>0</v>
      </c>
      <c r="AZ2322" s="183"/>
      <c r="BA2322" s="183"/>
      <c r="BB2322" s="183"/>
      <c r="BC2322" s="183"/>
      <c r="BD2322" s="183">
        <f t="shared" si="1258"/>
        <v>0</v>
      </c>
      <c r="BE2322" s="183">
        <f t="shared" si="1258"/>
        <v>0</v>
      </c>
    </row>
    <row r="2323" spans="2:57"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v>0</v>
      </c>
      <c r="P2323" s="169">
        <v>0</v>
      </c>
      <c r="Q2323" s="169">
        <v>0</v>
      </c>
      <c r="R2323" s="170"/>
      <c r="S2323" s="233"/>
      <c r="T2323" s="172"/>
      <c r="U2323" s="169">
        <f t="shared" ref="U2323:AD2323" si="1266">SUM(U2324:U2328)</f>
        <v>0</v>
      </c>
      <c r="V2323" s="169">
        <f t="shared" si="1266"/>
        <v>0</v>
      </c>
      <c r="W2323" s="173">
        <f t="shared" si="1266"/>
        <v>0</v>
      </c>
      <c r="X2323" s="173">
        <f t="shared" si="1266"/>
        <v>0</v>
      </c>
      <c r="Y2323" s="169">
        <f t="shared" si="1266"/>
        <v>0</v>
      </c>
      <c r="Z2323" s="169">
        <f t="shared" si="1266"/>
        <v>0</v>
      </c>
      <c r="AA2323" s="173">
        <f t="shared" si="1266"/>
        <v>0</v>
      </c>
      <c r="AB2323" s="173">
        <f t="shared" si="1266"/>
        <v>0</v>
      </c>
      <c r="AC2323" s="169">
        <f t="shared" si="1266"/>
        <v>0</v>
      </c>
      <c r="AD2323" s="169">
        <f t="shared" si="1266"/>
        <v>0</v>
      </c>
      <c r="AE2323" s="169">
        <f t="shared" si="1259"/>
        <v>0</v>
      </c>
      <c r="AF2323" s="169">
        <f>SUM(AF2324:AF2328)</f>
        <v>0</v>
      </c>
      <c r="AG2323" s="169">
        <f>SUM(AG2324:AG2328)</f>
        <v>0</v>
      </c>
      <c r="AH2323" s="169">
        <f t="shared" si="1260"/>
        <v>0</v>
      </c>
      <c r="AI2323" s="169">
        <f>SUM(AI2324:AI2328)</f>
        <v>0</v>
      </c>
      <c r="AJ2323" s="169">
        <f>SUM(AJ2324:AJ2328)</f>
        <v>0</v>
      </c>
      <c r="AK2323" s="169">
        <f t="shared" si="1261"/>
        <v>0</v>
      </c>
      <c r="AL2323" s="169">
        <f>SUM(AL2324:AL2328)</f>
        <v>0</v>
      </c>
      <c r="AM2323" s="169">
        <f>SUM(AM2324:AM2328)</f>
        <v>0</v>
      </c>
      <c r="AN2323" s="169">
        <f t="shared" si="1262"/>
        <v>0</v>
      </c>
      <c r="AO2323" s="169">
        <f>SUM(AO2324:AO2328)</f>
        <v>0</v>
      </c>
      <c r="AP2323" s="169">
        <f>SUM(AP2324:AP2328)</f>
        <v>0</v>
      </c>
      <c r="AQ2323" s="169">
        <f t="shared" si="1263"/>
        <v>0</v>
      </c>
      <c r="AR2323" s="169">
        <f>SUM(AR2324:AR2328)</f>
        <v>0</v>
      </c>
      <c r="AS2323" s="169">
        <f>SUM(AS2324:AS2328)</f>
        <v>0</v>
      </c>
      <c r="AT2323" s="169">
        <f t="shared" si="1264"/>
        <v>0</v>
      </c>
      <c r="AU2323" s="169">
        <f>SUM(AU2324:AU2328)</f>
        <v>0</v>
      </c>
      <c r="AV2323" s="169">
        <f>SUM(AV2324:AV2328)</f>
        <v>0</v>
      </c>
      <c r="AW2323" s="169">
        <f t="shared" si="1265"/>
        <v>0</v>
      </c>
      <c r="AX2323" s="233"/>
      <c r="AY2323" s="172"/>
      <c r="AZ2323" s="233"/>
      <c r="BA2323" s="172"/>
      <c r="BB2323" s="233"/>
      <c r="BC2323" s="172"/>
      <c r="BD2323" s="233"/>
      <c r="BE2323" s="172"/>
    </row>
    <row r="2324" spans="2:57"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ref="AC2324:AD2328" si="1267">+O2324+U2324-Y2324</f>
        <v>0</v>
      </c>
      <c r="AD2324" s="180">
        <f t="shared" si="1267"/>
        <v>0</v>
      </c>
      <c r="AE2324" s="181">
        <f t="shared" si="1259"/>
        <v>0</v>
      </c>
      <c r="AF2324" s="180">
        <v>0</v>
      </c>
      <c r="AG2324" s="180">
        <v>0</v>
      </c>
      <c r="AH2324" s="181">
        <f t="shared" si="1260"/>
        <v>0</v>
      </c>
      <c r="AI2324" s="180">
        <v>0</v>
      </c>
      <c r="AJ2324" s="180">
        <v>0</v>
      </c>
      <c r="AK2324" s="181">
        <f t="shared" si="1261"/>
        <v>0</v>
      </c>
      <c r="AL2324" s="180">
        <v>0</v>
      </c>
      <c r="AM2324" s="180">
        <v>0</v>
      </c>
      <c r="AN2324" s="181">
        <f t="shared" si="1262"/>
        <v>0</v>
      </c>
      <c r="AO2324" s="180">
        <v>0</v>
      </c>
      <c r="AP2324" s="180">
        <v>0</v>
      </c>
      <c r="AQ2324" s="181">
        <f t="shared" si="1263"/>
        <v>0</v>
      </c>
      <c r="AR2324" s="180">
        <v>0</v>
      </c>
      <c r="AS2324" s="180">
        <v>0</v>
      </c>
      <c r="AT2324" s="181">
        <f t="shared" si="1264"/>
        <v>0</v>
      </c>
      <c r="AU2324" s="180">
        <f t="shared" ref="AU2324:AV2328" si="1268">+AC2324-AF2324-AI2324-AL2324-AO2324-AR2324</f>
        <v>0</v>
      </c>
      <c r="AV2324" s="180">
        <f t="shared" si="1268"/>
        <v>0</v>
      </c>
      <c r="AW2324" s="181">
        <f t="shared" si="1265"/>
        <v>0</v>
      </c>
      <c r="AX2324" s="183">
        <f t="shared" ref="AX2324:AY2328" si="1269">+S2324+W2324-AA2324</f>
        <v>0</v>
      </c>
      <c r="AY2324" s="183">
        <f t="shared" si="1269"/>
        <v>0</v>
      </c>
      <c r="AZ2324" s="183"/>
      <c r="BA2324" s="183"/>
      <c r="BB2324" s="183"/>
      <c r="BC2324" s="183"/>
      <c r="BD2324" s="183">
        <f t="shared" ref="BD2324:BE2328" si="1270">+AX2324-AZ2324-BB2324</f>
        <v>0</v>
      </c>
      <c r="BE2324" s="183">
        <f t="shared" si="1270"/>
        <v>0</v>
      </c>
    </row>
    <row r="2325" spans="2:57"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67"/>
        <v>0</v>
      </c>
      <c r="AD2325" s="180">
        <f t="shared" si="1267"/>
        <v>0</v>
      </c>
      <c r="AE2325" s="181">
        <f t="shared" si="1259"/>
        <v>0</v>
      </c>
      <c r="AF2325" s="180">
        <v>0</v>
      </c>
      <c r="AG2325" s="180">
        <v>0</v>
      </c>
      <c r="AH2325" s="181">
        <f t="shared" si="1260"/>
        <v>0</v>
      </c>
      <c r="AI2325" s="180">
        <v>0</v>
      </c>
      <c r="AJ2325" s="180">
        <v>0</v>
      </c>
      <c r="AK2325" s="181">
        <f t="shared" si="1261"/>
        <v>0</v>
      </c>
      <c r="AL2325" s="180">
        <v>0</v>
      </c>
      <c r="AM2325" s="180">
        <v>0</v>
      </c>
      <c r="AN2325" s="181">
        <f t="shared" si="1262"/>
        <v>0</v>
      </c>
      <c r="AO2325" s="180">
        <v>0</v>
      </c>
      <c r="AP2325" s="180">
        <v>0</v>
      </c>
      <c r="AQ2325" s="181">
        <f t="shared" si="1263"/>
        <v>0</v>
      </c>
      <c r="AR2325" s="180">
        <v>0</v>
      </c>
      <c r="AS2325" s="180">
        <v>0</v>
      </c>
      <c r="AT2325" s="181">
        <f t="shared" si="1264"/>
        <v>0</v>
      </c>
      <c r="AU2325" s="180">
        <f t="shared" si="1268"/>
        <v>0</v>
      </c>
      <c r="AV2325" s="180">
        <f t="shared" si="1268"/>
        <v>0</v>
      </c>
      <c r="AW2325" s="181">
        <f t="shared" si="1265"/>
        <v>0</v>
      </c>
      <c r="AX2325" s="183">
        <f t="shared" si="1269"/>
        <v>0</v>
      </c>
      <c r="AY2325" s="183">
        <f t="shared" si="1269"/>
        <v>0</v>
      </c>
      <c r="AZ2325" s="183"/>
      <c r="BA2325" s="183"/>
      <c r="BB2325" s="183"/>
      <c r="BC2325" s="183"/>
      <c r="BD2325" s="183">
        <f t="shared" si="1270"/>
        <v>0</v>
      </c>
      <c r="BE2325" s="183">
        <f t="shared" si="1270"/>
        <v>0</v>
      </c>
    </row>
    <row r="2326" spans="2:57"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67"/>
        <v>0</v>
      </c>
      <c r="AD2326" s="180">
        <f t="shared" si="1267"/>
        <v>0</v>
      </c>
      <c r="AE2326" s="181">
        <f t="shared" si="1259"/>
        <v>0</v>
      </c>
      <c r="AF2326" s="180">
        <v>0</v>
      </c>
      <c r="AG2326" s="180">
        <v>0</v>
      </c>
      <c r="AH2326" s="181">
        <f t="shared" si="1260"/>
        <v>0</v>
      </c>
      <c r="AI2326" s="180">
        <v>0</v>
      </c>
      <c r="AJ2326" s="180">
        <v>0</v>
      </c>
      <c r="AK2326" s="181">
        <f t="shared" si="1261"/>
        <v>0</v>
      </c>
      <c r="AL2326" s="180">
        <v>0</v>
      </c>
      <c r="AM2326" s="180">
        <v>0</v>
      </c>
      <c r="AN2326" s="181">
        <f t="shared" si="1262"/>
        <v>0</v>
      </c>
      <c r="AO2326" s="180">
        <v>0</v>
      </c>
      <c r="AP2326" s="180">
        <v>0</v>
      </c>
      <c r="AQ2326" s="181">
        <f t="shared" si="1263"/>
        <v>0</v>
      </c>
      <c r="AR2326" s="180">
        <v>0</v>
      </c>
      <c r="AS2326" s="180">
        <v>0</v>
      </c>
      <c r="AT2326" s="181">
        <f t="shared" si="1264"/>
        <v>0</v>
      </c>
      <c r="AU2326" s="180">
        <f t="shared" si="1268"/>
        <v>0</v>
      </c>
      <c r="AV2326" s="180">
        <f t="shared" si="1268"/>
        <v>0</v>
      </c>
      <c r="AW2326" s="181">
        <f t="shared" si="1265"/>
        <v>0</v>
      </c>
      <c r="AX2326" s="183">
        <f t="shared" si="1269"/>
        <v>0</v>
      </c>
      <c r="AY2326" s="183">
        <f t="shared" si="1269"/>
        <v>0</v>
      </c>
      <c r="AZ2326" s="183"/>
      <c r="BA2326" s="183"/>
      <c r="BB2326" s="183"/>
      <c r="BC2326" s="183"/>
      <c r="BD2326" s="183">
        <f t="shared" si="1270"/>
        <v>0</v>
      </c>
      <c r="BE2326" s="183">
        <f t="shared" si="1270"/>
        <v>0</v>
      </c>
    </row>
    <row r="2327" spans="2:57"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v>0</v>
      </c>
      <c r="R2327" s="182" t="s">
        <v>1513</v>
      </c>
      <c r="S2327" s="183">
        <v>0</v>
      </c>
      <c r="T2327" s="183">
        <v>0</v>
      </c>
      <c r="U2327" s="180">
        <v>0</v>
      </c>
      <c r="V2327" s="180">
        <v>0</v>
      </c>
      <c r="W2327" s="183">
        <v>0</v>
      </c>
      <c r="X2327" s="183">
        <v>0</v>
      </c>
      <c r="Y2327" s="180">
        <v>0</v>
      </c>
      <c r="Z2327" s="180">
        <v>0</v>
      </c>
      <c r="AA2327" s="183">
        <v>0</v>
      </c>
      <c r="AB2327" s="183">
        <v>0</v>
      </c>
      <c r="AC2327" s="180">
        <f t="shared" si="1267"/>
        <v>0</v>
      </c>
      <c r="AD2327" s="180">
        <f t="shared" si="1267"/>
        <v>0</v>
      </c>
      <c r="AE2327" s="181">
        <f t="shared" si="1259"/>
        <v>0</v>
      </c>
      <c r="AF2327" s="180">
        <v>0</v>
      </c>
      <c r="AG2327" s="180">
        <v>0</v>
      </c>
      <c r="AH2327" s="181">
        <f t="shared" si="1260"/>
        <v>0</v>
      </c>
      <c r="AI2327" s="180">
        <v>0</v>
      </c>
      <c r="AJ2327" s="180">
        <v>0</v>
      </c>
      <c r="AK2327" s="181">
        <f t="shared" si="1261"/>
        <v>0</v>
      </c>
      <c r="AL2327" s="180">
        <v>0</v>
      </c>
      <c r="AM2327" s="180">
        <v>0</v>
      </c>
      <c r="AN2327" s="181">
        <f t="shared" si="1262"/>
        <v>0</v>
      </c>
      <c r="AO2327" s="180">
        <v>0</v>
      </c>
      <c r="AP2327" s="180">
        <v>0</v>
      </c>
      <c r="AQ2327" s="181">
        <f t="shared" si="1263"/>
        <v>0</v>
      </c>
      <c r="AR2327" s="180">
        <v>0</v>
      </c>
      <c r="AS2327" s="180">
        <v>0</v>
      </c>
      <c r="AT2327" s="181">
        <f t="shared" si="1264"/>
        <v>0</v>
      </c>
      <c r="AU2327" s="180">
        <f t="shared" si="1268"/>
        <v>0</v>
      </c>
      <c r="AV2327" s="180">
        <f t="shared" si="1268"/>
        <v>0</v>
      </c>
      <c r="AW2327" s="181">
        <f t="shared" si="1265"/>
        <v>0</v>
      </c>
      <c r="AX2327" s="183">
        <f t="shared" si="1269"/>
        <v>0</v>
      </c>
      <c r="AY2327" s="183">
        <f t="shared" si="1269"/>
        <v>0</v>
      </c>
      <c r="AZ2327" s="183"/>
      <c r="BA2327" s="183"/>
      <c r="BB2327" s="183"/>
      <c r="BC2327" s="183"/>
      <c r="BD2327" s="183">
        <f t="shared" si="1270"/>
        <v>0</v>
      </c>
      <c r="BE2327" s="183">
        <f t="shared" si="1270"/>
        <v>0</v>
      </c>
    </row>
    <row r="2328" spans="2:57"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v>0</v>
      </c>
      <c r="R2328" s="182" t="s">
        <v>98</v>
      </c>
      <c r="S2328" s="183">
        <v>0</v>
      </c>
      <c r="T2328" s="183">
        <v>0</v>
      </c>
      <c r="U2328" s="180">
        <v>0</v>
      </c>
      <c r="V2328" s="180">
        <v>0</v>
      </c>
      <c r="W2328" s="183">
        <v>0</v>
      </c>
      <c r="X2328" s="183">
        <v>0</v>
      </c>
      <c r="Y2328" s="180">
        <v>0</v>
      </c>
      <c r="Z2328" s="180">
        <v>0</v>
      </c>
      <c r="AA2328" s="183">
        <v>0</v>
      </c>
      <c r="AB2328" s="183">
        <v>0</v>
      </c>
      <c r="AC2328" s="180">
        <f t="shared" si="1267"/>
        <v>0</v>
      </c>
      <c r="AD2328" s="180">
        <f t="shared" si="1267"/>
        <v>0</v>
      </c>
      <c r="AE2328" s="181">
        <f t="shared" si="1259"/>
        <v>0</v>
      </c>
      <c r="AF2328" s="180">
        <v>0</v>
      </c>
      <c r="AG2328" s="180">
        <v>0</v>
      </c>
      <c r="AH2328" s="181">
        <f t="shared" si="1260"/>
        <v>0</v>
      </c>
      <c r="AI2328" s="180">
        <v>0</v>
      </c>
      <c r="AJ2328" s="180">
        <v>0</v>
      </c>
      <c r="AK2328" s="181">
        <f t="shared" si="1261"/>
        <v>0</v>
      </c>
      <c r="AL2328" s="180">
        <v>0</v>
      </c>
      <c r="AM2328" s="180">
        <v>0</v>
      </c>
      <c r="AN2328" s="181">
        <f t="shared" si="1262"/>
        <v>0</v>
      </c>
      <c r="AO2328" s="180">
        <v>0</v>
      </c>
      <c r="AP2328" s="180">
        <v>0</v>
      </c>
      <c r="AQ2328" s="181">
        <f t="shared" si="1263"/>
        <v>0</v>
      </c>
      <c r="AR2328" s="180">
        <v>0</v>
      </c>
      <c r="AS2328" s="180">
        <v>0</v>
      </c>
      <c r="AT2328" s="181">
        <f t="shared" si="1264"/>
        <v>0</v>
      </c>
      <c r="AU2328" s="180">
        <f t="shared" si="1268"/>
        <v>0</v>
      </c>
      <c r="AV2328" s="180">
        <f t="shared" si="1268"/>
        <v>0</v>
      </c>
      <c r="AW2328" s="181">
        <f t="shared" si="1265"/>
        <v>0</v>
      </c>
      <c r="AX2328" s="183">
        <f t="shared" si="1269"/>
        <v>0</v>
      </c>
      <c r="AY2328" s="183">
        <f t="shared" si="1269"/>
        <v>0</v>
      </c>
      <c r="AZ2328" s="183"/>
      <c r="BA2328" s="183"/>
      <c r="BB2328" s="183"/>
      <c r="BC2328" s="183"/>
      <c r="BD2328" s="183">
        <f t="shared" si="1270"/>
        <v>0</v>
      </c>
      <c r="BE2328" s="183">
        <f t="shared" si="1270"/>
        <v>0</v>
      </c>
    </row>
    <row r="2329" spans="2:57"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v>0</v>
      </c>
      <c r="P2329" s="158">
        <v>0</v>
      </c>
      <c r="Q2329" s="158">
        <v>0</v>
      </c>
      <c r="R2329" s="159"/>
      <c r="S2329" s="231"/>
      <c r="T2329" s="232"/>
      <c r="U2329" s="158">
        <f t="shared" ref="U2329:AD2329" si="1271">U2330+U2335</f>
        <v>0</v>
      </c>
      <c r="V2329" s="158">
        <f t="shared" si="1271"/>
        <v>0</v>
      </c>
      <c r="W2329" s="162">
        <f t="shared" si="1271"/>
        <v>0</v>
      </c>
      <c r="X2329" s="162">
        <f t="shared" si="1271"/>
        <v>0</v>
      </c>
      <c r="Y2329" s="158">
        <f t="shared" si="1271"/>
        <v>0</v>
      </c>
      <c r="Z2329" s="158">
        <f t="shared" si="1271"/>
        <v>0</v>
      </c>
      <c r="AA2329" s="162">
        <f t="shared" si="1271"/>
        <v>0</v>
      </c>
      <c r="AB2329" s="162">
        <f t="shared" si="1271"/>
        <v>0</v>
      </c>
      <c r="AC2329" s="158">
        <f t="shared" si="1271"/>
        <v>0</v>
      </c>
      <c r="AD2329" s="158">
        <f t="shared" si="1271"/>
        <v>0</v>
      </c>
      <c r="AE2329" s="158">
        <f t="shared" si="1259"/>
        <v>0</v>
      </c>
      <c r="AF2329" s="158">
        <f>AF2330+AF2335</f>
        <v>0</v>
      </c>
      <c r="AG2329" s="158">
        <f>AG2330+AG2335</f>
        <v>0</v>
      </c>
      <c r="AH2329" s="158">
        <f t="shared" si="1260"/>
        <v>0</v>
      </c>
      <c r="AI2329" s="158">
        <f>AI2330+AI2335</f>
        <v>0</v>
      </c>
      <c r="AJ2329" s="158">
        <f>AJ2330+AJ2335</f>
        <v>0</v>
      </c>
      <c r="AK2329" s="158">
        <f t="shared" si="1261"/>
        <v>0</v>
      </c>
      <c r="AL2329" s="158">
        <f>AL2330+AL2335</f>
        <v>0</v>
      </c>
      <c r="AM2329" s="158">
        <f>AM2330+AM2335</f>
        <v>0</v>
      </c>
      <c r="AN2329" s="158">
        <f t="shared" si="1262"/>
        <v>0</v>
      </c>
      <c r="AO2329" s="158">
        <f>AO2330+AO2335</f>
        <v>0</v>
      </c>
      <c r="AP2329" s="158">
        <f>AP2330+AP2335</f>
        <v>0</v>
      </c>
      <c r="AQ2329" s="158">
        <f t="shared" si="1263"/>
        <v>0</v>
      </c>
      <c r="AR2329" s="158">
        <f>AR2330+AR2335</f>
        <v>0</v>
      </c>
      <c r="AS2329" s="158">
        <f>AS2330+AS2335</f>
        <v>0</v>
      </c>
      <c r="AT2329" s="158">
        <f t="shared" si="1264"/>
        <v>0</v>
      </c>
      <c r="AU2329" s="158">
        <f>AU2330+AU2335</f>
        <v>0</v>
      </c>
      <c r="AV2329" s="158">
        <f>AV2330+AV2335</f>
        <v>0</v>
      </c>
      <c r="AW2329" s="158">
        <f t="shared" si="1265"/>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v>0</v>
      </c>
      <c r="P2330" s="169">
        <v>0</v>
      </c>
      <c r="Q2330" s="169">
        <v>0</v>
      </c>
      <c r="R2330" s="170"/>
      <c r="S2330" s="233"/>
      <c r="T2330" s="234"/>
      <c r="U2330" s="169">
        <f t="shared" ref="U2330:AD2330" si="1272">SUM(U2331:U2334)</f>
        <v>0</v>
      </c>
      <c r="V2330" s="169">
        <f t="shared" si="1272"/>
        <v>0</v>
      </c>
      <c r="W2330" s="173">
        <f t="shared" si="1272"/>
        <v>0</v>
      </c>
      <c r="X2330" s="173">
        <f t="shared" si="1272"/>
        <v>0</v>
      </c>
      <c r="Y2330" s="169">
        <f t="shared" si="1272"/>
        <v>0</v>
      </c>
      <c r="Z2330" s="169">
        <f t="shared" si="1272"/>
        <v>0</v>
      </c>
      <c r="AA2330" s="173">
        <f t="shared" si="1272"/>
        <v>0</v>
      </c>
      <c r="AB2330" s="173">
        <f t="shared" si="1272"/>
        <v>0</v>
      </c>
      <c r="AC2330" s="169">
        <f t="shared" si="1272"/>
        <v>0</v>
      </c>
      <c r="AD2330" s="169">
        <f t="shared" si="1272"/>
        <v>0</v>
      </c>
      <c r="AE2330" s="169">
        <f t="shared" si="1259"/>
        <v>0</v>
      </c>
      <c r="AF2330" s="169">
        <f>SUM(AF2331:AF2334)</f>
        <v>0</v>
      </c>
      <c r="AG2330" s="169">
        <f>SUM(AG2331:AG2334)</f>
        <v>0</v>
      </c>
      <c r="AH2330" s="169">
        <f t="shared" si="1260"/>
        <v>0</v>
      </c>
      <c r="AI2330" s="169">
        <f>SUM(AI2331:AI2334)</f>
        <v>0</v>
      </c>
      <c r="AJ2330" s="169">
        <f>SUM(AJ2331:AJ2334)</f>
        <v>0</v>
      </c>
      <c r="AK2330" s="169">
        <f t="shared" si="1261"/>
        <v>0</v>
      </c>
      <c r="AL2330" s="169">
        <f>SUM(AL2331:AL2334)</f>
        <v>0</v>
      </c>
      <c r="AM2330" s="169">
        <f>SUM(AM2331:AM2334)</f>
        <v>0</v>
      </c>
      <c r="AN2330" s="169">
        <f t="shared" si="1262"/>
        <v>0</v>
      </c>
      <c r="AO2330" s="169">
        <f>SUM(AO2331:AO2334)</f>
        <v>0</v>
      </c>
      <c r="AP2330" s="169">
        <f>SUM(AP2331:AP2334)</f>
        <v>0</v>
      </c>
      <c r="AQ2330" s="169">
        <f t="shared" si="1263"/>
        <v>0</v>
      </c>
      <c r="AR2330" s="169">
        <f>SUM(AR2331:AR2334)</f>
        <v>0</v>
      </c>
      <c r="AS2330" s="169">
        <f>SUM(AS2331:AS2334)</f>
        <v>0</v>
      </c>
      <c r="AT2330" s="169">
        <f t="shared" si="1264"/>
        <v>0</v>
      </c>
      <c r="AU2330" s="169">
        <f>SUM(AU2331:AU2334)</f>
        <v>0</v>
      </c>
      <c r="AV2330" s="169">
        <f>SUM(AV2331:AV2334)</f>
        <v>0</v>
      </c>
      <c r="AW2330" s="169">
        <f t="shared" si="1265"/>
        <v>0</v>
      </c>
      <c r="AX2330" s="233"/>
      <c r="AY2330" s="234"/>
      <c r="AZ2330" s="233"/>
      <c r="BA2330" s="234"/>
      <c r="BB2330" s="233"/>
      <c r="BC2330" s="234"/>
      <c r="BD2330" s="233"/>
      <c r="BE2330" s="234"/>
    </row>
    <row r="2331" spans="2:57"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ref="AC2331:AD2334" si="1273">+O2331+U2331-Y2331</f>
        <v>0</v>
      </c>
      <c r="AD2331" s="180">
        <f t="shared" si="1273"/>
        <v>0</v>
      </c>
      <c r="AE2331" s="181">
        <f t="shared" si="1259"/>
        <v>0</v>
      </c>
      <c r="AF2331" s="180">
        <v>0</v>
      </c>
      <c r="AG2331" s="180">
        <v>0</v>
      </c>
      <c r="AH2331" s="181">
        <f t="shared" si="1260"/>
        <v>0</v>
      </c>
      <c r="AI2331" s="180">
        <v>0</v>
      </c>
      <c r="AJ2331" s="180">
        <v>0</v>
      </c>
      <c r="AK2331" s="181">
        <f t="shared" si="1261"/>
        <v>0</v>
      </c>
      <c r="AL2331" s="180">
        <v>0</v>
      </c>
      <c r="AM2331" s="180">
        <v>0</v>
      </c>
      <c r="AN2331" s="181">
        <f t="shared" si="1262"/>
        <v>0</v>
      </c>
      <c r="AO2331" s="180">
        <v>0</v>
      </c>
      <c r="AP2331" s="180">
        <v>0</v>
      </c>
      <c r="AQ2331" s="181">
        <f t="shared" si="1263"/>
        <v>0</v>
      </c>
      <c r="AR2331" s="180">
        <v>0</v>
      </c>
      <c r="AS2331" s="180">
        <v>0</v>
      </c>
      <c r="AT2331" s="181">
        <f t="shared" si="1264"/>
        <v>0</v>
      </c>
      <c r="AU2331" s="180">
        <f t="shared" ref="AU2331:AV2334" si="1274">+AC2331-AF2331-AI2331-AL2331-AO2331-AR2331</f>
        <v>0</v>
      </c>
      <c r="AV2331" s="180">
        <f t="shared" si="1274"/>
        <v>0</v>
      </c>
      <c r="AW2331" s="181">
        <f t="shared" si="1265"/>
        <v>0</v>
      </c>
      <c r="AX2331" s="183">
        <f t="shared" ref="AX2331:AY2334" si="1275">+S2331+W2331-AA2331</f>
        <v>0</v>
      </c>
      <c r="AY2331" s="183">
        <f t="shared" si="1275"/>
        <v>0</v>
      </c>
      <c r="AZ2331" s="183"/>
      <c r="BA2331" s="183"/>
      <c r="BB2331" s="183"/>
      <c r="BC2331" s="183"/>
      <c r="BD2331" s="183">
        <f t="shared" ref="BD2331:BE2334" si="1276">+AX2331-AZ2331-BB2331</f>
        <v>0</v>
      </c>
      <c r="BE2331" s="183">
        <f t="shared" si="1276"/>
        <v>0</v>
      </c>
    </row>
    <row r="2332" spans="2:57"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v>0</v>
      </c>
      <c r="R2332" s="182" t="s">
        <v>98</v>
      </c>
      <c r="S2332" s="183">
        <v>0</v>
      </c>
      <c r="T2332" s="183">
        <v>0</v>
      </c>
      <c r="U2332" s="180">
        <v>0</v>
      </c>
      <c r="V2332" s="180">
        <v>0</v>
      </c>
      <c r="W2332" s="183">
        <v>0</v>
      </c>
      <c r="X2332" s="183">
        <v>0</v>
      </c>
      <c r="Y2332" s="180">
        <v>0</v>
      </c>
      <c r="Z2332" s="180">
        <v>0</v>
      </c>
      <c r="AA2332" s="183">
        <v>0</v>
      </c>
      <c r="AB2332" s="183">
        <v>0</v>
      </c>
      <c r="AC2332" s="180">
        <f t="shared" si="1273"/>
        <v>0</v>
      </c>
      <c r="AD2332" s="180">
        <f t="shared" si="1273"/>
        <v>0</v>
      </c>
      <c r="AE2332" s="181">
        <f t="shared" si="1259"/>
        <v>0</v>
      </c>
      <c r="AF2332" s="180">
        <v>0</v>
      </c>
      <c r="AG2332" s="180">
        <v>0</v>
      </c>
      <c r="AH2332" s="181">
        <f t="shared" si="1260"/>
        <v>0</v>
      </c>
      <c r="AI2332" s="180">
        <v>0</v>
      </c>
      <c r="AJ2332" s="180">
        <v>0</v>
      </c>
      <c r="AK2332" s="181">
        <f t="shared" si="1261"/>
        <v>0</v>
      </c>
      <c r="AL2332" s="180">
        <v>0</v>
      </c>
      <c r="AM2332" s="180">
        <v>0</v>
      </c>
      <c r="AN2332" s="181">
        <f t="shared" si="1262"/>
        <v>0</v>
      </c>
      <c r="AO2332" s="180">
        <v>0</v>
      </c>
      <c r="AP2332" s="180">
        <v>0</v>
      </c>
      <c r="AQ2332" s="181">
        <f t="shared" si="1263"/>
        <v>0</v>
      </c>
      <c r="AR2332" s="180">
        <v>0</v>
      </c>
      <c r="AS2332" s="180">
        <v>0</v>
      </c>
      <c r="AT2332" s="181">
        <f t="shared" si="1264"/>
        <v>0</v>
      </c>
      <c r="AU2332" s="180">
        <f t="shared" si="1274"/>
        <v>0</v>
      </c>
      <c r="AV2332" s="180">
        <f t="shared" si="1274"/>
        <v>0</v>
      </c>
      <c r="AW2332" s="181">
        <f t="shared" si="1265"/>
        <v>0</v>
      </c>
      <c r="AX2332" s="183">
        <f t="shared" si="1275"/>
        <v>0</v>
      </c>
      <c r="AY2332" s="183">
        <f t="shared" si="1275"/>
        <v>0</v>
      </c>
      <c r="AZ2332" s="183"/>
      <c r="BA2332" s="183"/>
      <c r="BB2332" s="183"/>
      <c r="BC2332" s="183"/>
      <c r="BD2332" s="183">
        <f t="shared" si="1276"/>
        <v>0</v>
      </c>
      <c r="BE2332" s="183">
        <f t="shared" si="1276"/>
        <v>0</v>
      </c>
    </row>
    <row r="2333" spans="2:57"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73"/>
        <v>0</v>
      </c>
      <c r="AD2333" s="180">
        <f t="shared" si="1273"/>
        <v>0</v>
      </c>
      <c r="AE2333" s="181">
        <f t="shared" si="1259"/>
        <v>0</v>
      </c>
      <c r="AF2333" s="180">
        <v>0</v>
      </c>
      <c r="AG2333" s="180">
        <v>0</v>
      </c>
      <c r="AH2333" s="181">
        <f t="shared" si="1260"/>
        <v>0</v>
      </c>
      <c r="AI2333" s="180">
        <v>0</v>
      </c>
      <c r="AJ2333" s="180">
        <v>0</v>
      </c>
      <c r="AK2333" s="181">
        <f t="shared" si="1261"/>
        <v>0</v>
      </c>
      <c r="AL2333" s="180">
        <v>0</v>
      </c>
      <c r="AM2333" s="180">
        <v>0</v>
      </c>
      <c r="AN2333" s="181">
        <f t="shared" si="1262"/>
        <v>0</v>
      </c>
      <c r="AO2333" s="180">
        <v>0</v>
      </c>
      <c r="AP2333" s="180">
        <v>0</v>
      </c>
      <c r="AQ2333" s="181">
        <f t="shared" si="1263"/>
        <v>0</v>
      </c>
      <c r="AR2333" s="180">
        <v>0</v>
      </c>
      <c r="AS2333" s="180">
        <v>0</v>
      </c>
      <c r="AT2333" s="181">
        <f t="shared" si="1264"/>
        <v>0</v>
      </c>
      <c r="AU2333" s="180">
        <f t="shared" si="1274"/>
        <v>0</v>
      </c>
      <c r="AV2333" s="180">
        <f t="shared" si="1274"/>
        <v>0</v>
      </c>
      <c r="AW2333" s="181">
        <f t="shared" si="1265"/>
        <v>0</v>
      </c>
      <c r="AX2333" s="183">
        <f t="shared" si="1275"/>
        <v>0</v>
      </c>
      <c r="AY2333" s="183">
        <f t="shared" si="1275"/>
        <v>0</v>
      </c>
      <c r="AZ2333" s="183"/>
      <c r="BA2333" s="183"/>
      <c r="BB2333" s="183"/>
      <c r="BC2333" s="183"/>
      <c r="BD2333" s="183">
        <f t="shared" si="1276"/>
        <v>0</v>
      </c>
      <c r="BE2333" s="183">
        <f t="shared" si="1276"/>
        <v>0</v>
      </c>
    </row>
    <row r="2334" spans="2:57"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v>0</v>
      </c>
      <c r="R2334" s="182" t="s">
        <v>98</v>
      </c>
      <c r="S2334" s="183">
        <v>0</v>
      </c>
      <c r="T2334" s="183">
        <v>0</v>
      </c>
      <c r="U2334" s="180">
        <v>0</v>
      </c>
      <c r="V2334" s="180">
        <v>0</v>
      </c>
      <c r="W2334" s="183">
        <v>0</v>
      </c>
      <c r="X2334" s="183">
        <v>0</v>
      </c>
      <c r="Y2334" s="180">
        <v>0</v>
      </c>
      <c r="Z2334" s="180">
        <v>0</v>
      </c>
      <c r="AA2334" s="183">
        <v>0</v>
      </c>
      <c r="AB2334" s="183">
        <v>0</v>
      </c>
      <c r="AC2334" s="180">
        <f t="shared" si="1273"/>
        <v>0</v>
      </c>
      <c r="AD2334" s="180">
        <f t="shared" si="1273"/>
        <v>0</v>
      </c>
      <c r="AE2334" s="181">
        <f t="shared" si="1259"/>
        <v>0</v>
      </c>
      <c r="AF2334" s="180">
        <v>0</v>
      </c>
      <c r="AG2334" s="180">
        <v>0</v>
      </c>
      <c r="AH2334" s="181">
        <f t="shared" si="1260"/>
        <v>0</v>
      </c>
      <c r="AI2334" s="180">
        <v>0</v>
      </c>
      <c r="AJ2334" s="180">
        <v>0</v>
      </c>
      <c r="AK2334" s="181">
        <f t="shared" si="1261"/>
        <v>0</v>
      </c>
      <c r="AL2334" s="180">
        <v>0</v>
      </c>
      <c r="AM2334" s="180">
        <v>0</v>
      </c>
      <c r="AN2334" s="181">
        <f t="shared" si="1262"/>
        <v>0</v>
      </c>
      <c r="AO2334" s="180">
        <v>0</v>
      </c>
      <c r="AP2334" s="180">
        <v>0</v>
      </c>
      <c r="AQ2334" s="181">
        <f t="shared" si="1263"/>
        <v>0</v>
      </c>
      <c r="AR2334" s="180">
        <v>0</v>
      </c>
      <c r="AS2334" s="180">
        <v>0</v>
      </c>
      <c r="AT2334" s="181">
        <f t="shared" si="1264"/>
        <v>0</v>
      </c>
      <c r="AU2334" s="180">
        <f t="shared" si="1274"/>
        <v>0</v>
      </c>
      <c r="AV2334" s="180">
        <f t="shared" si="1274"/>
        <v>0</v>
      </c>
      <c r="AW2334" s="181">
        <f t="shared" si="1265"/>
        <v>0</v>
      </c>
      <c r="AX2334" s="183">
        <f t="shared" si="1275"/>
        <v>0</v>
      </c>
      <c r="AY2334" s="183">
        <f t="shared" si="1275"/>
        <v>0</v>
      </c>
      <c r="AZ2334" s="183"/>
      <c r="BA2334" s="183"/>
      <c r="BB2334" s="183"/>
      <c r="BC2334" s="183"/>
      <c r="BD2334" s="183">
        <f t="shared" si="1276"/>
        <v>0</v>
      </c>
      <c r="BE2334" s="183">
        <f t="shared" si="1276"/>
        <v>0</v>
      </c>
    </row>
    <row r="2335" spans="2:57"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v>0</v>
      </c>
      <c r="P2335" s="169">
        <v>0</v>
      </c>
      <c r="Q2335" s="169">
        <v>0</v>
      </c>
      <c r="R2335" s="170"/>
      <c r="S2335" s="233"/>
      <c r="T2335" s="234"/>
      <c r="U2335" s="169">
        <f t="shared" ref="U2335:AD2335" si="1277">SUM(U2336:U2339)</f>
        <v>0</v>
      </c>
      <c r="V2335" s="169">
        <f t="shared" si="1277"/>
        <v>0</v>
      </c>
      <c r="W2335" s="173">
        <f t="shared" si="1277"/>
        <v>0</v>
      </c>
      <c r="X2335" s="173">
        <f t="shared" si="1277"/>
        <v>0</v>
      </c>
      <c r="Y2335" s="169">
        <f t="shared" si="1277"/>
        <v>0</v>
      </c>
      <c r="Z2335" s="169">
        <f t="shared" si="1277"/>
        <v>0</v>
      </c>
      <c r="AA2335" s="173">
        <f t="shared" si="1277"/>
        <v>0</v>
      </c>
      <c r="AB2335" s="173">
        <f t="shared" si="1277"/>
        <v>0</v>
      </c>
      <c r="AC2335" s="169">
        <f t="shared" si="1277"/>
        <v>0</v>
      </c>
      <c r="AD2335" s="169">
        <f t="shared" si="1277"/>
        <v>0</v>
      </c>
      <c r="AE2335" s="169">
        <f t="shared" si="1259"/>
        <v>0</v>
      </c>
      <c r="AF2335" s="169">
        <f>SUM(AF2336:AF2339)</f>
        <v>0</v>
      </c>
      <c r="AG2335" s="169">
        <f>SUM(AG2336:AG2339)</f>
        <v>0</v>
      </c>
      <c r="AH2335" s="169">
        <f t="shared" si="1260"/>
        <v>0</v>
      </c>
      <c r="AI2335" s="169">
        <f>SUM(AI2336:AI2339)</f>
        <v>0</v>
      </c>
      <c r="AJ2335" s="169">
        <f>SUM(AJ2336:AJ2339)</f>
        <v>0</v>
      </c>
      <c r="AK2335" s="169">
        <f t="shared" si="1261"/>
        <v>0</v>
      </c>
      <c r="AL2335" s="169">
        <f>SUM(AL2336:AL2339)</f>
        <v>0</v>
      </c>
      <c r="AM2335" s="169">
        <f>SUM(AM2336:AM2339)</f>
        <v>0</v>
      </c>
      <c r="AN2335" s="169">
        <f t="shared" si="1262"/>
        <v>0</v>
      </c>
      <c r="AO2335" s="169">
        <f>SUM(AO2336:AO2339)</f>
        <v>0</v>
      </c>
      <c r="AP2335" s="169">
        <f>SUM(AP2336:AP2339)</f>
        <v>0</v>
      </c>
      <c r="AQ2335" s="169">
        <f t="shared" si="1263"/>
        <v>0</v>
      </c>
      <c r="AR2335" s="169">
        <f>SUM(AR2336:AR2339)</f>
        <v>0</v>
      </c>
      <c r="AS2335" s="169">
        <f>SUM(AS2336:AS2339)</f>
        <v>0</v>
      </c>
      <c r="AT2335" s="169">
        <f t="shared" si="1264"/>
        <v>0</v>
      </c>
      <c r="AU2335" s="169">
        <f>SUM(AU2336:AU2339)</f>
        <v>0</v>
      </c>
      <c r="AV2335" s="169">
        <f>SUM(AV2336:AV2339)</f>
        <v>0</v>
      </c>
      <c r="AW2335" s="169">
        <f t="shared" si="126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278">+O2336+U2336-Y2336</f>
        <v>0</v>
      </c>
      <c r="AD2336" s="180">
        <f t="shared" si="1278"/>
        <v>0</v>
      </c>
      <c r="AE2336" s="181">
        <f t="shared" si="1259"/>
        <v>0</v>
      </c>
      <c r="AF2336" s="180">
        <v>0</v>
      </c>
      <c r="AG2336" s="180">
        <v>0</v>
      </c>
      <c r="AH2336" s="181">
        <f t="shared" si="1260"/>
        <v>0</v>
      </c>
      <c r="AI2336" s="180">
        <v>0</v>
      </c>
      <c r="AJ2336" s="180">
        <v>0</v>
      </c>
      <c r="AK2336" s="181">
        <f t="shared" si="1261"/>
        <v>0</v>
      </c>
      <c r="AL2336" s="180">
        <v>0</v>
      </c>
      <c r="AM2336" s="180">
        <v>0</v>
      </c>
      <c r="AN2336" s="181">
        <f t="shared" si="1262"/>
        <v>0</v>
      </c>
      <c r="AO2336" s="180">
        <v>0</v>
      </c>
      <c r="AP2336" s="180">
        <v>0</v>
      </c>
      <c r="AQ2336" s="181">
        <f t="shared" si="1263"/>
        <v>0</v>
      </c>
      <c r="AR2336" s="180">
        <v>0</v>
      </c>
      <c r="AS2336" s="180">
        <v>0</v>
      </c>
      <c r="AT2336" s="181">
        <f t="shared" si="1264"/>
        <v>0</v>
      </c>
      <c r="AU2336" s="180">
        <f t="shared" ref="AU2336:AV2339" si="1279">+AC2336-AF2336-AI2336-AL2336-AO2336-AR2336</f>
        <v>0</v>
      </c>
      <c r="AV2336" s="180">
        <f t="shared" si="1279"/>
        <v>0</v>
      </c>
      <c r="AW2336" s="181">
        <f t="shared" si="1265"/>
        <v>0</v>
      </c>
      <c r="AX2336" s="183">
        <f t="shared" ref="AX2336:AY2339" si="1280">+S2336+W2336-AA2336</f>
        <v>0</v>
      </c>
      <c r="AY2336" s="183">
        <f t="shared" si="1280"/>
        <v>0</v>
      </c>
      <c r="AZ2336" s="183"/>
      <c r="BA2336" s="183"/>
      <c r="BB2336" s="183"/>
      <c r="BC2336" s="183"/>
      <c r="BD2336" s="183">
        <f t="shared" ref="BD2336:BE2339" si="1281">+AX2336-AZ2336-BB2336</f>
        <v>0</v>
      </c>
      <c r="BE2336" s="183">
        <f t="shared" si="1281"/>
        <v>0</v>
      </c>
    </row>
    <row r="2337" spans="2:57"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278"/>
        <v>0</v>
      </c>
      <c r="AD2337" s="180">
        <f t="shared" si="1278"/>
        <v>0</v>
      </c>
      <c r="AE2337" s="181">
        <f t="shared" si="1259"/>
        <v>0</v>
      </c>
      <c r="AF2337" s="180">
        <v>0</v>
      </c>
      <c r="AG2337" s="180">
        <v>0</v>
      </c>
      <c r="AH2337" s="181">
        <f t="shared" si="1260"/>
        <v>0</v>
      </c>
      <c r="AI2337" s="180">
        <v>0</v>
      </c>
      <c r="AJ2337" s="180">
        <v>0</v>
      </c>
      <c r="AK2337" s="181">
        <f t="shared" si="1261"/>
        <v>0</v>
      </c>
      <c r="AL2337" s="180">
        <v>0</v>
      </c>
      <c r="AM2337" s="180">
        <v>0</v>
      </c>
      <c r="AN2337" s="181">
        <f t="shared" si="1262"/>
        <v>0</v>
      </c>
      <c r="AO2337" s="180">
        <v>0</v>
      </c>
      <c r="AP2337" s="180">
        <v>0</v>
      </c>
      <c r="AQ2337" s="181">
        <f t="shared" si="1263"/>
        <v>0</v>
      </c>
      <c r="AR2337" s="180">
        <v>0</v>
      </c>
      <c r="AS2337" s="180">
        <v>0</v>
      </c>
      <c r="AT2337" s="181">
        <f t="shared" si="1264"/>
        <v>0</v>
      </c>
      <c r="AU2337" s="180">
        <f t="shared" si="1279"/>
        <v>0</v>
      </c>
      <c r="AV2337" s="180">
        <f t="shared" si="1279"/>
        <v>0</v>
      </c>
      <c r="AW2337" s="181">
        <f t="shared" si="1265"/>
        <v>0</v>
      </c>
      <c r="AX2337" s="183">
        <f t="shared" si="1280"/>
        <v>0</v>
      </c>
      <c r="AY2337" s="183">
        <f t="shared" si="1280"/>
        <v>0</v>
      </c>
      <c r="AZ2337" s="183"/>
      <c r="BA2337" s="183"/>
      <c r="BB2337" s="183"/>
      <c r="BC2337" s="183"/>
      <c r="BD2337" s="183">
        <f t="shared" si="1281"/>
        <v>0</v>
      </c>
      <c r="BE2337" s="183">
        <f t="shared" si="1281"/>
        <v>0</v>
      </c>
    </row>
    <row r="2338" spans="2:57"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278"/>
        <v>0</v>
      </c>
      <c r="AD2338" s="180">
        <f t="shared" si="1278"/>
        <v>0</v>
      </c>
      <c r="AE2338" s="181">
        <f t="shared" si="1259"/>
        <v>0</v>
      </c>
      <c r="AF2338" s="180">
        <v>0</v>
      </c>
      <c r="AG2338" s="180">
        <v>0</v>
      </c>
      <c r="AH2338" s="181">
        <f t="shared" si="1260"/>
        <v>0</v>
      </c>
      <c r="AI2338" s="180">
        <v>0</v>
      </c>
      <c r="AJ2338" s="180">
        <v>0</v>
      </c>
      <c r="AK2338" s="181">
        <f t="shared" si="1261"/>
        <v>0</v>
      </c>
      <c r="AL2338" s="180">
        <v>0</v>
      </c>
      <c r="AM2338" s="180">
        <v>0</v>
      </c>
      <c r="AN2338" s="181">
        <f t="shared" si="1262"/>
        <v>0</v>
      </c>
      <c r="AO2338" s="180">
        <v>0</v>
      </c>
      <c r="AP2338" s="180">
        <v>0</v>
      </c>
      <c r="AQ2338" s="181">
        <f t="shared" si="1263"/>
        <v>0</v>
      </c>
      <c r="AR2338" s="180">
        <v>0</v>
      </c>
      <c r="AS2338" s="180">
        <v>0</v>
      </c>
      <c r="AT2338" s="181">
        <f t="shared" si="1264"/>
        <v>0</v>
      </c>
      <c r="AU2338" s="180">
        <f t="shared" si="1279"/>
        <v>0</v>
      </c>
      <c r="AV2338" s="180">
        <f t="shared" si="1279"/>
        <v>0</v>
      </c>
      <c r="AW2338" s="181">
        <f t="shared" si="1265"/>
        <v>0</v>
      </c>
      <c r="AX2338" s="183">
        <f t="shared" si="1280"/>
        <v>0</v>
      </c>
      <c r="AY2338" s="183">
        <f t="shared" si="1280"/>
        <v>0</v>
      </c>
      <c r="AZ2338" s="183"/>
      <c r="BA2338" s="183"/>
      <c r="BB2338" s="183"/>
      <c r="BC2338" s="183"/>
      <c r="BD2338" s="183">
        <f t="shared" si="1281"/>
        <v>0</v>
      </c>
      <c r="BE2338" s="183">
        <f t="shared" si="1281"/>
        <v>0</v>
      </c>
    </row>
    <row r="2339" spans="2:57"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278"/>
        <v>0</v>
      </c>
      <c r="AD2339" s="180">
        <f t="shared" si="1278"/>
        <v>0</v>
      </c>
      <c r="AE2339" s="181">
        <f t="shared" si="1259"/>
        <v>0</v>
      </c>
      <c r="AF2339" s="180">
        <v>0</v>
      </c>
      <c r="AG2339" s="180">
        <v>0</v>
      </c>
      <c r="AH2339" s="181">
        <f t="shared" si="1260"/>
        <v>0</v>
      </c>
      <c r="AI2339" s="180">
        <v>0</v>
      </c>
      <c r="AJ2339" s="180">
        <v>0</v>
      </c>
      <c r="AK2339" s="181">
        <f t="shared" si="1261"/>
        <v>0</v>
      </c>
      <c r="AL2339" s="180">
        <v>0</v>
      </c>
      <c r="AM2339" s="180">
        <v>0</v>
      </c>
      <c r="AN2339" s="181">
        <f t="shared" si="1262"/>
        <v>0</v>
      </c>
      <c r="AO2339" s="180">
        <v>0</v>
      </c>
      <c r="AP2339" s="180">
        <v>0</v>
      </c>
      <c r="AQ2339" s="181">
        <f t="shared" si="1263"/>
        <v>0</v>
      </c>
      <c r="AR2339" s="180">
        <v>0</v>
      </c>
      <c r="AS2339" s="180">
        <v>0</v>
      </c>
      <c r="AT2339" s="181">
        <f t="shared" si="1264"/>
        <v>0</v>
      </c>
      <c r="AU2339" s="180">
        <f t="shared" si="1279"/>
        <v>0</v>
      </c>
      <c r="AV2339" s="180">
        <f t="shared" si="1279"/>
        <v>0</v>
      </c>
      <c r="AW2339" s="181">
        <f t="shared" si="1265"/>
        <v>0</v>
      </c>
      <c r="AX2339" s="183">
        <f t="shared" si="1280"/>
        <v>0</v>
      </c>
      <c r="AY2339" s="183">
        <f t="shared" si="1280"/>
        <v>0</v>
      </c>
      <c r="AZ2339" s="183"/>
      <c r="BA2339" s="183"/>
      <c r="BB2339" s="183"/>
      <c r="BC2339" s="183"/>
      <c r="BD2339" s="183">
        <f t="shared" si="1281"/>
        <v>0</v>
      </c>
      <c r="BE2339" s="183">
        <f t="shared" si="1281"/>
        <v>0</v>
      </c>
    </row>
    <row r="2340" spans="2:57"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v>0</v>
      </c>
      <c r="P2340" s="158">
        <v>0</v>
      </c>
      <c r="Q2340" s="158">
        <v>0</v>
      </c>
      <c r="R2340" s="159"/>
      <c r="S2340" s="231"/>
      <c r="T2340" s="232"/>
      <c r="U2340" s="158">
        <f t="shared" ref="U2340:AD2340" si="1282">U2341</f>
        <v>0</v>
      </c>
      <c r="V2340" s="158">
        <f t="shared" si="1282"/>
        <v>0</v>
      </c>
      <c r="W2340" s="162">
        <f t="shared" si="1282"/>
        <v>0</v>
      </c>
      <c r="X2340" s="162">
        <f t="shared" si="1282"/>
        <v>0</v>
      </c>
      <c r="Y2340" s="158">
        <f t="shared" si="1282"/>
        <v>0</v>
      </c>
      <c r="Z2340" s="158">
        <f t="shared" si="1282"/>
        <v>0</v>
      </c>
      <c r="AA2340" s="162">
        <f t="shared" si="1282"/>
        <v>0</v>
      </c>
      <c r="AB2340" s="162">
        <f t="shared" si="1282"/>
        <v>0</v>
      </c>
      <c r="AC2340" s="158">
        <f t="shared" si="1282"/>
        <v>0</v>
      </c>
      <c r="AD2340" s="158">
        <f t="shared" si="1282"/>
        <v>0</v>
      </c>
      <c r="AE2340" s="158">
        <f t="shared" si="1259"/>
        <v>0</v>
      </c>
      <c r="AF2340" s="158">
        <f>AF2341</f>
        <v>0</v>
      </c>
      <c r="AG2340" s="158">
        <f>AG2341</f>
        <v>0</v>
      </c>
      <c r="AH2340" s="158">
        <f t="shared" si="1260"/>
        <v>0</v>
      </c>
      <c r="AI2340" s="158">
        <f>AI2341</f>
        <v>0</v>
      </c>
      <c r="AJ2340" s="158">
        <f>AJ2341</f>
        <v>0</v>
      </c>
      <c r="AK2340" s="158">
        <f t="shared" si="1261"/>
        <v>0</v>
      </c>
      <c r="AL2340" s="158">
        <f>AL2341</f>
        <v>0</v>
      </c>
      <c r="AM2340" s="158">
        <f>AM2341</f>
        <v>0</v>
      </c>
      <c r="AN2340" s="158">
        <f t="shared" si="1262"/>
        <v>0</v>
      </c>
      <c r="AO2340" s="158">
        <f>AO2341</f>
        <v>0</v>
      </c>
      <c r="AP2340" s="158">
        <f>AP2341</f>
        <v>0</v>
      </c>
      <c r="AQ2340" s="158">
        <f t="shared" si="1263"/>
        <v>0</v>
      </c>
      <c r="AR2340" s="158">
        <f>AR2341</f>
        <v>0</v>
      </c>
      <c r="AS2340" s="158">
        <f>AS2341</f>
        <v>0</v>
      </c>
      <c r="AT2340" s="158">
        <f t="shared" si="1264"/>
        <v>0</v>
      </c>
      <c r="AU2340" s="158">
        <f>AU2341</f>
        <v>0</v>
      </c>
      <c r="AV2340" s="158">
        <f>AV2341</f>
        <v>0</v>
      </c>
      <c r="AW2340" s="158">
        <f t="shared" si="1265"/>
        <v>0</v>
      </c>
      <c r="AX2340" s="231"/>
      <c r="AY2340" s="232"/>
      <c r="AZ2340" s="231"/>
      <c r="BA2340" s="232"/>
      <c r="BB2340" s="231"/>
      <c r="BC2340" s="232"/>
      <c r="BD2340" s="231"/>
      <c r="BE2340" s="232"/>
    </row>
    <row r="2341" spans="2:57"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v>0</v>
      </c>
      <c r="P2341" s="169">
        <v>0</v>
      </c>
      <c r="Q2341" s="169">
        <v>0</v>
      </c>
      <c r="R2341" s="170"/>
      <c r="S2341" s="233"/>
      <c r="T2341" s="234"/>
      <c r="U2341" s="169">
        <f t="shared" ref="U2341:AD2341" si="1283">SUM(U2342)</f>
        <v>0</v>
      </c>
      <c r="V2341" s="169">
        <f t="shared" si="1283"/>
        <v>0</v>
      </c>
      <c r="W2341" s="173">
        <f t="shared" si="1283"/>
        <v>0</v>
      </c>
      <c r="X2341" s="173">
        <f t="shared" si="1283"/>
        <v>0</v>
      </c>
      <c r="Y2341" s="169">
        <f t="shared" si="1283"/>
        <v>0</v>
      </c>
      <c r="Z2341" s="169">
        <f t="shared" si="1283"/>
        <v>0</v>
      </c>
      <c r="AA2341" s="173">
        <f t="shared" si="1283"/>
        <v>0</v>
      </c>
      <c r="AB2341" s="173">
        <f t="shared" si="1283"/>
        <v>0</v>
      </c>
      <c r="AC2341" s="169">
        <f t="shared" si="1283"/>
        <v>0</v>
      </c>
      <c r="AD2341" s="169">
        <f t="shared" si="1283"/>
        <v>0</v>
      </c>
      <c r="AE2341" s="169">
        <f t="shared" si="1259"/>
        <v>0</v>
      </c>
      <c r="AF2341" s="169">
        <f>SUM(AF2342)</f>
        <v>0</v>
      </c>
      <c r="AG2341" s="169">
        <f>SUM(AG2342)</f>
        <v>0</v>
      </c>
      <c r="AH2341" s="169">
        <f t="shared" si="1260"/>
        <v>0</v>
      </c>
      <c r="AI2341" s="169">
        <f>SUM(AI2342)</f>
        <v>0</v>
      </c>
      <c r="AJ2341" s="169">
        <f>SUM(AJ2342)</f>
        <v>0</v>
      </c>
      <c r="AK2341" s="169">
        <f t="shared" si="1261"/>
        <v>0</v>
      </c>
      <c r="AL2341" s="169">
        <f>SUM(AL2342)</f>
        <v>0</v>
      </c>
      <c r="AM2341" s="169">
        <f>SUM(AM2342)</f>
        <v>0</v>
      </c>
      <c r="AN2341" s="169">
        <f t="shared" si="1262"/>
        <v>0</v>
      </c>
      <c r="AO2341" s="169">
        <f>SUM(AO2342)</f>
        <v>0</v>
      </c>
      <c r="AP2341" s="169">
        <f>SUM(AP2342)</f>
        <v>0</v>
      </c>
      <c r="AQ2341" s="169">
        <f t="shared" si="1263"/>
        <v>0</v>
      </c>
      <c r="AR2341" s="169">
        <f>SUM(AR2342)</f>
        <v>0</v>
      </c>
      <c r="AS2341" s="169">
        <f>SUM(AS2342)</f>
        <v>0</v>
      </c>
      <c r="AT2341" s="169">
        <f t="shared" si="1264"/>
        <v>0</v>
      </c>
      <c r="AU2341" s="169">
        <f>SUM(AU2342)</f>
        <v>0</v>
      </c>
      <c r="AV2341" s="169">
        <f>SUM(AV2342)</f>
        <v>0</v>
      </c>
      <c r="AW2341" s="169">
        <f t="shared" si="1265"/>
        <v>0</v>
      </c>
      <c r="AX2341" s="233"/>
      <c r="AY2341" s="234"/>
      <c r="AZ2341" s="233"/>
      <c r="BA2341" s="234"/>
      <c r="BB2341" s="233"/>
      <c r="BC2341" s="234"/>
      <c r="BD2341" s="233"/>
      <c r="BE2341" s="234"/>
    </row>
    <row r="2342" spans="2:57"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+O2342+U2342-Y2342</f>
        <v>0</v>
      </c>
      <c r="AD2342" s="180">
        <f>+P2342+V2342-Z2342</f>
        <v>0</v>
      </c>
      <c r="AE2342" s="181">
        <f t="shared" si="1259"/>
        <v>0</v>
      </c>
      <c r="AF2342" s="180">
        <v>0</v>
      </c>
      <c r="AG2342" s="180">
        <v>0</v>
      </c>
      <c r="AH2342" s="181">
        <f t="shared" si="1260"/>
        <v>0</v>
      </c>
      <c r="AI2342" s="180">
        <v>0</v>
      </c>
      <c r="AJ2342" s="180">
        <v>0</v>
      </c>
      <c r="AK2342" s="181">
        <f t="shared" si="1261"/>
        <v>0</v>
      </c>
      <c r="AL2342" s="180">
        <v>0</v>
      </c>
      <c r="AM2342" s="180">
        <v>0</v>
      </c>
      <c r="AN2342" s="181">
        <f t="shared" si="1262"/>
        <v>0</v>
      </c>
      <c r="AO2342" s="180">
        <v>0</v>
      </c>
      <c r="AP2342" s="180">
        <v>0</v>
      </c>
      <c r="AQ2342" s="181">
        <f t="shared" si="1263"/>
        <v>0</v>
      </c>
      <c r="AR2342" s="180">
        <v>0</v>
      </c>
      <c r="AS2342" s="180">
        <v>0</v>
      </c>
      <c r="AT2342" s="181">
        <f t="shared" si="1264"/>
        <v>0</v>
      </c>
      <c r="AU2342" s="180">
        <f>+AC2342-AF2342-AI2342-AL2342-AO2342-AR2342</f>
        <v>0</v>
      </c>
      <c r="AV2342" s="180">
        <f>+AD2342-AG2342-AJ2342-AM2342-AP2342-AS2342</f>
        <v>0</v>
      </c>
      <c r="AW2342" s="181">
        <f t="shared" si="1265"/>
        <v>0</v>
      </c>
      <c r="AX2342" s="183">
        <f>+S2342+W2342-AA2342</f>
        <v>0</v>
      </c>
      <c r="AY2342" s="183">
        <f>+T2342+X2342-AB2342</f>
        <v>0</v>
      </c>
      <c r="AZ2342" s="183"/>
      <c r="BA2342" s="183"/>
      <c r="BB2342" s="183"/>
      <c r="BC2342" s="183"/>
      <c r="BD2342" s="183">
        <f>+AX2342-AZ2342-BB2342</f>
        <v>0</v>
      </c>
      <c r="BE2342" s="183">
        <f>+AY2342-BA2342-BC2342</f>
        <v>0</v>
      </c>
    </row>
    <row r="2343" spans="2:57"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v>0</v>
      </c>
      <c r="P2343" s="158">
        <v>0</v>
      </c>
      <c r="Q2343" s="158">
        <v>0</v>
      </c>
      <c r="R2343" s="159"/>
      <c r="S2343" s="231"/>
      <c r="T2343" s="232"/>
      <c r="U2343" s="158">
        <f t="shared" ref="U2343:AD2343" si="1284">+U2344+U2346</f>
        <v>0</v>
      </c>
      <c r="V2343" s="158">
        <f t="shared" si="1284"/>
        <v>0</v>
      </c>
      <c r="W2343" s="162">
        <f t="shared" si="1284"/>
        <v>0</v>
      </c>
      <c r="X2343" s="162">
        <f t="shared" si="1284"/>
        <v>0</v>
      </c>
      <c r="Y2343" s="158">
        <f t="shared" si="1284"/>
        <v>0</v>
      </c>
      <c r="Z2343" s="158">
        <f t="shared" si="1284"/>
        <v>0</v>
      </c>
      <c r="AA2343" s="162">
        <f t="shared" si="1284"/>
        <v>0</v>
      </c>
      <c r="AB2343" s="162">
        <f t="shared" si="1284"/>
        <v>0</v>
      </c>
      <c r="AC2343" s="158">
        <f t="shared" si="1284"/>
        <v>0</v>
      </c>
      <c r="AD2343" s="158">
        <f t="shared" si="1284"/>
        <v>0</v>
      </c>
      <c r="AE2343" s="158">
        <f t="shared" si="1259"/>
        <v>0</v>
      </c>
      <c r="AF2343" s="158">
        <f>+AF2344+AF2346</f>
        <v>0</v>
      </c>
      <c r="AG2343" s="158">
        <f>+AG2344+AG2346</f>
        <v>0</v>
      </c>
      <c r="AH2343" s="158">
        <f t="shared" si="1260"/>
        <v>0</v>
      </c>
      <c r="AI2343" s="158">
        <f>+AI2344+AI2346</f>
        <v>0</v>
      </c>
      <c r="AJ2343" s="158">
        <f>+AJ2344+AJ2346</f>
        <v>0</v>
      </c>
      <c r="AK2343" s="158">
        <f t="shared" si="1261"/>
        <v>0</v>
      </c>
      <c r="AL2343" s="158">
        <f>+AL2344+AL2346</f>
        <v>0</v>
      </c>
      <c r="AM2343" s="158">
        <f>+AM2344+AM2346</f>
        <v>0</v>
      </c>
      <c r="AN2343" s="158">
        <f t="shared" si="1262"/>
        <v>0</v>
      </c>
      <c r="AO2343" s="158">
        <f>+AO2344+AO2346</f>
        <v>0</v>
      </c>
      <c r="AP2343" s="158">
        <f>+AP2344+AP2346</f>
        <v>0</v>
      </c>
      <c r="AQ2343" s="158">
        <f t="shared" si="1263"/>
        <v>0</v>
      </c>
      <c r="AR2343" s="158">
        <f>+AR2344+AR2346</f>
        <v>0</v>
      </c>
      <c r="AS2343" s="158">
        <f>+AS2344+AS2346</f>
        <v>0</v>
      </c>
      <c r="AT2343" s="158">
        <f t="shared" si="1264"/>
        <v>0</v>
      </c>
      <c r="AU2343" s="158">
        <f>+AU2344+AU2346</f>
        <v>0</v>
      </c>
      <c r="AV2343" s="158">
        <f>+AV2344+AV2346</f>
        <v>0</v>
      </c>
      <c r="AW2343" s="158">
        <f t="shared" si="1265"/>
        <v>0</v>
      </c>
      <c r="AX2343" s="231"/>
      <c r="AY2343" s="232"/>
      <c r="AZ2343" s="231"/>
      <c r="BA2343" s="232"/>
      <c r="BB2343" s="231"/>
      <c r="BC2343" s="232"/>
      <c r="BD2343" s="231"/>
      <c r="BE2343" s="232"/>
    </row>
    <row r="2344" spans="2:57"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v>0</v>
      </c>
      <c r="P2344" s="169">
        <v>0</v>
      </c>
      <c r="Q2344" s="169">
        <v>0</v>
      </c>
      <c r="R2344" s="170"/>
      <c r="S2344" s="233"/>
      <c r="T2344" s="234"/>
      <c r="U2344" s="169">
        <f t="shared" ref="U2344:AD2344" si="1285">SUM(U2345)</f>
        <v>0</v>
      </c>
      <c r="V2344" s="169">
        <f t="shared" si="1285"/>
        <v>0</v>
      </c>
      <c r="W2344" s="173">
        <f t="shared" si="1285"/>
        <v>0</v>
      </c>
      <c r="X2344" s="173">
        <f t="shared" si="1285"/>
        <v>0</v>
      </c>
      <c r="Y2344" s="169">
        <f t="shared" si="1285"/>
        <v>0</v>
      </c>
      <c r="Z2344" s="169">
        <f t="shared" si="1285"/>
        <v>0</v>
      </c>
      <c r="AA2344" s="173">
        <f t="shared" si="1285"/>
        <v>0</v>
      </c>
      <c r="AB2344" s="173">
        <f t="shared" si="1285"/>
        <v>0</v>
      </c>
      <c r="AC2344" s="169">
        <f t="shared" si="1285"/>
        <v>0</v>
      </c>
      <c r="AD2344" s="169">
        <f t="shared" si="1285"/>
        <v>0</v>
      </c>
      <c r="AE2344" s="169">
        <f t="shared" si="1259"/>
        <v>0</v>
      </c>
      <c r="AF2344" s="169">
        <f>SUM(AF2345)</f>
        <v>0</v>
      </c>
      <c r="AG2344" s="169">
        <f>SUM(AG2345)</f>
        <v>0</v>
      </c>
      <c r="AH2344" s="169">
        <f t="shared" si="1260"/>
        <v>0</v>
      </c>
      <c r="AI2344" s="169">
        <f>SUM(AI2345)</f>
        <v>0</v>
      </c>
      <c r="AJ2344" s="169">
        <f>SUM(AJ2345)</f>
        <v>0</v>
      </c>
      <c r="AK2344" s="169">
        <f t="shared" si="1261"/>
        <v>0</v>
      </c>
      <c r="AL2344" s="169">
        <f>SUM(AL2345)</f>
        <v>0</v>
      </c>
      <c r="AM2344" s="169">
        <f>SUM(AM2345)</f>
        <v>0</v>
      </c>
      <c r="AN2344" s="169">
        <f t="shared" si="1262"/>
        <v>0</v>
      </c>
      <c r="AO2344" s="169">
        <f>SUM(AO2345)</f>
        <v>0</v>
      </c>
      <c r="AP2344" s="169">
        <f>SUM(AP2345)</f>
        <v>0</v>
      </c>
      <c r="AQ2344" s="169">
        <f t="shared" si="1263"/>
        <v>0</v>
      </c>
      <c r="AR2344" s="169">
        <f>SUM(AR2345)</f>
        <v>0</v>
      </c>
      <c r="AS2344" s="169">
        <f>SUM(AS2345)</f>
        <v>0</v>
      </c>
      <c r="AT2344" s="169">
        <f t="shared" si="1264"/>
        <v>0</v>
      </c>
      <c r="AU2344" s="169">
        <f>SUM(AU2345)</f>
        <v>0</v>
      </c>
      <c r="AV2344" s="169">
        <f>SUM(AV2345)</f>
        <v>0</v>
      </c>
      <c r="AW2344" s="169">
        <f t="shared" si="1265"/>
        <v>0</v>
      </c>
      <c r="AX2344" s="233"/>
      <c r="AY2344" s="234"/>
      <c r="AZ2344" s="233"/>
      <c r="BA2344" s="234"/>
      <c r="BB2344" s="233"/>
      <c r="BC2344" s="234"/>
      <c r="BD2344" s="233"/>
      <c r="BE2344" s="234"/>
    </row>
    <row r="2345" spans="2:57"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+O2345+U2345-Y2345</f>
        <v>0</v>
      </c>
      <c r="AD2345" s="180">
        <f>+P2345+V2345-Z2345</f>
        <v>0</v>
      </c>
      <c r="AE2345" s="181">
        <f t="shared" si="1259"/>
        <v>0</v>
      </c>
      <c r="AF2345" s="180">
        <v>0</v>
      </c>
      <c r="AG2345" s="180">
        <v>0</v>
      </c>
      <c r="AH2345" s="181">
        <f t="shared" si="1260"/>
        <v>0</v>
      </c>
      <c r="AI2345" s="180">
        <v>0</v>
      </c>
      <c r="AJ2345" s="180">
        <v>0</v>
      </c>
      <c r="AK2345" s="181">
        <f t="shared" si="1261"/>
        <v>0</v>
      </c>
      <c r="AL2345" s="180">
        <v>0</v>
      </c>
      <c r="AM2345" s="180">
        <v>0</v>
      </c>
      <c r="AN2345" s="181">
        <f t="shared" si="1262"/>
        <v>0</v>
      </c>
      <c r="AO2345" s="180">
        <v>0</v>
      </c>
      <c r="AP2345" s="180">
        <v>0</v>
      </c>
      <c r="AQ2345" s="181">
        <f t="shared" si="1263"/>
        <v>0</v>
      </c>
      <c r="AR2345" s="180">
        <v>0</v>
      </c>
      <c r="AS2345" s="180">
        <v>0</v>
      </c>
      <c r="AT2345" s="181">
        <f t="shared" si="1264"/>
        <v>0</v>
      </c>
      <c r="AU2345" s="180">
        <f>+AC2345-AF2345-AI2345-AL2345-AO2345-AR2345</f>
        <v>0</v>
      </c>
      <c r="AV2345" s="180">
        <f>+AD2345-AG2345-AJ2345-AM2345-AP2345-AS2345</f>
        <v>0</v>
      </c>
      <c r="AW2345" s="181">
        <f t="shared" si="1265"/>
        <v>0</v>
      </c>
      <c r="AX2345" s="183">
        <f>+S2345+W2345-AA2345</f>
        <v>0</v>
      </c>
      <c r="AY2345" s="183">
        <f>+T2345+X2345-AB2345</f>
        <v>0</v>
      </c>
      <c r="AZ2345" s="183"/>
      <c r="BA2345" s="183"/>
      <c r="BB2345" s="183"/>
      <c r="BC2345" s="183"/>
      <c r="BD2345" s="183">
        <f>+AX2345-AZ2345-BB2345</f>
        <v>0</v>
      </c>
      <c r="BE2345" s="183">
        <f>+AY2345-BA2345-BC2345</f>
        <v>0</v>
      </c>
    </row>
    <row r="2346" spans="2:57"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v>0</v>
      </c>
      <c r="P2346" s="169">
        <v>0</v>
      </c>
      <c r="Q2346" s="169">
        <v>0</v>
      </c>
      <c r="R2346" s="170"/>
      <c r="S2346" s="233"/>
      <c r="T2346" s="234"/>
      <c r="U2346" s="169">
        <f t="shared" ref="U2346:AD2346" si="1286">SUM(U2347)</f>
        <v>0</v>
      </c>
      <c r="V2346" s="169">
        <f t="shared" si="1286"/>
        <v>0</v>
      </c>
      <c r="W2346" s="173">
        <f t="shared" si="1286"/>
        <v>0</v>
      </c>
      <c r="X2346" s="173">
        <f t="shared" si="1286"/>
        <v>0</v>
      </c>
      <c r="Y2346" s="169">
        <f t="shared" si="1286"/>
        <v>0</v>
      </c>
      <c r="Z2346" s="169">
        <f t="shared" si="1286"/>
        <v>0</v>
      </c>
      <c r="AA2346" s="173">
        <f t="shared" si="1286"/>
        <v>0</v>
      </c>
      <c r="AB2346" s="173">
        <f t="shared" si="1286"/>
        <v>0</v>
      </c>
      <c r="AC2346" s="169">
        <f t="shared" si="1286"/>
        <v>0</v>
      </c>
      <c r="AD2346" s="169">
        <f t="shared" si="1286"/>
        <v>0</v>
      </c>
      <c r="AE2346" s="169">
        <f t="shared" si="1259"/>
        <v>0</v>
      </c>
      <c r="AF2346" s="169">
        <f>SUM(AF2347)</f>
        <v>0</v>
      </c>
      <c r="AG2346" s="169">
        <f>SUM(AG2347)</f>
        <v>0</v>
      </c>
      <c r="AH2346" s="169">
        <f t="shared" si="1260"/>
        <v>0</v>
      </c>
      <c r="AI2346" s="169">
        <f>SUM(AI2347)</f>
        <v>0</v>
      </c>
      <c r="AJ2346" s="169">
        <f>SUM(AJ2347)</f>
        <v>0</v>
      </c>
      <c r="AK2346" s="169">
        <f t="shared" si="1261"/>
        <v>0</v>
      </c>
      <c r="AL2346" s="169">
        <f>SUM(AL2347)</f>
        <v>0</v>
      </c>
      <c r="AM2346" s="169">
        <f>SUM(AM2347)</f>
        <v>0</v>
      </c>
      <c r="AN2346" s="169">
        <f t="shared" si="1262"/>
        <v>0</v>
      </c>
      <c r="AO2346" s="169">
        <f>SUM(AO2347)</f>
        <v>0</v>
      </c>
      <c r="AP2346" s="169">
        <f>SUM(AP2347)</f>
        <v>0</v>
      </c>
      <c r="AQ2346" s="169">
        <f t="shared" si="1263"/>
        <v>0</v>
      </c>
      <c r="AR2346" s="169">
        <f>SUM(AR2347)</f>
        <v>0</v>
      </c>
      <c r="AS2346" s="169">
        <f>SUM(AS2347)</f>
        <v>0</v>
      </c>
      <c r="AT2346" s="169">
        <f t="shared" si="1264"/>
        <v>0</v>
      </c>
      <c r="AU2346" s="169">
        <f>SUM(AU2347)</f>
        <v>0</v>
      </c>
      <c r="AV2346" s="169">
        <f>SUM(AV2347)</f>
        <v>0</v>
      </c>
      <c r="AW2346" s="169">
        <f t="shared" si="126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59"/>
        <v>0</v>
      </c>
      <c r="AF2347" s="180">
        <v>0</v>
      </c>
      <c r="AG2347" s="180">
        <v>0</v>
      </c>
      <c r="AH2347" s="181">
        <f t="shared" si="1260"/>
        <v>0</v>
      </c>
      <c r="AI2347" s="180">
        <v>0</v>
      </c>
      <c r="AJ2347" s="180">
        <v>0</v>
      </c>
      <c r="AK2347" s="181">
        <f t="shared" si="1261"/>
        <v>0</v>
      </c>
      <c r="AL2347" s="180">
        <v>0</v>
      </c>
      <c r="AM2347" s="180">
        <v>0</v>
      </c>
      <c r="AN2347" s="181">
        <f t="shared" si="1262"/>
        <v>0</v>
      </c>
      <c r="AO2347" s="180">
        <v>0</v>
      </c>
      <c r="AP2347" s="180">
        <v>0</v>
      </c>
      <c r="AQ2347" s="181">
        <f t="shared" si="1263"/>
        <v>0</v>
      </c>
      <c r="AR2347" s="180">
        <v>0</v>
      </c>
      <c r="AS2347" s="180">
        <v>0</v>
      </c>
      <c r="AT2347" s="181">
        <f t="shared" si="1264"/>
        <v>0</v>
      </c>
      <c r="AU2347" s="180">
        <f>+AC2347-AF2347-AI2347-AL2347-AO2347-AR2347</f>
        <v>0</v>
      </c>
      <c r="AV2347" s="180">
        <f>+AD2347-AG2347-AJ2347-AM2347-AP2347-AS2347</f>
        <v>0</v>
      </c>
      <c r="AW2347" s="181">
        <f t="shared" si="126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v>0</v>
      </c>
      <c r="P2348" s="158">
        <v>0</v>
      </c>
      <c r="Q2348" s="158">
        <v>0</v>
      </c>
      <c r="R2348" s="159"/>
      <c r="S2348" s="231"/>
      <c r="T2348" s="232"/>
      <c r="U2348" s="158">
        <f t="shared" ref="U2348:AD2348" si="1287">U2349</f>
        <v>0</v>
      </c>
      <c r="V2348" s="158">
        <f t="shared" si="1287"/>
        <v>0</v>
      </c>
      <c r="W2348" s="162">
        <f t="shared" si="1287"/>
        <v>0</v>
      </c>
      <c r="X2348" s="162">
        <f t="shared" si="1287"/>
        <v>0</v>
      </c>
      <c r="Y2348" s="158">
        <f t="shared" si="1287"/>
        <v>0</v>
      </c>
      <c r="Z2348" s="158">
        <f t="shared" si="1287"/>
        <v>0</v>
      </c>
      <c r="AA2348" s="162">
        <f t="shared" si="1287"/>
        <v>0</v>
      </c>
      <c r="AB2348" s="162">
        <f t="shared" si="1287"/>
        <v>0</v>
      </c>
      <c r="AC2348" s="158">
        <f t="shared" si="1287"/>
        <v>0</v>
      </c>
      <c r="AD2348" s="158">
        <f t="shared" si="1287"/>
        <v>0</v>
      </c>
      <c r="AE2348" s="158">
        <f t="shared" si="1259"/>
        <v>0</v>
      </c>
      <c r="AF2348" s="158">
        <f>AF2349</f>
        <v>0</v>
      </c>
      <c r="AG2348" s="158">
        <f>AG2349</f>
        <v>0</v>
      </c>
      <c r="AH2348" s="158">
        <f t="shared" si="1260"/>
        <v>0</v>
      </c>
      <c r="AI2348" s="158">
        <f>AI2349</f>
        <v>0</v>
      </c>
      <c r="AJ2348" s="158">
        <f>AJ2349</f>
        <v>0</v>
      </c>
      <c r="AK2348" s="158">
        <f t="shared" si="1261"/>
        <v>0</v>
      </c>
      <c r="AL2348" s="158">
        <f>AL2349</f>
        <v>0</v>
      </c>
      <c r="AM2348" s="158">
        <f>AM2349</f>
        <v>0</v>
      </c>
      <c r="AN2348" s="158">
        <f t="shared" si="1262"/>
        <v>0</v>
      </c>
      <c r="AO2348" s="158">
        <f>AO2349</f>
        <v>0</v>
      </c>
      <c r="AP2348" s="158">
        <f>AP2349</f>
        <v>0</v>
      </c>
      <c r="AQ2348" s="158">
        <f t="shared" si="1263"/>
        <v>0</v>
      </c>
      <c r="AR2348" s="158">
        <f>AR2349</f>
        <v>0</v>
      </c>
      <c r="AS2348" s="158">
        <f>AS2349</f>
        <v>0</v>
      </c>
      <c r="AT2348" s="158">
        <f t="shared" si="1264"/>
        <v>0</v>
      </c>
      <c r="AU2348" s="158">
        <f>AU2349</f>
        <v>0</v>
      </c>
      <c r="AV2348" s="158">
        <f>AV2349</f>
        <v>0</v>
      </c>
      <c r="AW2348" s="158">
        <f t="shared" si="126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v>0</v>
      </c>
      <c r="P2349" s="169">
        <v>0</v>
      </c>
      <c r="Q2349" s="169">
        <v>0</v>
      </c>
      <c r="R2349" s="170"/>
      <c r="S2349" s="233"/>
      <c r="T2349" s="234"/>
      <c r="U2349" s="169">
        <f t="shared" ref="U2349:AD2349" si="1288">SUM(U2350)</f>
        <v>0</v>
      </c>
      <c r="V2349" s="169">
        <f t="shared" si="1288"/>
        <v>0</v>
      </c>
      <c r="W2349" s="173">
        <f t="shared" si="1288"/>
        <v>0</v>
      </c>
      <c r="X2349" s="173">
        <f t="shared" si="1288"/>
        <v>0</v>
      </c>
      <c r="Y2349" s="169">
        <f t="shared" si="1288"/>
        <v>0</v>
      </c>
      <c r="Z2349" s="169">
        <f t="shared" si="1288"/>
        <v>0</v>
      </c>
      <c r="AA2349" s="173">
        <f t="shared" si="1288"/>
        <v>0</v>
      </c>
      <c r="AB2349" s="173">
        <f t="shared" si="1288"/>
        <v>0</v>
      </c>
      <c r="AC2349" s="169">
        <f t="shared" si="1288"/>
        <v>0</v>
      </c>
      <c r="AD2349" s="169">
        <f t="shared" si="1288"/>
        <v>0</v>
      </c>
      <c r="AE2349" s="169">
        <f t="shared" si="1259"/>
        <v>0</v>
      </c>
      <c r="AF2349" s="169">
        <f>SUM(AF2350)</f>
        <v>0</v>
      </c>
      <c r="AG2349" s="169">
        <f>SUM(AG2350)</f>
        <v>0</v>
      </c>
      <c r="AH2349" s="169">
        <f t="shared" si="1260"/>
        <v>0</v>
      </c>
      <c r="AI2349" s="169">
        <f>SUM(AI2350)</f>
        <v>0</v>
      </c>
      <c r="AJ2349" s="169">
        <f>SUM(AJ2350)</f>
        <v>0</v>
      </c>
      <c r="AK2349" s="169">
        <f t="shared" si="1261"/>
        <v>0</v>
      </c>
      <c r="AL2349" s="169">
        <f>SUM(AL2350)</f>
        <v>0</v>
      </c>
      <c r="AM2349" s="169">
        <f>SUM(AM2350)</f>
        <v>0</v>
      </c>
      <c r="AN2349" s="169">
        <f t="shared" si="1262"/>
        <v>0</v>
      </c>
      <c r="AO2349" s="169">
        <f>SUM(AO2350)</f>
        <v>0</v>
      </c>
      <c r="AP2349" s="169">
        <f>SUM(AP2350)</f>
        <v>0</v>
      </c>
      <c r="AQ2349" s="169">
        <f t="shared" si="1263"/>
        <v>0</v>
      </c>
      <c r="AR2349" s="169">
        <f>SUM(AR2350)</f>
        <v>0</v>
      </c>
      <c r="AS2349" s="169">
        <f>SUM(AS2350)</f>
        <v>0</v>
      </c>
      <c r="AT2349" s="169">
        <f t="shared" si="1264"/>
        <v>0</v>
      </c>
      <c r="AU2349" s="169">
        <f>SUM(AU2350)</f>
        <v>0</v>
      </c>
      <c r="AV2349" s="169">
        <f>SUM(AV2350)</f>
        <v>0</v>
      </c>
      <c r="AW2349" s="169">
        <f t="shared" si="126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v>0</v>
      </c>
      <c r="R2350" s="182" t="s">
        <v>225</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59"/>
        <v>0</v>
      </c>
      <c r="AF2350" s="180">
        <v>0</v>
      </c>
      <c r="AG2350" s="180">
        <v>0</v>
      </c>
      <c r="AH2350" s="181">
        <f t="shared" si="1260"/>
        <v>0</v>
      </c>
      <c r="AI2350" s="180">
        <v>0</v>
      </c>
      <c r="AJ2350" s="180">
        <v>0</v>
      </c>
      <c r="AK2350" s="181">
        <f t="shared" si="1261"/>
        <v>0</v>
      </c>
      <c r="AL2350" s="180">
        <v>0</v>
      </c>
      <c r="AM2350" s="180">
        <v>0</v>
      </c>
      <c r="AN2350" s="181">
        <f t="shared" si="1262"/>
        <v>0</v>
      </c>
      <c r="AO2350" s="180">
        <v>0</v>
      </c>
      <c r="AP2350" s="180">
        <v>0</v>
      </c>
      <c r="AQ2350" s="181">
        <f t="shared" si="1263"/>
        <v>0</v>
      </c>
      <c r="AR2350" s="180">
        <v>0</v>
      </c>
      <c r="AS2350" s="180">
        <v>0</v>
      </c>
      <c r="AT2350" s="181">
        <f t="shared" si="1264"/>
        <v>0</v>
      </c>
      <c r="AU2350" s="180">
        <f>+AC2350-AF2350-AI2350-AL2350-AO2350-AR2350</f>
        <v>0</v>
      </c>
      <c r="AV2350" s="180">
        <f>+AD2350-AG2350-AJ2350-AM2350-AP2350-AS2350</f>
        <v>0</v>
      </c>
      <c r="AW2350" s="181">
        <f t="shared" si="1265"/>
        <v>0</v>
      </c>
      <c r="AX2350" s="183">
        <f>+S2350+W2350-AA2350</f>
        <v>0</v>
      </c>
      <c r="AY2350" s="183">
        <f>+T2350+X2350-AB2350</f>
        <v>0</v>
      </c>
      <c r="AZ2350" s="183"/>
      <c r="BA2350" s="183"/>
      <c r="BB2350" s="183"/>
      <c r="BC2350" s="183"/>
      <c r="BD2350" s="183">
        <f>+AX2350-AZ2350-BB2350</f>
        <v>0</v>
      </c>
      <c r="BE2350" s="183">
        <f>+AY2350-BA2350-BC2350</f>
        <v>0</v>
      </c>
    </row>
    <row r="2351" spans="2:57"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v>0</v>
      </c>
      <c r="P2351" s="136">
        <v>0</v>
      </c>
      <c r="Q2351" s="136">
        <v>0</v>
      </c>
      <c r="R2351" s="137"/>
      <c r="S2351" s="136"/>
      <c r="T2351" s="136"/>
      <c r="U2351" s="136">
        <f t="shared" ref="U2351:AD2351" si="1289">+U2352+U2356+U2382</f>
        <v>0</v>
      </c>
      <c r="V2351" s="136">
        <f t="shared" si="1289"/>
        <v>0</v>
      </c>
      <c r="W2351" s="140">
        <f t="shared" si="1289"/>
        <v>0</v>
      </c>
      <c r="X2351" s="140">
        <f t="shared" si="1289"/>
        <v>0</v>
      </c>
      <c r="Y2351" s="136">
        <f t="shared" si="1289"/>
        <v>0</v>
      </c>
      <c r="Z2351" s="136">
        <f t="shared" si="1289"/>
        <v>0</v>
      </c>
      <c r="AA2351" s="140">
        <f t="shared" si="1289"/>
        <v>0</v>
      </c>
      <c r="AB2351" s="140">
        <f t="shared" si="1289"/>
        <v>0</v>
      </c>
      <c r="AC2351" s="136">
        <f t="shared" si="1289"/>
        <v>0</v>
      </c>
      <c r="AD2351" s="136">
        <f t="shared" si="1289"/>
        <v>0</v>
      </c>
      <c r="AE2351" s="136">
        <f t="shared" si="1259"/>
        <v>0</v>
      </c>
      <c r="AF2351" s="136">
        <f>+AF2352+AF2356+AF2382</f>
        <v>0</v>
      </c>
      <c r="AG2351" s="136">
        <f>+AG2352+AG2356+AG2382</f>
        <v>0</v>
      </c>
      <c r="AH2351" s="136">
        <f t="shared" si="1260"/>
        <v>0</v>
      </c>
      <c r="AI2351" s="136">
        <f>+AI2352+AI2356+AI2382</f>
        <v>0</v>
      </c>
      <c r="AJ2351" s="136">
        <f>+AJ2352+AJ2356+AJ2382</f>
        <v>0</v>
      </c>
      <c r="AK2351" s="136">
        <f t="shared" si="1261"/>
        <v>0</v>
      </c>
      <c r="AL2351" s="136">
        <f>+AL2352+AL2356+AL2382</f>
        <v>0</v>
      </c>
      <c r="AM2351" s="136">
        <f>+AM2352+AM2356+AM2382</f>
        <v>0</v>
      </c>
      <c r="AN2351" s="136">
        <f t="shared" si="1262"/>
        <v>0</v>
      </c>
      <c r="AO2351" s="136">
        <f>+AO2352+AO2356+AO2382</f>
        <v>0</v>
      </c>
      <c r="AP2351" s="136">
        <f>+AP2352+AP2356+AP2382</f>
        <v>0</v>
      </c>
      <c r="AQ2351" s="136">
        <f t="shared" si="1263"/>
        <v>0</v>
      </c>
      <c r="AR2351" s="136">
        <f>+AR2352+AR2356+AR2382</f>
        <v>0</v>
      </c>
      <c r="AS2351" s="136">
        <f>+AS2352+AS2356+AS2382</f>
        <v>0</v>
      </c>
      <c r="AT2351" s="136">
        <f t="shared" si="1264"/>
        <v>0</v>
      </c>
      <c r="AU2351" s="136">
        <f>+AU2352+AU2356+AU2382</f>
        <v>0</v>
      </c>
      <c r="AV2351" s="136">
        <f>+AV2352+AV2356+AV2382</f>
        <v>0</v>
      </c>
      <c r="AW2351" s="136">
        <f t="shared" si="1265"/>
        <v>0</v>
      </c>
      <c r="AX2351" s="136"/>
      <c r="AY2351" s="136"/>
      <c r="AZ2351" s="136"/>
      <c r="BA2351" s="136"/>
      <c r="BB2351" s="136"/>
      <c r="BC2351" s="136"/>
      <c r="BD2351" s="136"/>
      <c r="BE2351" s="136"/>
    </row>
    <row r="2352" spans="2:57" ht="15.75" hidden="1">
      <c r="B2352" s="141">
        <v>2025</v>
      </c>
      <c r="C2352" s="141">
        <v>20</v>
      </c>
      <c r="D2352" s="142"/>
      <c r="E2352" s="143"/>
      <c r="F2352" s="141">
        <v>4</v>
      </c>
      <c r="G2352" s="141">
        <v>8</v>
      </c>
      <c r="H2352" s="141">
        <v>23</v>
      </c>
      <c r="I2352" s="141">
        <v>2000</v>
      </c>
      <c r="J2352" s="141"/>
      <c r="K2352" s="141"/>
      <c r="L2352" s="144" t="s">
        <v>44</v>
      </c>
      <c r="M2352" s="145"/>
      <c r="N2352" s="146" t="s">
        <v>78</v>
      </c>
      <c r="O2352" s="147">
        <v>0</v>
      </c>
      <c r="P2352" s="147">
        <v>0</v>
      </c>
      <c r="Q2352" s="147">
        <v>0</v>
      </c>
      <c r="R2352" s="148"/>
      <c r="S2352" s="149"/>
      <c r="T2352" s="150"/>
      <c r="U2352" s="147">
        <f t="shared" ref="U2352:AL2354" si="1290">U2353</f>
        <v>0</v>
      </c>
      <c r="V2352" s="147">
        <f t="shared" si="1290"/>
        <v>0</v>
      </c>
      <c r="W2352" s="151">
        <f t="shared" si="1290"/>
        <v>0</v>
      </c>
      <c r="X2352" s="151">
        <f t="shared" si="1290"/>
        <v>0</v>
      </c>
      <c r="Y2352" s="147">
        <f t="shared" si="1290"/>
        <v>0</v>
      </c>
      <c r="Z2352" s="147">
        <f t="shared" si="1290"/>
        <v>0</v>
      </c>
      <c r="AA2352" s="151">
        <f t="shared" si="1290"/>
        <v>0</v>
      </c>
      <c r="AB2352" s="151">
        <f t="shared" si="1290"/>
        <v>0</v>
      </c>
      <c r="AC2352" s="147">
        <f t="shared" si="1290"/>
        <v>0</v>
      </c>
      <c r="AD2352" s="147">
        <f t="shared" si="1290"/>
        <v>0</v>
      </c>
      <c r="AE2352" s="147">
        <f t="shared" si="1259"/>
        <v>0</v>
      </c>
      <c r="AF2352" s="147">
        <f t="shared" si="1290"/>
        <v>0</v>
      </c>
      <c r="AG2352" s="147">
        <f t="shared" si="1290"/>
        <v>0</v>
      </c>
      <c r="AH2352" s="147">
        <f t="shared" si="1260"/>
        <v>0</v>
      </c>
      <c r="AI2352" s="147">
        <f t="shared" si="1290"/>
        <v>0</v>
      </c>
      <c r="AJ2352" s="147">
        <f t="shared" si="1290"/>
        <v>0</v>
      </c>
      <c r="AK2352" s="147">
        <f t="shared" si="1261"/>
        <v>0</v>
      </c>
      <c r="AL2352" s="147">
        <f t="shared" si="1290"/>
        <v>0</v>
      </c>
      <c r="AM2352" s="147">
        <f t="shared" ref="AL2352:AM2354" si="1291">AM2353</f>
        <v>0</v>
      </c>
      <c r="AN2352" s="147">
        <f t="shared" si="1262"/>
        <v>0</v>
      </c>
      <c r="AO2352" s="147">
        <f t="shared" ref="AO2352:AV2354" si="1292">AO2353</f>
        <v>0</v>
      </c>
      <c r="AP2352" s="147">
        <f t="shared" si="1292"/>
        <v>0</v>
      </c>
      <c r="AQ2352" s="147">
        <f t="shared" si="1263"/>
        <v>0</v>
      </c>
      <c r="AR2352" s="147">
        <f t="shared" si="1292"/>
        <v>0</v>
      </c>
      <c r="AS2352" s="147">
        <f t="shared" si="1292"/>
        <v>0</v>
      </c>
      <c r="AT2352" s="147">
        <f t="shared" si="1264"/>
        <v>0</v>
      </c>
      <c r="AU2352" s="147">
        <f t="shared" si="1292"/>
        <v>0</v>
      </c>
      <c r="AV2352" s="147">
        <f t="shared" si="1292"/>
        <v>0</v>
      </c>
      <c r="AW2352" s="147">
        <f t="shared" si="1265"/>
        <v>0</v>
      </c>
      <c r="AX2352" s="149"/>
      <c r="AY2352" s="150"/>
      <c r="AZ2352" s="149"/>
      <c r="BA2352" s="150"/>
      <c r="BB2352" s="149"/>
      <c r="BC2352" s="150"/>
      <c r="BD2352" s="149"/>
      <c r="BE2352" s="150"/>
    </row>
    <row r="2353" spans="2:57"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v>0</v>
      </c>
      <c r="P2353" s="158">
        <v>0</v>
      </c>
      <c r="Q2353" s="158">
        <v>0</v>
      </c>
      <c r="R2353" s="159"/>
      <c r="S2353" s="160"/>
      <c r="T2353" s="161"/>
      <c r="U2353" s="158">
        <f t="shared" si="1290"/>
        <v>0</v>
      </c>
      <c r="V2353" s="158">
        <f t="shared" si="1290"/>
        <v>0</v>
      </c>
      <c r="W2353" s="162">
        <f t="shared" si="1290"/>
        <v>0</v>
      </c>
      <c r="X2353" s="162">
        <f t="shared" si="1290"/>
        <v>0</v>
      </c>
      <c r="Y2353" s="158">
        <f t="shared" si="1290"/>
        <v>0</v>
      </c>
      <c r="Z2353" s="158">
        <f t="shared" si="1290"/>
        <v>0</v>
      </c>
      <c r="AA2353" s="162">
        <f t="shared" si="1290"/>
        <v>0</v>
      </c>
      <c r="AB2353" s="162">
        <f t="shared" si="1290"/>
        <v>0</v>
      </c>
      <c r="AC2353" s="158">
        <f t="shared" si="1290"/>
        <v>0</v>
      </c>
      <c r="AD2353" s="158">
        <f t="shared" si="1290"/>
        <v>0</v>
      </c>
      <c r="AE2353" s="158">
        <f t="shared" si="1259"/>
        <v>0</v>
      </c>
      <c r="AF2353" s="158">
        <f t="shared" si="1290"/>
        <v>0</v>
      </c>
      <c r="AG2353" s="158">
        <f t="shared" si="1290"/>
        <v>0</v>
      </c>
      <c r="AH2353" s="158">
        <f t="shared" si="1260"/>
        <v>0</v>
      </c>
      <c r="AI2353" s="158">
        <f t="shared" si="1290"/>
        <v>0</v>
      </c>
      <c r="AJ2353" s="158">
        <f t="shared" si="1290"/>
        <v>0</v>
      </c>
      <c r="AK2353" s="158">
        <f t="shared" si="1261"/>
        <v>0</v>
      </c>
      <c r="AL2353" s="158">
        <f t="shared" si="1291"/>
        <v>0</v>
      </c>
      <c r="AM2353" s="158">
        <f t="shared" si="1291"/>
        <v>0</v>
      </c>
      <c r="AN2353" s="158">
        <f t="shared" si="1262"/>
        <v>0</v>
      </c>
      <c r="AO2353" s="158">
        <f t="shared" si="1292"/>
        <v>0</v>
      </c>
      <c r="AP2353" s="158">
        <f t="shared" si="1292"/>
        <v>0</v>
      </c>
      <c r="AQ2353" s="158">
        <f t="shared" si="1263"/>
        <v>0</v>
      </c>
      <c r="AR2353" s="158">
        <f t="shared" si="1292"/>
        <v>0</v>
      </c>
      <c r="AS2353" s="158">
        <f t="shared" si="1292"/>
        <v>0</v>
      </c>
      <c r="AT2353" s="158">
        <f t="shared" si="1264"/>
        <v>0</v>
      </c>
      <c r="AU2353" s="158">
        <f t="shared" si="1292"/>
        <v>0</v>
      </c>
      <c r="AV2353" s="158">
        <f t="shared" si="1292"/>
        <v>0</v>
      </c>
      <c r="AW2353" s="158">
        <f t="shared" si="1265"/>
        <v>0</v>
      </c>
      <c r="AX2353" s="160"/>
      <c r="AY2353" s="161"/>
      <c r="AZ2353" s="160"/>
      <c r="BA2353" s="161"/>
      <c r="BB2353" s="160"/>
      <c r="BC2353" s="161"/>
      <c r="BD2353" s="160"/>
      <c r="BE2353" s="161"/>
    </row>
    <row r="2354" spans="2:57"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v>0</v>
      </c>
      <c r="P2354" s="169">
        <v>0</v>
      </c>
      <c r="Q2354" s="169">
        <v>0</v>
      </c>
      <c r="R2354" s="170"/>
      <c r="S2354" s="186"/>
      <c r="T2354" s="172"/>
      <c r="U2354" s="169">
        <f t="shared" si="1290"/>
        <v>0</v>
      </c>
      <c r="V2354" s="169">
        <f t="shared" si="1290"/>
        <v>0</v>
      </c>
      <c r="W2354" s="173">
        <f t="shared" si="1290"/>
        <v>0</v>
      </c>
      <c r="X2354" s="173">
        <f t="shared" si="1290"/>
        <v>0</v>
      </c>
      <c r="Y2354" s="169">
        <f t="shared" si="1290"/>
        <v>0</v>
      </c>
      <c r="Z2354" s="169">
        <f t="shared" si="1290"/>
        <v>0</v>
      </c>
      <c r="AA2354" s="173">
        <f t="shared" si="1290"/>
        <v>0</v>
      </c>
      <c r="AB2354" s="173">
        <f t="shared" si="1290"/>
        <v>0</v>
      </c>
      <c r="AC2354" s="169">
        <f t="shared" si="1290"/>
        <v>0</v>
      </c>
      <c r="AD2354" s="169">
        <f t="shared" si="1290"/>
        <v>0</v>
      </c>
      <c r="AE2354" s="169">
        <f t="shared" si="1259"/>
        <v>0</v>
      </c>
      <c r="AF2354" s="169">
        <f t="shared" si="1290"/>
        <v>0</v>
      </c>
      <c r="AG2354" s="169">
        <f t="shared" si="1290"/>
        <v>0</v>
      </c>
      <c r="AH2354" s="169">
        <f t="shared" si="1260"/>
        <v>0</v>
      </c>
      <c r="AI2354" s="169">
        <f t="shared" si="1290"/>
        <v>0</v>
      </c>
      <c r="AJ2354" s="169">
        <f t="shared" si="1290"/>
        <v>0</v>
      </c>
      <c r="AK2354" s="169">
        <f t="shared" si="1261"/>
        <v>0</v>
      </c>
      <c r="AL2354" s="169">
        <f t="shared" si="1291"/>
        <v>0</v>
      </c>
      <c r="AM2354" s="169">
        <f t="shared" si="1291"/>
        <v>0</v>
      </c>
      <c r="AN2354" s="169">
        <f t="shared" si="1262"/>
        <v>0</v>
      </c>
      <c r="AO2354" s="169">
        <f t="shared" si="1292"/>
        <v>0</v>
      </c>
      <c r="AP2354" s="169">
        <f t="shared" si="1292"/>
        <v>0</v>
      </c>
      <c r="AQ2354" s="169">
        <f t="shared" si="1263"/>
        <v>0</v>
      </c>
      <c r="AR2354" s="169">
        <f t="shared" si="1292"/>
        <v>0</v>
      </c>
      <c r="AS2354" s="169">
        <f t="shared" si="1292"/>
        <v>0</v>
      </c>
      <c r="AT2354" s="169">
        <f t="shared" si="1264"/>
        <v>0</v>
      </c>
      <c r="AU2354" s="169">
        <f t="shared" si="1292"/>
        <v>0</v>
      </c>
      <c r="AV2354" s="169">
        <f t="shared" si="1292"/>
        <v>0</v>
      </c>
      <c r="AW2354" s="169">
        <f t="shared" si="1265"/>
        <v>0</v>
      </c>
      <c r="AX2354" s="186"/>
      <c r="AY2354" s="172"/>
      <c r="AZ2354" s="186"/>
      <c r="BA2354" s="172"/>
      <c r="BB2354" s="186"/>
      <c r="BC2354" s="172"/>
      <c r="BD2354" s="186"/>
      <c r="BE2354" s="172"/>
    </row>
    <row r="2355" spans="2:57"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v>0</v>
      </c>
      <c r="R2355" s="182" t="s">
        <v>82</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59"/>
        <v>0</v>
      </c>
      <c r="AF2355" s="180">
        <v>0</v>
      </c>
      <c r="AG2355" s="180">
        <v>0</v>
      </c>
      <c r="AH2355" s="181">
        <f t="shared" si="1260"/>
        <v>0</v>
      </c>
      <c r="AI2355" s="180">
        <v>0</v>
      </c>
      <c r="AJ2355" s="180">
        <v>0</v>
      </c>
      <c r="AK2355" s="181">
        <f t="shared" si="1261"/>
        <v>0</v>
      </c>
      <c r="AL2355" s="180">
        <v>0</v>
      </c>
      <c r="AM2355" s="180">
        <v>0</v>
      </c>
      <c r="AN2355" s="181">
        <f t="shared" si="1262"/>
        <v>0</v>
      </c>
      <c r="AO2355" s="180">
        <v>0</v>
      </c>
      <c r="AP2355" s="180">
        <v>0</v>
      </c>
      <c r="AQ2355" s="181">
        <f t="shared" si="1263"/>
        <v>0</v>
      </c>
      <c r="AR2355" s="180">
        <v>0</v>
      </c>
      <c r="AS2355" s="180">
        <v>0</v>
      </c>
      <c r="AT2355" s="181">
        <f t="shared" si="1264"/>
        <v>0</v>
      </c>
      <c r="AU2355" s="180">
        <f>+AC2355-AF2355-AI2355-AL2355-AO2355-AR2355</f>
        <v>0</v>
      </c>
      <c r="AV2355" s="180">
        <f>+AD2355-AG2355-AJ2355-AM2355-AP2355-AS2355</f>
        <v>0</v>
      </c>
      <c r="AW2355" s="181">
        <f t="shared" si="1265"/>
        <v>0</v>
      </c>
      <c r="AX2355" s="183">
        <f>+S2355+W2355-AA2355</f>
        <v>0</v>
      </c>
      <c r="AY2355" s="183">
        <f>+T2355+X2355-AB2355</f>
        <v>0</v>
      </c>
      <c r="AZ2355" s="183"/>
      <c r="BA2355" s="183"/>
      <c r="BB2355" s="183"/>
      <c r="BC2355" s="183"/>
      <c r="BD2355" s="183">
        <f>+AX2355-AZ2355-BB2355</f>
        <v>0</v>
      </c>
      <c r="BE2355" s="183">
        <f>+AY2355-BA2355-BC2355</f>
        <v>0</v>
      </c>
    </row>
    <row r="2356" spans="2:57" ht="15.75" hidden="1">
      <c r="B2356" s="141">
        <v>2025</v>
      </c>
      <c r="C2356" s="141">
        <v>20</v>
      </c>
      <c r="D2356" s="142"/>
      <c r="E2356" s="143"/>
      <c r="F2356" s="141">
        <v>4</v>
      </c>
      <c r="G2356" s="141">
        <v>8</v>
      </c>
      <c r="H2356" s="141">
        <v>23</v>
      </c>
      <c r="I2356" s="141">
        <v>3000</v>
      </c>
      <c r="J2356" s="141"/>
      <c r="K2356" s="141"/>
      <c r="L2356" s="144" t="s">
        <v>44</v>
      </c>
      <c r="M2356" s="145"/>
      <c r="N2356" s="146" t="s">
        <v>46</v>
      </c>
      <c r="O2356" s="147">
        <v>0</v>
      </c>
      <c r="P2356" s="147">
        <v>0</v>
      </c>
      <c r="Q2356" s="147">
        <v>0</v>
      </c>
      <c r="R2356" s="148"/>
      <c r="S2356" s="149"/>
      <c r="T2356" s="150"/>
      <c r="U2356" s="147">
        <f t="shared" ref="U2356:AD2356" si="1293">+U2357+U2364+U2367+U2377</f>
        <v>0</v>
      </c>
      <c r="V2356" s="147">
        <f t="shared" si="1293"/>
        <v>0</v>
      </c>
      <c r="W2356" s="151">
        <f t="shared" si="1293"/>
        <v>0</v>
      </c>
      <c r="X2356" s="151">
        <f t="shared" si="1293"/>
        <v>0</v>
      </c>
      <c r="Y2356" s="147">
        <f t="shared" si="1293"/>
        <v>0</v>
      </c>
      <c r="Z2356" s="147">
        <f t="shared" si="1293"/>
        <v>0</v>
      </c>
      <c r="AA2356" s="151">
        <f t="shared" si="1293"/>
        <v>0</v>
      </c>
      <c r="AB2356" s="151">
        <f t="shared" si="1293"/>
        <v>0</v>
      </c>
      <c r="AC2356" s="147">
        <f t="shared" si="1293"/>
        <v>0</v>
      </c>
      <c r="AD2356" s="147">
        <f t="shared" si="1293"/>
        <v>0</v>
      </c>
      <c r="AE2356" s="147">
        <f t="shared" si="1259"/>
        <v>0</v>
      </c>
      <c r="AF2356" s="147">
        <f>+AF2357+AF2364+AF2367+AF2377</f>
        <v>0</v>
      </c>
      <c r="AG2356" s="147">
        <f>+AG2357+AG2364+AG2367+AG2377</f>
        <v>0</v>
      </c>
      <c r="AH2356" s="147">
        <f t="shared" si="1260"/>
        <v>0</v>
      </c>
      <c r="AI2356" s="147">
        <f>+AI2357+AI2364+AI2367+AI2377</f>
        <v>0</v>
      </c>
      <c r="AJ2356" s="147">
        <f>+AJ2357+AJ2364+AJ2367+AJ2377</f>
        <v>0</v>
      </c>
      <c r="AK2356" s="147">
        <f t="shared" si="1261"/>
        <v>0</v>
      </c>
      <c r="AL2356" s="147">
        <f>+AL2357+AL2364+AL2367+AL2377</f>
        <v>0</v>
      </c>
      <c r="AM2356" s="147">
        <f>+AM2357+AM2364+AM2367+AM2377</f>
        <v>0</v>
      </c>
      <c r="AN2356" s="147">
        <f t="shared" si="1262"/>
        <v>0</v>
      </c>
      <c r="AO2356" s="147">
        <f>+AO2357+AO2364+AO2367+AO2377</f>
        <v>0</v>
      </c>
      <c r="AP2356" s="147">
        <f>+AP2357+AP2364+AP2367+AP2377</f>
        <v>0</v>
      </c>
      <c r="AQ2356" s="147">
        <f t="shared" si="1263"/>
        <v>0</v>
      </c>
      <c r="AR2356" s="147">
        <f>+AR2357+AR2364+AR2367+AR2377</f>
        <v>0</v>
      </c>
      <c r="AS2356" s="147">
        <f>+AS2357+AS2364+AS2367+AS2377</f>
        <v>0</v>
      </c>
      <c r="AT2356" s="147">
        <f t="shared" si="1264"/>
        <v>0</v>
      </c>
      <c r="AU2356" s="147">
        <f>+AU2357+AU2364+AU2367+AU2377</f>
        <v>0</v>
      </c>
      <c r="AV2356" s="147">
        <f>+AV2357+AV2364+AV2367+AV2377</f>
        <v>0</v>
      </c>
      <c r="AW2356" s="147">
        <f t="shared" si="1265"/>
        <v>0</v>
      </c>
      <c r="AX2356" s="149"/>
      <c r="AY2356" s="150"/>
      <c r="AZ2356" s="149"/>
      <c r="BA2356" s="150"/>
      <c r="BB2356" s="149"/>
      <c r="BC2356" s="150"/>
      <c r="BD2356" s="149"/>
      <c r="BE2356" s="150"/>
    </row>
    <row r="2357" spans="2:57"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v>0</v>
      </c>
      <c r="P2357" s="158">
        <v>0</v>
      </c>
      <c r="Q2357" s="158">
        <v>0</v>
      </c>
      <c r="R2357" s="159"/>
      <c r="S2357" s="160"/>
      <c r="T2357" s="161"/>
      <c r="U2357" s="158">
        <f t="shared" ref="U2357:AD2357" si="1294">+U2358+U2360</f>
        <v>0</v>
      </c>
      <c r="V2357" s="158">
        <f t="shared" si="1294"/>
        <v>0</v>
      </c>
      <c r="W2357" s="162">
        <f t="shared" si="1294"/>
        <v>0</v>
      </c>
      <c r="X2357" s="162">
        <f t="shared" si="1294"/>
        <v>0</v>
      </c>
      <c r="Y2357" s="158">
        <f t="shared" si="1294"/>
        <v>0</v>
      </c>
      <c r="Z2357" s="158">
        <f t="shared" si="1294"/>
        <v>0</v>
      </c>
      <c r="AA2357" s="162">
        <f t="shared" si="1294"/>
        <v>0</v>
      </c>
      <c r="AB2357" s="162">
        <f t="shared" si="1294"/>
        <v>0</v>
      </c>
      <c r="AC2357" s="158">
        <f t="shared" si="1294"/>
        <v>0</v>
      </c>
      <c r="AD2357" s="158">
        <f t="shared" si="1294"/>
        <v>0</v>
      </c>
      <c r="AE2357" s="158">
        <f t="shared" si="1259"/>
        <v>0</v>
      </c>
      <c r="AF2357" s="158">
        <f>+AF2358+AF2360</f>
        <v>0</v>
      </c>
      <c r="AG2357" s="158">
        <f>+AG2358+AG2360</f>
        <v>0</v>
      </c>
      <c r="AH2357" s="158">
        <f t="shared" si="1260"/>
        <v>0</v>
      </c>
      <c r="AI2357" s="158">
        <f>+AI2358+AI2360</f>
        <v>0</v>
      </c>
      <c r="AJ2357" s="158">
        <f>+AJ2358+AJ2360</f>
        <v>0</v>
      </c>
      <c r="AK2357" s="158">
        <f t="shared" si="1261"/>
        <v>0</v>
      </c>
      <c r="AL2357" s="158">
        <f>+AL2358+AL2360</f>
        <v>0</v>
      </c>
      <c r="AM2357" s="158">
        <f>+AM2358+AM2360</f>
        <v>0</v>
      </c>
      <c r="AN2357" s="158">
        <f t="shared" si="1262"/>
        <v>0</v>
      </c>
      <c r="AO2357" s="158">
        <f>+AO2358+AO2360</f>
        <v>0</v>
      </c>
      <c r="AP2357" s="158">
        <f>+AP2358+AP2360</f>
        <v>0</v>
      </c>
      <c r="AQ2357" s="158">
        <f t="shared" si="1263"/>
        <v>0</v>
      </c>
      <c r="AR2357" s="158">
        <f>+AR2358+AR2360</f>
        <v>0</v>
      </c>
      <c r="AS2357" s="158">
        <f>+AS2358+AS2360</f>
        <v>0</v>
      </c>
      <c r="AT2357" s="158">
        <f t="shared" si="1264"/>
        <v>0</v>
      </c>
      <c r="AU2357" s="158">
        <f>+AU2358+AU2360</f>
        <v>0</v>
      </c>
      <c r="AV2357" s="158">
        <f>+AV2358+AV2360</f>
        <v>0</v>
      </c>
      <c r="AW2357" s="158">
        <f t="shared" si="1265"/>
        <v>0</v>
      </c>
      <c r="AX2357" s="160"/>
      <c r="AY2357" s="161"/>
      <c r="AZ2357" s="160"/>
      <c r="BA2357" s="161"/>
      <c r="BB2357" s="160"/>
      <c r="BC2357" s="161"/>
      <c r="BD2357" s="160"/>
      <c r="BE2357" s="161"/>
    </row>
    <row r="2358" spans="2:57"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v>0</v>
      </c>
      <c r="P2358" s="169">
        <v>0</v>
      </c>
      <c r="Q2358" s="169">
        <v>0</v>
      </c>
      <c r="R2358" s="170"/>
      <c r="S2358" s="186"/>
      <c r="T2358" s="172"/>
      <c r="U2358" s="169">
        <f t="shared" ref="U2358:AD2358" si="1295">U2359</f>
        <v>0</v>
      </c>
      <c r="V2358" s="169">
        <f t="shared" si="1295"/>
        <v>0</v>
      </c>
      <c r="W2358" s="173">
        <f t="shared" si="1295"/>
        <v>0</v>
      </c>
      <c r="X2358" s="173">
        <f t="shared" si="1295"/>
        <v>0</v>
      </c>
      <c r="Y2358" s="169">
        <f t="shared" si="1295"/>
        <v>0</v>
      </c>
      <c r="Z2358" s="169">
        <f t="shared" si="1295"/>
        <v>0</v>
      </c>
      <c r="AA2358" s="173">
        <f t="shared" si="1295"/>
        <v>0</v>
      </c>
      <c r="AB2358" s="173">
        <f t="shared" si="1295"/>
        <v>0</v>
      </c>
      <c r="AC2358" s="169">
        <f t="shared" si="1295"/>
        <v>0</v>
      </c>
      <c r="AD2358" s="169">
        <f t="shared" si="1295"/>
        <v>0</v>
      </c>
      <c r="AE2358" s="169">
        <f t="shared" si="1259"/>
        <v>0</v>
      </c>
      <c r="AF2358" s="169">
        <f>AF2359</f>
        <v>0</v>
      </c>
      <c r="AG2358" s="169">
        <f>AG2359</f>
        <v>0</v>
      </c>
      <c r="AH2358" s="169">
        <f t="shared" si="1260"/>
        <v>0</v>
      </c>
      <c r="AI2358" s="169">
        <f>AI2359</f>
        <v>0</v>
      </c>
      <c r="AJ2358" s="169">
        <f>AJ2359</f>
        <v>0</v>
      </c>
      <c r="AK2358" s="169">
        <f t="shared" si="1261"/>
        <v>0</v>
      </c>
      <c r="AL2358" s="169">
        <f>AL2359</f>
        <v>0</v>
      </c>
      <c r="AM2358" s="169">
        <f>AM2359</f>
        <v>0</v>
      </c>
      <c r="AN2358" s="169">
        <f t="shared" si="1262"/>
        <v>0</v>
      </c>
      <c r="AO2358" s="169">
        <f>AO2359</f>
        <v>0</v>
      </c>
      <c r="AP2358" s="169">
        <f>AP2359</f>
        <v>0</v>
      </c>
      <c r="AQ2358" s="169">
        <f t="shared" si="1263"/>
        <v>0</v>
      </c>
      <c r="AR2358" s="169">
        <f>AR2359</f>
        <v>0</v>
      </c>
      <c r="AS2358" s="169">
        <f>AS2359</f>
        <v>0</v>
      </c>
      <c r="AT2358" s="169">
        <f t="shared" si="1264"/>
        <v>0</v>
      </c>
      <c r="AU2358" s="169">
        <f>AU2359</f>
        <v>0</v>
      </c>
      <c r="AV2358" s="169">
        <f>AV2359</f>
        <v>0</v>
      </c>
      <c r="AW2358" s="169">
        <f t="shared" si="1265"/>
        <v>0</v>
      </c>
      <c r="AX2358" s="186"/>
      <c r="AY2358" s="172"/>
      <c r="AZ2358" s="186"/>
      <c r="BA2358" s="172"/>
      <c r="BB2358" s="186"/>
      <c r="BC2358" s="172"/>
      <c r="BD2358" s="186"/>
      <c r="BE2358" s="172"/>
    </row>
    <row r="2359" spans="2:57"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v>0</v>
      </c>
      <c r="R2359" s="182" t="s">
        <v>50</v>
      </c>
      <c r="S2359" s="183">
        <v>0</v>
      </c>
      <c r="T2359" s="183">
        <v>0</v>
      </c>
      <c r="U2359" s="180">
        <v>0</v>
      </c>
      <c r="V2359" s="180">
        <v>0</v>
      </c>
      <c r="W2359" s="183">
        <v>0</v>
      </c>
      <c r="X2359" s="183">
        <v>0</v>
      </c>
      <c r="Y2359" s="180">
        <v>0</v>
      </c>
      <c r="Z2359" s="180">
        <v>0</v>
      </c>
      <c r="AA2359" s="183">
        <v>0</v>
      </c>
      <c r="AB2359" s="183">
        <v>0</v>
      </c>
      <c r="AC2359" s="180">
        <f>+O2359+U2359-Y2359</f>
        <v>0</v>
      </c>
      <c r="AD2359" s="180">
        <f>+P2359+V2359-Z2359</f>
        <v>0</v>
      </c>
      <c r="AE2359" s="181">
        <f t="shared" si="1259"/>
        <v>0</v>
      </c>
      <c r="AF2359" s="180">
        <v>0</v>
      </c>
      <c r="AG2359" s="180">
        <v>0</v>
      </c>
      <c r="AH2359" s="181">
        <f t="shared" si="1260"/>
        <v>0</v>
      </c>
      <c r="AI2359" s="180">
        <v>0</v>
      </c>
      <c r="AJ2359" s="180">
        <v>0</v>
      </c>
      <c r="AK2359" s="181">
        <f t="shared" si="1261"/>
        <v>0</v>
      </c>
      <c r="AL2359" s="180">
        <v>0</v>
      </c>
      <c r="AM2359" s="180">
        <v>0</v>
      </c>
      <c r="AN2359" s="181">
        <f t="shared" si="1262"/>
        <v>0</v>
      </c>
      <c r="AO2359" s="180">
        <v>0</v>
      </c>
      <c r="AP2359" s="180">
        <v>0</v>
      </c>
      <c r="AQ2359" s="181">
        <f t="shared" si="1263"/>
        <v>0</v>
      </c>
      <c r="AR2359" s="180">
        <v>0</v>
      </c>
      <c r="AS2359" s="180">
        <v>0</v>
      </c>
      <c r="AT2359" s="181">
        <f t="shared" si="1264"/>
        <v>0</v>
      </c>
      <c r="AU2359" s="180">
        <f>+AC2359-AF2359-AI2359-AL2359-AO2359-AR2359</f>
        <v>0</v>
      </c>
      <c r="AV2359" s="180">
        <f>+AD2359-AG2359-AJ2359-AM2359-AP2359-AS2359</f>
        <v>0</v>
      </c>
      <c r="AW2359" s="181">
        <f t="shared" si="1265"/>
        <v>0</v>
      </c>
      <c r="AX2359" s="183">
        <f>+S2359+W2359-AA2359</f>
        <v>0</v>
      </c>
      <c r="AY2359" s="183">
        <f>+T2359+X2359-AB2359</f>
        <v>0</v>
      </c>
      <c r="AZ2359" s="183"/>
      <c r="BA2359" s="183"/>
      <c r="BB2359" s="183"/>
      <c r="BC2359" s="183"/>
      <c r="BD2359" s="183">
        <f>+AX2359-AZ2359-BB2359</f>
        <v>0</v>
      </c>
      <c r="BE2359" s="183">
        <f>+AY2359-BA2359-BC2359</f>
        <v>0</v>
      </c>
    </row>
    <row r="2360" spans="2:57"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v>0</v>
      </c>
      <c r="P2360" s="169">
        <v>0</v>
      </c>
      <c r="Q2360" s="169">
        <v>0</v>
      </c>
      <c r="R2360" s="170"/>
      <c r="S2360" s="171"/>
      <c r="T2360" s="172"/>
      <c r="U2360" s="169">
        <f t="shared" ref="U2360:AD2360" si="1296">SUM(U2361:U2363)</f>
        <v>0</v>
      </c>
      <c r="V2360" s="169">
        <f t="shared" si="1296"/>
        <v>0</v>
      </c>
      <c r="W2360" s="173">
        <f t="shared" si="1296"/>
        <v>0</v>
      </c>
      <c r="X2360" s="173">
        <f t="shared" si="1296"/>
        <v>0</v>
      </c>
      <c r="Y2360" s="169">
        <f t="shared" si="1296"/>
        <v>0</v>
      </c>
      <c r="Z2360" s="169">
        <f t="shared" si="1296"/>
        <v>0</v>
      </c>
      <c r="AA2360" s="173">
        <f t="shared" si="1296"/>
        <v>0</v>
      </c>
      <c r="AB2360" s="173">
        <f t="shared" si="1296"/>
        <v>0</v>
      </c>
      <c r="AC2360" s="169">
        <f t="shared" si="1296"/>
        <v>0</v>
      </c>
      <c r="AD2360" s="169">
        <f t="shared" si="1296"/>
        <v>0</v>
      </c>
      <c r="AE2360" s="169">
        <f t="shared" si="1259"/>
        <v>0</v>
      </c>
      <c r="AF2360" s="169">
        <f>SUM(AF2361:AF2363)</f>
        <v>0</v>
      </c>
      <c r="AG2360" s="169">
        <f>SUM(AG2361:AG2363)</f>
        <v>0</v>
      </c>
      <c r="AH2360" s="169">
        <f t="shared" si="1260"/>
        <v>0</v>
      </c>
      <c r="AI2360" s="169">
        <f>SUM(AI2361:AI2363)</f>
        <v>0</v>
      </c>
      <c r="AJ2360" s="169">
        <f>SUM(AJ2361:AJ2363)</f>
        <v>0</v>
      </c>
      <c r="AK2360" s="169">
        <f t="shared" si="1261"/>
        <v>0</v>
      </c>
      <c r="AL2360" s="169">
        <f>SUM(AL2361:AL2363)</f>
        <v>0</v>
      </c>
      <c r="AM2360" s="169">
        <f>SUM(AM2361:AM2363)</f>
        <v>0</v>
      </c>
      <c r="AN2360" s="169">
        <f t="shared" si="1262"/>
        <v>0</v>
      </c>
      <c r="AO2360" s="169">
        <f>SUM(AO2361:AO2363)</f>
        <v>0</v>
      </c>
      <c r="AP2360" s="169">
        <f>SUM(AP2361:AP2363)</f>
        <v>0</v>
      </c>
      <c r="AQ2360" s="169">
        <f t="shared" si="1263"/>
        <v>0</v>
      </c>
      <c r="AR2360" s="169">
        <f>SUM(AR2361:AR2363)</f>
        <v>0</v>
      </c>
      <c r="AS2360" s="169">
        <f>SUM(AS2361:AS2363)</f>
        <v>0</v>
      </c>
      <c r="AT2360" s="169">
        <f t="shared" si="1264"/>
        <v>0</v>
      </c>
      <c r="AU2360" s="169">
        <f>SUM(AU2361:AU2363)</f>
        <v>0</v>
      </c>
      <c r="AV2360" s="169">
        <f>SUM(AV2361:AV2363)</f>
        <v>0</v>
      </c>
      <c r="AW2360" s="169">
        <f t="shared" si="1265"/>
        <v>0</v>
      </c>
      <c r="AX2360" s="171"/>
      <c r="AY2360" s="172"/>
      <c r="AZ2360" s="171"/>
      <c r="BA2360" s="172"/>
      <c r="BB2360" s="171"/>
      <c r="BC2360" s="172"/>
      <c r="BD2360" s="171"/>
      <c r="BE2360" s="172"/>
    </row>
    <row r="2361" spans="2:57"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v>0</v>
      </c>
      <c r="R2361" s="182" t="s">
        <v>50</v>
      </c>
      <c r="S2361" s="183">
        <v>0</v>
      </c>
      <c r="T2361" s="183">
        <v>0</v>
      </c>
      <c r="U2361" s="180">
        <v>0</v>
      </c>
      <c r="V2361" s="180">
        <v>0</v>
      </c>
      <c r="W2361" s="183">
        <v>0</v>
      </c>
      <c r="X2361" s="183">
        <v>0</v>
      </c>
      <c r="Y2361" s="180">
        <v>0</v>
      </c>
      <c r="Z2361" s="180">
        <v>0</v>
      </c>
      <c r="AA2361" s="183">
        <v>0</v>
      </c>
      <c r="AB2361" s="183">
        <v>0</v>
      </c>
      <c r="AC2361" s="180">
        <f t="shared" ref="AC2361:AD2363" si="1297">+O2361+U2361-Y2361</f>
        <v>0</v>
      </c>
      <c r="AD2361" s="180">
        <f t="shared" si="1297"/>
        <v>0</v>
      </c>
      <c r="AE2361" s="181">
        <f t="shared" si="1259"/>
        <v>0</v>
      </c>
      <c r="AF2361" s="180">
        <v>0</v>
      </c>
      <c r="AG2361" s="180">
        <v>0</v>
      </c>
      <c r="AH2361" s="181">
        <f t="shared" si="1260"/>
        <v>0</v>
      </c>
      <c r="AI2361" s="180">
        <v>0</v>
      </c>
      <c r="AJ2361" s="180">
        <v>0</v>
      </c>
      <c r="AK2361" s="181">
        <f t="shared" si="1261"/>
        <v>0</v>
      </c>
      <c r="AL2361" s="180">
        <v>0</v>
      </c>
      <c r="AM2361" s="180">
        <v>0</v>
      </c>
      <c r="AN2361" s="181">
        <f t="shared" si="1262"/>
        <v>0</v>
      </c>
      <c r="AO2361" s="180">
        <v>0</v>
      </c>
      <c r="AP2361" s="180">
        <v>0</v>
      </c>
      <c r="AQ2361" s="181">
        <f t="shared" si="1263"/>
        <v>0</v>
      </c>
      <c r="AR2361" s="180">
        <v>0</v>
      </c>
      <c r="AS2361" s="180">
        <v>0</v>
      </c>
      <c r="AT2361" s="181">
        <f t="shared" si="1264"/>
        <v>0</v>
      </c>
      <c r="AU2361" s="180">
        <f t="shared" ref="AU2361:AV2363" si="1298">+AC2361-AF2361-AI2361-AL2361-AO2361-AR2361</f>
        <v>0</v>
      </c>
      <c r="AV2361" s="180">
        <f t="shared" si="1298"/>
        <v>0</v>
      </c>
      <c r="AW2361" s="181">
        <f t="shared" si="1265"/>
        <v>0</v>
      </c>
      <c r="AX2361" s="183">
        <f t="shared" ref="AX2361:AY2363" si="1299">+S2361+W2361-AA2361</f>
        <v>0</v>
      </c>
      <c r="AY2361" s="183">
        <f t="shared" si="1299"/>
        <v>0</v>
      </c>
      <c r="AZ2361" s="183"/>
      <c r="BA2361" s="183"/>
      <c r="BB2361" s="183"/>
      <c r="BC2361" s="183"/>
      <c r="BD2361" s="183">
        <f t="shared" ref="BD2361:BE2363" si="1300">+AX2361-AZ2361-BB2361</f>
        <v>0</v>
      </c>
      <c r="BE2361" s="183">
        <f t="shared" si="1300"/>
        <v>0</v>
      </c>
    </row>
    <row r="2362" spans="2:57"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v>0</v>
      </c>
      <c r="R2362" s="182" t="s">
        <v>50</v>
      </c>
      <c r="S2362" s="183">
        <v>0</v>
      </c>
      <c r="T2362" s="183">
        <v>0</v>
      </c>
      <c r="U2362" s="180">
        <v>0</v>
      </c>
      <c r="V2362" s="180">
        <v>0</v>
      </c>
      <c r="W2362" s="183">
        <v>0</v>
      </c>
      <c r="X2362" s="183">
        <v>0</v>
      </c>
      <c r="Y2362" s="180">
        <v>0</v>
      </c>
      <c r="Z2362" s="180">
        <v>0</v>
      </c>
      <c r="AA2362" s="183">
        <v>0</v>
      </c>
      <c r="AB2362" s="183">
        <v>0</v>
      </c>
      <c r="AC2362" s="180">
        <f t="shared" si="1297"/>
        <v>0</v>
      </c>
      <c r="AD2362" s="180">
        <f t="shared" si="1297"/>
        <v>0</v>
      </c>
      <c r="AE2362" s="181">
        <f t="shared" si="1259"/>
        <v>0</v>
      </c>
      <c r="AF2362" s="180">
        <v>0</v>
      </c>
      <c r="AG2362" s="180">
        <v>0</v>
      </c>
      <c r="AH2362" s="181">
        <f t="shared" si="1260"/>
        <v>0</v>
      </c>
      <c r="AI2362" s="180">
        <v>0</v>
      </c>
      <c r="AJ2362" s="180">
        <v>0</v>
      </c>
      <c r="AK2362" s="181">
        <f t="shared" si="1261"/>
        <v>0</v>
      </c>
      <c r="AL2362" s="180">
        <v>0</v>
      </c>
      <c r="AM2362" s="180">
        <v>0</v>
      </c>
      <c r="AN2362" s="181">
        <f t="shared" si="1262"/>
        <v>0</v>
      </c>
      <c r="AO2362" s="180">
        <v>0</v>
      </c>
      <c r="AP2362" s="180">
        <v>0</v>
      </c>
      <c r="AQ2362" s="181">
        <f t="shared" si="1263"/>
        <v>0</v>
      </c>
      <c r="AR2362" s="180">
        <v>0</v>
      </c>
      <c r="AS2362" s="180">
        <v>0</v>
      </c>
      <c r="AT2362" s="181">
        <f t="shared" si="1264"/>
        <v>0</v>
      </c>
      <c r="AU2362" s="180">
        <f t="shared" si="1298"/>
        <v>0</v>
      </c>
      <c r="AV2362" s="180">
        <f t="shared" si="1298"/>
        <v>0</v>
      </c>
      <c r="AW2362" s="181">
        <f t="shared" si="1265"/>
        <v>0</v>
      </c>
      <c r="AX2362" s="183">
        <f t="shared" si="1299"/>
        <v>0</v>
      </c>
      <c r="AY2362" s="183">
        <f t="shared" si="1299"/>
        <v>0</v>
      </c>
      <c r="AZ2362" s="183"/>
      <c r="BA2362" s="183"/>
      <c r="BB2362" s="183"/>
      <c r="BC2362" s="183"/>
      <c r="BD2362" s="183">
        <f t="shared" si="1300"/>
        <v>0</v>
      </c>
      <c r="BE2362" s="183">
        <f t="shared" si="1300"/>
        <v>0</v>
      </c>
    </row>
    <row r="2363" spans="2:57"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v>0</v>
      </c>
      <c r="R2363" s="182" t="s">
        <v>50</v>
      </c>
      <c r="S2363" s="183">
        <v>0</v>
      </c>
      <c r="T2363" s="183">
        <v>0</v>
      </c>
      <c r="U2363" s="180">
        <v>0</v>
      </c>
      <c r="V2363" s="180">
        <v>0</v>
      </c>
      <c r="W2363" s="183">
        <v>0</v>
      </c>
      <c r="X2363" s="183">
        <v>0</v>
      </c>
      <c r="Y2363" s="180">
        <v>0</v>
      </c>
      <c r="Z2363" s="180">
        <v>0</v>
      </c>
      <c r="AA2363" s="183">
        <v>0</v>
      </c>
      <c r="AB2363" s="183">
        <v>0</v>
      </c>
      <c r="AC2363" s="180">
        <f t="shared" si="1297"/>
        <v>0</v>
      </c>
      <c r="AD2363" s="180">
        <f t="shared" si="1297"/>
        <v>0</v>
      </c>
      <c r="AE2363" s="181">
        <f t="shared" si="1259"/>
        <v>0</v>
      </c>
      <c r="AF2363" s="180">
        <v>0</v>
      </c>
      <c r="AG2363" s="180">
        <v>0</v>
      </c>
      <c r="AH2363" s="181">
        <f t="shared" si="1260"/>
        <v>0</v>
      </c>
      <c r="AI2363" s="180">
        <v>0</v>
      </c>
      <c r="AJ2363" s="180">
        <v>0</v>
      </c>
      <c r="AK2363" s="181">
        <f t="shared" si="1261"/>
        <v>0</v>
      </c>
      <c r="AL2363" s="180">
        <v>0</v>
      </c>
      <c r="AM2363" s="180">
        <v>0</v>
      </c>
      <c r="AN2363" s="181">
        <f t="shared" si="1262"/>
        <v>0</v>
      </c>
      <c r="AO2363" s="180">
        <v>0</v>
      </c>
      <c r="AP2363" s="180">
        <v>0</v>
      </c>
      <c r="AQ2363" s="181">
        <f t="shared" si="1263"/>
        <v>0</v>
      </c>
      <c r="AR2363" s="180">
        <v>0</v>
      </c>
      <c r="AS2363" s="180">
        <v>0</v>
      </c>
      <c r="AT2363" s="181">
        <f t="shared" si="1264"/>
        <v>0</v>
      </c>
      <c r="AU2363" s="180">
        <f t="shared" si="1298"/>
        <v>0</v>
      </c>
      <c r="AV2363" s="180">
        <f t="shared" si="1298"/>
        <v>0</v>
      </c>
      <c r="AW2363" s="181">
        <f t="shared" si="1265"/>
        <v>0</v>
      </c>
      <c r="AX2363" s="183">
        <f t="shared" si="1299"/>
        <v>0</v>
      </c>
      <c r="AY2363" s="183">
        <f t="shared" si="1299"/>
        <v>0</v>
      </c>
      <c r="AZ2363" s="183"/>
      <c r="BA2363" s="183"/>
      <c r="BB2363" s="183"/>
      <c r="BC2363" s="183"/>
      <c r="BD2363" s="183">
        <f t="shared" si="1300"/>
        <v>0</v>
      </c>
      <c r="BE2363" s="183">
        <f t="shared" si="1300"/>
        <v>0</v>
      </c>
    </row>
    <row r="2364" spans="2:57"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v>0</v>
      </c>
      <c r="P2364" s="158">
        <v>0</v>
      </c>
      <c r="Q2364" s="158">
        <v>0</v>
      </c>
      <c r="R2364" s="159"/>
      <c r="S2364" s="160"/>
      <c r="T2364" s="161"/>
      <c r="U2364" s="158">
        <f t="shared" ref="U2364:AD2364" si="1301">U2365</f>
        <v>0</v>
      </c>
      <c r="V2364" s="158">
        <f t="shared" si="1301"/>
        <v>0</v>
      </c>
      <c r="W2364" s="162">
        <f t="shared" si="1301"/>
        <v>0</v>
      </c>
      <c r="X2364" s="162">
        <f t="shared" si="1301"/>
        <v>0</v>
      </c>
      <c r="Y2364" s="158">
        <f t="shared" si="1301"/>
        <v>0</v>
      </c>
      <c r="Z2364" s="158">
        <f t="shared" si="1301"/>
        <v>0</v>
      </c>
      <c r="AA2364" s="162">
        <f t="shared" si="1301"/>
        <v>0</v>
      </c>
      <c r="AB2364" s="162">
        <f t="shared" si="1301"/>
        <v>0</v>
      </c>
      <c r="AC2364" s="158">
        <f t="shared" si="1301"/>
        <v>0</v>
      </c>
      <c r="AD2364" s="158">
        <f t="shared" si="1301"/>
        <v>0</v>
      </c>
      <c r="AE2364" s="158">
        <f t="shared" si="1259"/>
        <v>0</v>
      </c>
      <c r="AF2364" s="158">
        <f>AF2365</f>
        <v>0</v>
      </c>
      <c r="AG2364" s="158">
        <f>AG2365</f>
        <v>0</v>
      </c>
      <c r="AH2364" s="158">
        <f t="shared" si="1260"/>
        <v>0</v>
      </c>
      <c r="AI2364" s="158">
        <f>AI2365</f>
        <v>0</v>
      </c>
      <c r="AJ2364" s="158">
        <f>AJ2365</f>
        <v>0</v>
      </c>
      <c r="AK2364" s="158">
        <f t="shared" si="1261"/>
        <v>0</v>
      </c>
      <c r="AL2364" s="158">
        <f>AL2365</f>
        <v>0</v>
      </c>
      <c r="AM2364" s="158">
        <f>AM2365</f>
        <v>0</v>
      </c>
      <c r="AN2364" s="158">
        <f t="shared" si="1262"/>
        <v>0</v>
      </c>
      <c r="AO2364" s="158">
        <f>AO2365</f>
        <v>0</v>
      </c>
      <c r="AP2364" s="158">
        <f>AP2365</f>
        <v>0</v>
      </c>
      <c r="AQ2364" s="158">
        <f t="shared" si="1263"/>
        <v>0</v>
      </c>
      <c r="AR2364" s="158">
        <f>AR2365</f>
        <v>0</v>
      </c>
      <c r="AS2364" s="158">
        <f>AS2365</f>
        <v>0</v>
      </c>
      <c r="AT2364" s="158">
        <f t="shared" si="1264"/>
        <v>0</v>
      </c>
      <c r="AU2364" s="158">
        <f>AU2365</f>
        <v>0</v>
      </c>
      <c r="AV2364" s="158">
        <f>AV2365</f>
        <v>0</v>
      </c>
      <c r="AW2364" s="158">
        <f t="shared" si="1265"/>
        <v>0</v>
      </c>
      <c r="AX2364" s="160"/>
      <c r="AY2364" s="161"/>
      <c r="AZ2364" s="160"/>
      <c r="BA2364" s="161"/>
      <c r="BB2364" s="160"/>
      <c r="BC2364" s="161"/>
      <c r="BD2364" s="160"/>
      <c r="BE2364" s="161"/>
    </row>
    <row r="2365" spans="2:57"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v>0</v>
      </c>
      <c r="P2365" s="169">
        <v>0</v>
      </c>
      <c r="Q2365" s="169">
        <v>0</v>
      </c>
      <c r="R2365" s="170"/>
      <c r="S2365" s="171"/>
      <c r="T2365" s="172"/>
      <c r="U2365" s="169">
        <f t="shared" ref="U2365:AD2365" si="1302">SUM(U2366)</f>
        <v>0</v>
      </c>
      <c r="V2365" s="169">
        <f t="shared" si="1302"/>
        <v>0</v>
      </c>
      <c r="W2365" s="173">
        <f t="shared" si="1302"/>
        <v>0</v>
      </c>
      <c r="X2365" s="173">
        <f t="shared" si="1302"/>
        <v>0</v>
      </c>
      <c r="Y2365" s="169">
        <f t="shared" si="1302"/>
        <v>0</v>
      </c>
      <c r="Z2365" s="169">
        <f t="shared" si="1302"/>
        <v>0</v>
      </c>
      <c r="AA2365" s="173">
        <f t="shared" si="1302"/>
        <v>0</v>
      </c>
      <c r="AB2365" s="173">
        <f t="shared" si="1302"/>
        <v>0</v>
      </c>
      <c r="AC2365" s="169">
        <f t="shared" si="1302"/>
        <v>0</v>
      </c>
      <c r="AD2365" s="169">
        <f t="shared" si="1302"/>
        <v>0</v>
      </c>
      <c r="AE2365" s="169">
        <f t="shared" si="1259"/>
        <v>0</v>
      </c>
      <c r="AF2365" s="169">
        <f>SUM(AF2366)</f>
        <v>0</v>
      </c>
      <c r="AG2365" s="169">
        <f>SUM(AG2366)</f>
        <v>0</v>
      </c>
      <c r="AH2365" s="169">
        <f t="shared" si="1260"/>
        <v>0</v>
      </c>
      <c r="AI2365" s="169">
        <f>SUM(AI2366)</f>
        <v>0</v>
      </c>
      <c r="AJ2365" s="169">
        <f>SUM(AJ2366)</f>
        <v>0</v>
      </c>
      <c r="AK2365" s="169">
        <f t="shared" si="1261"/>
        <v>0</v>
      </c>
      <c r="AL2365" s="169">
        <f>SUM(AL2366)</f>
        <v>0</v>
      </c>
      <c r="AM2365" s="169">
        <f>SUM(AM2366)</f>
        <v>0</v>
      </c>
      <c r="AN2365" s="169">
        <f t="shared" si="1262"/>
        <v>0</v>
      </c>
      <c r="AO2365" s="169">
        <f>SUM(AO2366)</f>
        <v>0</v>
      </c>
      <c r="AP2365" s="169">
        <f>SUM(AP2366)</f>
        <v>0</v>
      </c>
      <c r="AQ2365" s="169">
        <f t="shared" si="1263"/>
        <v>0</v>
      </c>
      <c r="AR2365" s="169">
        <f>SUM(AR2366)</f>
        <v>0</v>
      </c>
      <c r="AS2365" s="169">
        <f>SUM(AS2366)</f>
        <v>0</v>
      </c>
      <c r="AT2365" s="169">
        <f t="shared" si="1264"/>
        <v>0</v>
      </c>
      <c r="AU2365" s="169">
        <f>SUM(AU2366)</f>
        <v>0</v>
      </c>
      <c r="AV2365" s="169">
        <f>SUM(AV2366)</f>
        <v>0</v>
      </c>
      <c r="AW2365" s="169">
        <f t="shared" si="126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v>0</v>
      </c>
      <c r="R2366" s="182" t="s">
        <v>225</v>
      </c>
      <c r="S2366" s="183">
        <v>0</v>
      </c>
      <c r="T2366" s="183">
        <v>0</v>
      </c>
      <c r="U2366" s="180">
        <v>0</v>
      </c>
      <c r="V2366" s="180">
        <v>0</v>
      </c>
      <c r="W2366" s="183">
        <v>0</v>
      </c>
      <c r="X2366" s="183">
        <v>0</v>
      </c>
      <c r="Y2366" s="180">
        <v>0</v>
      </c>
      <c r="Z2366" s="180">
        <v>0</v>
      </c>
      <c r="AA2366" s="183">
        <v>0</v>
      </c>
      <c r="AB2366" s="183">
        <v>0</v>
      </c>
      <c r="AC2366" s="180">
        <f>+O2366+U2366-Y2366</f>
        <v>0</v>
      </c>
      <c r="AD2366" s="180">
        <f>+P2366+V2366-Z2366</f>
        <v>0</v>
      </c>
      <c r="AE2366" s="181">
        <f t="shared" si="1259"/>
        <v>0</v>
      </c>
      <c r="AF2366" s="180">
        <v>0</v>
      </c>
      <c r="AG2366" s="180">
        <v>0</v>
      </c>
      <c r="AH2366" s="181">
        <f t="shared" si="1260"/>
        <v>0</v>
      </c>
      <c r="AI2366" s="180">
        <v>0</v>
      </c>
      <c r="AJ2366" s="180">
        <v>0</v>
      </c>
      <c r="AK2366" s="181">
        <f t="shared" si="1261"/>
        <v>0</v>
      </c>
      <c r="AL2366" s="180">
        <v>0</v>
      </c>
      <c r="AM2366" s="180">
        <v>0</v>
      </c>
      <c r="AN2366" s="181">
        <f t="shared" si="1262"/>
        <v>0</v>
      </c>
      <c r="AO2366" s="180">
        <v>0</v>
      </c>
      <c r="AP2366" s="180">
        <v>0</v>
      </c>
      <c r="AQ2366" s="181">
        <f t="shared" si="1263"/>
        <v>0</v>
      </c>
      <c r="AR2366" s="180">
        <v>0</v>
      </c>
      <c r="AS2366" s="180">
        <v>0</v>
      </c>
      <c r="AT2366" s="181">
        <f t="shared" si="1264"/>
        <v>0</v>
      </c>
      <c r="AU2366" s="180">
        <f>+AC2366-AF2366-AI2366-AL2366-AO2366-AR2366</f>
        <v>0</v>
      </c>
      <c r="AV2366" s="180">
        <f>+AD2366-AG2366-AJ2366-AM2366-AP2366-AS2366</f>
        <v>0</v>
      </c>
      <c r="AW2366" s="181">
        <f t="shared" si="1265"/>
        <v>0</v>
      </c>
      <c r="AX2366" s="183">
        <f>+S2366+W2366-AA2366</f>
        <v>0</v>
      </c>
      <c r="AY2366" s="183">
        <f>+T2366+X2366-AB2366</f>
        <v>0</v>
      </c>
      <c r="AZ2366" s="183"/>
      <c r="BA2366" s="183"/>
      <c r="BB2366" s="183"/>
      <c r="BC2366" s="183"/>
      <c r="BD2366" s="183">
        <f>+AX2366-AZ2366-BB2366</f>
        <v>0</v>
      </c>
      <c r="BE2366" s="183">
        <f>+AY2366-BA2366-BC2366</f>
        <v>0</v>
      </c>
    </row>
    <row r="2367" spans="2:57"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v>0</v>
      </c>
      <c r="P2367" s="158">
        <v>0</v>
      </c>
      <c r="Q2367" s="158">
        <v>0</v>
      </c>
      <c r="R2367" s="159"/>
      <c r="S2367" s="160"/>
      <c r="T2367" s="161"/>
      <c r="U2367" s="158">
        <f t="shared" ref="U2367:AD2367" si="1303">+U2368+U2370+U2372</f>
        <v>0</v>
      </c>
      <c r="V2367" s="158">
        <f t="shared" si="1303"/>
        <v>0</v>
      </c>
      <c r="W2367" s="162">
        <f t="shared" si="1303"/>
        <v>0</v>
      </c>
      <c r="X2367" s="162">
        <f t="shared" si="1303"/>
        <v>0</v>
      </c>
      <c r="Y2367" s="158">
        <f t="shared" si="1303"/>
        <v>0</v>
      </c>
      <c r="Z2367" s="158">
        <f t="shared" si="1303"/>
        <v>0</v>
      </c>
      <c r="AA2367" s="162">
        <f t="shared" si="1303"/>
        <v>0</v>
      </c>
      <c r="AB2367" s="162">
        <f t="shared" si="1303"/>
        <v>0</v>
      </c>
      <c r="AC2367" s="158">
        <f t="shared" si="1303"/>
        <v>0</v>
      </c>
      <c r="AD2367" s="158">
        <f t="shared" si="1303"/>
        <v>0</v>
      </c>
      <c r="AE2367" s="158">
        <f t="shared" si="1259"/>
        <v>0</v>
      </c>
      <c r="AF2367" s="158">
        <f>+AF2368+AF2370+AF2372</f>
        <v>0</v>
      </c>
      <c r="AG2367" s="158">
        <f>+AG2368+AG2370+AG2372</f>
        <v>0</v>
      </c>
      <c r="AH2367" s="158">
        <f t="shared" si="1260"/>
        <v>0</v>
      </c>
      <c r="AI2367" s="158">
        <f>+AI2368+AI2370+AI2372</f>
        <v>0</v>
      </c>
      <c r="AJ2367" s="158">
        <f>+AJ2368+AJ2370+AJ2372</f>
        <v>0</v>
      </c>
      <c r="AK2367" s="158">
        <f t="shared" si="1261"/>
        <v>0</v>
      </c>
      <c r="AL2367" s="158">
        <f>+AL2368+AL2370+AL2372</f>
        <v>0</v>
      </c>
      <c r="AM2367" s="158">
        <f>+AM2368+AM2370+AM2372</f>
        <v>0</v>
      </c>
      <c r="AN2367" s="158">
        <f t="shared" si="1262"/>
        <v>0</v>
      </c>
      <c r="AO2367" s="158">
        <f>+AO2368+AO2370+AO2372</f>
        <v>0</v>
      </c>
      <c r="AP2367" s="158">
        <f>+AP2368+AP2370+AP2372</f>
        <v>0</v>
      </c>
      <c r="AQ2367" s="158">
        <f t="shared" si="1263"/>
        <v>0</v>
      </c>
      <c r="AR2367" s="158">
        <f>+AR2368+AR2370+AR2372</f>
        <v>0</v>
      </c>
      <c r="AS2367" s="158">
        <f>+AS2368+AS2370+AS2372</f>
        <v>0</v>
      </c>
      <c r="AT2367" s="158">
        <f t="shared" si="1264"/>
        <v>0</v>
      </c>
      <c r="AU2367" s="158">
        <f>+AU2368+AU2370+AU2372</f>
        <v>0</v>
      </c>
      <c r="AV2367" s="158">
        <f>+AV2368+AV2370+AV2372</f>
        <v>0</v>
      </c>
      <c r="AW2367" s="158">
        <f t="shared" si="1265"/>
        <v>0</v>
      </c>
      <c r="AX2367" s="160"/>
      <c r="AY2367" s="161"/>
      <c r="AZ2367" s="160"/>
      <c r="BA2367" s="161"/>
      <c r="BB2367" s="160"/>
      <c r="BC2367" s="161"/>
      <c r="BD2367" s="160"/>
      <c r="BE2367" s="161"/>
    </row>
    <row r="2368" spans="2:57"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v>0</v>
      </c>
      <c r="P2368" s="169">
        <v>0</v>
      </c>
      <c r="Q2368" s="169">
        <v>0</v>
      </c>
      <c r="R2368" s="170"/>
      <c r="S2368" s="186"/>
      <c r="T2368" s="186"/>
      <c r="U2368" s="169">
        <f t="shared" ref="U2368:AD2368" si="1304">SUM(U2369)</f>
        <v>0</v>
      </c>
      <c r="V2368" s="169">
        <f t="shared" si="1304"/>
        <v>0</v>
      </c>
      <c r="W2368" s="173">
        <f t="shared" si="1304"/>
        <v>0</v>
      </c>
      <c r="X2368" s="173">
        <f t="shared" si="1304"/>
        <v>0</v>
      </c>
      <c r="Y2368" s="169">
        <f t="shared" si="1304"/>
        <v>0</v>
      </c>
      <c r="Z2368" s="169">
        <f t="shared" si="1304"/>
        <v>0</v>
      </c>
      <c r="AA2368" s="173">
        <f t="shared" si="1304"/>
        <v>0</v>
      </c>
      <c r="AB2368" s="173">
        <f t="shared" si="1304"/>
        <v>0</v>
      </c>
      <c r="AC2368" s="169">
        <f t="shared" si="1304"/>
        <v>0</v>
      </c>
      <c r="AD2368" s="169">
        <f t="shared" si="1304"/>
        <v>0</v>
      </c>
      <c r="AE2368" s="169">
        <f t="shared" si="1259"/>
        <v>0</v>
      </c>
      <c r="AF2368" s="169">
        <f>SUM(AF2369)</f>
        <v>0</v>
      </c>
      <c r="AG2368" s="169">
        <f>SUM(AG2369)</f>
        <v>0</v>
      </c>
      <c r="AH2368" s="169">
        <f t="shared" si="1260"/>
        <v>0</v>
      </c>
      <c r="AI2368" s="169">
        <f>SUM(AI2369)</f>
        <v>0</v>
      </c>
      <c r="AJ2368" s="169">
        <f>SUM(AJ2369)</f>
        <v>0</v>
      </c>
      <c r="AK2368" s="169">
        <f t="shared" si="1261"/>
        <v>0</v>
      </c>
      <c r="AL2368" s="169">
        <f>SUM(AL2369)</f>
        <v>0</v>
      </c>
      <c r="AM2368" s="169">
        <f>SUM(AM2369)</f>
        <v>0</v>
      </c>
      <c r="AN2368" s="169">
        <f t="shared" si="1262"/>
        <v>0</v>
      </c>
      <c r="AO2368" s="169">
        <f>SUM(AO2369)</f>
        <v>0</v>
      </c>
      <c r="AP2368" s="169">
        <f>SUM(AP2369)</f>
        <v>0</v>
      </c>
      <c r="AQ2368" s="169">
        <f t="shared" si="1263"/>
        <v>0</v>
      </c>
      <c r="AR2368" s="169">
        <f>SUM(AR2369)</f>
        <v>0</v>
      </c>
      <c r="AS2368" s="169">
        <f>SUM(AS2369)</f>
        <v>0</v>
      </c>
      <c r="AT2368" s="169">
        <f t="shared" si="1264"/>
        <v>0</v>
      </c>
      <c r="AU2368" s="169">
        <f>SUM(AU2369)</f>
        <v>0</v>
      </c>
      <c r="AV2368" s="169">
        <f>SUM(AV2369)</f>
        <v>0</v>
      </c>
      <c r="AW2368" s="169">
        <f t="shared" si="1265"/>
        <v>0</v>
      </c>
      <c r="AX2368" s="186"/>
      <c r="AY2368" s="186"/>
      <c r="AZ2368" s="186"/>
      <c r="BA2368" s="186"/>
      <c r="BB2368" s="186"/>
      <c r="BC2368" s="186"/>
      <c r="BD2368" s="186"/>
      <c r="BE2368" s="186"/>
    </row>
    <row r="2369" spans="2:57"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v>0</v>
      </c>
      <c r="R2369" s="182" t="s">
        <v>50</v>
      </c>
      <c r="S2369" s="183">
        <v>0</v>
      </c>
      <c r="T2369" s="183">
        <v>0</v>
      </c>
      <c r="U2369" s="180">
        <v>0</v>
      </c>
      <c r="V2369" s="180">
        <v>0</v>
      </c>
      <c r="W2369" s="183">
        <v>0</v>
      </c>
      <c r="X2369" s="183">
        <v>0</v>
      </c>
      <c r="Y2369" s="180">
        <v>0</v>
      </c>
      <c r="Z2369" s="180">
        <v>0</v>
      </c>
      <c r="AA2369" s="183">
        <v>0</v>
      </c>
      <c r="AB2369" s="183">
        <v>0</v>
      </c>
      <c r="AC2369" s="180">
        <f>+O2369+U2369-Y2369</f>
        <v>0</v>
      </c>
      <c r="AD2369" s="180">
        <f>+P2369+V2369-Z2369</f>
        <v>0</v>
      </c>
      <c r="AE2369" s="181">
        <f t="shared" si="1259"/>
        <v>0</v>
      </c>
      <c r="AF2369" s="180">
        <v>0</v>
      </c>
      <c r="AG2369" s="180">
        <v>0</v>
      </c>
      <c r="AH2369" s="181">
        <f t="shared" si="1260"/>
        <v>0</v>
      </c>
      <c r="AI2369" s="180">
        <v>0</v>
      </c>
      <c r="AJ2369" s="180">
        <v>0</v>
      </c>
      <c r="AK2369" s="181">
        <f t="shared" si="1261"/>
        <v>0</v>
      </c>
      <c r="AL2369" s="180">
        <v>0</v>
      </c>
      <c r="AM2369" s="180">
        <v>0</v>
      </c>
      <c r="AN2369" s="181">
        <f t="shared" si="1262"/>
        <v>0</v>
      </c>
      <c r="AO2369" s="180">
        <v>0</v>
      </c>
      <c r="AP2369" s="180">
        <v>0</v>
      </c>
      <c r="AQ2369" s="181">
        <f t="shared" si="1263"/>
        <v>0</v>
      </c>
      <c r="AR2369" s="180">
        <v>0</v>
      </c>
      <c r="AS2369" s="180">
        <v>0</v>
      </c>
      <c r="AT2369" s="181">
        <f t="shared" si="1264"/>
        <v>0</v>
      </c>
      <c r="AU2369" s="180">
        <f>+AC2369-AF2369-AI2369-AL2369-AO2369-AR2369</f>
        <v>0</v>
      </c>
      <c r="AV2369" s="180">
        <f>+AD2369-AG2369-AJ2369-AM2369-AP2369-AS2369</f>
        <v>0</v>
      </c>
      <c r="AW2369" s="181">
        <f t="shared" si="1265"/>
        <v>0</v>
      </c>
      <c r="AX2369" s="183">
        <f>+S2369+W2369-AA2369</f>
        <v>0</v>
      </c>
      <c r="AY2369" s="183">
        <f>+T2369+X2369-AB2369</f>
        <v>0</v>
      </c>
      <c r="AZ2369" s="183"/>
      <c r="BA2369" s="183"/>
      <c r="BB2369" s="183"/>
      <c r="BC2369" s="183"/>
      <c r="BD2369" s="183">
        <f>+AX2369-AZ2369-BB2369</f>
        <v>0</v>
      </c>
      <c r="BE2369" s="183">
        <f>+AY2369-BA2369-BC2369</f>
        <v>0</v>
      </c>
    </row>
    <row r="2370" spans="2:57"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v>0</v>
      </c>
      <c r="P2370" s="169">
        <v>0</v>
      </c>
      <c r="Q2370" s="169">
        <v>0</v>
      </c>
      <c r="R2370" s="170"/>
      <c r="S2370" s="186"/>
      <c r="T2370" s="172"/>
      <c r="U2370" s="169">
        <f t="shared" ref="U2370:AD2370" si="1305">SUM(U2371:U2371)</f>
        <v>0</v>
      </c>
      <c r="V2370" s="169">
        <f t="shared" si="1305"/>
        <v>0</v>
      </c>
      <c r="W2370" s="173">
        <f t="shared" si="1305"/>
        <v>0</v>
      </c>
      <c r="X2370" s="173">
        <f t="shared" si="1305"/>
        <v>0</v>
      </c>
      <c r="Y2370" s="169">
        <f t="shared" si="1305"/>
        <v>0</v>
      </c>
      <c r="Z2370" s="169">
        <f t="shared" si="1305"/>
        <v>0</v>
      </c>
      <c r="AA2370" s="173">
        <f t="shared" si="1305"/>
        <v>0</v>
      </c>
      <c r="AB2370" s="173">
        <f t="shared" si="1305"/>
        <v>0</v>
      </c>
      <c r="AC2370" s="169">
        <f t="shared" si="1305"/>
        <v>0</v>
      </c>
      <c r="AD2370" s="169">
        <f t="shared" si="1305"/>
        <v>0</v>
      </c>
      <c r="AE2370" s="169">
        <f t="shared" si="1259"/>
        <v>0</v>
      </c>
      <c r="AF2370" s="169">
        <f>SUM(AF2371:AF2371)</f>
        <v>0</v>
      </c>
      <c r="AG2370" s="169">
        <f>SUM(AG2371:AG2371)</f>
        <v>0</v>
      </c>
      <c r="AH2370" s="169">
        <f t="shared" si="1260"/>
        <v>0</v>
      </c>
      <c r="AI2370" s="169">
        <f>SUM(AI2371:AI2371)</f>
        <v>0</v>
      </c>
      <c r="AJ2370" s="169">
        <f>SUM(AJ2371:AJ2371)</f>
        <v>0</v>
      </c>
      <c r="AK2370" s="169">
        <f t="shared" si="1261"/>
        <v>0</v>
      </c>
      <c r="AL2370" s="169">
        <f>SUM(AL2371:AL2371)</f>
        <v>0</v>
      </c>
      <c r="AM2370" s="169">
        <f>SUM(AM2371:AM2371)</f>
        <v>0</v>
      </c>
      <c r="AN2370" s="169">
        <f t="shared" si="1262"/>
        <v>0</v>
      </c>
      <c r="AO2370" s="169">
        <f>SUM(AO2371:AO2371)</f>
        <v>0</v>
      </c>
      <c r="AP2370" s="169">
        <f>SUM(AP2371:AP2371)</f>
        <v>0</v>
      </c>
      <c r="AQ2370" s="169">
        <f t="shared" si="1263"/>
        <v>0</v>
      </c>
      <c r="AR2370" s="169">
        <f>SUM(AR2371:AR2371)</f>
        <v>0</v>
      </c>
      <c r="AS2370" s="169">
        <f>SUM(AS2371:AS2371)</f>
        <v>0</v>
      </c>
      <c r="AT2370" s="169">
        <f t="shared" si="1264"/>
        <v>0</v>
      </c>
      <c r="AU2370" s="169">
        <f>SUM(AU2371:AU2371)</f>
        <v>0</v>
      </c>
      <c r="AV2370" s="169">
        <f>SUM(AV2371:AV2371)</f>
        <v>0</v>
      </c>
      <c r="AW2370" s="169">
        <f t="shared" si="1265"/>
        <v>0</v>
      </c>
      <c r="AX2370" s="186"/>
      <c r="AY2370" s="172"/>
      <c r="AZ2370" s="186"/>
      <c r="BA2370" s="172"/>
      <c r="BB2370" s="186"/>
      <c r="BC2370" s="172"/>
      <c r="BD2370" s="186"/>
      <c r="BE2370" s="172"/>
    </row>
    <row r="2371" spans="2:57"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v>0</v>
      </c>
      <c r="R2371" s="182" t="s">
        <v>50</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59"/>
        <v>0</v>
      </c>
      <c r="AF2371" s="180">
        <v>0</v>
      </c>
      <c r="AG2371" s="180">
        <v>0</v>
      </c>
      <c r="AH2371" s="181">
        <f t="shared" si="1260"/>
        <v>0</v>
      </c>
      <c r="AI2371" s="180">
        <v>0</v>
      </c>
      <c r="AJ2371" s="180">
        <v>0</v>
      </c>
      <c r="AK2371" s="181">
        <f t="shared" si="1261"/>
        <v>0</v>
      </c>
      <c r="AL2371" s="180">
        <v>0</v>
      </c>
      <c r="AM2371" s="180">
        <v>0</v>
      </c>
      <c r="AN2371" s="181">
        <f t="shared" si="1262"/>
        <v>0</v>
      </c>
      <c r="AO2371" s="180">
        <v>0</v>
      </c>
      <c r="AP2371" s="180">
        <v>0</v>
      </c>
      <c r="AQ2371" s="181">
        <f t="shared" si="1263"/>
        <v>0</v>
      </c>
      <c r="AR2371" s="180">
        <v>0</v>
      </c>
      <c r="AS2371" s="180">
        <v>0</v>
      </c>
      <c r="AT2371" s="181">
        <f t="shared" si="1264"/>
        <v>0</v>
      </c>
      <c r="AU2371" s="180">
        <f>+AC2371-AF2371-AI2371-AL2371-AO2371-AR2371</f>
        <v>0</v>
      </c>
      <c r="AV2371" s="180">
        <f>+AD2371-AG2371-AJ2371-AM2371-AP2371-AS2371</f>
        <v>0</v>
      </c>
      <c r="AW2371" s="181">
        <f t="shared" si="126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v>0</v>
      </c>
      <c r="P2372" s="169">
        <v>0</v>
      </c>
      <c r="Q2372" s="169">
        <v>0</v>
      </c>
      <c r="R2372" s="170"/>
      <c r="S2372" s="171"/>
      <c r="T2372" s="172"/>
      <c r="U2372" s="169">
        <f t="shared" ref="U2372:AD2372" si="1306">SUM(U2373:U2376)</f>
        <v>0</v>
      </c>
      <c r="V2372" s="169">
        <f t="shared" si="1306"/>
        <v>0</v>
      </c>
      <c r="W2372" s="173">
        <f t="shared" si="1306"/>
        <v>0</v>
      </c>
      <c r="X2372" s="173">
        <f t="shared" si="1306"/>
        <v>0</v>
      </c>
      <c r="Y2372" s="169">
        <f t="shared" si="1306"/>
        <v>0</v>
      </c>
      <c r="Z2372" s="169">
        <f t="shared" si="1306"/>
        <v>0</v>
      </c>
      <c r="AA2372" s="173">
        <f t="shared" si="1306"/>
        <v>0</v>
      </c>
      <c r="AB2372" s="173">
        <f t="shared" si="1306"/>
        <v>0</v>
      </c>
      <c r="AC2372" s="169">
        <f t="shared" si="1306"/>
        <v>0</v>
      </c>
      <c r="AD2372" s="169">
        <f t="shared" si="1306"/>
        <v>0</v>
      </c>
      <c r="AE2372" s="169">
        <f t="shared" ref="AE2372:AE2435" si="1307">+AC2372+AD2372</f>
        <v>0</v>
      </c>
      <c r="AF2372" s="169">
        <f>SUM(AF2373:AF2376)</f>
        <v>0</v>
      </c>
      <c r="AG2372" s="169">
        <f>SUM(AG2373:AG2376)</f>
        <v>0</v>
      </c>
      <c r="AH2372" s="169">
        <f t="shared" ref="AH2372:AH2435" si="1308">+AF2372+AG2372</f>
        <v>0</v>
      </c>
      <c r="AI2372" s="169">
        <f>SUM(AI2373:AI2376)</f>
        <v>0</v>
      </c>
      <c r="AJ2372" s="169">
        <f>SUM(AJ2373:AJ2376)</f>
        <v>0</v>
      </c>
      <c r="AK2372" s="169">
        <f t="shared" ref="AK2372:AK2435" si="1309">+AI2372+AJ2372</f>
        <v>0</v>
      </c>
      <c r="AL2372" s="169">
        <f>SUM(AL2373:AL2376)</f>
        <v>0</v>
      </c>
      <c r="AM2372" s="169">
        <f>SUM(AM2373:AM2376)</f>
        <v>0</v>
      </c>
      <c r="AN2372" s="169">
        <f t="shared" ref="AN2372:AN2435" si="1310">+AL2372+AM2372</f>
        <v>0</v>
      </c>
      <c r="AO2372" s="169">
        <f>SUM(AO2373:AO2376)</f>
        <v>0</v>
      </c>
      <c r="AP2372" s="169">
        <f>SUM(AP2373:AP2376)</f>
        <v>0</v>
      </c>
      <c r="AQ2372" s="169">
        <f t="shared" ref="AQ2372:AQ2435" si="1311">+AO2372+AP2372</f>
        <v>0</v>
      </c>
      <c r="AR2372" s="169">
        <f>SUM(AR2373:AR2376)</f>
        <v>0</v>
      </c>
      <c r="AS2372" s="169">
        <f>SUM(AS2373:AS2376)</f>
        <v>0</v>
      </c>
      <c r="AT2372" s="169">
        <f t="shared" ref="AT2372:AT2435" si="1312">+AR2372+AS2372</f>
        <v>0</v>
      </c>
      <c r="AU2372" s="169">
        <f>SUM(AU2373:AU2376)</f>
        <v>0</v>
      </c>
      <c r="AV2372" s="169">
        <f>SUM(AV2373:AV2376)</f>
        <v>0</v>
      </c>
      <c r="AW2372" s="169">
        <f t="shared" ref="AW2372:AW2435" si="1313">+AU2372+AV2372</f>
        <v>0</v>
      </c>
      <c r="AX2372" s="171"/>
      <c r="AY2372" s="172"/>
      <c r="AZ2372" s="171"/>
      <c r="BA2372" s="172"/>
      <c r="BB2372" s="171"/>
      <c r="BC2372" s="172"/>
      <c r="BD2372" s="171"/>
      <c r="BE2372" s="172"/>
    </row>
    <row r="2373" spans="2:57"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v>0</v>
      </c>
      <c r="R2373" s="182" t="s">
        <v>50</v>
      </c>
      <c r="S2373" s="183">
        <v>0</v>
      </c>
      <c r="T2373" s="183">
        <v>0</v>
      </c>
      <c r="U2373" s="180">
        <v>0</v>
      </c>
      <c r="V2373" s="180">
        <v>0</v>
      </c>
      <c r="W2373" s="183">
        <v>0</v>
      </c>
      <c r="X2373" s="183">
        <v>0</v>
      </c>
      <c r="Y2373" s="180">
        <v>0</v>
      </c>
      <c r="Z2373" s="180">
        <v>0</v>
      </c>
      <c r="AA2373" s="183">
        <v>0</v>
      </c>
      <c r="AB2373" s="183">
        <v>0</v>
      </c>
      <c r="AC2373" s="180">
        <f t="shared" ref="AC2373:AD2376" si="1314">+O2373+U2373-Y2373</f>
        <v>0</v>
      </c>
      <c r="AD2373" s="180">
        <f t="shared" si="1314"/>
        <v>0</v>
      </c>
      <c r="AE2373" s="181">
        <f t="shared" si="1307"/>
        <v>0</v>
      </c>
      <c r="AF2373" s="180">
        <v>0</v>
      </c>
      <c r="AG2373" s="180">
        <v>0</v>
      </c>
      <c r="AH2373" s="181">
        <f t="shared" si="1308"/>
        <v>0</v>
      </c>
      <c r="AI2373" s="180">
        <v>0</v>
      </c>
      <c r="AJ2373" s="180">
        <v>0</v>
      </c>
      <c r="AK2373" s="181">
        <f t="shared" si="1309"/>
        <v>0</v>
      </c>
      <c r="AL2373" s="180">
        <v>0</v>
      </c>
      <c r="AM2373" s="180">
        <v>0</v>
      </c>
      <c r="AN2373" s="181">
        <f t="shared" si="1310"/>
        <v>0</v>
      </c>
      <c r="AO2373" s="180">
        <v>0</v>
      </c>
      <c r="AP2373" s="180">
        <v>0</v>
      </c>
      <c r="AQ2373" s="181">
        <f t="shared" si="1311"/>
        <v>0</v>
      </c>
      <c r="AR2373" s="180">
        <v>0</v>
      </c>
      <c r="AS2373" s="180">
        <v>0</v>
      </c>
      <c r="AT2373" s="181">
        <f t="shared" si="1312"/>
        <v>0</v>
      </c>
      <c r="AU2373" s="180">
        <f t="shared" ref="AU2373:AV2376" si="1315">+AC2373-AF2373-AI2373-AL2373-AO2373-AR2373</f>
        <v>0</v>
      </c>
      <c r="AV2373" s="180">
        <f t="shared" si="1315"/>
        <v>0</v>
      </c>
      <c r="AW2373" s="181">
        <f t="shared" si="1313"/>
        <v>0</v>
      </c>
      <c r="AX2373" s="183">
        <f t="shared" ref="AX2373:AY2376" si="1316">+S2373+W2373-AA2373</f>
        <v>0</v>
      </c>
      <c r="AY2373" s="183">
        <f t="shared" si="1316"/>
        <v>0</v>
      </c>
      <c r="AZ2373" s="183"/>
      <c r="BA2373" s="183"/>
      <c r="BB2373" s="183"/>
      <c r="BC2373" s="183"/>
      <c r="BD2373" s="183">
        <f t="shared" ref="BD2373:BE2376" si="1317">+AX2373-AZ2373-BB2373</f>
        <v>0</v>
      </c>
      <c r="BE2373" s="183">
        <f t="shared" si="1317"/>
        <v>0</v>
      </c>
    </row>
    <row r="2374" spans="2:57"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 t="shared" si="1314"/>
        <v>0</v>
      </c>
      <c r="AD2374" s="180">
        <f t="shared" si="1314"/>
        <v>0</v>
      </c>
      <c r="AE2374" s="181">
        <f t="shared" si="1307"/>
        <v>0</v>
      </c>
      <c r="AF2374" s="180">
        <v>0</v>
      </c>
      <c r="AG2374" s="180">
        <v>0</v>
      </c>
      <c r="AH2374" s="181">
        <f t="shared" si="1308"/>
        <v>0</v>
      </c>
      <c r="AI2374" s="180">
        <v>0</v>
      </c>
      <c r="AJ2374" s="180">
        <v>0</v>
      </c>
      <c r="AK2374" s="181">
        <f t="shared" si="1309"/>
        <v>0</v>
      </c>
      <c r="AL2374" s="180">
        <v>0</v>
      </c>
      <c r="AM2374" s="180">
        <v>0</v>
      </c>
      <c r="AN2374" s="181">
        <f t="shared" si="1310"/>
        <v>0</v>
      </c>
      <c r="AO2374" s="180">
        <v>0</v>
      </c>
      <c r="AP2374" s="180">
        <v>0</v>
      </c>
      <c r="AQ2374" s="181">
        <f t="shared" si="1311"/>
        <v>0</v>
      </c>
      <c r="AR2374" s="180">
        <v>0</v>
      </c>
      <c r="AS2374" s="180">
        <v>0</v>
      </c>
      <c r="AT2374" s="181">
        <f t="shared" si="1312"/>
        <v>0</v>
      </c>
      <c r="AU2374" s="180">
        <f t="shared" si="1315"/>
        <v>0</v>
      </c>
      <c r="AV2374" s="180">
        <f t="shared" si="1315"/>
        <v>0</v>
      </c>
      <c r="AW2374" s="181">
        <f t="shared" si="1313"/>
        <v>0</v>
      </c>
      <c r="AX2374" s="183">
        <f t="shared" si="1316"/>
        <v>0</v>
      </c>
      <c r="AY2374" s="183">
        <f t="shared" si="1316"/>
        <v>0</v>
      </c>
      <c r="AZ2374" s="183"/>
      <c r="BA2374" s="183"/>
      <c r="BB2374" s="183"/>
      <c r="BC2374" s="183"/>
      <c r="BD2374" s="183">
        <f t="shared" si="1317"/>
        <v>0</v>
      </c>
      <c r="BE2374" s="183">
        <f t="shared" si="1317"/>
        <v>0</v>
      </c>
    </row>
    <row r="2375" spans="2:57"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v>0</v>
      </c>
      <c r="R2375" s="182" t="s">
        <v>50</v>
      </c>
      <c r="S2375" s="183">
        <v>0</v>
      </c>
      <c r="T2375" s="183">
        <v>0</v>
      </c>
      <c r="U2375" s="180">
        <v>0</v>
      </c>
      <c r="V2375" s="180">
        <v>0</v>
      </c>
      <c r="W2375" s="183">
        <v>0</v>
      </c>
      <c r="X2375" s="183">
        <v>0</v>
      </c>
      <c r="Y2375" s="180">
        <v>0</v>
      </c>
      <c r="Z2375" s="180">
        <v>0</v>
      </c>
      <c r="AA2375" s="183">
        <v>0</v>
      </c>
      <c r="AB2375" s="183">
        <v>0</v>
      </c>
      <c r="AC2375" s="180">
        <f t="shared" si="1314"/>
        <v>0</v>
      </c>
      <c r="AD2375" s="180">
        <f t="shared" si="1314"/>
        <v>0</v>
      </c>
      <c r="AE2375" s="181">
        <f t="shared" si="1307"/>
        <v>0</v>
      </c>
      <c r="AF2375" s="180">
        <v>0</v>
      </c>
      <c r="AG2375" s="180">
        <v>0</v>
      </c>
      <c r="AH2375" s="181">
        <f t="shared" si="1308"/>
        <v>0</v>
      </c>
      <c r="AI2375" s="180">
        <v>0</v>
      </c>
      <c r="AJ2375" s="180">
        <v>0</v>
      </c>
      <c r="AK2375" s="181">
        <f t="shared" si="1309"/>
        <v>0</v>
      </c>
      <c r="AL2375" s="180">
        <v>0</v>
      </c>
      <c r="AM2375" s="180">
        <v>0</v>
      </c>
      <c r="AN2375" s="181">
        <f t="shared" si="1310"/>
        <v>0</v>
      </c>
      <c r="AO2375" s="180">
        <v>0</v>
      </c>
      <c r="AP2375" s="180">
        <v>0</v>
      </c>
      <c r="AQ2375" s="181">
        <f t="shared" si="1311"/>
        <v>0</v>
      </c>
      <c r="AR2375" s="180">
        <v>0</v>
      </c>
      <c r="AS2375" s="180">
        <v>0</v>
      </c>
      <c r="AT2375" s="181">
        <f t="shared" si="1312"/>
        <v>0</v>
      </c>
      <c r="AU2375" s="180">
        <f t="shared" si="1315"/>
        <v>0</v>
      </c>
      <c r="AV2375" s="180">
        <f t="shared" si="1315"/>
        <v>0</v>
      </c>
      <c r="AW2375" s="181">
        <f t="shared" si="1313"/>
        <v>0</v>
      </c>
      <c r="AX2375" s="183">
        <f t="shared" si="1316"/>
        <v>0</v>
      </c>
      <c r="AY2375" s="183">
        <f t="shared" si="1316"/>
        <v>0</v>
      </c>
      <c r="AZ2375" s="183"/>
      <c r="BA2375" s="183"/>
      <c r="BB2375" s="183"/>
      <c r="BC2375" s="183"/>
      <c r="BD2375" s="183">
        <f t="shared" si="1317"/>
        <v>0</v>
      </c>
      <c r="BE2375" s="183">
        <f t="shared" si="1317"/>
        <v>0</v>
      </c>
    </row>
    <row r="2376" spans="2:57"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 t="shared" si="1314"/>
        <v>0</v>
      </c>
      <c r="AD2376" s="180">
        <f t="shared" si="1314"/>
        <v>0</v>
      </c>
      <c r="AE2376" s="181">
        <f t="shared" si="1307"/>
        <v>0</v>
      </c>
      <c r="AF2376" s="180">
        <v>0</v>
      </c>
      <c r="AG2376" s="180">
        <v>0</v>
      </c>
      <c r="AH2376" s="181">
        <f t="shared" si="1308"/>
        <v>0</v>
      </c>
      <c r="AI2376" s="180">
        <v>0</v>
      </c>
      <c r="AJ2376" s="180">
        <v>0</v>
      </c>
      <c r="AK2376" s="181">
        <f t="shared" si="1309"/>
        <v>0</v>
      </c>
      <c r="AL2376" s="180">
        <v>0</v>
      </c>
      <c r="AM2376" s="180">
        <v>0</v>
      </c>
      <c r="AN2376" s="181">
        <f t="shared" si="1310"/>
        <v>0</v>
      </c>
      <c r="AO2376" s="180">
        <v>0</v>
      </c>
      <c r="AP2376" s="180">
        <v>0</v>
      </c>
      <c r="AQ2376" s="181">
        <f t="shared" si="1311"/>
        <v>0</v>
      </c>
      <c r="AR2376" s="180">
        <v>0</v>
      </c>
      <c r="AS2376" s="180">
        <v>0</v>
      </c>
      <c r="AT2376" s="181">
        <f t="shared" si="1312"/>
        <v>0</v>
      </c>
      <c r="AU2376" s="180">
        <f t="shared" si="1315"/>
        <v>0</v>
      </c>
      <c r="AV2376" s="180">
        <f t="shared" si="1315"/>
        <v>0</v>
      </c>
      <c r="AW2376" s="181">
        <f t="shared" si="1313"/>
        <v>0</v>
      </c>
      <c r="AX2376" s="183">
        <f t="shared" si="1316"/>
        <v>0</v>
      </c>
      <c r="AY2376" s="183">
        <f t="shared" si="1316"/>
        <v>0</v>
      </c>
      <c r="AZ2376" s="183"/>
      <c r="BA2376" s="183"/>
      <c r="BB2376" s="183"/>
      <c r="BC2376" s="183"/>
      <c r="BD2376" s="183">
        <f t="shared" si="1317"/>
        <v>0</v>
      </c>
      <c r="BE2376" s="183">
        <f t="shared" si="1317"/>
        <v>0</v>
      </c>
    </row>
    <row r="2377" spans="2:57"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v>0</v>
      </c>
      <c r="P2377" s="158">
        <v>0</v>
      </c>
      <c r="Q2377" s="158">
        <v>0</v>
      </c>
      <c r="R2377" s="159"/>
      <c r="S2377" s="160"/>
      <c r="T2377" s="161"/>
      <c r="U2377" s="158">
        <f t="shared" ref="U2377:AD2377" si="1318">+U2378+U2380</f>
        <v>0</v>
      </c>
      <c r="V2377" s="158">
        <f t="shared" si="1318"/>
        <v>0</v>
      </c>
      <c r="W2377" s="162">
        <f t="shared" si="1318"/>
        <v>0</v>
      </c>
      <c r="X2377" s="162">
        <f t="shared" si="1318"/>
        <v>0</v>
      </c>
      <c r="Y2377" s="158">
        <f t="shared" si="1318"/>
        <v>0</v>
      </c>
      <c r="Z2377" s="158">
        <f t="shared" si="1318"/>
        <v>0</v>
      </c>
      <c r="AA2377" s="162">
        <f t="shared" si="1318"/>
        <v>0</v>
      </c>
      <c r="AB2377" s="162">
        <f t="shared" si="1318"/>
        <v>0</v>
      </c>
      <c r="AC2377" s="158">
        <f t="shared" si="1318"/>
        <v>0</v>
      </c>
      <c r="AD2377" s="158">
        <f t="shared" si="1318"/>
        <v>0</v>
      </c>
      <c r="AE2377" s="158">
        <f t="shared" si="1307"/>
        <v>0</v>
      </c>
      <c r="AF2377" s="158">
        <f>+AF2378+AF2380</f>
        <v>0</v>
      </c>
      <c r="AG2377" s="158">
        <f>+AG2378+AG2380</f>
        <v>0</v>
      </c>
      <c r="AH2377" s="158">
        <f t="shared" si="1308"/>
        <v>0</v>
      </c>
      <c r="AI2377" s="158">
        <f>+AI2378+AI2380</f>
        <v>0</v>
      </c>
      <c r="AJ2377" s="158">
        <f>+AJ2378+AJ2380</f>
        <v>0</v>
      </c>
      <c r="AK2377" s="158">
        <f t="shared" si="1309"/>
        <v>0</v>
      </c>
      <c r="AL2377" s="158">
        <f>+AL2378+AL2380</f>
        <v>0</v>
      </c>
      <c r="AM2377" s="158">
        <f>+AM2378+AM2380</f>
        <v>0</v>
      </c>
      <c r="AN2377" s="158">
        <f t="shared" si="1310"/>
        <v>0</v>
      </c>
      <c r="AO2377" s="158">
        <f>+AO2378+AO2380</f>
        <v>0</v>
      </c>
      <c r="AP2377" s="158">
        <f>+AP2378+AP2380</f>
        <v>0</v>
      </c>
      <c r="AQ2377" s="158">
        <f t="shared" si="1311"/>
        <v>0</v>
      </c>
      <c r="AR2377" s="158">
        <f>+AR2378+AR2380</f>
        <v>0</v>
      </c>
      <c r="AS2377" s="158">
        <f>+AS2378+AS2380</f>
        <v>0</v>
      </c>
      <c r="AT2377" s="158">
        <f t="shared" si="1312"/>
        <v>0</v>
      </c>
      <c r="AU2377" s="158">
        <f>+AU2378+AU2380</f>
        <v>0</v>
      </c>
      <c r="AV2377" s="158">
        <f>+AV2378+AV2380</f>
        <v>0</v>
      </c>
      <c r="AW2377" s="158">
        <f t="shared" si="1313"/>
        <v>0</v>
      </c>
      <c r="AX2377" s="160"/>
      <c r="AY2377" s="161"/>
      <c r="AZ2377" s="160"/>
      <c r="BA2377" s="161"/>
      <c r="BB2377" s="160"/>
      <c r="BC2377" s="161"/>
      <c r="BD2377" s="160"/>
      <c r="BE2377" s="161"/>
    </row>
    <row r="2378" spans="2:57"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v>0</v>
      </c>
      <c r="P2378" s="169">
        <v>0</v>
      </c>
      <c r="Q2378" s="169">
        <v>0</v>
      </c>
      <c r="R2378" s="170"/>
      <c r="S2378" s="171"/>
      <c r="T2378" s="172"/>
      <c r="U2378" s="169">
        <f t="shared" ref="U2378:AD2378" si="1319">SUM(U2379)</f>
        <v>0</v>
      </c>
      <c r="V2378" s="169">
        <f t="shared" si="1319"/>
        <v>0</v>
      </c>
      <c r="W2378" s="173">
        <f t="shared" si="1319"/>
        <v>0</v>
      </c>
      <c r="X2378" s="173">
        <f t="shared" si="1319"/>
        <v>0</v>
      </c>
      <c r="Y2378" s="169">
        <f t="shared" si="1319"/>
        <v>0</v>
      </c>
      <c r="Z2378" s="169">
        <f t="shared" si="1319"/>
        <v>0</v>
      </c>
      <c r="AA2378" s="173">
        <f t="shared" si="1319"/>
        <v>0</v>
      </c>
      <c r="AB2378" s="173">
        <f t="shared" si="1319"/>
        <v>0</v>
      </c>
      <c r="AC2378" s="169">
        <f t="shared" si="1319"/>
        <v>0</v>
      </c>
      <c r="AD2378" s="169">
        <f t="shared" si="1319"/>
        <v>0</v>
      </c>
      <c r="AE2378" s="169">
        <f t="shared" si="1307"/>
        <v>0</v>
      </c>
      <c r="AF2378" s="169">
        <f>SUM(AF2379)</f>
        <v>0</v>
      </c>
      <c r="AG2378" s="169">
        <f>SUM(AG2379)</f>
        <v>0</v>
      </c>
      <c r="AH2378" s="169">
        <f t="shared" si="1308"/>
        <v>0</v>
      </c>
      <c r="AI2378" s="169">
        <f>SUM(AI2379)</f>
        <v>0</v>
      </c>
      <c r="AJ2378" s="169">
        <f>SUM(AJ2379)</f>
        <v>0</v>
      </c>
      <c r="AK2378" s="169">
        <f t="shared" si="1309"/>
        <v>0</v>
      </c>
      <c r="AL2378" s="169">
        <f>SUM(AL2379)</f>
        <v>0</v>
      </c>
      <c r="AM2378" s="169">
        <f>SUM(AM2379)</f>
        <v>0</v>
      </c>
      <c r="AN2378" s="169">
        <f t="shared" si="1310"/>
        <v>0</v>
      </c>
      <c r="AO2378" s="169">
        <f>SUM(AO2379)</f>
        <v>0</v>
      </c>
      <c r="AP2378" s="169">
        <f>SUM(AP2379)</f>
        <v>0</v>
      </c>
      <c r="AQ2378" s="169">
        <f t="shared" si="1311"/>
        <v>0</v>
      </c>
      <c r="AR2378" s="169">
        <f>SUM(AR2379)</f>
        <v>0</v>
      </c>
      <c r="AS2378" s="169">
        <f>SUM(AS2379)</f>
        <v>0</v>
      </c>
      <c r="AT2378" s="169">
        <f t="shared" si="1312"/>
        <v>0</v>
      </c>
      <c r="AU2378" s="169">
        <f>SUM(AU2379)</f>
        <v>0</v>
      </c>
      <c r="AV2378" s="169">
        <f>SUM(AV2379)</f>
        <v>0</v>
      </c>
      <c r="AW2378" s="169">
        <f t="shared" si="1313"/>
        <v>0</v>
      </c>
      <c r="AX2378" s="171"/>
      <c r="AY2378" s="172"/>
      <c r="AZ2378" s="171"/>
      <c r="BA2378" s="172"/>
      <c r="BB2378" s="171"/>
      <c r="BC2378" s="172"/>
      <c r="BD2378" s="171"/>
      <c r="BE2378" s="172"/>
    </row>
    <row r="2379" spans="2:57"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v>0</v>
      </c>
      <c r="R2379" s="182" t="s">
        <v>134</v>
      </c>
      <c r="S2379" s="183">
        <v>0</v>
      </c>
      <c r="T2379" s="183">
        <v>0</v>
      </c>
      <c r="U2379" s="180">
        <v>0</v>
      </c>
      <c r="V2379" s="180">
        <v>0</v>
      </c>
      <c r="W2379" s="183">
        <v>0</v>
      </c>
      <c r="X2379" s="183">
        <v>0</v>
      </c>
      <c r="Y2379" s="180">
        <v>0</v>
      </c>
      <c r="Z2379" s="180">
        <v>0</v>
      </c>
      <c r="AA2379" s="183">
        <v>0</v>
      </c>
      <c r="AB2379" s="183">
        <v>0</v>
      </c>
      <c r="AC2379" s="180">
        <f>+O2379+U2379-Y2379</f>
        <v>0</v>
      </c>
      <c r="AD2379" s="180">
        <f>+P2379+V2379-Z2379</f>
        <v>0</v>
      </c>
      <c r="AE2379" s="181">
        <f t="shared" si="1307"/>
        <v>0</v>
      </c>
      <c r="AF2379" s="180">
        <v>0</v>
      </c>
      <c r="AG2379" s="180">
        <v>0</v>
      </c>
      <c r="AH2379" s="181">
        <f t="shared" si="1308"/>
        <v>0</v>
      </c>
      <c r="AI2379" s="180">
        <v>0</v>
      </c>
      <c r="AJ2379" s="180">
        <v>0</v>
      </c>
      <c r="AK2379" s="181">
        <f t="shared" si="1309"/>
        <v>0</v>
      </c>
      <c r="AL2379" s="180">
        <v>0</v>
      </c>
      <c r="AM2379" s="180">
        <v>0</v>
      </c>
      <c r="AN2379" s="181">
        <f t="shared" si="1310"/>
        <v>0</v>
      </c>
      <c r="AO2379" s="180">
        <v>0</v>
      </c>
      <c r="AP2379" s="180">
        <v>0</v>
      </c>
      <c r="AQ2379" s="181">
        <f t="shared" si="1311"/>
        <v>0</v>
      </c>
      <c r="AR2379" s="180">
        <v>0</v>
      </c>
      <c r="AS2379" s="180">
        <v>0</v>
      </c>
      <c r="AT2379" s="181">
        <f t="shared" si="1312"/>
        <v>0</v>
      </c>
      <c r="AU2379" s="180">
        <f>+AC2379-AF2379-AI2379-AL2379-AO2379-AR2379</f>
        <v>0</v>
      </c>
      <c r="AV2379" s="180">
        <f>+AD2379-AG2379-AJ2379-AM2379-AP2379-AS2379</f>
        <v>0</v>
      </c>
      <c r="AW2379" s="181">
        <f t="shared" si="1313"/>
        <v>0</v>
      </c>
      <c r="AX2379" s="183">
        <f>+S2379+W2379-AA2379</f>
        <v>0</v>
      </c>
      <c r="AY2379" s="183">
        <f>+T2379+X2379-AB2379</f>
        <v>0</v>
      </c>
      <c r="AZ2379" s="183"/>
      <c r="BA2379" s="183"/>
      <c r="BB2379" s="183"/>
      <c r="BC2379" s="183"/>
      <c r="BD2379" s="183">
        <f>+AX2379-AZ2379-BB2379</f>
        <v>0</v>
      </c>
      <c r="BE2379" s="183">
        <f>+AY2379-BA2379-BC2379</f>
        <v>0</v>
      </c>
    </row>
    <row r="2380" spans="2:57"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v>0</v>
      </c>
      <c r="P2380" s="169">
        <v>0</v>
      </c>
      <c r="Q2380" s="169">
        <v>0</v>
      </c>
      <c r="R2380" s="170"/>
      <c r="S2380" s="171"/>
      <c r="T2380" s="172"/>
      <c r="U2380" s="169">
        <f t="shared" ref="U2380:AD2380" si="1320">SUM(U2381)</f>
        <v>0</v>
      </c>
      <c r="V2380" s="169">
        <f t="shared" si="1320"/>
        <v>0</v>
      </c>
      <c r="W2380" s="173">
        <f t="shared" si="1320"/>
        <v>0</v>
      </c>
      <c r="X2380" s="173">
        <f t="shared" si="1320"/>
        <v>0</v>
      </c>
      <c r="Y2380" s="169">
        <f t="shared" si="1320"/>
        <v>0</v>
      </c>
      <c r="Z2380" s="169">
        <f t="shared" si="1320"/>
        <v>0</v>
      </c>
      <c r="AA2380" s="173">
        <f t="shared" si="1320"/>
        <v>0</v>
      </c>
      <c r="AB2380" s="173">
        <f t="shared" si="1320"/>
        <v>0</v>
      </c>
      <c r="AC2380" s="169">
        <f t="shared" si="1320"/>
        <v>0</v>
      </c>
      <c r="AD2380" s="169">
        <f t="shared" si="1320"/>
        <v>0</v>
      </c>
      <c r="AE2380" s="169">
        <f t="shared" si="1307"/>
        <v>0</v>
      </c>
      <c r="AF2380" s="169">
        <f>SUM(AF2381)</f>
        <v>0</v>
      </c>
      <c r="AG2380" s="169">
        <f>SUM(AG2381)</f>
        <v>0</v>
      </c>
      <c r="AH2380" s="169">
        <f t="shared" si="1308"/>
        <v>0</v>
      </c>
      <c r="AI2380" s="169">
        <f>SUM(AI2381)</f>
        <v>0</v>
      </c>
      <c r="AJ2380" s="169">
        <f>SUM(AJ2381)</f>
        <v>0</v>
      </c>
      <c r="AK2380" s="169">
        <f t="shared" si="1309"/>
        <v>0</v>
      </c>
      <c r="AL2380" s="169">
        <f>SUM(AL2381)</f>
        <v>0</v>
      </c>
      <c r="AM2380" s="169">
        <f>SUM(AM2381)</f>
        <v>0</v>
      </c>
      <c r="AN2380" s="169">
        <f t="shared" si="1310"/>
        <v>0</v>
      </c>
      <c r="AO2380" s="169">
        <f>SUM(AO2381)</f>
        <v>0</v>
      </c>
      <c r="AP2380" s="169">
        <f>SUM(AP2381)</f>
        <v>0</v>
      </c>
      <c r="AQ2380" s="169">
        <f t="shared" si="1311"/>
        <v>0</v>
      </c>
      <c r="AR2380" s="169">
        <f>SUM(AR2381)</f>
        <v>0</v>
      </c>
      <c r="AS2380" s="169">
        <f>SUM(AS2381)</f>
        <v>0</v>
      </c>
      <c r="AT2380" s="169">
        <f t="shared" si="1312"/>
        <v>0</v>
      </c>
      <c r="AU2380" s="169">
        <f>SUM(AU2381)</f>
        <v>0</v>
      </c>
      <c r="AV2380" s="169">
        <f>SUM(AV2381)</f>
        <v>0</v>
      </c>
      <c r="AW2380" s="169">
        <f t="shared" si="1313"/>
        <v>0</v>
      </c>
      <c r="AX2380" s="171"/>
      <c r="AY2380" s="172"/>
      <c r="AZ2380" s="171"/>
      <c r="BA2380" s="172"/>
      <c r="BB2380" s="171"/>
      <c r="BC2380" s="172"/>
      <c r="BD2380" s="171"/>
      <c r="BE2380" s="172"/>
    </row>
    <row r="2381" spans="2:57"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v>0</v>
      </c>
      <c r="R2381" s="182" t="s">
        <v>134</v>
      </c>
      <c r="S2381" s="183">
        <v>0</v>
      </c>
      <c r="T2381" s="183">
        <v>0</v>
      </c>
      <c r="U2381" s="180">
        <v>0</v>
      </c>
      <c r="V2381" s="180">
        <v>0</v>
      </c>
      <c r="W2381" s="183">
        <v>0</v>
      </c>
      <c r="X2381" s="183">
        <v>0</v>
      </c>
      <c r="Y2381" s="180">
        <v>0</v>
      </c>
      <c r="Z2381" s="180">
        <v>0</v>
      </c>
      <c r="AA2381" s="183">
        <v>0</v>
      </c>
      <c r="AB2381" s="183">
        <v>0</v>
      </c>
      <c r="AC2381" s="180">
        <f>+O2381+U2381-Y2381</f>
        <v>0</v>
      </c>
      <c r="AD2381" s="180">
        <f>+P2381+V2381-Z2381</f>
        <v>0</v>
      </c>
      <c r="AE2381" s="181">
        <f t="shared" si="1307"/>
        <v>0</v>
      </c>
      <c r="AF2381" s="180">
        <v>0</v>
      </c>
      <c r="AG2381" s="180">
        <v>0</v>
      </c>
      <c r="AH2381" s="181">
        <f t="shared" si="1308"/>
        <v>0</v>
      </c>
      <c r="AI2381" s="180">
        <v>0</v>
      </c>
      <c r="AJ2381" s="180">
        <v>0</v>
      </c>
      <c r="AK2381" s="181">
        <f t="shared" si="1309"/>
        <v>0</v>
      </c>
      <c r="AL2381" s="180">
        <v>0</v>
      </c>
      <c r="AM2381" s="180">
        <v>0</v>
      </c>
      <c r="AN2381" s="181">
        <f t="shared" si="1310"/>
        <v>0</v>
      </c>
      <c r="AO2381" s="180">
        <v>0</v>
      </c>
      <c r="AP2381" s="180">
        <v>0</v>
      </c>
      <c r="AQ2381" s="181">
        <f t="shared" si="1311"/>
        <v>0</v>
      </c>
      <c r="AR2381" s="180">
        <v>0</v>
      </c>
      <c r="AS2381" s="180">
        <v>0</v>
      </c>
      <c r="AT2381" s="181">
        <f t="shared" si="1312"/>
        <v>0</v>
      </c>
      <c r="AU2381" s="180">
        <f>+AC2381-AF2381-AI2381-AL2381-AO2381-AR2381</f>
        <v>0</v>
      </c>
      <c r="AV2381" s="180">
        <f>+AD2381-AG2381-AJ2381-AM2381-AP2381-AS2381</f>
        <v>0</v>
      </c>
      <c r="AW2381" s="181">
        <f t="shared" si="1313"/>
        <v>0</v>
      </c>
      <c r="AX2381" s="183">
        <f>+S2381+W2381-AA2381</f>
        <v>0</v>
      </c>
      <c r="AY2381" s="183">
        <f>+T2381+X2381-AB2381</f>
        <v>0</v>
      </c>
      <c r="AZ2381" s="183"/>
      <c r="BA2381" s="183"/>
      <c r="BB2381" s="183"/>
      <c r="BC2381" s="183"/>
      <c r="BD2381" s="183">
        <f>+AX2381-AZ2381-BB2381</f>
        <v>0</v>
      </c>
      <c r="BE2381" s="183">
        <f>+AY2381-BA2381-BC2381</f>
        <v>0</v>
      </c>
    </row>
    <row r="2382" spans="2:57" ht="15.75" hidden="1">
      <c r="B2382" s="141">
        <v>2025</v>
      </c>
      <c r="C2382" s="141">
        <v>20</v>
      </c>
      <c r="D2382" s="142"/>
      <c r="E2382" s="143"/>
      <c r="F2382" s="141">
        <v>4</v>
      </c>
      <c r="G2382" s="141">
        <v>8</v>
      </c>
      <c r="H2382" s="141">
        <v>23</v>
      </c>
      <c r="I2382" s="141">
        <v>5000</v>
      </c>
      <c r="J2382" s="141"/>
      <c r="K2382" s="141"/>
      <c r="L2382" s="144" t="s">
        <v>44</v>
      </c>
      <c r="M2382" s="145"/>
      <c r="N2382" s="146" t="s">
        <v>139</v>
      </c>
      <c r="O2382" s="147">
        <v>0</v>
      </c>
      <c r="P2382" s="147">
        <v>0</v>
      </c>
      <c r="Q2382" s="147">
        <v>0</v>
      </c>
      <c r="R2382" s="148"/>
      <c r="S2382" s="149"/>
      <c r="T2382" s="150"/>
      <c r="U2382" s="147">
        <f t="shared" ref="U2382:AD2382" si="1321">+U2383+U2409</f>
        <v>0</v>
      </c>
      <c r="V2382" s="147">
        <f t="shared" si="1321"/>
        <v>0</v>
      </c>
      <c r="W2382" s="151">
        <f t="shared" si="1321"/>
        <v>0</v>
      </c>
      <c r="X2382" s="151">
        <f t="shared" si="1321"/>
        <v>0</v>
      </c>
      <c r="Y2382" s="147">
        <f t="shared" si="1321"/>
        <v>0</v>
      </c>
      <c r="Z2382" s="147">
        <f t="shared" si="1321"/>
        <v>0</v>
      </c>
      <c r="AA2382" s="151">
        <f t="shared" si="1321"/>
        <v>0</v>
      </c>
      <c r="AB2382" s="151">
        <f t="shared" si="1321"/>
        <v>0</v>
      </c>
      <c r="AC2382" s="147">
        <f t="shared" si="1321"/>
        <v>0</v>
      </c>
      <c r="AD2382" s="147">
        <f t="shared" si="1321"/>
        <v>0</v>
      </c>
      <c r="AE2382" s="147">
        <f t="shared" si="1307"/>
        <v>0</v>
      </c>
      <c r="AF2382" s="147">
        <f>+AF2383+AF2409</f>
        <v>0</v>
      </c>
      <c r="AG2382" s="147">
        <f>+AG2383+AG2409</f>
        <v>0</v>
      </c>
      <c r="AH2382" s="147">
        <f t="shared" si="1308"/>
        <v>0</v>
      </c>
      <c r="AI2382" s="147">
        <f>+AI2383+AI2409</f>
        <v>0</v>
      </c>
      <c r="AJ2382" s="147">
        <f>+AJ2383+AJ2409</f>
        <v>0</v>
      </c>
      <c r="AK2382" s="147">
        <f t="shared" si="1309"/>
        <v>0</v>
      </c>
      <c r="AL2382" s="147">
        <f>+AL2383+AL2409</f>
        <v>0</v>
      </c>
      <c r="AM2382" s="147">
        <f>+AM2383+AM2409</f>
        <v>0</v>
      </c>
      <c r="AN2382" s="147">
        <f t="shared" si="1310"/>
        <v>0</v>
      </c>
      <c r="AO2382" s="147">
        <f>+AO2383+AO2409</f>
        <v>0</v>
      </c>
      <c r="AP2382" s="147">
        <f>+AP2383+AP2409</f>
        <v>0</v>
      </c>
      <c r="AQ2382" s="147">
        <f t="shared" si="1311"/>
        <v>0</v>
      </c>
      <c r="AR2382" s="147">
        <f>+AR2383+AR2409</f>
        <v>0</v>
      </c>
      <c r="AS2382" s="147">
        <f>+AS2383+AS2409</f>
        <v>0</v>
      </c>
      <c r="AT2382" s="147">
        <f t="shared" si="1312"/>
        <v>0</v>
      </c>
      <c r="AU2382" s="147">
        <f>+AU2383+AU2409</f>
        <v>0</v>
      </c>
      <c r="AV2382" s="147">
        <f>+AV2383+AV2409</f>
        <v>0</v>
      </c>
      <c r="AW2382" s="147">
        <f t="shared" si="1313"/>
        <v>0</v>
      </c>
      <c r="AX2382" s="149"/>
      <c r="AY2382" s="150"/>
      <c r="AZ2382" s="149"/>
      <c r="BA2382" s="150"/>
      <c r="BB2382" s="149"/>
      <c r="BC2382" s="150"/>
      <c r="BD2382" s="149"/>
      <c r="BE2382" s="150"/>
    </row>
    <row r="2383" spans="2:57"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v>0</v>
      </c>
      <c r="P2383" s="158">
        <v>0</v>
      </c>
      <c r="Q2383" s="158">
        <v>0</v>
      </c>
      <c r="R2383" s="159"/>
      <c r="S2383" s="160"/>
      <c r="T2383" s="161"/>
      <c r="U2383" s="158">
        <f t="shared" ref="U2383:AD2383" si="1322">+U2384+U2386+U2395+U2400+U2402+U2405</f>
        <v>0</v>
      </c>
      <c r="V2383" s="158">
        <f t="shared" si="1322"/>
        <v>0</v>
      </c>
      <c r="W2383" s="162">
        <f t="shared" si="1322"/>
        <v>0</v>
      </c>
      <c r="X2383" s="162">
        <f t="shared" si="1322"/>
        <v>0</v>
      </c>
      <c r="Y2383" s="158">
        <f t="shared" si="1322"/>
        <v>0</v>
      </c>
      <c r="Z2383" s="158">
        <f t="shared" si="1322"/>
        <v>0</v>
      </c>
      <c r="AA2383" s="162">
        <f t="shared" si="1322"/>
        <v>0</v>
      </c>
      <c r="AB2383" s="162">
        <f t="shared" si="1322"/>
        <v>0</v>
      </c>
      <c r="AC2383" s="158">
        <f t="shared" si="1322"/>
        <v>0</v>
      </c>
      <c r="AD2383" s="158">
        <f t="shared" si="1322"/>
        <v>0</v>
      </c>
      <c r="AE2383" s="158">
        <f t="shared" si="1307"/>
        <v>0</v>
      </c>
      <c r="AF2383" s="158">
        <f>+AF2384+AF2386+AF2395+AF2400+AF2402+AF2405</f>
        <v>0</v>
      </c>
      <c r="AG2383" s="158">
        <f>+AG2384+AG2386+AG2395+AG2400+AG2402+AG2405</f>
        <v>0</v>
      </c>
      <c r="AH2383" s="158">
        <f t="shared" si="1308"/>
        <v>0</v>
      </c>
      <c r="AI2383" s="158">
        <f>+AI2384+AI2386+AI2395+AI2400+AI2402+AI2405</f>
        <v>0</v>
      </c>
      <c r="AJ2383" s="158">
        <f>+AJ2384+AJ2386+AJ2395+AJ2400+AJ2402+AJ2405</f>
        <v>0</v>
      </c>
      <c r="AK2383" s="158">
        <f t="shared" si="1309"/>
        <v>0</v>
      </c>
      <c r="AL2383" s="158">
        <f>+AL2384+AL2386+AL2395+AL2400+AL2402+AL2405</f>
        <v>0</v>
      </c>
      <c r="AM2383" s="158">
        <f>+AM2384+AM2386+AM2395+AM2400+AM2402+AM2405</f>
        <v>0</v>
      </c>
      <c r="AN2383" s="158">
        <f t="shared" si="1310"/>
        <v>0</v>
      </c>
      <c r="AO2383" s="158">
        <f>+AO2384+AO2386+AO2395+AO2400+AO2402+AO2405</f>
        <v>0</v>
      </c>
      <c r="AP2383" s="158">
        <f>+AP2384+AP2386+AP2395+AP2400+AP2402+AP2405</f>
        <v>0</v>
      </c>
      <c r="AQ2383" s="158">
        <f t="shared" si="1311"/>
        <v>0</v>
      </c>
      <c r="AR2383" s="158">
        <f>+AR2384+AR2386+AR2395+AR2400+AR2402+AR2405</f>
        <v>0</v>
      </c>
      <c r="AS2383" s="158">
        <f>+AS2384+AS2386+AS2395+AS2400+AS2402+AS2405</f>
        <v>0</v>
      </c>
      <c r="AT2383" s="158">
        <f t="shared" si="1312"/>
        <v>0</v>
      </c>
      <c r="AU2383" s="158">
        <f>+AU2384+AU2386+AU2395+AU2400+AU2402+AU2405</f>
        <v>0</v>
      </c>
      <c r="AV2383" s="158">
        <f>+AV2384+AV2386+AV2395+AV2400+AV2402+AV2405</f>
        <v>0</v>
      </c>
      <c r="AW2383" s="158">
        <f t="shared" si="1313"/>
        <v>0</v>
      </c>
      <c r="AX2383" s="160"/>
      <c r="AY2383" s="161"/>
      <c r="AZ2383" s="160"/>
      <c r="BA2383" s="161"/>
      <c r="BB2383" s="160"/>
      <c r="BC2383" s="161"/>
      <c r="BD2383" s="160"/>
      <c r="BE2383" s="161"/>
    </row>
    <row r="2384" spans="2:57"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v>0</v>
      </c>
      <c r="P2384" s="169">
        <v>0</v>
      </c>
      <c r="Q2384" s="169">
        <v>0</v>
      </c>
      <c r="R2384" s="170"/>
      <c r="S2384" s="172"/>
      <c r="T2384" s="172"/>
      <c r="U2384" s="169">
        <f t="shared" ref="U2384:AD2384" si="1323">SUM(U2385)</f>
        <v>0</v>
      </c>
      <c r="V2384" s="169">
        <f t="shared" si="1323"/>
        <v>0</v>
      </c>
      <c r="W2384" s="173">
        <f t="shared" si="1323"/>
        <v>0</v>
      </c>
      <c r="X2384" s="173">
        <f t="shared" si="1323"/>
        <v>0</v>
      </c>
      <c r="Y2384" s="169">
        <f t="shared" si="1323"/>
        <v>0</v>
      </c>
      <c r="Z2384" s="169">
        <f t="shared" si="1323"/>
        <v>0</v>
      </c>
      <c r="AA2384" s="173">
        <f t="shared" si="1323"/>
        <v>0</v>
      </c>
      <c r="AB2384" s="173">
        <f t="shared" si="1323"/>
        <v>0</v>
      </c>
      <c r="AC2384" s="169">
        <f t="shared" si="1323"/>
        <v>0</v>
      </c>
      <c r="AD2384" s="169">
        <f t="shared" si="1323"/>
        <v>0</v>
      </c>
      <c r="AE2384" s="169">
        <f t="shared" si="1307"/>
        <v>0</v>
      </c>
      <c r="AF2384" s="169">
        <f>SUM(AF2385)</f>
        <v>0</v>
      </c>
      <c r="AG2384" s="169">
        <f>SUM(AG2385)</f>
        <v>0</v>
      </c>
      <c r="AH2384" s="169">
        <f t="shared" si="1308"/>
        <v>0</v>
      </c>
      <c r="AI2384" s="169">
        <f>SUM(AI2385)</f>
        <v>0</v>
      </c>
      <c r="AJ2384" s="169">
        <f>SUM(AJ2385)</f>
        <v>0</v>
      </c>
      <c r="AK2384" s="169">
        <f t="shared" si="1309"/>
        <v>0</v>
      </c>
      <c r="AL2384" s="169">
        <f>SUM(AL2385)</f>
        <v>0</v>
      </c>
      <c r="AM2384" s="169">
        <f>SUM(AM2385)</f>
        <v>0</v>
      </c>
      <c r="AN2384" s="169">
        <f t="shared" si="1310"/>
        <v>0</v>
      </c>
      <c r="AO2384" s="169">
        <f>SUM(AO2385)</f>
        <v>0</v>
      </c>
      <c r="AP2384" s="169">
        <f>SUM(AP2385)</f>
        <v>0</v>
      </c>
      <c r="AQ2384" s="169">
        <f t="shared" si="1311"/>
        <v>0</v>
      </c>
      <c r="AR2384" s="169">
        <f>SUM(AR2385)</f>
        <v>0</v>
      </c>
      <c r="AS2384" s="169">
        <f>SUM(AS2385)</f>
        <v>0</v>
      </c>
      <c r="AT2384" s="169">
        <f t="shared" si="1312"/>
        <v>0</v>
      </c>
      <c r="AU2384" s="169">
        <f>SUM(AU2385)</f>
        <v>0</v>
      </c>
      <c r="AV2384" s="169">
        <f>SUM(AV2385)</f>
        <v>0</v>
      </c>
      <c r="AW2384" s="169">
        <f t="shared" si="1313"/>
        <v>0</v>
      </c>
      <c r="AX2384" s="172"/>
      <c r="AY2384" s="172"/>
      <c r="AZ2384" s="172"/>
      <c r="BA2384" s="172"/>
      <c r="BB2384" s="172"/>
      <c r="BC2384" s="172"/>
      <c r="BD2384" s="172"/>
      <c r="BE2384" s="172"/>
    </row>
    <row r="2385" spans="2:57"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+O2385+U2385-Y2385</f>
        <v>0</v>
      </c>
      <c r="AD2385" s="180">
        <f>+P2385+V2385-Z2385</f>
        <v>0</v>
      </c>
      <c r="AE2385" s="181">
        <f t="shared" si="1307"/>
        <v>0</v>
      </c>
      <c r="AF2385" s="180">
        <v>0</v>
      </c>
      <c r="AG2385" s="180">
        <v>0</v>
      </c>
      <c r="AH2385" s="181">
        <f t="shared" si="1308"/>
        <v>0</v>
      </c>
      <c r="AI2385" s="180">
        <v>0</v>
      </c>
      <c r="AJ2385" s="180">
        <v>0</v>
      </c>
      <c r="AK2385" s="181">
        <f t="shared" si="1309"/>
        <v>0</v>
      </c>
      <c r="AL2385" s="180">
        <v>0</v>
      </c>
      <c r="AM2385" s="180">
        <v>0</v>
      </c>
      <c r="AN2385" s="181">
        <f t="shared" si="1310"/>
        <v>0</v>
      </c>
      <c r="AO2385" s="180">
        <v>0</v>
      </c>
      <c r="AP2385" s="180">
        <v>0</v>
      </c>
      <c r="AQ2385" s="181">
        <f t="shared" si="1311"/>
        <v>0</v>
      </c>
      <c r="AR2385" s="180">
        <v>0</v>
      </c>
      <c r="AS2385" s="180">
        <v>0</v>
      </c>
      <c r="AT2385" s="181">
        <f t="shared" si="1312"/>
        <v>0</v>
      </c>
      <c r="AU2385" s="180">
        <f>+AC2385-AF2385-AI2385-AL2385-AO2385-AR2385</f>
        <v>0</v>
      </c>
      <c r="AV2385" s="180">
        <f>+AD2385-AG2385-AJ2385-AM2385-AP2385-AS2385</f>
        <v>0</v>
      </c>
      <c r="AW2385" s="181">
        <f t="shared" si="1313"/>
        <v>0</v>
      </c>
      <c r="AX2385" s="183">
        <f>+S2385+W2385-AA2385</f>
        <v>0</v>
      </c>
      <c r="AY2385" s="183">
        <f>+T2385+X2385-AB2385</f>
        <v>0</v>
      </c>
      <c r="AZ2385" s="183"/>
      <c r="BA2385" s="183"/>
      <c r="BB2385" s="183"/>
      <c r="BC2385" s="183"/>
      <c r="BD2385" s="183">
        <f>+AX2385-AZ2385-BB2385</f>
        <v>0</v>
      </c>
      <c r="BE2385" s="183">
        <f>+AY2385-BA2385-BC2385</f>
        <v>0</v>
      </c>
    </row>
    <row r="2386" spans="2:57"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v>0</v>
      </c>
      <c r="P2386" s="169">
        <v>0</v>
      </c>
      <c r="Q2386" s="169">
        <v>0</v>
      </c>
      <c r="R2386" s="170"/>
      <c r="S2386" s="172"/>
      <c r="T2386" s="172"/>
      <c r="U2386" s="169">
        <f t="shared" ref="U2386:AD2386" si="1324">SUM(U2387:U2394)</f>
        <v>0</v>
      </c>
      <c r="V2386" s="169">
        <f t="shared" si="1324"/>
        <v>0</v>
      </c>
      <c r="W2386" s="173">
        <f t="shared" si="1324"/>
        <v>0</v>
      </c>
      <c r="X2386" s="173">
        <f t="shared" si="1324"/>
        <v>0</v>
      </c>
      <c r="Y2386" s="169">
        <f t="shared" si="1324"/>
        <v>0</v>
      </c>
      <c r="Z2386" s="169">
        <f t="shared" si="1324"/>
        <v>0</v>
      </c>
      <c r="AA2386" s="173">
        <f t="shared" si="1324"/>
        <v>0</v>
      </c>
      <c r="AB2386" s="173">
        <f t="shared" si="1324"/>
        <v>0</v>
      </c>
      <c r="AC2386" s="169">
        <f t="shared" si="1324"/>
        <v>0</v>
      </c>
      <c r="AD2386" s="169">
        <f t="shared" si="1324"/>
        <v>0</v>
      </c>
      <c r="AE2386" s="169">
        <f t="shared" si="1307"/>
        <v>0</v>
      </c>
      <c r="AF2386" s="169">
        <f>SUM(AF2387:AF2394)</f>
        <v>0</v>
      </c>
      <c r="AG2386" s="169">
        <f>SUM(AG2387:AG2394)</f>
        <v>0</v>
      </c>
      <c r="AH2386" s="169">
        <f t="shared" si="1308"/>
        <v>0</v>
      </c>
      <c r="AI2386" s="169">
        <f>SUM(AI2387:AI2394)</f>
        <v>0</v>
      </c>
      <c r="AJ2386" s="169">
        <f>SUM(AJ2387:AJ2394)</f>
        <v>0</v>
      </c>
      <c r="AK2386" s="169">
        <f t="shared" si="1309"/>
        <v>0</v>
      </c>
      <c r="AL2386" s="169">
        <f>SUM(AL2387:AL2394)</f>
        <v>0</v>
      </c>
      <c r="AM2386" s="169">
        <f>SUM(AM2387:AM2394)</f>
        <v>0</v>
      </c>
      <c r="AN2386" s="169">
        <f t="shared" si="1310"/>
        <v>0</v>
      </c>
      <c r="AO2386" s="169">
        <f>SUM(AO2387:AO2394)</f>
        <v>0</v>
      </c>
      <c r="AP2386" s="169">
        <f>SUM(AP2387:AP2394)</f>
        <v>0</v>
      </c>
      <c r="AQ2386" s="169">
        <f t="shared" si="1311"/>
        <v>0</v>
      </c>
      <c r="AR2386" s="169">
        <f>SUM(AR2387:AR2394)</f>
        <v>0</v>
      </c>
      <c r="AS2386" s="169">
        <f>SUM(AS2387:AS2394)</f>
        <v>0</v>
      </c>
      <c r="AT2386" s="169">
        <f t="shared" si="1312"/>
        <v>0</v>
      </c>
      <c r="AU2386" s="169">
        <f>SUM(AU2387:AU2394)</f>
        <v>0</v>
      </c>
      <c r="AV2386" s="169">
        <f>SUM(AV2387:AV2394)</f>
        <v>0</v>
      </c>
      <c r="AW2386" s="169">
        <f t="shared" si="1313"/>
        <v>0</v>
      </c>
      <c r="AX2386" s="172"/>
      <c r="AY2386" s="172"/>
      <c r="AZ2386" s="172"/>
      <c r="BA2386" s="172"/>
      <c r="BB2386" s="172"/>
      <c r="BC2386" s="172"/>
      <c r="BD2386" s="172"/>
      <c r="BE2386" s="172"/>
    </row>
    <row r="2387" spans="2:57"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ref="AC2387:AD2394" si="1325">+O2387+U2387-Y2387</f>
        <v>0</v>
      </c>
      <c r="AD2387" s="180">
        <f t="shared" si="1325"/>
        <v>0</v>
      </c>
      <c r="AE2387" s="181">
        <f t="shared" si="1307"/>
        <v>0</v>
      </c>
      <c r="AF2387" s="180">
        <v>0</v>
      </c>
      <c r="AG2387" s="180">
        <v>0</v>
      </c>
      <c r="AH2387" s="181">
        <f t="shared" si="1308"/>
        <v>0</v>
      </c>
      <c r="AI2387" s="180">
        <v>0</v>
      </c>
      <c r="AJ2387" s="180">
        <v>0</v>
      </c>
      <c r="AK2387" s="181">
        <f t="shared" si="1309"/>
        <v>0</v>
      </c>
      <c r="AL2387" s="180">
        <v>0</v>
      </c>
      <c r="AM2387" s="180">
        <v>0</v>
      </c>
      <c r="AN2387" s="181">
        <f t="shared" si="1310"/>
        <v>0</v>
      </c>
      <c r="AO2387" s="180">
        <v>0</v>
      </c>
      <c r="AP2387" s="180">
        <v>0</v>
      </c>
      <c r="AQ2387" s="181">
        <f t="shared" si="1311"/>
        <v>0</v>
      </c>
      <c r="AR2387" s="180">
        <v>0</v>
      </c>
      <c r="AS2387" s="180">
        <v>0</v>
      </c>
      <c r="AT2387" s="181">
        <f t="shared" si="1312"/>
        <v>0</v>
      </c>
      <c r="AU2387" s="180">
        <f t="shared" ref="AU2387:AV2394" si="1326">+AC2387-AF2387-AI2387-AL2387-AO2387-AR2387</f>
        <v>0</v>
      </c>
      <c r="AV2387" s="180">
        <f t="shared" si="1326"/>
        <v>0</v>
      </c>
      <c r="AW2387" s="181">
        <f t="shared" si="1313"/>
        <v>0</v>
      </c>
      <c r="AX2387" s="183">
        <f t="shared" ref="AX2387:AY2394" si="1327">+S2387+W2387-AA2387</f>
        <v>0</v>
      </c>
      <c r="AY2387" s="183">
        <f t="shared" si="1327"/>
        <v>0</v>
      </c>
      <c r="AZ2387" s="183"/>
      <c r="BA2387" s="183"/>
      <c r="BB2387" s="183"/>
      <c r="BC2387" s="183"/>
      <c r="BD2387" s="183">
        <f t="shared" ref="BD2387:BE2394" si="1328">+AX2387-AZ2387-BB2387</f>
        <v>0</v>
      </c>
      <c r="BE2387" s="183">
        <f t="shared" si="1328"/>
        <v>0</v>
      </c>
    </row>
    <row r="2388" spans="2:57"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325"/>
        <v>0</v>
      </c>
      <c r="AD2388" s="180">
        <f t="shared" si="1325"/>
        <v>0</v>
      </c>
      <c r="AE2388" s="181">
        <f t="shared" si="1307"/>
        <v>0</v>
      </c>
      <c r="AF2388" s="180">
        <v>0</v>
      </c>
      <c r="AG2388" s="180">
        <v>0</v>
      </c>
      <c r="AH2388" s="181">
        <f t="shared" si="1308"/>
        <v>0</v>
      </c>
      <c r="AI2388" s="180">
        <v>0</v>
      </c>
      <c r="AJ2388" s="180">
        <v>0</v>
      </c>
      <c r="AK2388" s="181">
        <f t="shared" si="1309"/>
        <v>0</v>
      </c>
      <c r="AL2388" s="180">
        <v>0</v>
      </c>
      <c r="AM2388" s="180">
        <v>0</v>
      </c>
      <c r="AN2388" s="181">
        <f t="shared" si="1310"/>
        <v>0</v>
      </c>
      <c r="AO2388" s="180">
        <v>0</v>
      </c>
      <c r="AP2388" s="180">
        <v>0</v>
      </c>
      <c r="AQ2388" s="181">
        <f t="shared" si="1311"/>
        <v>0</v>
      </c>
      <c r="AR2388" s="180">
        <v>0</v>
      </c>
      <c r="AS2388" s="180">
        <v>0</v>
      </c>
      <c r="AT2388" s="181">
        <f t="shared" si="1312"/>
        <v>0</v>
      </c>
      <c r="AU2388" s="180">
        <f t="shared" si="1326"/>
        <v>0</v>
      </c>
      <c r="AV2388" s="180">
        <f t="shared" si="1326"/>
        <v>0</v>
      </c>
      <c r="AW2388" s="181">
        <f t="shared" si="1313"/>
        <v>0</v>
      </c>
      <c r="AX2388" s="183">
        <f t="shared" si="1327"/>
        <v>0</v>
      </c>
      <c r="AY2388" s="183">
        <f t="shared" si="1327"/>
        <v>0</v>
      </c>
      <c r="AZ2388" s="183"/>
      <c r="BA2388" s="183"/>
      <c r="BB2388" s="183"/>
      <c r="BC2388" s="183"/>
      <c r="BD2388" s="183">
        <f t="shared" si="1328"/>
        <v>0</v>
      </c>
      <c r="BE2388" s="183">
        <f t="shared" si="1328"/>
        <v>0</v>
      </c>
    </row>
    <row r="2389" spans="2:57"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v>0</v>
      </c>
      <c r="R2389" s="182" t="s">
        <v>98</v>
      </c>
      <c r="S2389" s="183">
        <v>0</v>
      </c>
      <c r="T2389" s="183">
        <v>0</v>
      </c>
      <c r="U2389" s="180">
        <v>0</v>
      </c>
      <c r="V2389" s="180">
        <v>0</v>
      </c>
      <c r="W2389" s="183">
        <v>0</v>
      </c>
      <c r="X2389" s="183">
        <v>0</v>
      </c>
      <c r="Y2389" s="180">
        <v>0</v>
      </c>
      <c r="Z2389" s="180">
        <v>0</v>
      </c>
      <c r="AA2389" s="183">
        <v>0</v>
      </c>
      <c r="AB2389" s="183">
        <v>0</v>
      </c>
      <c r="AC2389" s="180">
        <f t="shared" si="1325"/>
        <v>0</v>
      </c>
      <c r="AD2389" s="180">
        <f t="shared" si="1325"/>
        <v>0</v>
      </c>
      <c r="AE2389" s="181">
        <f t="shared" si="1307"/>
        <v>0</v>
      </c>
      <c r="AF2389" s="180">
        <v>0</v>
      </c>
      <c r="AG2389" s="180">
        <v>0</v>
      </c>
      <c r="AH2389" s="181">
        <f t="shared" si="1308"/>
        <v>0</v>
      </c>
      <c r="AI2389" s="180">
        <v>0</v>
      </c>
      <c r="AJ2389" s="180">
        <v>0</v>
      </c>
      <c r="AK2389" s="181">
        <f t="shared" si="1309"/>
        <v>0</v>
      </c>
      <c r="AL2389" s="180">
        <v>0</v>
      </c>
      <c r="AM2389" s="180">
        <v>0</v>
      </c>
      <c r="AN2389" s="181">
        <f t="shared" si="1310"/>
        <v>0</v>
      </c>
      <c r="AO2389" s="180">
        <v>0</v>
      </c>
      <c r="AP2389" s="180">
        <v>0</v>
      </c>
      <c r="AQ2389" s="181">
        <f t="shared" si="1311"/>
        <v>0</v>
      </c>
      <c r="AR2389" s="180">
        <v>0</v>
      </c>
      <c r="AS2389" s="180">
        <v>0</v>
      </c>
      <c r="AT2389" s="181">
        <f t="shared" si="1312"/>
        <v>0</v>
      </c>
      <c r="AU2389" s="180">
        <f t="shared" si="1326"/>
        <v>0</v>
      </c>
      <c r="AV2389" s="180">
        <f t="shared" si="1326"/>
        <v>0</v>
      </c>
      <c r="AW2389" s="181">
        <f t="shared" si="1313"/>
        <v>0</v>
      </c>
      <c r="AX2389" s="183">
        <f t="shared" si="1327"/>
        <v>0</v>
      </c>
      <c r="AY2389" s="183">
        <f t="shared" si="1327"/>
        <v>0</v>
      </c>
      <c r="AZ2389" s="183"/>
      <c r="BA2389" s="183"/>
      <c r="BB2389" s="183"/>
      <c r="BC2389" s="183"/>
      <c r="BD2389" s="183">
        <f t="shared" si="1328"/>
        <v>0</v>
      </c>
      <c r="BE2389" s="183">
        <f t="shared" si="1328"/>
        <v>0</v>
      </c>
    </row>
    <row r="2390" spans="2:57"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 t="shared" si="1325"/>
        <v>0</v>
      </c>
      <c r="AD2390" s="180">
        <f t="shared" si="1325"/>
        <v>0</v>
      </c>
      <c r="AE2390" s="181">
        <f t="shared" si="1307"/>
        <v>0</v>
      </c>
      <c r="AF2390" s="180">
        <v>0</v>
      </c>
      <c r="AG2390" s="180">
        <v>0</v>
      </c>
      <c r="AH2390" s="181">
        <f t="shared" si="1308"/>
        <v>0</v>
      </c>
      <c r="AI2390" s="180">
        <v>0</v>
      </c>
      <c r="AJ2390" s="180">
        <v>0</v>
      </c>
      <c r="AK2390" s="181">
        <f t="shared" si="1309"/>
        <v>0</v>
      </c>
      <c r="AL2390" s="180">
        <v>0</v>
      </c>
      <c r="AM2390" s="180">
        <v>0</v>
      </c>
      <c r="AN2390" s="181">
        <f t="shared" si="1310"/>
        <v>0</v>
      </c>
      <c r="AO2390" s="180">
        <v>0</v>
      </c>
      <c r="AP2390" s="180">
        <v>0</v>
      </c>
      <c r="AQ2390" s="181">
        <f t="shared" si="1311"/>
        <v>0</v>
      </c>
      <c r="AR2390" s="180">
        <v>0</v>
      </c>
      <c r="AS2390" s="180">
        <v>0</v>
      </c>
      <c r="AT2390" s="181">
        <f t="shared" si="1312"/>
        <v>0</v>
      </c>
      <c r="AU2390" s="180">
        <f t="shared" si="1326"/>
        <v>0</v>
      </c>
      <c r="AV2390" s="180">
        <f t="shared" si="1326"/>
        <v>0</v>
      </c>
      <c r="AW2390" s="181">
        <f t="shared" si="1313"/>
        <v>0</v>
      </c>
      <c r="AX2390" s="183">
        <f t="shared" si="1327"/>
        <v>0</v>
      </c>
      <c r="AY2390" s="183">
        <f t="shared" si="1327"/>
        <v>0</v>
      </c>
      <c r="AZ2390" s="183"/>
      <c r="BA2390" s="183"/>
      <c r="BB2390" s="183"/>
      <c r="BC2390" s="183"/>
      <c r="BD2390" s="183">
        <f t="shared" si="1328"/>
        <v>0</v>
      </c>
      <c r="BE2390" s="183">
        <f t="shared" si="1328"/>
        <v>0</v>
      </c>
    </row>
    <row r="2391" spans="2:57"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 t="shared" si="1325"/>
        <v>0</v>
      </c>
      <c r="AD2391" s="180">
        <f t="shared" si="1325"/>
        <v>0</v>
      </c>
      <c r="AE2391" s="181">
        <f t="shared" si="1307"/>
        <v>0</v>
      </c>
      <c r="AF2391" s="180">
        <v>0</v>
      </c>
      <c r="AG2391" s="180">
        <v>0</v>
      </c>
      <c r="AH2391" s="181">
        <f t="shared" si="1308"/>
        <v>0</v>
      </c>
      <c r="AI2391" s="180">
        <v>0</v>
      </c>
      <c r="AJ2391" s="180">
        <v>0</v>
      </c>
      <c r="AK2391" s="181">
        <f t="shared" si="1309"/>
        <v>0</v>
      </c>
      <c r="AL2391" s="180">
        <v>0</v>
      </c>
      <c r="AM2391" s="180">
        <v>0</v>
      </c>
      <c r="AN2391" s="181">
        <f t="shared" si="1310"/>
        <v>0</v>
      </c>
      <c r="AO2391" s="180">
        <v>0</v>
      </c>
      <c r="AP2391" s="180">
        <v>0</v>
      </c>
      <c r="AQ2391" s="181">
        <f t="shared" si="1311"/>
        <v>0</v>
      </c>
      <c r="AR2391" s="180">
        <v>0</v>
      </c>
      <c r="AS2391" s="180">
        <v>0</v>
      </c>
      <c r="AT2391" s="181">
        <f t="shared" si="1312"/>
        <v>0</v>
      </c>
      <c r="AU2391" s="180">
        <f t="shared" si="1326"/>
        <v>0</v>
      </c>
      <c r="AV2391" s="180">
        <f t="shared" si="1326"/>
        <v>0</v>
      </c>
      <c r="AW2391" s="181">
        <f t="shared" si="1313"/>
        <v>0</v>
      </c>
      <c r="AX2391" s="183">
        <f t="shared" si="1327"/>
        <v>0</v>
      </c>
      <c r="AY2391" s="183">
        <f t="shared" si="1327"/>
        <v>0</v>
      </c>
      <c r="AZ2391" s="183"/>
      <c r="BA2391" s="183"/>
      <c r="BB2391" s="183"/>
      <c r="BC2391" s="183"/>
      <c r="BD2391" s="183">
        <f t="shared" si="1328"/>
        <v>0</v>
      </c>
      <c r="BE2391" s="183">
        <f t="shared" si="1328"/>
        <v>0</v>
      </c>
    </row>
    <row r="2392" spans="2:57"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si="1325"/>
        <v>0</v>
      </c>
      <c r="AD2392" s="180">
        <f t="shared" si="1325"/>
        <v>0</v>
      </c>
      <c r="AE2392" s="181">
        <f t="shared" si="1307"/>
        <v>0</v>
      </c>
      <c r="AF2392" s="180">
        <v>0</v>
      </c>
      <c r="AG2392" s="180">
        <v>0</v>
      </c>
      <c r="AH2392" s="181">
        <f t="shared" si="1308"/>
        <v>0</v>
      </c>
      <c r="AI2392" s="180">
        <v>0</v>
      </c>
      <c r="AJ2392" s="180">
        <v>0</v>
      </c>
      <c r="AK2392" s="181">
        <f t="shared" si="1309"/>
        <v>0</v>
      </c>
      <c r="AL2392" s="180">
        <v>0</v>
      </c>
      <c r="AM2392" s="180">
        <v>0</v>
      </c>
      <c r="AN2392" s="181">
        <f t="shared" si="1310"/>
        <v>0</v>
      </c>
      <c r="AO2392" s="180">
        <v>0</v>
      </c>
      <c r="AP2392" s="180">
        <v>0</v>
      </c>
      <c r="AQ2392" s="181">
        <f t="shared" si="1311"/>
        <v>0</v>
      </c>
      <c r="AR2392" s="180">
        <v>0</v>
      </c>
      <c r="AS2392" s="180">
        <v>0</v>
      </c>
      <c r="AT2392" s="181">
        <f t="shared" si="1312"/>
        <v>0</v>
      </c>
      <c r="AU2392" s="180">
        <f t="shared" si="1326"/>
        <v>0</v>
      </c>
      <c r="AV2392" s="180">
        <f t="shared" si="1326"/>
        <v>0</v>
      </c>
      <c r="AW2392" s="181">
        <f t="shared" si="1313"/>
        <v>0</v>
      </c>
      <c r="AX2392" s="183">
        <f t="shared" si="1327"/>
        <v>0</v>
      </c>
      <c r="AY2392" s="183">
        <f t="shared" si="1327"/>
        <v>0</v>
      </c>
      <c r="AZ2392" s="183"/>
      <c r="BA2392" s="183"/>
      <c r="BB2392" s="183"/>
      <c r="BC2392" s="183"/>
      <c r="BD2392" s="183">
        <f t="shared" si="1328"/>
        <v>0</v>
      </c>
      <c r="BE2392" s="183">
        <f t="shared" si="1328"/>
        <v>0</v>
      </c>
    </row>
    <row r="2393" spans="2:57"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25"/>
        <v>0</v>
      </c>
      <c r="AD2393" s="180">
        <f t="shared" si="1325"/>
        <v>0</v>
      </c>
      <c r="AE2393" s="181">
        <f t="shared" si="1307"/>
        <v>0</v>
      </c>
      <c r="AF2393" s="180">
        <v>0</v>
      </c>
      <c r="AG2393" s="180">
        <v>0</v>
      </c>
      <c r="AH2393" s="181">
        <f t="shared" si="1308"/>
        <v>0</v>
      </c>
      <c r="AI2393" s="180">
        <v>0</v>
      </c>
      <c r="AJ2393" s="180">
        <v>0</v>
      </c>
      <c r="AK2393" s="181">
        <f t="shared" si="1309"/>
        <v>0</v>
      </c>
      <c r="AL2393" s="180">
        <v>0</v>
      </c>
      <c r="AM2393" s="180">
        <v>0</v>
      </c>
      <c r="AN2393" s="181">
        <f t="shared" si="1310"/>
        <v>0</v>
      </c>
      <c r="AO2393" s="180">
        <v>0</v>
      </c>
      <c r="AP2393" s="180">
        <v>0</v>
      </c>
      <c r="AQ2393" s="181">
        <f t="shared" si="1311"/>
        <v>0</v>
      </c>
      <c r="AR2393" s="180">
        <v>0</v>
      </c>
      <c r="AS2393" s="180">
        <v>0</v>
      </c>
      <c r="AT2393" s="181">
        <f t="shared" si="1312"/>
        <v>0</v>
      </c>
      <c r="AU2393" s="180">
        <f t="shared" si="1326"/>
        <v>0</v>
      </c>
      <c r="AV2393" s="180">
        <f t="shared" si="1326"/>
        <v>0</v>
      </c>
      <c r="AW2393" s="181">
        <f t="shared" si="1313"/>
        <v>0</v>
      </c>
      <c r="AX2393" s="183">
        <f t="shared" si="1327"/>
        <v>0</v>
      </c>
      <c r="AY2393" s="183">
        <f t="shared" si="1327"/>
        <v>0</v>
      </c>
      <c r="AZ2393" s="183"/>
      <c r="BA2393" s="183"/>
      <c r="BB2393" s="183"/>
      <c r="BC2393" s="183"/>
      <c r="BD2393" s="183">
        <f t="shared" si="1328"/>
        <v>0</v>
      </c>
      <c r="BE2393" s="183">
        <f t="shared" si="1328"/>
        <v>0</v>
      </c>
    </row>
    <row r="2394" spans="2:57"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25"/>
        <v>0</v>
      </c>
      <c r="AD2394" s="180">
        <f t="shared" si="1325"/>
        <v>0</v>
      </c>
      <c r="AE2394" s="181">
        <f t="shared" si="1307"/>
        <v>0</v>
      </c>
      <c r="AF2394" s="180">
        <v>0</v>
      </c>
      <c r="AG2394" s="180">
        <v>0</v>
      </c>
      <c r="AH2394" s="181">
        <f t="shared" si="1308"/>
        <v>0</v>
      </c>
      <c r="AI2394" s="180">
        <v>0</v>
      </c>
      <c r="AJ2394" s="180">
        <v>0</v>
      </c>
      <c r="AK2394" s="181">
        <f t="shared" si="1309"/>
        <v>0</v>
      </c>
      <c r="AL2394" s="180">
        <v>0</v>
      </c>
      <c r="AM2394" s="180">
        <v>0</v>
      </c>
      <c r="AN2394" s="181">
        <f t="shared" si="1310"/>
        <v>0</v>
      </c>
      <c r="AO2394" s="180">
        <v>0</v>
      </c>
      <c r="AP2394" s="180">
        <v>0</v>
      </c>
      <c r="AQ2394" s="181">
        <f t="shared" si="1311"/>
        <v>0</v>
      </c>
      <c r="AR2394" s="180">
        <v>0</v>
      </c>
      <c r="AS2394" s="180">
        <v>0</v>
      </c>
      <c r="AT2394" s="181">
        <f t="shared" si="1312"/>
        <v>0</v>
      </c>
      <c r="AU2394" s="180">
        <f t="shared" si="1326"/>
        <v>0</v>
      </c>
      <c r="AV2394" s="180">
        <f t="shared" si="1326"/>
        <v>0</v>
      </c>
      <c r="AW2394" s="181">
        <f t="shared" si="1313"/>
        <v>0</v>
      </c>
      <c r="AX2394" s="183">
        <f t="shared" si="1327"/>
        <v>0</v>
      </c>
      <c r="AY2394" s="183">
        <f t="shared" si="1327"/>
        <v>0</v>
      </c>
      <c r="AZ2394" s="183"/>
      <c r="BA2394" s="183"/>
      <c r="BB2394" s="183"/>
      <c r="BC2394" s="183"/>
      <c r="BD2394" s="183">
        <f t="shared" si="1328"/>
        <v>0</v>
      </c>
      <c r="BE2394" s="183">
        <f t="shared" si="1328"/>
        <v>0</v>
      </c>
    </row>
    <row r="2395" spans="2:57"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v>0</v>
      </c>
      <c r="P2395" s="169">
        <v>0</v>
      </c>
      <c r="Q2395" s="169">
        <v>0</v>
      </c>
      <c r="R2395" s="170"/>
      <c r="S2395" s="171"/>
      <c r="T2395" s="172"/>
      <c r="U2395" s="169">
        <f t="shared" ref="U2395:AD2395" si="1329">SUM(U2396:U2399)</f>
        <v>0</v>
      </c>
      <c r="V2395" s="169">
        <f t="shared" si="1329"/>
        <v>0</v>
      </c>
      <c r="W2395" s="173">
        <f t="shared" si="1329"/>
        <v>0</v>
      </c>
      <c r="X2395" s="173">
        <f t="shared" si="1329"/>
        <v>0</v>
      </c>
      <c r="Y2395" s="169">
        <f t="shared" si="1329"/>
        <v>0</v>
      </c>
      <c r="Z2395" s="169">
        <f t="shared" si="1329"/>
        <v>0</v>
      </c>
      <c r="AA2395" s="173">
        <f t="shared" si="1329"/>
        <v>0</v>
      </c>
      <c r="AB2395" s="173">
        <f t="shared" si="1329"/>
        <v>0</v>
      </c>
      <c r="AC2395" s="169">
        <f t="shared" si="1329"/>
        <v>0</v>
      </c>
      <c r="AD2395" s="169">
        <f t="shared" si="1329"/>
        <v>0</v>
      </c>
      <c r="AE2395" s="169">
        <f t="shared" si="1307"/>
        <v>0</v>
      </c>
      <c r="AF2395" s="169">
        <f>SUM(AF2396:AF2399)</f>
        <v>0</v>
      </c>
      <c r="AG2395" s="169">
        <f>SUM(AG2396:AG2399)</f>
        <v>0</v>
      </c>
      <c r="AH2395" s="169">
        <f t="shared" si="1308"/>
        <v>0</v>
      </c>
      <c r="AI2395" s="169">
        <f>SUM(AI2396:AI2399)</f>
        <v>0</v>
      </c>
      <c r="AJ2395" s="169">
        <f>SUM(AJ2396:AJ2399)</f>
        <v>0</v>
      </c>
      <c r="AK2395" s="169">
        <f t="shared" si="1309"/>
        <v>0</v>
      </c>
      <c r="AL2395" s="169">
        <f>SUM(AL2396:AL2399)</f>
        <v>0</v>
      </c>
      <c r="AM2395" s="169">
        <f>SUM(AM2396:AM2399)</f>
        <v>0</v>
      </c>
      <c r="AN2395" s="169">
        <f t="shared" si="1310"/>
        <v>0</v>
      </c>
      <c r="AO2395" s="169">
        <f>SUM(AO2396:AO2399)</f>
        <v>0</v>
      </c>
      <c r="AP2395" s="169">
        <f>SUM(AP2396:AP2399)</f>
        <v>0</v>
      </c>
      <c r="AQ2395" s="169">
        <f t="shared" si="1311"/>
        <v>0</v>
      </c>
      <c r="AR2395" s="169">
        <f>SUM(AR2396:AR2399)</f>
        <v>0</v>
      </c>
      <c r="AS2395" s="169">
        <f>SUM(AS2396:AS2399)</f>
        <v>0</v>
      </c>
      <c r="AT2395" s="169">
        <f t="shared" si="1312"/>
        <v>0</v>
      </c>
      <c r="AU2395" s="169">
        <f>SUM(AU2396:AU2399)</f>
        <v>0</v>
      </c>
      <c r="AV2395" s="169">
        <f>SUM(AV2396:AV2399)</f>
        <v>0</v>
      </c>
      <c r="AW2395" s="169">
        <f t="shared" si="1313"/>
        <v>0</v>
      </c>
      <c r="AX2395" s="171"/>
      <c r="AY2395" s="172"/>
      <c r="AZ2395" s="171"/>
      <c r="BA2395" s="172"/>
      <c r="BB2395" s="171"/>
      <c r="BC2395" s="172"/>
      <c r="BD2395" s="171"/>
      <c r="BE2395" s="172"/>
    </row>
    <row r="2396" spans="2:57"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ref="AC2396:AD2399" si="1330">+O2396+U2396-Y2396</f>
        <v>0</v>
      </c>
      <c r="AD2396" s="180">
        <f t="shared" si="1330"/>
        <v>0</v>
      </c>
      <c r="AE2396" s="181">
        <f t="shared" si="1307"/>
        <v>0</v>
      </c>
      <c r="AF2396" s="180">
        <v>0</v>
      </c>
      <c r="AG2396" s="180">
        <v>0</v>
      </c>
      <c r="AH2396" s="181">
        <f t="shared" si="1308"/>
        <v>0</v>
      </c>
      <c r="AI2396" s="180">
        <v>0</v>
      </c>
      <c r="AJ2396" s="180">
        <v>0</v>
      </c>
      <c r="AK2396" s="181">
        <f t="shared" si="1309"/>
        <v>0</v>
      </c>
      <c r="AL2396" s="180">
        <v>0</v>
      </c>
      <c r="AM2396" s="180">
        <v>0</v>
      </c>
      <c r="AN2396" s="181">
        <f t="shared" si="1310"/>
        <v>0</v>
      </c>
      <c r="AO2396" s="180">
        <v>0</v>
      </c>
      <c r="AP2396" s="180">
        <v>0</v>
      </c>
      <c r="AQ2396" s="181">
        <f t="shared" si="1311"/>
        <v>0</v>
      </c>
      <c r="AR2396" s="180">
        <v>0</v>
      </c>
      <c r="AS2396" s="180">
        <v>0</v>
      </c>
      <c r="AT2396" s="181">
        <f t="shared" si="1312"/>
        <v>0</v>
      </c>
      <c r="AU2396" s="180">
        <f t="shared" ref="AU2396:AV2399" si="1331">+AC2396-AF2396-AI2396-AL2396-AO2396-AR2396</f>
        <v>0</v>
      </c>
      <c r="AV2396" s="180">
        <f t="shared" si="1331"/>
        <v>0</v>
      </c>
      <c r="AW2396" s="181">
        <f t="shared" si="1313"/>
        <v>0</v>
      </c>
      <c r="AX2396" s="183">
        <f t="shared" ref="AX2396:AY2399" si="1332">+S2396+W2396-AA2396</f>
        <v>0</v>
      </c>
      <c r="AY2396" s="183">
        <f t="shared" si="1332"/>
        <v>0</v>
      </c>
      <c r="AZ2396" s="183"/>
      <c r="BA2396" s="183"/>
      <c r="BB2396" s="183"/>
      <c r="BC2396" s="183"/>
      <c r="BD2396" s="183">
        <f t="shared" ref="BD2396:BE2399" si="1333">+AX2396-AZ2396-BB2396</f>
        <v>0</v>
      </c>
      <c r="BE2396" s="183">
        <f t="shared" si="1333"/>
        <v>0</v>
      </c>
    </row>
    <row r="2397" spans="2:57"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30"/>
        <v>0</v>
      </c>
      <c r="AD2397" s="180">
        <f t="shared" si="1330"/>
        <v>0</v>
      </c>
      <c r="AE2397" s="181">
        <f t="shared" si="1307"/>
        <v>0</v>
      </c>
      <c r="AF2397" s="180">
        <v>0</v>
      </c>
      <c r="AG2397" s="180">
        <v>0</v>
      </c>
      <c r="AH2397" s="181">
        <f t="shared" si="1308"/>
        <v>0</v>
      </c>
      <c r="AI2397" s="180">
        <v>0</v>
      </c>
      <c r="AJ2397" s="180">
        <v>0</v>
      </c>
      <c r="AK2397" s="181">
        <f t="shared" si="1309"/>
        <v>0</v>
      </c>
      <c r="AL2397" s="180">
        <v>0</v>
      </c>
      <c r="AM2397" s="180">
        <v>0</v>
      </c>
      <c r="AN2397" s="181">
        <f t="shared" si="1310"/>
        <v>0</v>
      </c>
      <c r="AO2397" s="180">
        <v>0</v>
      </c>
      <c r="AP2397" s="180">
        <v>0</v>
      </c>
      <c r="AQ2397" s="181">
        <f t="shared" si="1311"/>
        <v>0</v>
      </c>
      <c r="AR2397" s="180">
        <v>0</v>
      </c>
      <c r="AS2397" s="180">
        <v>0</v>
      </c>
      <c r="AT2397" s="181">
        <f t="shared" si="1312"/>
        <v>0</v>
      </c>
      <c r="AU2397" s="180">
        <f t="shared" si="1331"/>
        <v>0</v>
      </c>
      <c r="AV2397" s="180">
        <f t="shared" si="1331"/>
        <v>0</v>
      </c>
      <c r="AW2397" s="181">
        <f t="shared" si="1313"/>
        <v>0</v>
      </c>
      <c r="AX2397" s="183">
        <f t="shared" si="1332"/>
        <v>0</v>
      </c>
      <c r="AY2397" s="183">
        <f t="shared" si="1332"/>
        <v>0</v>
      </c>
      <c r="AZ2397" s="183"/>
      <c r="BA2397" s="183"/>
      <c r="BB2397" s="183"/>
      <c r="BC2397" s="183"/>
      <c r="BD2397" s="183">
        <f t="shared" si="1333"/>
        <v>0</v>
      </c>
      <c r="BE2397" s="183">
        <f t="shared" si="1333"/>
        <v>0</v>
      </c>
    </row>
    <row r="2398" spans="2:57"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v>0</v>
      </c>
      <c r="R2398" s="182" t="s">
        <v>1513</v>
      </c>
      <c r="S2398" s="183">
        <v>0</v>
      </c>
      <c r="T2398" s="183">
        <v>0</v>
      </c>
      <c r="U2398" s="180">
        <v>0</v>
      </c>
      <c r="V2398" s="180">
        <v>0</v>
      </c>
      <c r="W2398" s="183">
        <v>0</v>
      </c>
      <c r="X2398" s="183">
        <v>0</v>
      </c>
      <c r="Y2398" s="180">
        <v>0</v>
      </c>
      <c r="Z2398" s="180">
        <v>0</v>
      </c>
      <c r="AA2398" s="183">
        <v>0</v>
      </c>
      <c r="AB2398" s="183">
        <v>0</v>
      </c>
      <c r="AC2398" s="180">
        <f t="shared" si="1330"/>
        <v>0</v>
      </c>
      <c r="AD2398" s="180">
        <f t="shared" si="1330"/>
        <v>0</v>
      </c>
      <c r="AE2398" s="181">
        <f t="shared" si="1307"/>
        <v>0</v>
      </c>
      <c r="AF2398" s="180">
        <v>0</v>
      </c>
      <c r="AG2398" s="180">
        <v>0</v>
      </c>
      <c r="AH2398" s="181">
        <f t="shared" si="1308"/>
        <v>0</v>
      </c>
      <c r="AI2398" s="180">
        <v>0</v>
      </c>
      <c r="AJ2398" s="180">
        <v>0</v>
      </c>
      <c r="AK2398" s="181">
        <f t="shared" si="1309"/>
        <v>0</v>
      </c>
      <c r="AL2398" s="180">
        <v>0</v>
      </c>
      <c r="AM2398" s="180">
        <v>0</v>
      </c>
      <c r="AN2398" s="181">
        <f t="shared" si="1310"/>
        <v>0</v>
      </c>
      <c r="AO2398" s="180">
        <v>0</v>
      </c>
      <c r="AP2398" s="180">
        <v>0</v>
      </c>
      <c r="AQ2398" s="181">
        <f t="shared" si="1311"/>
        <v>0</v>
      </c>
      <c r="AR2398" s="180">
        <v>0</v>
      </c>
      <c r="AS2398" s="180">
        <v>0</v>
      </c>
      <c r="AT2398" s="181">
        <f t="shared" si="1312"/>
        <v>0</v>
      </c>
      <c r="AU2398" s="180">
        <f t="shared" si="1331"/>
        <v>0</v>
      </c>
      <c r="AV2398" s="180">
        <f t="shared" si="1331"/>
        <v>0</v>
      </c>
      <c r="AW2398" s="181">
        <f t="shared" si="1313"/>
        <v>0</v>
      </c>
      <c r="AX2398" s="183">
        <f t="shared" si="1332"/>
        <v>0</v>
      </c>
      <c r="AY2398" s="183">
        <f t="shared" si="1332"/>
        <v>0</v>
      </c>
      <c r="AZ2398" s="183"/>
      <c r="BA2398" s="183"/>
      <c r="BB2398" s="183"/>
      <c r="BC2398" s="183"/>
      <c r="BD2398" s="183">
        <f t="shared" si="1333"/>
        <v>0</v>
      </c>
      <c r="BE2398" s="183">
        <f t="shared" si="1333"/>
        <v>0</v>
      </c>
    </row>
    <row r="2399" spans="2:57"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30"/>
        <v>0</v>
      </c>
      <c r="AD2399" s="180">
        <f t="shared" si="1330"/>
        <v>0</v>
      </c>
      <c r="AE2399" s="181">
        <f t="shared" si="1307"/>
        <v>0</v>
      </c>
      <c r="AF2399" s="180">
        <v>0</v>
      </c>
      <c r="AG2399" s="180">
        <v>0</v>
      </c>
      <c r="AH2399" s="181">
        <f t="shared" si="1308"/>
        <v>0</v>
      </c>
      <c r="AI2399" s="180">
        <v>0</v>
      </c>
      <c r="AJ2399" s="180">
        <v>0</v>
      </c>
      <c r="AK2399" s="181">
        <f t="shared" si="1309"/>
        <v>0</v>
      </c>
      <c r="AL2399" s="180">
        <v>0</v>
      </c>
      <c r="AM2399" s="180">
        <v>0</v>
      </c>
      <c r="AN2399" s="181">
        <f t="shared" si="1310"/>
        <v>0</v>
      </c>
      <c r="AO2399" s="180">
        <v>0</v>
      </c>
      <c r="AP2399" s="180">
        <v>0</v>
      </c>
      <c r="AQ2399" s="181">
        <f t="shared" si="1311"/>
        <v>0</v>
      </c>
      <c r="AR2399" s="180">
        <v>0</v>
      </c>
      <c r="AS2399" s="180">
        <v>0</v>
      </c>
      <c r="AT2399" s="181">
        <f t="shared" si="1312"/>
        <v>0</v>
      </c>
      <c r="AU2399" s="180">
        <f t="shared" si="1331"/>
        <v>0</v>
      </c>
      <c r="AV2399" s="180">
        <f t="shared" si="1331"/>
        <v>0</v>
      </c>
      <c r="AW2399" s="181">
        <f t="shared" si="1313"/>
        <v>0</v>
      </c>
      <c r="AX2399" s="183">
        <f t="shared" si="1332"/>
        <v>0</v>
      </c>
      <c r="AY2399" s="183">
        <f t="shared" si="1332"/>
        <v>0</v>
      </c>
      <c r="AZ2399" s="183"/>
      <c r="BA2399" s="183"/>
      <c r="BB2399" s="183"/>
      <c r="BC2399" s="183"/>
      <c r="BD2399" s="183">
        <f t="shared" si="1333"/>
        <v>0</v>
      </c>
      <c r="BE2399" s="183">
        <f t="shared" si="1333"/>
        <v>0</v>
      </c>
    </row>
    <row r="2400" spans="2:57"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v>0</v>
      </c>
      <c r="P2400" s="169">
        <v>0</v>
      </c>
      <c r="Q2400" s="169">
        <v>0</v>
      </c>
      <c r="R2400" s="170"/>
      <c r="S2400" s="171"/>
      <c r="T2400" s="172"/>
      <c r="U2400" s="169">
        <f t="shared" ref="U2400:AD2400" si="1334">SUM(U2401)</f>
        <v>0</v>
      </c>
      <c r="V2400" s="169">
        <f t="shared" si="1334"/>
        <v>0</v>
      </c>
      <c r="W2400" s="173">
        <f t="shared" si="1334"/>
        <v>0</v>
      </c>
      <c r="X2400" s="173">
        <f t="shared" si="1334"/>
        <v>0</v>
      </c>
      <c r="Y2400" s="169">
        <f t="shared" si="1334"/>
        <v>0</v>
      </c>
      <c r="Z2400" s="169">
        <f t="shared" si="1334"/>
        <v>0</v>
      </c>
      <c r="AA2400" s="173">
        <f t="shared" si="1334"/>
        <v>0</v>
      </c>
      <c r="AB2400" s="173">
        <f t="shared" si="1334"/>
        <v>0</v>
      </c>
      <c r="AC2400" s="169">
        <f t="shared" si="1334"/>
        <v>0</v>
      </c>
      <c r="AD2400" s="169">
        <f t="shared" si="1334"/>
        <v>0</v>
      </c>
      <c r="AE2400" s="169">
        <f t="shared" si="1307"/>
        <v>0</v>
      </c>
      <c r="AF2400" s="169">
        <f>SUM(AF2401)</f>
        <v>0</v>
      </c>
      <c r="AG2400" s="169">
        <f>SUM(AG2401)</f>
        <v>0</v>
      </c>
      <c r="AH2400" s="169">
        <f t="shared" si="1308"/>
        <v>0</v>
      </c>
      <c r="AI2400" s="169">
        <f>SUM(AI2401)</f>
        <v>0</v>
      </c>
      <c r="AJ2400" s="169">
        <f>SUM(AJ2401)</f>
        <v>0</v>
      </c>
      <c r="AK2400" s="169">
        <f t="shared" si="1309"/>
        <v>0</v>
      </c>
      <c r="AL2400" s="169">
        <f>SUM(AL2401)</f>
        <v>0</v>
      </c>
      <c r="AM2400" s="169">
        <f>SUM(AM2401)</f>
        <v>0</v>
      </c>
      <c r="AN2400" s="169">
        <f t="shared" si="1310"/>
        <v>0</v>
      </c>
      <c r="AO2400" s="169">
        <f>SUM(AO2401)</f>
        <v>0</v>
      </c>
      <c r="AP2400" s="169">
        <f>SUM(AP2401)</f>
        <v>0</v>
      </c>
      <c r="AQ2400" s="169">
        <f t="shared" si="1311"/>
        <v>0</v>
      </c>
      <c r="AR2400" s="169">
        <f>SUM(AR2401)</f>
        <v>0</v>
      </c>
      <c r="AS2400" s="169">
        <f>SUM(AS2401)</f>
        <v>0</v>
      </c>
      <c r="AT2400" s="169">
        <f t="shared" si="1312"/>
        <v>0</v>
      </c>
      <c r="AU2400" s="169">
        <f>SUM(AU2401)</f>
        <v>0</v>
      </c>
      <c r="AV2400" s="169">
        <f>SUM(AV2401)</f>
        <v>0</v>
      </c>
      <c r="AW2400" s="169">
        <f t="shared" si="131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+O2401+U2401-Y2401</f>
        <v>0</v>
      </c>
      <c r="AD2401" s="180">
        <f>+P2401+V2401-Z2401</f>
        <v>0</v>
      </c>
      <c r="AE2401" s="181">
        <f t="shared" si="1307"/>
        <v>0</v>
      </c>
      <c r="AF2401" s="180">
        <v>0</v>
      </c>
      <c r="AG2401" s="180">
        <v>0</v>
      </c>
      <c r="AH2401" s="181">
        <f t="shared" si="1308"/>
        <v>0</v>
      </c>
      <c r="AI2401" s="180">
        <v>0</v>
      </c>
      <c r="AJ2401" s="180">
        <v>0</v>
      </c>
      <c r="AK2401" s="181">
        <f t="shared" si="1309"/>
        <v>0</v>
      </c>
      <c r="AL2401" s="180">
        <v>0</v>
      </c>
      <c r="AM2401" s="180">
        <v>0</v>
      </c>
      <c r="AN2401" s="181">
        <f t="shared" si="1310"/>
        <v>0</v>
      </c>
      <c r="AO2401" s="180">
        <v>0</v>
      </c>
      <c r="AP2401" s="180">
        <v>0</v>
      </c>
      <c r="AQ2401" s="181">
        <f t="shared" si="1311"/>
        <v>0</v>
      </c>
      <c r="AR2401" s="180">
        <v>0</v>
      </c>
      <c r="AS2401" s="180">
        <v>0</v>
      </c>
      <c r="AT2401" s="181">
        <f t="shared" si="1312"/>
        <v>0</v>
      </c>
      <c r="AU2401" s="180">
        <f>+AC2401-AF2401-AI2401-AL2401-AO2401-AR2401</f>
        <v>0</v>
      </c>
      <c r="AV2401" s="180">
        <f>+AD2401-AG2401-AJ2401-AM2401-AP2401-AS2401</f>
        <v>0</v>
      </c>
      <c r="AW2401" s="181">
        <f t="shared" si="1313"/>
        <v>0</v>
      </c>
      <c r="AX2401" s="183">
        <f>+S2401+W2401-AA2401</f>
        <v>0</v>
      </c>
      <c r="AY2401" s="183">
        <f>+T2401+X2401-AB2401</f>
        <v>0</v>
      </c>
      <c r="AZ2401" s="183"/>
      <c r="BA2401" s="183"/>
      <c r="BB2401" s="183"/>
      <c r="BC2401" s="183"/>
      <c r="BD2401" s="183">
        <f>+AX2401-AZ2401-BB2401</f>
        <v>0</v>
      </c>
      <c r="BE2401" s="183">
        <f>+AY2401-BA2401-BC2401</f>
        <v>0</v>
      </c>
    </row>
    <row r="2402" spans="2:57"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v>0</v>
      </c>
      <c r="P2402" s="169">
        <v>0</v>
      </c>
      <c r="Q2402" s="169">
        <v>0</v>
      </c>
      <c r="R2402" s="170"/>
      <c r="S2402" s="186"/>
      <c r="T2402" s="172"/>
      <c r="U2402" s="169">
        <f t="shared" ref="U2402:AD2402" si="1335">SUM(U2403:U2404)</f>
        <v>0</v>
      </c>
      <c r="V2402" s="169">
        <f t="shared" si="1335"/>
        <v>0</v>
      </c>
      <c r="W2402" s="173">
        <f t="shared" si="1335"/>
        <v>0</v>
      </c>
      <c r="X2402" s="173">
        <f t="shared" si="1335"/>
        <v>0</v>
      </c>
      <c r="Y2402" s="169">
        <f t="shared" si="1335"/>
        <v>0</v>
      </c>
      <c r="Z2402" s="169">
        <f t="shared" si="1335"/>
        <v>0</v>
      </c>
      <c r="AA2402" s="173">
        <f t="shared" si="1335"/>
        <v>0</v>
      </c>
      <c r="AB2402" s="173">
        <f t="shared" si="1335"/>
        <v>0</v>
      </c>
      <c r="AC2402" s="169">
        <f t="shared" si="1335"/>
        <v>0</v>
      </c>
      <c r="AD2402" s="169">
        <f t="shared" si="1335"/>
        <v>0</v>
      </c>
      <c r="AE2402" s="169">
        <f t="shared" si="1307"/>
        <v>0</v>
      </c>
      <c r="AF2402" s="169">
        <f>SUM(AF2403:AF2404)</f>
        <v>0</v>
      </c>
      <c r="AG2402" s="169">
        <f>SUM(AG2403:AG2404)</f>
        <v>0</v>
      </c>
      <c r="AH2402" s="169">
        <f t="shared" si="1308"/>
        <v>0</v>
      </c>
      <c r="AI2402" s="169">
        <f>SUM(AI2403:AI2404)</f>
        <v>0</v>
      </c>
      <c r="AJ2402" s="169">
        <f>SUM(AJ2403:AJ2404)</f>
        <v>0</v>
      </c>
      <c r="AK2402" s="169">
        <f t="shared" si="1309"/>
        <v>0</v>
      </c>
      <c r="AL2402" s="169">
        <f>SUM(AL2403:AL2404)</f>
        <v>0</v>
      </c>
      <c r="AM2402" s="169">
        <f>SUM(AM2403:AM2404)</f>
        <v>0</v>
      </c>
      <c r="AN2402" s="169">
        <f t="shared" si="1310"/>
        <v>0</v>
      </c>
      <c r="AO2402" s="169">
        <f>SUM(AO2403:AO2404)</f>
        <v>0</v>
      </c>
      <c r="AP2402" s="169">
        <f>SUM(AP2403:AP2404)</f>
        <v>0</v>
      </c>
      <c r="AQ2402" s="169">
        <f t="shared" si="1311"/>
        <v>0</v>
      </c>
      <c r="AR2402" s="169">
        <f>SUM(AR2403:AR2404)</f>
        <v>0</v>
      </c>
      <c r="AS2402" s="169">
        <f>SUM(AS2403:AS2404)</f>
        <v>0</v>
      </c>
      <c r="AT2402" s="169">
        <f t="shared" si="1312"/>
        <v>0</v>
      </c>
      <c r="AU2402" s="169">
        <f>SUM(AU2403:AU2404)</f>
        <v>0</v>
      </c>
      <c r="AV2402" s="169">
        <f>SUM(AV2403:AV2404)</f>
        <v>0</v>
      </c>
      <c r="AW2402" s="169">
        <f t="shared" si="1313"/>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v>0</v>
      </c>
      <c r="R2403" s="182" t="s">
        <v>98</v>
      </c>
      <c r="S2403" s="183">
        <v>0</v>
      </c>
      <c r="T2403" s="183">
        <v>0</v>
      </c>
      <c r="U2403" s="180">
        <v>0</v>
      </c>
      <c r="V2403" s="180">
        <v>0</v>
      </c>
      <c r="W2403" s="183">
        <v>0</v>
      </c>
      <c r="X2403" s="183">
        <v>0</v>
      </c>
      <c r="Y2403" s="180">
        <v>0</v>
      </c>
      <c r="Z2403" s="180">
        <v>0</v>
      </c>
      <c r="AA2403" s="183">
        <v>0</v>
      </c>
      <c r="AB2403" s="183">
        <v>0</v>
      </c>
      <c r="AC2403" s="180">
        <f t="shared" ref="AC2403:AD2404" si="1336">+O2403+U2403-Y2403</f>
        <v>0</v>
      </c>
      <c r="AD2403" s="180">
        <f t="shared" si="1336"/>
        <v>0</v>
      </c>
      <c r="AE2403" s="181">
        <f t="shared" si="1307"/>
        <v>0</v>
      </c>
      <c r="AF2403" s="180">
        <v>0</v>
      </c>
      <c r="AG2403" s="180">
        <v>0</v>
      </c>
      <c r="AH2403" s="181">
        <f t="shared" si="1308"/>
        <v>0</v>
      </c>
      <c r="AI2403" s="180">
        <v>0</v>
      </c>
      <c r="AJ2403" s="180">
        <v>0</v>
      </c>
      <c r="AK2403" s="181">
        <f t="shared" si="1309"/>
        <v>0</v>
      </c>
      <c r="AL2403" s="180">
        <v>0</v>
      </c>
      <c r="AM2403" s="180">
        <v>0</v>
      </c>
      <c r="AN2403" s="181">
        <f t="shared" si="1310"/>
        <v>0</v>
      </c>
      <c r="AO2403" s="180">
        <v>0</v>
      </c>
      <c r="AP2403" s="180">
        <v>0</v>
      </c>
      <c r="AQ2403" s="181">
        <f t="shared" si="1311"/>
        <v>0</v>
      </c>
      <c r="AR2403" s="180">
        <v>0</v>
      </c>
      <c r="AS2403" s="180">
        <v>0</v>
      </c>
      <c r="AT2403" s="181">
        <f t="shared" si="1312"/>
        <v>0</v>
      </c>
      <c r="AU2403" s="180">
        <f t="shared" ref="AU2403:AV2404" si="1337">+AC2403-AF2403-AI2403-AL2403-AO2403-AR2403</f>
        <v>0</v>
      </c>
      <c r="AV2403" s="180">
        <f t="shared" si="1337"/>
        <v>0</v>
      </c>
      <c r="AW2403" s="181">
        <f t="shared" si="1313"/>
        <v>0</v>
      </c>
      <c r="AX2403" s="183">
        <f t="shared" ref="AX2403:AY2404" si="1338">+S2403+W2403-AA2403</f>
        <v>0</v>
      </c>
      <c r="AY2403" s="183">
        <f t="shared" si="1338"/>
        <v>0</v>
      </c>
      <c r="AZ2403" s="183"/>
      <c r="BA2403" s="183"/>
      <c r="BB2403" s="183"/>
      <c r="BC2403" s="183"/>
      <c r="BD2403" s="183">
        <f t="shared" ref="BD2403:BE2404" si="1339">+AX2403-AZ2403-BB2403</f>
        <v>0</v>
      </c>
      <c r="BE2403" s="183">
        <f t="shared" si="1339"/>
        <v>0</v>
      </c>
    </row>
    <row r="2404" spans="2:57"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36"/>
        <v>0</v>
      </c>
      <c r="AD2404" s="180">
        <f t="shared" si="1336"/>
        <v>0</v>
      </c>
      <c r="AE2404" s="181">
        <f t="shared" si="1307"/>
        <v>0</v>
      </c>
      <c r="AF2404" s="180">
        <v>0</v>
      </c>
      <c r="AG2404" s="180">
        <v>0</v>
      </c>
      <c r="AH2404" s="181">
        <f t="shared" si="1308"/>
        <v>0</v>
      </c>
      <c r="AI2404" s="180">
        <v>0</v>
      </c>
      <c r="AJ2404" s="180">
        <v>0</v>
      </c>
      <c r="AK2404" s="181">
        <f t="shared" si="1309"/>
        <v>0</v>
      </c>
      <c r="AL2404" s="180">
        <v>0</v>
      </c>
      <c r="AM2404" s="180">
        <v>0</v>
      </c>
      <c r="AN2404" s="181">
        <f t="shared" si="1310"/>
        <v>0</v>
      </c>
      <c r="AO2404" s="180">
        <v>0</v>
      </c>
      <c r="AP2404" s="180">
        <v>0</v>
      </c>
      <c r="AQ2404" s="181">
        <f t="shared" si="1311"/>
        <v>0</v>
      </c>
      <c r="AR2404" s="180">
        <v>0</v>
      </c>
      <c r="AS2404" s="180">
        <v>0</v>
      </c>
      <c r="AT2404" s="181">
        <f t="shared" si="1312"/>
        <v>0</v>
      </c>
      <c r="AU2404" s="180">
        <f t="shared" si="1337"/>
        <v>0</v>
      </c>
      <c r="AV2404" s="180">
        <f t="shared" si="1337"/>
        <v>0</v>
      </c>
      <c r="AW2404" s="181">
        <f t="shared" si="1313"/>
        <v>0</v>
      </c>
      <c r="AX2404" s="183">
        <f t="shared" si="1338"/>
        <v>0</v>
      </c>
      <c r="AY2404" s="183">
        <f t="shared" si="1338"/>
        <v>0</v>
      </c>
      <c r="AZ2404" s="183"/>
      <c r="BA2404" s="183"/>
      <c r="BB2404" s="183"/>
      <c r="BC2404" s="183"/>
      <c r="BD2404" s="183">
        <f t="shared" si="1339"/>
        <v>0</v>
      </c>
      <c r="BE2404" s="183">
        <f t="shared" si="1339"/>
        <v>0</v>
      </c>
    </row>
    <row r="2405" spans="2:57"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v>0</v>
      </c>
      <c r="P2405" s="169">
        <v>0</v>
      </c>
      <c r="Q2405" s="169">
        <v>0</v>
      </c>
      <c r="R2405" s="170"/>
      <c r="S2405" s="171"/>
      <c r="T2405" s="172"/>
      <c r="U2405" s="169">
        <f t="shared" ref="U2405:AD2405" si="1340">SUM(U2406:U2408)</f>
        <v>0</v>
      </c>
      <c r="V2405" s="169">
        <f t="shared" si="1340"/>
        <v>0</v>
      </c>
      <c r="W2405" s="173">
        <f t="shared" si="1340"/>
        <v>0</v>
      </c>
      <c r="X2405" s="173">
        <f t="shared" si="1340"/>
        <v>0</v>
      </c>
      <c r="Y2405" s="169">
        <f t="shared" si="1340"/>
        <v>0</v>
      </c>
      <c r="Z2405" s="169">
        <f t="shared" si="1340"/>
        <v>0</v>
      </c>
      <c r="AA2405" s="173">
        <f t="shared" si="1340"/>
        <v>0</v>
      </c>
      <c r="AB2405" s="173">
        <f t="shared" si="1340"/>
        <v>0</v>
      </c>
      <c r="AC2405" s="169">
        <f t="shared" si="1340"/>
        <v>0</v>
      </c>
      <c r="AD2405" s="169">
        <f t="shared" si="1340"/>
        <v>0</v>
      </c>
      <c r="AE2405" s="169">
        <f t="shared" si="1307"/>
        <v>0</v>
      </c>
      <c r="AF2405" s="169">
        <f>SUM(AF2406:AF2408)</f>
        <v>0</v>
      </c>
      <c r="AG2405" s="169">
        <f>SUM(AG2406:AG2408)</f>
        <v>0</v>
      </c>
      <c r="AH2405" s="169">
        <f t="shared" si="1308"/>
        <v>0</v>
      </c>
      <c r="AI2405" s="169">
        <f>SUM(AI2406:AI2408)</f>
        <v>0</v>
      </c>
      <c r="AJ2405" s="169">
        <f>SUM(AJ2406:AJ2408)</f>
        <v>0</v>
      </c>
      <c r="AK2405" s="169">
        <f t="shared" si="1309"/>
        <v>0</v>
      </c>
      <c r="AL2405" s="169">
        <f>SUM(AL2406:AL2408)</f>
        <v>0</v>
      </c>
      <c r="AM2405" s="169">
        <f>SUM(AM2406:AM2408)</f>
        <v>0</v>
      </c>
      <c r="AN2405" s="169">
        <f t="shared" si="1310"/>
        <v>0</v>
      </c>
      <c r="AO2405" s="169">
        <f>SUM(AO2406:AO2408)</f>
        <v>0</v>
      </c>
      <c r="AP2405" s="169">
        <f>SUM(AP2406:AP2408)</f>
        <v>0</v>
      </c>
      <c r="AQ2405" s="169">
        <f t="shared" si="1311"/>
        <v>0</v>
      </c>
      <c r="AR2405" s="169">
        <f>SUM(AR2406:AR2408)</f>
        <v>0</v>
      </c>
      <c r="AS2405" s="169">
        <f>SUM(AS2406:AS2408)</f>
        <v>0</v>
      </c>
      <c r="AT2405" s="169">
        <f t="shared" si="1312"/>
        <v>0</v>
      </c>
      <c r="AU2405" s="169">
        <f>SUM(AU2406:AU2408)</f>
        <v>0</v>
      </c>
      <c r="AV2405" s="169">
        <f>SUM(AV2406:AV2408)</f>
        <v>0</v>
      </c>
      <c r="AW2405" s="169">
        <f t="shared" si="1313"/>
        <v>0</v>
      </c>
      <c r="AX2405" s="171"/>
      <c r="AY2405" s="172"/>
      <c r="AZ2405" s="171"/>
      <c r="BA2405" s="172"/>
      <c r="BB2405" s="171"/>
      <c r="BC2405" s="172"/>
      <c r="BD2405" s="171"/>
      <c r="BE2405" s="172"/>
    </row>
    <row r="2406" spans="2:57"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 t="shared" ref="AC2406:AD2408" si="1341">+O2406+U2406-Y2406</f>
        <v>0</v>
      </c>
      <c r="AD2406" s="180">
        <f t="shared" si="1341"/>
        <v>0</v>
      </c>
      <c r="AE2406" s="181">
        <f t="shared" si="1307"/>
        <v>0</v>
      </c>
      <c r="AF2406" s="180">
        <v>0</v>
      </c>
      <c r="AG2406" s="180">
        <v>0</v>
      </c>
      <c r="AH2406" s="181">
        <f t="shared" si="1308"/>
        <v>0</v>
      </c>
      <c r="AI2406" s="180">
        <v>0</v>
      </c>
      <c r="AJ2406" s="180">
        <v>0</v>
      </c>
      <c r="AK2406" s="181">
        <f t="shared" si="1309"/>
        <v>0</v>
      </c>
      <c r="AL2406" s="180">
        <v>0</v>
      </c>
      <c r="AM2406" s="180">
        <v>0</v>
      </c>
      <c r="AN2406" s="181">
        <f t="shared" si="1310"/>
        <v>0</v>
      </c>
      <c r="AO2406" s="180">
        <v>0</v>
      </c>
      <c r="AP2406" s="180">
        <v>0</v>
      </c>
      <c r="AQ2406" s="181">
        <f t="shared" si="1311"/>
        <v>0</v>
      </c>
      <c r="AR2406" s="180">
        <v>0</v>
      </c>
      <c r="AS2406" s="180">
        <v>0</v>
      </c>
      <c r="AT2406" s="181">
        <f t="shared" si="1312"/>
        <v>0</v>
      </c>
      <c r="AU2406" s="180">
        <f t="shared" ref="AU2406:AV2408" si="1342">+AC2406-AF2406-AI2406-AL2406-AO2406-AR2406</f>
        <v>0</v>
      </c>
      <c r="AV2406" s="180">
        <f t="shared" si="1342"/>
        <v>0</v>
      </c>
      <c r="AW2406" s="181">
        <f t="shared" si="1313"/>
        <v>0</v>
      </c>
      <c r="AX2406" s="183">
        <f t="shared" ref="AX2406:AY2408" si="1343">+S2406+W2406-AA2406</f>
        <v>0</v>
      </c>
      <c r="AY2406" s="183">
        <f t="shared" si="1343"/>
        <v>0</v>
      </c>
      <c r="AZ2406" s="183"/>
      <c r="BA2406" s="183"/>
      <c r="BB2406" s="183"/>
      <c r="BC2406" s="183"/>
      <c r="BD2406" s="183">
        <f t="shared" ref="BD2406:BE2408" si="1344">+AX2406-AZ2406-BB2406</f>
        <v>0</v>
      </c>
      <c r="BE2406" s="183">
        <f t="shared" si="1344"/>
        <v>0</v>
      </c>
    </row>
    <row r="2407" spans="2:57"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v>0</v>
      </c>
      <c r="R2407" s="182" t="s">
        <v>98</v>
      </c>
      <c r="S2407" s="183">
        <v>0</v>
      </c>
      <c r="T2407" s="183">
        <v>0</v>
      </c>
      <c r="U2407" s="180">
        <v>0</v>
      </c>
      <c r="V2407" s="180">
        <v>0</v>
      </c>
      <c r="W2407" s="183">
        <v>0</v>
      </c>
      <c r="X2407" s="183">
        <v>0</v>
      </c>
      <c r="Y2407" s="180">
        <v>0</v>
      </c>
      <c r="Z2407" s="180">
        <v>0</v>
      </c>
      <c r="AA2407" s="183">
        <v>0</v>
      </c>
      <c r="AB2407" s="183">
        <v>0</v>
      </c>
      <c r="AC2407" s="180">
        <f t="shared" si="1341"/>
        <v>0</v>
      </c>
      <c r="AD2407" s="180">
        <f t="shared" si="1341"/>
        <v>0</v>
      </c>
      <c r="AE2407" s="181">
        <f t="shared" si="1307"/>
        <v>0</v>
      </c>
      <c r="AF2407" s="180">
        <v>0</v>
      </c>
      <c r="AG2407" s="180">
        <v>0</v>
      </c>
      <c r="AH2407" s="181">
        <f t="shared" si="1308"/>
        <v>0</v>
      </c>
      <c r="AI2407" s="180">
        <v>0</v>
      </c>
      <c r="AJ2407" s="180">
        <v>0</v>
      </c>
      <c r="AK2407" s="181">
        <f t="shared" si="1309"/>
        <v>0</v>
      </c>
      <c r="AL2407" s="180">
        <v>0</v>
      </c>
      <c r="AM2407" s="180">
        <v>0</v>
      </c>
      <c r="AN2407" s="181">
        <f t="shared" si="1310"/>
        <v>0</v>
      </c>
      <c r="AO2407" s="180">
        <v>0</v>
      </c>
      <c r="AP2407" s="180">
        <v>0</v>
      </c>
      <c r="AQ2407" s="181">
        <f t="shared" si="1311"/>
        <v>0</v>
      </c>
      <c r="AR2407" s="180">
        <v>0</v>
      </c>
      <c r="AS2407" s="180">
        <v>0</v>
      </c>
      <c r="AT2407" s="181">
        <f t="shared" si="1312"/>
        <v>0</v>
      </c>
      <c r="AU2407" s="180">
        <f t="shared" si="1342"/>
        <v>0</v>
      </c>
      <c r="AV2407" s="180">
        <f t="shared" si="1342"/>
        <v>0</v>
      </c>
      <c r="AW2407" s="181">
        <f t="shared" si="1313"/>
        <v>0</v>
      </c>
      <c r="AX2407" s="183">
        <f t="shared" si="1343"/>
        <v>0</v>
      </c>
      <c r="AY2407" s="183">
        <f t="shared" si="1343"/>
        <v>0</v>
      </c>
      <c r="AZ2407" s="183"/>
      <c r="BA2407" s="183"/>
      <c r="BB2407" s="183"/>
      <c r="BC2407" s="183"/>
      <c r="BD2407" s="183">
        <f t="shared" si="1344"/>
        <v>0</v>
      </c>
      <c r="BE2407" s="183">
        <f t="shared" si="1344"/>
        <v>0</v>
      </c>
    </row>
    <row r="2408" spans="2:57"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si="1341"/>
        <v>0</v>
      </c>
      <c r="AD2408" s="180">
        <f t="shared" si="1341"/>
        <v>0</v>
      </c>
      <c r="AE2408" s="181">
        <f t="shared" si="1307"/>
        <v>0</v>
      </c>
      <c r="AF2408" s="180">
        <v>0</v>
      </c>
      <c r="AG2408" s="180">
        <v>0</v>
      </c>
      <c r="AH2408" s="181">
        <f t="shared" si="1308"/>
        <v>0</v>
      </c>
      <c r="AI2408" s="180">
        <v>0</v>
      </c>
      <c r="AJ2408" s="180">
        <v>0</v>
      </c>
      <c r="AK2408" s="181">
        <f t="shared" si="1309"/>
        <v>0</v>
      </c>
      <c r="AL2408" s="180">
        <v>0</v>
      </c>
      <c r="AM2408" s="180">
        <v>0</v>
      </c>
      <c r="AN2408" s="181">
        <f t="shared" si="1310"/>
        <v>0</v>
      </c>
      <c r="AO2408" s="180">
        <v>0</v>
      </c>
      <c r="AP2408" s="180">
        <v>0</v>
      </c>
      <c r="AQ2408" s="181">
        <f t="shared" si="1311"/>
        <v>0</v>
      </c>
      <c r="AR2408" s="180">
        <v>0</v>
      </c>
      <c r="AS2408" s="180">
        <v>0</v>
      </c>
      <c r="AT2408" s="181">
        <f t="shared" si="1312"/>
        <v>0</v>
      </c>
      <c r="AU2408" s="180">
        <f t="shared" si="1342"/>
        <v>0</v>
      </c>
      <c r="AV2408" s="180">
        <f t="shared" si="1342"/>
        <v>0</v>
      </c>
      <c r="AW2408" s="181">
        <f t="shared" si="1313"/>
        <v>0</v>
      </c>
      <c r="AX2408" s="183">
        <f t="shared" si="1343"/>
        <v>0</v>
      </c>
      <c r="AY2408" s="183">
        <f t="shared" si="1343"/>
        <v>0</v>
      </c>
      <c r="AZ2408" s="183"/>
      <c r="BA2408" s="183"/>
      <c r="BB2408" s="183"/>
      <c r="BC2408" s="183"/>
      <c r="BD2408" s="183">
        <f t="shared" si="1344"/>
        <v>0</v>
      </c>
      <c r="BE2408" s="183">
        <f t="shared" si="1344"/>
        <v>0</v>
      </c>
    </row>
    <row r="2409" spans="2:57"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v>0</v>
      </c>
      <c r="P2409" s="158">
        <v>0</v>
      </c>
      <c r="Q2409" s="158">
        <v>0</v>
      </c>
      <c r="R2409" s="159"/>
      <c r="S2409" s="160"/>
      <c r="T2409" s="161"/>
      <c r="U2409" s="158">
        <f t="shared" ref="U2409:AD2409" si="1345">U2410</f>
        <v>0</v>
      </c>
      <c r="V2409" s="158">
        <f t="shared" si="1345"/>
        <v>0</v>
      </c>
      <c r="W2409" s="162">
        <f t="shared" si="1345"/>
        <v>0</v>
      </c>
      <c r="X2409" s="162">
        <f t="shared" si="1345"/>
        <v>0</v>
      </c>
      <c r="Y2409" s="158">
        <f t="shared" si="1345"/>
        <v>0</v>
      </c>
      <c r="Z2409" s="158">
        <f t="shared" si="1345"/>
        <v>0</v>
      </c>
      <c r="AA2409" s="162">
        <f t="shared" si="1345"/>
        <v>0</v>
      </c>
      <c r="AB2409" s="162">
        <f t="shared" si="1345"/>
        <v>0</v>
      </c>
      <c r="AC2409" s="158">
        <f t="shared" si="1345"/>
        <v>0</v>
      </c>
      <c r="AD2409" s="158">
        <f t="shared" si="1345"/>
        <v>0</v>
      </c>
      <c r="AE2409" s="158">
        <f t="shared" si="1307"/>
        <v>0</v>
      </c>
      <c r="AF2409" s="158">
        <f>AF2410</f>
        <v>0</v>
      </c>
      <c r="AG2409" s="158">
        <f>AG2410</f>
        <v>0</v>
      </c>
      <c r="AH2409" s="158">
        <f t="shared" si="1308"/>
        <v>0</v>
      </c>
      <c r="AI2409" s="158">
        <f>AI2410</f>
        <v>0</v>
      </c>
      <c r="AJ2409" s="158">
        <f>AJ2410</f>
        <v>0</v>
      </c>
      <c r="AK2409" s="158">
        <f t="shared" si="1309"/>
        <v>0</v>
      </c>
      <c r="AL2409" s="158">
        <f>AL2410</f>
        <v>0</v>
      </c>
      <c r="AM2409" s="158">
        <f>AM2410</f>
        <v>0</v>
      </c>
      <c r="AN2409" s="158">
        <f t="shared" si="1310"/>
        <v>0</v>
      </c>
      <c r="AO2409" s="158">
        <f>AO2410</f>
        <v>0</v>
      </c>
      <c r="AP2409" s="158">
        <f>AP2410</f>
        <v>0</v>
      </c>
      <c r="AQ2409" s="158">
        <f t="shared" si="1311"/>
        <v>0</v>
      </c>
      <c r="AR2409" s="158">
        <f>AR2410</f>
        <v>0</v>
      </c>
      <c r="AS2409" s="158">
        <f>AS2410</f>
        <v>0</v>
      </c>
      <c r="AT2409" s="158">
        <f t="shared" si="1312"/>
        <v>0</v>
      </c>
      <c r="AU2409" s="158">
        <f>AU2410</f>
        <v>0</v>
      </c>
      <c r="AV2409" s="158">
        <f>AV2410</f>
        <v>0</v>
      </c>
      <c r="AW2409" s="158">
        <f t="shared" si="1313"/>
        <v>0</v>
      </c>
      <c r="AX2409" s="160"/>
      <c r="AY2409" s="161"/>
      <c r="AZ2409" s="160"/>
      <c r="BA2409" s="161"/>
      <c r="BB2409" s="160"/>
      <c r="BC2409" s="161"/>
      <c r="BD2409" s="160"/>
      <c r="BE2409" s="161"/>
    </row>
    <row r="2410" spans="2:57"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v>0</v>
      </c>
      <c r="P2410" s="169">
        <v>0</v>
      </c>
      <c r="Q2410" s="169">
        <v>0</v>
      </c>
      <c r="R2410" s="170"/>
      <c r="S2410" s="171"/>
      <c r="T2410" s="172"/>
      <c r="U2410" s="169">
        <f t="shared" ref="U2410:AD2410" si="1346">SUM(U2411)</f>
        <v>0</v>
      </c>
      <c r="V2410" s="169">
        <f t="shared" si="1346"/>
        <v>0</v>
      </c>
      <c r="W2410" s="173">
        <f t="shared" si="1346"/>
        <v>0</v>
      </c>
      <c r="X2410" s="173">
        <f t="shared" si="1346"/>
        <v>0</v>
      </c>
      <c r="Y2410" s="169">
        <f t="shared" si="1346"/>
        <v>0</v>
      </c>
      <c r="Z2410" s="169">
        <f t="shared" si="1346"/>
        <v>0</v>
      </c>
      <c r="AA2410" s="173">
        <f t="shared" si="1346"/>
        <v>0</v>
      </c>
      <c r="AB2410" s="173">
        <f t="shared" si="1346"/>
        <v>0</v>
      </c>
      <c r="AC2410" s="169">
        <f t="shared" si="1346"/>
        <v>0</v>
      </c>
      <c r="AD2410" s="169">
        <f t="shared" si="1346"/>
        <v>0</v>
      </c>
      <c r="AE2410" s="169">
        <f t="shared" si="1307"/>
        <v>0</v>
      </c>
      <c r="AF2410" s="169">
        <f>SUM(AF2411)</f>
        <v>0</v>
      </c>
      <c r="AG2410" s="169">
        <f>SUM(AG2411)</f>
        <v>0</v>
      </c>
      <c r="AH2410" s="169">
        <f t="shared" si="1308"/>
        <v>0</v>
      </c>
      <c r="AI2410" s="169">
        <f>SUM(AI2411)</f>
        <v>0</v>
      </c>
      <c r="AJ2410" s="169">
        <f>SUM(AJ2411)</f>
        <v>0</v>
      </c>
      <c r="AK2410" s="169">
        <f t="shared" si="1309"/>
        <v>0</v>
      </c>
      <c r="AL2410" s="169">
        <f>SUM(AL2411)</f>
        <v>0</v>
      </c>
      <c r="AM2410" s="169">
        <f>SUM(AM2411)</f>
        <v>0</v>
      </c>
      <c r="AN2410" s="169">
        <f t="shared" si="1310"/>
        <v>0</v>
      </c>
      <c r="AO2410" s="169">
        <f>SUM(AO2411)</f>
        <v>0</v>
      </c>
      <c r="AP2410" s="169">
        <f>SUM(AP2411)</f>
        <v>0</v>
      </c>
      <c r="AQ2410" s="169">
        <f t="shared" si="1311"/>
        <v>0</v>
      </c>
      <c r="AR2410" s="169">
        <f>SUM(AR2411)</f>
        <v>0</v>
      </c>
      <c r="AS2410" s="169">
        <f>SUM(AS2411)</f>
        <v>0</v>
      </c>
      <c r="AT2410" s="169">
        <f t="shared" si="1312"/>
        <v>0</v>
      </c>
      <c r="AU2410" s="169">
        <f>SUM(AU2411)</f>
        <v>0</v>
      </c>
      <c r="AV2410" s="169">
        <f>SUM(AV2411)</f>
        <v>0</v>
      </c>
      <c r="AW2410" s="169">
        <f t="shared" si="1313"/>
        <v>0</v>
      </c>
      <c r="AX2410" s="171"/>
      <c r="AY2410" s="172"/>
      <c r="AZ2410" s="171"/>
      <c r="BA2410" s="172"/>
      <c r="BB2410" s="171"/>
      <c r="BC2410" s="172"/>
      <c r="BD2410" s="171"/>
      <c r="BE2410" s="172"/>
    </row>
    <row r="2411" spans="2:57"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v>0</v>
      </c>
      <c r="R2411" s="182" t="s">
        <v>225</v>
      </c>
      <c r="S2411" s="183">
        <v>0</v>
      </c>
      <c r="T2411" s="183">
        <v>0</v>
      </c>
      <c r="U2411" s="180">
        <v>0</v>
      </c>
      <c r="V2411" s="180">
        <v>0</v>
      </c>
      <c r="W2411" s="183">
        <v>0</v>
      </c>
      <c r="X2411" s="183">
        <v>0</v>
      </c>
      <c r="Y2411" s="180">
        <v>0</v>
      </c>
      <c r="Z2411" s="180">
        <v>0</v>
      </c>
      <c r="AA2411" s="183">
        <v>0</v>
      </c>
      <c r="AB2411" s="183">
        <v>0</v>
      </c>
      <c r="AC2411" s="180">
        <f>+O2411+U2411-Y2411</f>
        <v>0</v>
      </c>
      <c r="AD2411" s="180">
        <f>+P2411+V2411-Z2411</f>
        <v>0</v>
      </c>
      <c r="AE2411" s="181">
        <f t="shared" si="1307"/>
        <v>0</v>
      </c>
      <c r="AF2411" s="180">
        <v>0</v>
      </c>
      <c r="AG2411" s="180">
        <v>0</v>
      </c>
      <c r="AH2411" s="181">
        <f t="shared" si="1308"/>
        <v>0</v>
      </c>
      <c r="AI2411" s="180">
        <v>0</v>
      </c>
      <c r="AJ2411" s="180">
        <v>0</v>
      </c>
      <c r="AK2411" s="181">
        <f t="shared" si="1309"/>
        <v>0</v>
      </c>
      <c r="AL2411" s="180">
        <v>0</v>
      </c>
      <c r="AM2411" s="180">
        <v>0</v>
      </c>
      <c r="AN2411" s="181">
        <f t="shared" si="1310"/>
        <v>0</v>
      </c>
      <c r="AO2411" s="180">
        <v>0</v>
      </c>
      <c r="AP2411" s="180">
        <v>0</v>
      </c>
      <c r="AQ2411" s="181">
        <f t="shared" si="1311"/>
        <v>0</v>
      </c>
      <c r="AR2411" s="180">
        <v>0</v>
      </c>
      <c r="AS2411" s="180">
        <v>0</v>
      </c>
      <c r="AT2411" s="181">
        <f t="shared" si="1312"/>
        <v>0</v>
      </c>
      <c r="AU2411" s="180">
        <f>+AC2411-AF2411-AI2411-AL2411-AO2411-AR2411</f>
        <v>0</v>
      </c>
      <c r="AV2411" s="180">
        <f>+AD2411-AG2411-AJ2411-AM2411-AP2411-AS2411</f>
        <v>0</v>
      </c>
      <c r="AW2411" s="181">
        <f t="shared" si="1313"/>
        <v>0</v>
      </c>
      <c r="AX2411" s="183">
        <f>+S2411+W2411-AA2411</f>
        <v>0</v>
      </c>
      <c r="AY2411" s="183">
        <f>+T2411+X2411-AB2411</f>
        <v>0</v>
      </c>
      <c r="AZ2411" s="183"/>
      <c r="BA2411" s="183"/>
      <c r="BB2411" s="183"/>
      <c r="BC2411" s="183"/>
      <c r="BD2411" s="183">
        <f>+AX2411-AZ2411-BB2411</f>
        <v>0</v>
      </c>
      <c r="BE2411" s="183">
        <f>+AY2411-BA2411-BC2411</f>
        <v>0</v>
      </c>
    </row>
    <row r="2412" spans="2:57" s="129" customFormat="1" ht="15.75" hidden="1">
      <c r="B2412" s="118">
        <v>2025</v>
      </c>
      <c r="C2412" s="118">
        <v>20</v>
      </c>
      <c r="D2412" s="119"/>
      <c r="E2412" s="120"/>
      <c r="F2412" s="118">
        <v>4</v>
      </c>
      <c r="G2412" s="118">
        <v>9</v>
      </c>
      <c r="H2412" s="118"/>
      <c r="I2412" s="118"/>
      <c r="J2412" s="118"/>
      <c r="K2412" s="118"/>
      <c r="L2412" s="121"/>
      <c r="M2412" s="122"/>
      <c r="N2412" s="123" t="s">
        <v>1534</v>
      </c>
      <c r="O2412" s="124">
        <v>0</v>
      </c>
      <c r="P2412" s="124">
        <v>0</v>
      </c>
      <c r="Q2412" s="124">
        <v>0</v>
      </c>
      <c r="R2412" s="125" t="s">
        <v>44</v>
      </c>
      <c r="S2412" s="126"/>
      <c r="T2412" s="127"/>
      <c r="U2412" s="124">
        <f t="shared" ref="U2412:AD2412" si="1347">+U2413+U2461</f>
        <v>0</v>
      </c>
      <c r="V2412" s="124">
        <f t="shared" si="1347"/>
        <v>0</v>
      </c>
      <c r="W2412" s="128">
        <f t="shared" si="1347"/>
        <v>0</v>
      </c>
      <c r="X2412" s="128">
        <f t="shared" si="1347"/>
        <v>0</v>
      </c>
      <c r="Y2412" s="124">
        <f t="shared" si="1347"/>
        <v>0</v>
      </c>
      <c r="Z2412" s="124">
        <f t="shared" si="1347"/>
        <v>0</v>
      </c>
      <c r="AA2412" s="128">
        <f t="shared" si="1347"/>
        <v>0</v>
      </c>
      <c r="AB2412" s="128">
        <f t="shared" si="1347"/>
        <v>0</v>
      </c>
      <c r="AC2412" s="124">
        <f t="shared" si="1347"/>
        <v>0</v>
      </c>
      <c r="AD2412" s="124">
        <f t="shared" si="1347"/>
        <v>0</v>
      </c>
      <c r="AE2412" s="124">
        <f t="shared" si="1307"/>
        <v>0</v>
      </c>
      <c r="AF2412" s="124">
        <f>+AF2413+AF2461</f>
        <v>0</v>
      </c>
      <c r="AG2412" s="124">
        <f>+AG2413+AG2461</f>
        <v>0</v>
      </c>
      <c r="AH2412" s="124">
        <f t="shared" si="1308"/>
        <v>0</v>
      </c>
      <c r="AI2412" s="124">
        <f>+AI2413+AI2461</f>
        <v>0</v>
      </c>
      <c r="AJ2412" s="124">
        <f>+AJ2413+AJ2461</f>
        <v>0</v>
      </c>
      <c r="AK2412" s="124">
        <f t="shared" si="1309"/>
        <v>0</v>
      </c>
      <c r="AL2412" s="124">
        <f>+AL2413+AL2461</f>
        <v>0</v>
      </c>
      <c r="AM2412" s="124">
        <f>+AM2413+AM2461</f>
        <v>0</v>
      </c>
      <c r="AN2412" s="124">
        <f t="shared" si="1310"/>
        <v>0</v>
      </c>
      <c r="AO2412" s="124">
        <f>+AO2413+AO2461</f>
        <v>0</v>
      </c>
      <c r="AP2412" s="124">
        <f>+AP2413+AP2461</f>
        <v>0</v>
      </c>
      <c r="AQ2412" s="124">
        <f t="shared" si="1311"/>
        <v>0</v>
      </c>
      <c r="AR2412" s="124">
        <f>+AR2413+AR2461</f>
        <v>0</v>
      </c>
      <c r="AS2412" s="124">
        <f>+AS2413+AS2461</f>
        <v>0</v>
      </c>
      <c r="AT2412" s="124">
        <f t="shared" si="1312"/>
        <v>0</v>
      </c>
      <c r="AU2412" s="124">
        <f>+AU2413+AU2461</f>
        <v>0</v>
      </c>
      <c r="AV2412" s="124">
        <f>+AV2413+AV2461</f>
        <v>0</v>
      </c>
      <c r="AW2412" s="124">
        <f t="shared" si="1313"/>
        <v>0</v>
      </c>
      <c r="AX2412" s="126"/>
      <c r="AY2412" s="127"/>
      <c r="AZ2412" s="126"/>
      <c r="BA2412" s="127"/>
      <c r="BB2412" s="126"/>
      <c r="BC2412" s="127"/>
      <c r="BD2412" s="126"/>
      <c r="BE2412" s="127"/>
    </row>
    <row r="2413" spans="2:57" ht="31.5" hidden="1">
      <c r="B2413" s="130">
        <v>2025</v>
      </c>
      <c r="C2413" s="130">
        <v>20</v>
      </c>
      <c r="D2413" s="131"/>
      <c r="E2413" s="132"/>
      <c r="F2413" s="130">
        <v>4</v>
      </c>
      <c r="G2413" s="130">
        <v>9</v>
      </c>
      <c r="H2413" s="130">
        <v>24</v>
      </c>
      <c r="I2413" s="130"/>
      <c r="J2413" s="130"/>
      <c r="K2413" s="130" t="s">
        <v>21</v>
      </c>
      <c r="L2413" s="185" t="s">
        <v>44</v>
      </c>
      <c r="M2413" s="134"/>
      <c r="N2413" s="135" t="s">
        <v>1535</v>
      </c>
      <c r="O2413" s="136">
        <v>0</v>
      </c>
      <c r="P2413" s="136">
        <v>0</v>
      </c>
      <c r="Q2413" s="136">
        <v>0</v>
      </c>
      <c r="R2413" s="137"/>
      <c r="S2413" s="138"/>
      <c r="T2413" s="138"/>
      <c r="U2413" s="136">
        <f t="shared" ref="U2413:AD2413" si="1348">U2414</f>
        <v>0</v>
      </c>
      <c r="V2413" s="136">
        <f t="shared" si="1348"/>
        <v>0</v>
      </c>
      <c r="W2413" s="140">
        <f t="shared" si="1348"/>
        <v>0</v>
      </c>
      <c r="X2413" s="140">
        <f t="shared" si="1348"/>
        <v>0</v>
      </c>
      <c r="Y2413" s="136">
        <f t="shared" si="1348"/>
        <v>0</v>
      </c>
      <c r="Z2413" s="136">
        <f t="shared" si="1348"/>
        <v>0</v>
      </c>
      <c r="AA2413" s="140">
        <f t="shared" si="1348"/>
        <v>0</v>
      </c>
      <c r="AB2413" s="140">
        <f t="shared" si="1348"/>
        <v>0</v>
      </c>
      <c r="AC2413" s="136">
        <f t="shared" si="1348"/>
        <v>0</v>
      </c>
      <c r="AD2413" s="136">
        <f t="shared" si="1348"/>
        <v>0</v>
      </c>
      <c r="AE2413" s="136">
        <f t="shared" si="1307"/>
        <v>0</v>
      </c>
      <c r="AF2413" s="136">
        <f>AF2414</f>
        <v>0</v>
      </c>
      <c r="AG2413" s="136">
        <f>AG2414</f>
        <v>0</v>
      </c>
      <c r="AH2413" s="136">
        <f t="shared" si="1308"/>
        <v>0</v>
      </c>
      <c r="AI2413" s="136">
        <f>AI2414</f>
        <v>0</v>
      </c>
      <c r="AJ2413" s="136">
        <f>AJ2414</f>
        <v>0</v>
      </c>
      <c r="AK2413" s="136">
        <f t="shared" si="1309"/>
        <v>0</v>
      </c>
      <c r="AL2413" s="136">
        <f>AL2414</f>
        <v>0</v>
      </c>
      <c r="AM2413" s="136">
        <f>AM2414</f>
        <v>0</v>
      </c>
      <c r="AN2413" s="136">
        <f t="shared" si="1310"/>
        <v>0</v>
      </c>
      <c r="AO2413" s="136">
        <f>AO2414</f>
        <v>0</v>
      </c>
      <c r="AP2413" s="136">
        <f>AP2414</f>
        <v>0</v>
      </c>
      <c r="AQ2413" s="136">
        <f t="shared" si="1311"/>
        <v>0</v>
      </c>
      <c r="AR2413" s="136">
        <f>AR2414</f>
        <v>0</v>
      </c>
      <c r="AS2413" s="136">
        <f>AS2414</f>
        <v>0</v>
      </c>
      <c r="AT2413" s="136">
        <f t="shared" si="1312"/>
        <v>0</v>
      </c>
      <c r="AU2413" s="136">
        <f>AU2414</f>
        <v>0</v>
      </c>
      <c r="AV2413" s="136">
        <f>AV2414</f>
        <v>0</v>
      </c>
      <c r="AW2413" s="136">
        <f t="shared" si="1313"/>
        <v>0</v>
      </c>
      <c r="AX2413" s="138"/>
      <c r="AY2413" s="138"/>
      <c r="AZ2413" s="138"/>
      <c r="BA2413" s="138"/>
      <c r="BB2413" s="138"/>
      <c r="BC2413" s="138"/>
      <c r="BD2413" s="138"/>
      <c r="BE2413" s="138"/>
    </row>
    <row r="2414" spans="2:57" ht="15.75" hidden="1">
      <c r="B2414" s="141">
        <v>2025</v>
      </c>
      <c r="C2414" s="141">
        <v>20</v>
      </c>
      <c r="D2414" s="142"/>
      <c r="E2414" s="143"/>
      <c r="F2414" s="141">
        <v>4</v>
      </c>
      <c r="G2414" s="141">
        <v>9</v>
      </c>
      <c r="H2414" s="141">
        <v>24</v>
      </c>
      <c r="I2414" s="141">
        <v>3000</v>
      </c>
      <c r="J2414" s="141"/>
      <c r="K2414" s="141"/>
      <c r="L2414" s="144" t="s">
        <v>44</v>
      </c>
      <c r="M2414" s="145"/>
      <c r="N2414" s="146" t="s">
        <v>46</v>
      </c>
      <c r="O2414" s="147">
        <v>0</v>
      </c>
      <c r="P2414" s="147">
        <v>0</v>
      </c>
      <c r="Q2414" s="147">
        <v>0</v>
      </c>
      <c r="R2414" s="148"/>
      <c r="S2414" s="149"/>
      <c r="T2414" s="150"/>
      <c r="U2414" s="147">
        <f t="shared" ref="U2414:AD2414" si="1349">U2415+U2422+U2425+U2428+U2432+U2454</f>
        <v>0</v>
      </c>
      <c r="V2414" s="147">
        <f t="shared" si="1349"/>
        <v>0</v>
      </c>
      <c r="W2414" s="151">
        <f t="shared" si="1349"/>
        <v>0</v>
      </c>
      <c r="X2414" s="151">
        <f t="shared" si="1349"/>
        <v>0</v>
      </c>
      <c r="Y2414" s="147">
        <f t="shared" si="1349"/>
        <v>0</v>
      </c>
      <c r="Z2414" s="147">
        <f t="shared" si="1349"/>
        <v>0</v>
      </c>
      <c r="AA2414" s="151">
        <f t="shared" si="1349"/>
        <v>0</v>
      </c>
      <c r="AB2414" s="151">
        <f t="shared" si="1349"/>
        <v>0</v>
      </c>
      <c r="AC2414" s="147">
        <f t="shared" si="1349"/>
        <v>0</v>
      </c>
      <c r="AD2414" s="147">
        <f t="shared" si="1349"/>
        <v>0</v>
      </c>
      <c r="AE2414" s="147">
        <f t="shared" si="1307"/>
        <v>0</v>
      </c>
      <c r="AF2414" s="147">
        <f>AF2415+AF2422+AF2425+AF2428+AF2432+AF2454</f>
        <v>0</v>
      </c>
      <c r="AG2414" s="147">
        <f>AG2415+AG2422+AG2425+AG2428+AG2432+AG2454</f>
        <v>0</v>
      </c>
      <c r="AH2414" s="147">
        <f t="shared" si="1308"/>
        <v>0</v>
      </c>
      <c r="AI2414" s="147">
        <f>AI2415+AI2422+AI2425+AI2428+AI2432+AI2454</f>
        <v>0</v>
      </c>
      <c r="AJ2414" s="147">
        <f>AJ2415+AJ2422+AJ2425+AJ2428+AJ2432+AJ2454</f>
        <v>0</v>
      </c>
      <c r="AK2414" s="147">
        <f t="shared" si="1309"/>
        <v>0</v>
      </c>
      <c r="AL2414" s="147">
        <f>AL2415+AL2422+AL2425+AL2428+AL2432+AL2454</f>
        <v>0</v>
      </c>
      <c r="AM2414" s="147">
        <f>AM2415+AM2422+AM2425+AM2428+AM2432+AM2454</f>
        <v>0</v>
      </c>
      <c r="AN2414" s="147">
        <f t="shared" si="1310"/>
        <v>0</v>
      </c>
      <c r="AO2414" s="147">
        <f>AO2415+AO2422+AO2425+AO2428+AO2432+AO2454</f>
        <v>0</v>
      </c>
      <c r="AP2414" s="147">
        <f>AP2415+AP2422+AP2425+AP2428+AP2432+AP2454</f>
        <v>0</v>
      </c>
      <c r="AQ2414" s="147">
        <f t="shared" si="1311"/>
        <v>0</v>
      </c>
      <c r="AR2414" s="147">
        <f>AR2415+AR2422+AR2425+AR2428+AR2432+AR2454</f>
        <v>0</v>
      </c>
      <c r="AS2414" s="147">
        <f>AS2415+AS2422+AS2425+AS2428+AS2432+AS2454</f>
        <v>0</v>
      </c>
      <c r="AT2414" s="147">
        <f t="shared" si="1312"/>
        <v>0</v>
      </c>
      <c r="AU2414" s="147">
        <f>AU2415+AU2422+AU2425+AU2428+AU2432+AU2454</f>
        <v>0</v>
      </c>
      <c r="AV2414" s="147">
        <f>AV2415+AV2422+AV2425+AV2428+AV2432+AV2454</f>
        <v>0</v>
      </c>
      <c r="AW2414" s="147">
        <f t="shared" si="1313"/>
        <v>0</v>
      </c>
      <c r="AX2414" s="149"/>
      <c r="AY2414" s="150"/>
      <c r="AZ2414" s="149"/>
      <c r="BA2414" s="150"/>
      <c r="BB2414" s="149"/>
      <c r="BC2414" s="150"/>
      <c r="BD2414" s="149"/>
      <c r="BE2414" s="150"/>
    </row>
    <row r="2415" spans="2:57"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v>0</v>
      </c>
      <c r="P2415" s="158">
        <v>0</v>
      </c>
      <c r="Q2415" s="158">
        <v>0</v>
      </c>
      <c r="R2415" s="159"/>
      <c r="S2415" s="160"/>
      <c r="T2415" s="161"/>
      <c r="U2415" s="158">
        <f t="shared" ref="U2415:AD2415" si="1350">U2416+U2418+U2420</f>
        <v>0</v>
      </c>
      <c r="V2415" s="158">
        <f t="shared" si="1350"/>
        <v>0</v>
      </c>
      <c r="W2415" s="162">
        <f t="shared" si="1350"/>
        <v>0</v>
      </c>
      <c r="X2415" s="162">
        <f t="shared" si="1350"/>
        <v>0</v>
      </c>
      <c r="Y2415" s="158">
        <f t="shared" si="1350"/>
        <v>0</v>
      </c>
      <c r="Z2415" s="158">
        <f t="shared" si="1350"/>
        <v>0</v>
      </c>
      <c r="AA2415" s="162">
        <f t="shared" si="1350"/>
        <v>0</v>
      </c>
      <c r="AB2415" s="162">
        <f t="shared" si="1350"/>
        <v>0</v>
      </c>
      <c r="AC2415" s="158">
        <f t="shared" si="1350"/>
        <v>0</v>
      </c>
      <c r="AD2415" s="158">
        <f t="shared" si="1350"/>
        <v>0</v>
      </c>
      <c r="AE2415" s="158">
        <f t="shared" si="1307"/>
        <v>0</v>
      </c>
      <c r="AF2415" s="158">
        <f>AF2416+AF2418+AF2420</f>
        <v>0</v>
      </c>
      <c r="AG2415" s="158">
        <f>AG2416+AG2418+AG2420</f>
        <v>0</v>
      </c>
      <c r="AH2415" s="158">
        <f t="shared" si="1308"/>
        <v>0</v>
      </c>
      <c r="AI2415" s="158">
        <f>AI2416+AI2418+AI2420</f>
        <v>0</v>
      </c>
      <c r="AJ2415" s="158">
        <f>AJ2416+AJ2418+AJ2420</f>
        <v>0</v>
      </c>
      <c r="AK2415" s="158">
        <f t="shared" si="1309"/>
        <v>0</v>
      </c>
      <c r="AL2415" s="158">
        <f>AL2416+AL2418+AL2420</f>
        <v>0</v>
      </c>
      <c r="AM2415" s="158">
        <f>AM2416+AM2418+AM2420</f>
        <v>0</v>
      </c>
      <c r="AN2415" s="158">
        <f t="shared" si="1310"/>
        <v>0</v>
      </c>
      <c r="AO2415" s="158">
        <f>AO2416+AO2418+AO2420</f>
        <v>0</v>
      </c>
      <c r="AP2415" s="158">
        <f>AP2416+AP2418+AP2420</f>
        <v>0</v>
      </c>
      <c r="AQ2415" s="158">
        <f t="shared" si="1311"/>
        <v>0</v>
      </c>
      <c r="AR2415" s="158">
        <f>AR2416+AR2418+AR2420</f>
        <v>0</v>
      </c>
      <c r="AS2415" s="158">
        <f>AS2416+AS2418+AS2420</f>
        <v>0</v>
      </c>
      <c r="AT2415" s="158">
        <f t="shared" si="1312"/>
        <v>0</v>
      </c>
      <c r="AU2415" s="158">
        <f>AU2416+AU2418+AU2420</f>
        <v>0</v>
      </c>
      <c r="AV2415" s="158">
        <f>AV2416+AV2418+AV2420</f>
        <v>0</v>
      </c>
      <c r="AW2415" s="158">
        <f t="shared" si="1313"/>
        <v>0</v>
      </c>
      <c r="AX2415" s="160"/>
      <c r="AY2415" s="161"/>
      <c r="AZ2415" s="160"/>
      <c r="BA2415" s="161"/>
      <c r="BB2415" s="160"/>
      <c r="BC2415" s="161"/>
      <c r="BD2415" s="160"/>
      <c r="BE2415" s="161"/>
    </row>
    <row r="2416" spans="2:57"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v>0</v>
      </c>
      <c r="P2416" s="169">
        <v>0</v>
      </c>
      <c r="Q2416" s="169">
        <v>0</v>
      </c>
      <c r="R2416" s="170"/>
      <c r="S2416" s="171"/>
      <c r="T2416" s="172"/>
      <c r="U2416" s="169">
        <f t="shared" ref="U2416:AD2416" si="1351">SUM(U2417)</f>
        <v>0</v>
      </c>
      <c r="V2416" s="169">
        <f t="shared" si="1351"/>
        <v>0</v>
      </c>
      <c r="W2416" s="173">
        <f t="shared" si="1351"/>
        <v>0</v>
      </c>
      <c r="X2416" s="173">
        <f t="shared" si="1351"/>
        <v>0</v>
      </c>
      <c r="Y2416" s="169">
        <f t="shared" si="1351"/>
        <v>0</v>
      </c>
      <c r="Z2416" s="169">
        <f t="shared" si="1351"/>
        <v>0</v>
      </c>
      <c r="AA2416" s="173">
        <f t="shared" si="1351"/>
        <v>0</v>
      </c>
      <c r="AB2416" s="173">
        <f t="shared" si="1351"/>
        <v>0</v>
      </c>
      <c r="AC2416" s="169">
        <f t="shared" si="1351"/>
        <v>0</v>
      </c>
      <c r="AD2416" s="169">
        <f t="shared" si="1351"/>
        <v>0</v>
      </c>
      <c r="AE2416" s="169">
        <f t="shared" si="1307"/>
        <v>0</v>
      </c>
      <c r="AF2416" s="169">
        <f>SUM(AF2417)</f>
        <v>0</v>
      </c>
      <c r="AG2416" s="169">
        <f>SUM(AG2417)</f>
        <v>0</v>
      </c>
      <c r="AH2416" s="169">
        <f t="shared" si="1308"/>
        <v>0</v>
      </c>
      <c r="AI2416" s="169">
        <f>SUM(AI2417)</f>
        <v>0</v>
      </c>
      <c r="AJ2416" s="169">
        <f>SUM(AJ2417)</f>
        <v>0</v>
      </c>
      <c r="AK2416" s="169">
        <f t="shared" si="1309"/>
        <v>0</v>
      </c>
      <c r="AL2416" s="169">
        <f>SUM(AL2417)</f>
        <v>0</v>
      </c>
      <c r="AM2416" s="169">
        <f>SUM(AM2417)</f>
        <v>0</v>
      </c>
      <c r="AN2416" s="169">
        <f t="shared" si="1310"/>
        <v>0</v>
      </c>
      <c r="AO2416" s="169">
        <f>SUM(AO2417)</f>
        <v>0</v>
      </c>
      <c r="AP2416" s="169">
        <f>SUM(AP2417)</f>
        <v>0</v>
      </c>
      <c r="AQ2416" s="169">
        <f t="shared" si="1311"/>
        <v>0</v>
      </c>
      <c r="AR2416" s="169">
        <f>SUM(AR2417)</f>
        <v>0</v>
      </c>
      <c r="AS2416" s="169">
        <f>SUM(AS2417)</f>
        <v>0</v>
      </c>
      <c r="AT2416" s="169">
        <f t="shared" si="1312"/>
        <v>0</v>
      </c>
      <c r="AU2416" s="169">
        <f>SUM(AU2417)</f>
        <v>0</v>
      </c>
      <c r="AV2416" s="169">
        <f>SUM(AV2417)</f>
        <v>0</v>
      </c>
      <c r="AW2416" s="169">
        <f t="shared" si="1313"/>
        <v>0</v>
      </c>
      <c r="AX2416" s="171"/>
      <c r="AY2416" s="172"/>
      <c r="AZ2416" s="171"/>
      <c r="BA2416" s="172"/>
      <c r="BB2416" s="171"/>
      <c r="BC2416" s="172"/>
      <c r="BD2416" s="171"/>
      <c r="BE2416" s="172"/>
    </row>
    <row r="2417" spans="2:57"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307"/>
        <v>0</v>
      </c>
      <c r="AF2417" s="180">
        <v>0</v>
      </c>
      <c r="AG2417" s="180">
        <v>0</v>
      </c>
      <c r="AH2417" s="181">
        <f t="shared" si="1308"/>
        <v>0</v>
      </c>
      <c r="AI2417" s="180">
        <v>0</v>
      </c>
      <c r="AJ2417" s="180">
        <v>0</v>
      </c>
      <c r="AK2417" s="181">
        <f t="shared" si="1309"/>
        <v>0</v>
      </c>
      <c r="AL2417" s="180">
        <v>0</v>
      </c>
      <c r="AM2417" s="180">
        <v>0</v>
      </c>
      <c r="AN2417" s="181">
        <f t="shared" si="1310"/>
        <v>0</v>
      </c>
      <c r="AO2417" s="180">
        <v>0</v>
      </c>
      <c r="AP2417" s="180">
        <v>0</v>
      </c>
      <c r="AQ2417" s="181">
        <f t="shared" si="1311"/>
        <v>0</v>
      </c>
      <c r="AR2417" s="180">
        <v>0</v>
      </c>
      <c r="AS2417" s="180">
        <v>0</v>
      </c>
      <c r="AT2417" s="181">
        <f t="shared" si="1312"/>
        <v>0</v>
      </c>
      <c r="AU2417" s="180">
        <f>+AC2417-AF2417-AI2417-AL2417-AO2417-AR2417</f>
        <v>0</v>
      </c>
      <c r="AV2417" s="180">
        <f>+AD2417-AG2417-AJ2417-AM2417-AP2417-AS2417</f>
        <v>0</v>
      </c>
      <c r="AW2417" s="181">
        <f t="shared" si="1313"/>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v>0</v>
      </c>
      <c r="P2418" s="169">
        <v>0</v>
      </c>
      <c r="Q2418" s="169">
        <v>0</v>
      </c>
      <c r="R2418" s="170"/>
      <c r="S2418" s="171"/>
      <c r="T2418" s="172"/>
      <c r="U2418" s="169">
        <f t="shared" ref="U2418:AD2418" si="1352">SUM(U2419)</f>
        <v>0</v>
      </c>
      <c r="V2418" s="169">
        <f t="shared" si="1352"/>
        <v>0</v>
      </c>
      <c r="W2418" s="173">
        <f t="shared" si="1352"/>
        <v>0</v>
      </c>
      <c r="X2418" s="173">
        <f t="shared" si="1352"/>
        <v>0</v>
      </c>
      <c r="Y2418" s="169">
        <f t="shared" si="1352"/>
        <v>0</v>
      </c>
      <c r="Z2418" s="169">
        <f t="shared" si="1352"/>
        <v>0</v>
      </c>
      <c r="AA2418" s="173">
        <f t="shared" si="1352"/>
        <v>0</v>
      </c>
      <c r="AB2418" s="173">
        <f t="shared" si="1352"/>
        <v>0</v>
      </c>
      <c r="AC2418" s="169">
        <f t="shared" si="1352"/>
        <v>0</v>
      </c>
      <c r="AD2418" s="169">
        <f t="shared" si="1352"/>
        <v>0</v>
      </c>
      <c r="AE2418" s="169">
        <f t="shared" si="1307"/>
        <v>0</v>
      </c>
      <c r="AF2418" s="169">
        <f>SUM(AF2419)</f>
        <v>0</v>
      </c>
      <c r="AG2418" s="169">
        <f>SUM(AG2419)</f>
        <v>0</v>
      </c>
      <c r="AH2418" s="169">
        <f t="shared" si="1308"/>
        <v>0</v>
      </c>
      <c r="AI2418" s="169">
        <f>SUM(AI2419)</f>
        <v>0</v>
      </c>
      <c r="AJ2418" s="169">
        <f>SUM(AJ2419)</f>
        <v>0</v>
      </c>
      <c r="AK2418" s="169">
        <f t="shared" si="1309"/>
        <v>0</v>
      </c>
      <c r="AL2418" s="169">
        <f>SUM(AL2419)</f>
        <v>0</v>
      </c>
      <c r="AM2418" s="169">
        <f>SUM(AM2419)</f>
        <v>0</v>
      </c>
      <c r="AN2418" s="169">
        <f t="shared" si="1310"/>
        <v>0</v>
      </c>
      <c r="AO2418" s="169">
        <f>SUM(AO2419)</f>
        <v>0</v>
      </c>
      <c r="AP2418" s="169">
        <f>SUM(AP2419)</f>
        <v>0</v>
      </c>
      <c r="AQ2418" s="169">
        <f t="shared" si="1311"/>
        <v>0</v>
      </c>
      <c r="AR2418" s="169">
        <f>SUM(AR2419)</f>
        <v>0</v>
      </c>
      <c r="AS2418" s="169">
        <f>SUM(AS2419)</f>
        <v>0</v>
      </c>
      <c r="AT2418" s="169">
        <f t="shared" si="1312"/>
        <v>0</v>
      </c>
      <c r="AU2418" s="169">
        <f>SUM(AU2419)</f>
        <v>0</v>
      </c>
      <c r="AV2418" s="169">
        <f>SUM(AV2419)</f>
        <v>0</v>
      </c>
      <c r="AW2418" s="169">
        <f t="shared" si="1313"/>
        <v>0</v>
      </c>
      <c r="AX2418" s="171"/>
      <c r="AY2418" s="172"/>
      <c r="AZ2418" s="171"/>
      <c r="BA2418" s="172"/>
      <c r="BB2418" s="171"/>
      <c r="BC2418" s="172"/>
      <c r="BD2418" s="171"/>
      <c r="BE2418" s="172"/>
    </row>
    <row r="2419" spans="2:57"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307"/>
        <v>0</v>
      </c>
      <c r="AF2419" s="180">
        <v>0</v>
      </c>
      <c r="AG2419" s="180">
        <v>0</v>
      </c>
      <c r="AH2419" s="181">
        <f t="shared" si="1308"/>
        <v>0</v>
      </c>
      <c r="AI2419" s="180">
        <v>0</v>
      </c>
      <c r="AJ2419" s="180">
        <v>0</v>
      </c>
      <c r="AK2419" s="181">
        <f t="shared" si="1309"/>
        <v>0</v>
      </c>
      <c r="AL2419" s="180">
        <v>0</v>
      </c>
      <c r="AM2419" s="180">
        <v>0</v>
      </c>
      <c r="AN2419" s="181">
        <f t="shared" si="1310"/>
        <v>0</v>
      </c>
      <c r="AO2419" s="180">
        <v>0</v>
      </c>
      <c r="AP2419" s="180">
        <v>0</v>
      </c>
      <c r="AQ2419" s="181">
        <f t="shared" si="1311"/>
        <v>0</v>
      </c>
      <c r="AR2419" s="180">
        <v>0</v>
      </c>
      <c r="AS2419" s="180">
        <v>0</v>
      </c>
      <c r="AT2419" s="181">
        <f t="shared" si="1312"/>
        <v>0</v>
      </c>
      <c r="AU2419" s="180">
        <f>+AC2419-AF2419-AI2419-AL2419-AO2419-AR2419</f>
        <v>0</v>
      </c>
      <c r="AV2419" s="180">
        <f>+AD2419-AG2419-AJ2419-AM2419-AP2419-AS2419</f>
        <v>0</v>
      </c>
      <c r="AW2419" s="181">
        <f t="shared" si="1313"/>
        <v>0</v>
      </c>
      <c r="AX2419" s="183">
        <f>+S2419+W2419-AA2419</f>
        <v>0</v>
      </c>
      <c r="AY2419" s="183">
        <f>+T2419+X2419-AB2419</f>
        <v>0</v>
      </c>
      <c r="AZ2419" s="183"/>
      <c r="BA2419" s="183"/>
      <c r="BB2419" s="183"/>
      <c r="BC2419" s="183"/>
      <c r="BD2419" s="183">
        <f>+AX2419-AZ2419-BB2419</f>
        <v>0</v>
      </c>
      <c r="BE2419" s="183">
        <f>+AY2419-BA2419-BC2419</f>
        <v>0</v>
      </c>
    </row>
    <row r="2420" spans="2:57"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v>0</v>
      </c>
      <c r="P2420" s="169">
        <v>0</v>
      </c>
      <c r="Q2420" s="169">
        <v>0</v>
      </c>
      <c r="R2420" s="170"/>
      <c r="S2420" s="171"/>
      <c r="T2420" s="172"/>
      <c r="U2420" s="169">
        <f t="shared" ref="U2420:AD2420" si="1353">SUM(U2421)</f>
        <v>0</v>
      </c>
      <c r="V2420" s="169">
        <f t="shared" si="1353"/>
        <v>0</v>
      </c>
      <c r="W2420" s="173">
        <f t="shared" si="1353"/>
        <v>0</v>
      </c>
      <c r="X2420" s="173">
        <f t="shared" si="1353"/>
        <v>0</v>
      </c>
      <c r="Y2420" s="169">
        <f t="shared" si="1353"/>
        <v>0</v>
      </c>
      <c r="Z2420" s="169">
        <f t="shared" si="1353"/>
        <v>0</v>
      </c>
      <c r="AA2420" s="173">
        <f t="shared" si="1353"/>
        <v>0</v>
      </c>
      <c r="AB2420" s="173">
        <f t="shared" si="1353"/>
        <v>0</v>
      </c>
      <c r="AC2420" s="169">
        <f t="shared" si="1353"/>
        <v>0</v>
      </c>
      <c r="AD2420" s="169">
        <f t="shared" si="1353"/>
        <v>0</v>
      </c>
      <c r="AE2420" s="169">
        <f t="shared" si="1307"/>
        <v>0</v>
      </c>
      <c r="AF2420" s="169">
        <f>SUM(AF2421)</f>
        <v>0</v>
      </c>
      <c r="AG2420" s="169">
        <f>SUM(AG2421)</f>
        <v>0</v>
      </c>
      <c r="AH2420" s="169">
        <f t="shared" si="1308"/>
        <v>0</v>
      </c>
      <c r="AI2420" s="169">
        <f>SUM(AI2421)</f>
        <v>0</v>
      </c>
      <c r="AJ2420" s="169">
        <f>SUM(AJ2421)</f>
        <v>0</v>
      </c>
      <c r="AK2420" s="169">
        <f t="shared" si="1309"/>
        <v>0</v>
      </c>
      <c r="AL2420" s="169">
        <f>SUM(AL2421)</f>
        <v>0</v>
      </c>
      <c r="AM2420" s="169">
        <f>SUM(AM2421)</f>
        <v>0</v>
      </c>
      <c r="AN2420" s="169">
        <f t="shared" si="1310"/>
        <v>0</v>
      </c>
      <c r="AO2420" s="169">
        <f>SUM(AO2421)</f>
        <v>0</v>
      </c>
      <c r="AP2420" s="169">
        <f>SUM(AP2421)</f>
        <v>0</v>
      </c>
      <c r="AQ2420" s="169">
        <f t="shared" si="1311"/>
        <v>0</v>
      </c>
      <c r="AR2420" s="169">
        <f>SUM(AR2421)</f>
        <v>0</v>
      </c>
      <c r="AS2420" s="169">
        <f>SUM(AS2421)</f>
        <v>0</v>
      </c>
      <c r="AT2420" s="169">
        <f t="shared" si="1312"/>
        <v>0</v>
      </c>
      <c r="AU2420" s="169">
        <f>SUM(AU2421)</f>
        <v>0</v>
      </c>
      <c r="AV2420" s="169">
        <f>SUM(AV2421)</f>
        <v>0</v>
      </c>
      <c r="AW2420" s="169">
        <f t="shared" si="1313"/>
        <v>0</v>
      </c>
      <c r="AX2420" s="171"/>
      <c r="AY2420" s="172"/>
      <c r="AZ2420" s="171"/>
      <c r="BA2420" s="172"/>
      <c r="BB2420" s="171"/>
      <c r="BC2420" s="172"/>
      <c r="BD2420" s="171"/>
      <c r="BE2420" s="172"/>
    </row>
    <row r="2421" spans="2:57"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+O2421+U2421-Y2421</f>
        <v>0</v>
      </c>
      <c r="AD2421" s="180">
        <f>+P2421+V2421-Z2421</f>
        <v>0</v>
      </c>
      <c r="AE2421" s="181">
        <f t="shared" si="1307"/>
        <v>0</v>
      </c>
      <c r="AF2421" s="180">
        <v>0</v>
      </c>
      <c r="AG2421" s="180">
        <v>0</v>
      </c>
      <c r="AH2421" s="181">
        <f t="shared" si="1308"/>
        <v>0</v>
      </c>
      <c r="AI2421" s="180">
        <v>0</v>
      </c>
      <c r="AJ2421" s="180">
        <v>0</v>
      </c>
      <c r="AK2421" s="181">
        <f t="shared" si="1309"/>
        <v>0</v>
      </c>
      <c r="AL2421" s="180">
        <v>0</v>
      </c>
      <c r="AM2421" s="180">
        <v>0</v>
      </c>
      <c r="AN2421" s="181">
        <f t="shared" si="1310"/>
        <v>0</v>
      </c>
      <c r="AO2421" s="180">
        <v>0</v>
      </c>
      <c r="AP2421" s="180">
        <v>0</v>
      </c>
      <c r="AQ2421" s="181">
        <f t="shared" si="1311"/>
        <v>0</v>
      </c>
      <c r="AR2421" s="180">
        <v>0</v>
      </c>
      <c r="AS2421" s="180">
        <v>0</v>
      </c>
      <c r="AT2421" s="181">
        <f t="shared" si="1312"/>
        <v>0</v>
      </c>
      <c r="AU2421" s="180">
        <f>+AC2421-AF2421-AI2421-AL2421-AO2421-AR2421</f>
        <v>0</v>
      </c>
      <c r="AV2421" s="180">
        <f>+AD2421-AG2421-AJ2421-AM2421-AP2421-AS2421</f>
        <v>0</v>
      </c>
      <c r="AW2421" s="181">
        <f t="shared" si="1313"/>
        <v>0</v>
      </c>
      <c r="AX2421" s="183">
        <f>+S2421+W2421-AA2421</f>
        <v>0</v>
      </c>
      <c r="AY2421" s="183">
        <f>+T2421+X2421-AB2421</f>
        <v>0</v>
      </c>
      <c r="AZ2421" s="183"/>
      <c r="BA2421" s="183"/>
      <c r="BB2421" s="183"/>
      <c r="BC2421" s="183"/>
      <c r="BD2421" s="183">
        <f>+AX2421-AZ2421-BB2421</f>
        <v>0</v>
      </c>
      <c r="BE2421" s="183">
        <f>+AY2421-BA2421-BC2421</f>
        <v>0</v>
      </c>
    </row>
    <row r="2422" spans="2:57"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v>0</v>
      </c>
      <c r="P2422" s="158">
        <v>0</v>
      </c>
      <c r="Q2422" s="158">
        <v>0</v>
      </c>
      <c r="R2422" s="159"/>
      <c r="S2422" s="160"/>
      <c r="T2422" s="161"/>
      <c r="U2422" s="158">
        <f t="shared" ref="U2422:AD2422" si="1354">U2423</f>
        <v>0</v>
      </c>
      <c r="V2422" s="158">
        <f t="shared" si="1354"/>
        <v>0</v>
      </c>
      <c r="W2422" s="162">
        <f t="shared" si="1354"/>
        <v>0</v>
      </c>
      <c r="X2422" s="162">
        <f t="shared" si="1354"/>
        <v>0</v>
      </c>
      <c r="Y2422" s="158">
        <f t="shared" si="1354"/>
        <v>0</v>
      </c>
      <c r="Z2422" s="158">
        <f t="shared" si="1354"/>
        <v>0</v>
      </c>
      <c r="AA2422" s="162">
        <f t="shared" si="1354"/>
        <v>0</v>
      </c>
      <c r="AB2422" s="162">
        <f t="shared" si="1354"/>
        <v>0</v>
      </c>
      <c r="AC2422" s="158">
        <f t="shared" si="1354"/>
        <v>0</v>
      </c>
      <c r="AD2422" s="158">
        <f t="shared" si="1354"/>
        <v>0</v>
      </c>
      <c r="AE2422" s="158">
        <f t="shared" si="1307"/>
        <v>0</v>
      </c>
      <c r="AF2422" s="158">
        <f>AF2423</f>
        <v>0</v>
      </c>
      <c r="AG2422" s="158">
        <f>AG2423</f>
        <v>0</v>
      </c>
      <c r="AH2422" s="158">
        <f t="shared" si="1308"/>
        <v>0</v>
      </c>
      <c r="AI2422" s="158">
        <f>AI2423</f>
        <v>0</v>
      </c>
      <c r="AJ2422" s="158">
        <f>AJ2423</f>
        <v>0</v>
      </c>
      <c r="AK2422" s="158">
        <f t="shared" si="1309"/>
        <v>0</v>
      </c>
      <c r="AL2422" s="158">
        <f>AL2423</f>
        <v>0</v>
      </c>
      <c r="AM2422" s="158">
        <f>AM2423</f>
        <v>0</v>
      </c>
      <c r="AN2422" s="158">
        <f t="shared" si="1310"/>
        <v>0</v>
      </c>
      <c r="AO2422" s="158">
        <f>AO2423</f>
        <v>0</v>
      </c>
      <c r="AP2422" s="158">
        <f>AP2423</f>
        <v>0</v>
      </c>
      <c r="AQ2422" s="158">
        <f t="shared" si="1311"/>
        <v>0</v>
      </c>
      <c r="AR2422" s="158">
        <f>AR2423</f>
        <v>0</v>
      </c>
      <c r="AS2422" s="158">
        <f>AS2423</f>
        <v>0</v>
      </c>
      <c r="AT2422" s="158">
        <f t="shared" si="1312"/>
        <v>0</v>
      </c>
      <c r="AU2422" s="158">
        <f>AU2423</f>
        <v>0</v>
      </c>
      <c r="AV2422" s="158">
        <f>AV2423</f>
        <v>0</v>
      </c>
      <c r="AW2422" s="158">
        <f t="shared" si="1313"/>
        <v>0</v>
      </c>
      <c r="AX2422" s="160"/>
      <c r="AY2422" s="161"/>
      <c r="AZ2422" s="160"/>
      <c r="BA2422" s="161"/>
      <c r="BB2422" s="160"/>
      <c r="BC2422" s="161"/>
      <c r="BD2422" s="160"/>
      <c r="BE2422" s="161"/>
    </row>
    <row r="2423" spans="2:57"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v>0</v>
      </c>
      <c r="P2423" s="169">
        <v>0</v>
      </c>
      <c r="Q2423" s="169">
        <v>0</v>
      </c>
      <c r="R2423" s="170"/>
      <c r="S2423" s="171"/>
      <c r="T2423" s="172"/>
      <c r="U2423" s="169">
        <f t="shared" ref="U2423:AD2423" si="1355">SUM(U2424)</f>
        <v>0</v>
      </c>
      <c r="V2423" s="169">
        <f t="shared" si="1355"/>
        <v>0</v>
      </c>
      <c r="W2423" s="173">
        <f t="shared" si="1355"/>
        <v>0</v>
      </c>
      <c r="X2423" s="173">
        <f t="shared" si="1355"/>
        <v>0</v>
      </c>
      <c r="Y2423" s="169">
        <f t="shared" si="1355"/>
        <v>0</v>
      </c>
      <c r="Z2423" s="169">
        <f t="shared" si="1355"/>
        <v>0</v>
      </c>
      <c r="AA2423" s="173">
        <f t="shared" si="1355"/>
        <v>0</v>
      </c>
      <c r="AB2423" s="173">
        <f t="shared" si="1355"/>
        <v>0</v>
      </c>
      <c r="AC2423" s="169">
        <f t="shared" si="1355"/>
        <v>0</v>
      </c>
      <c r="AD2423" s="169">
        <f t="shared" si="1355"/>
        <v>0</v>
      </c>
      <c r="AE2423" s="169">
        <f t="shared" si="1307"/>
        <v>0</v>
      </c>
      <c r="AF2423" s="169">
        <f>SUM(AF2424)</f>
        <v>0</v>
      </c>
      <c r="AG2423" s="169">
        <f>SUM(AG2424)</f>
        <v>0</v>
      </c>
      <c r="AH2423" s="169">
        <f t="shared" si="1308"/>
        <v>0</v>
      </c>
      <c r="AI2423" s="169">
        <f>SUM(AI2424)</f>
        <v>0</v>
      </c>
      <c r="AJ2423" s="169">
        <f>SUM(AJ2424)</f>
        <v>0</v>
      </c>
      <c r="AK2423" s="169">
        <f t="shared" si="1309"/>
        <v>0</v>
      </c>
      <c r="AL2423" s="169">
        <f>SUM(AL2424)</f>
        <v>0</v>
      </c>
      <c r="AM2423" s="169">
        <f>SUM(AM2424)</f>
        <v>0</v>
      </c>
      <c r="AN2423" s="169">
        <f t="shared" si="1310"/>
        <v>0</v>
      </c>
      <c r="AO2423" s="169">
        <f>SUM(AO2424)</f>
        <v>0</v>
      </c>
      <c r="AP2423" s="169">
        <f>SUM(AP2424)</f>
        <v>0</v>
      </c>
      <c r="AQ2423" s="169">
        <f t="shared" si="1311"/>
        <v>0</v>
      </c>
      <c r="AR2423" s="169">
        <f>SUM(AR2424)</f>
        <v>0</v>
      </c>
      <c r="AS2423" s="169">
        <f>SUM(AS2424)</f>
        <v>0</v>
      </c>
      <c r="AT2423" s="169">
        <f t="shared" si="1312"/>
        <v>0</v>
      </c>
      <c r="AU2423" s="169">
        <f>SUM(AU2424)</f>
        <v>0</v>
      </c>
      <c r="AV2423" s="169">
        <f>SUM(AV2424)</f>
        <v>0</v>
      </c>
      <c r="AW2423" s="169">
        <f t="shared" si="131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07"/>
        <v>0</v>
      </c>
      <c r="AF2424" s="180">
        <v>0</v>
      </c>
      <c r="AG2424" s="180">
        <v>0</v>
      </c>
      <c r="AH2424" s="181">
        <f t="shared" si="1308"/>
        <v>0</v>
      </c>
      <c r="AI2424" s="180">
        <v>0</v>
      </c>
      <c r="AJ2424" s="180">
        <v>0</v>
      </c>
      <c r="AK2424" s="181">
        <f t="shared" si="1309"/>
        <v>0</v>
      </c>
      <c r="AL2424" s="180">
        <v>0</v>
      </c>
      <c r="AM2424" s="180">
        <v>0</v>
      </c>
      <c r="AN2424" s="181">
        <f t="shared" si="1310"/>
        <v>0</v>
      </c>
      <c r="AO2424" s="180">
        <v>0</v>
      </c>
      <c r="AP2424" s="180">
        <v>0</v>
      </c>
      <c r="AQ2424" s="181">
        <f t="shared" si="1311"/>
        <v>0</v>
      </c>
      <c r="AR2424" s="180">
        <v>0</v>
      </c>
      <c r="AS2424" s="180">
        <v>0</v>
      </c>
      <c r="AT2424" s="181">
        <f t="shared" si="1312"/>
        <v>0</v>
      </c>
      <c r="AU2424" s="180">
        <f>+AC2424-AF2424-AI2424-AL2424-AO2424-AR2424</f>
        <v>0</v>
      </c>
      <c r="AV2424" s="180">
        <f>+AD2424-AG2424-AJ2424-AM2424-AP2424-AS2424</f>
        <v>0</v>
      </c>
      <c r="AW2424" s="181">
        <f t="shared" si="131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52">
        <v>2025</v>
      </c>
      <c r="C2425" s="152">
        <v>20</v>
      </c>
      <c r="D2425" s="153"/>
      <c r="E2425" s="154"/>
      <c r="F2425" s="152">
        <v>4</v>
      </c>
      <c r="G2425" s="152">
        <v>9</v>
      </c>
      <c r="H2425" s="152">
        <v>24</v>
      </c>
      <c r="I2425" s="152">
        <v>3000</v>
      </c>
      <c r="J2425" s="152">
        <v>3300</v>
      </c>
      <c r="K2425" s="152"/>
      <c r="L2425" s="155"/>
      <c r="M2425" s="156"/>
      <c r="N2425" s="157" t="s">
        <v>1538</v>
      </c>
      <c r="O2425" s="158">
        <v>0</v>
      </c>
      <c r="P2425" s="158">
        <v>0</v>
      </c>
      <c r="Q2425" s="158">
        <v>0</v>
      </c>
      <c r="R2425" s="159"/>
      <c r="S2425" s="160"/>
      <c r="T2425" s="161"/>
      <c r="U2425" s="158">
        <f t="shared" ref="U2425:AD2425" si="1356">U2426</f>
        <v>0</v>
      </c>
      <c r="V2425" s="158">
        <f t="shared" si="1356"/>
        <v>0</v>
      </c>
      <c r="W2425" s="162">
        <f t="shared" si="1356"/>
        <v>0</v>
      </c>
      <c r="X2425" s="162">
        <f t="shared" si="1356"/>
        <v>0</v>
      </c>
      <c r="Y2425" s="158">
        <f t="shared" si="1356"/>
        <v>0</v>
      </c>
      <c r="Z2425" s="158">
        <f t="shared" si="1356"/>
        <v>0</v>
      </c>
      <c r="AA2425" s="162">
        <f t="shared" si="1356"/>
        <v>0</v>
      </c>
      <c r="AB2425" s="162">
        <f t="shared" si="1356"/>
        <v>0</v>
      </c>
      <c r="AC2425" s="158">
        <f t="shared" si="1356"/>
        <v>0</v>
      </c>
      <c r="AD2425" s="158">
        <f t="shared" si="1356"/>
        <v>0</v>
      </c>
      <c r="AE2425" s="158">
        <f t="shared" si="1307"/>
        <v>0</v>
      </c>
      <c r="AF2425" s="158">
        <f>AF2426</f>
        <v>0</v>
      </c>
      <c r="AG2425" s="158">
        <f>AG2426</f>
        <v>0</v>
      </c>
      <c r="AH2425" s="158">
        <f t="shared" si="1308"/>
        <v>0</v>
      </c>
      <c r="AI2425" s="158">
        <f>AI2426</f>
        <v>0</v>
      </c>
      <c r="AJ2425" s="158">
        <f>AJ2426</f>
        <v>0</v>
      </c>
      <c r="AK2425" s="158">
        <f t="shared" si="1309"/>
        <v>0</v>
      </c>
      <c r="AL2425" s="158">
        <f>AL2426</f>
        <v>0</v>
      </c>
      <c r="AM2425" s="158">
        <f>AM2426</f>
        <v>0</v>
      </c>
      <c r="AN2425" s="158">
        <f t="shared" si="1310"/>
        <v>0</v>
      </c>
      <c r="AO2425" s="158">
        <f>AO2426</f>
        <v>0</v>
      </c>
      <c r="AP2425" s="158">
        <f>AP2426</f>
        <v>0</v>
      </c>
      <c r="AQ2425" s="158">
        <f t="shared" si="1311"/>
        <v>0</v>
      </c>
      <c r="AR2425" s="158">
        <f>AR2426</f>
        <v>0</v>
      </c>
      <c r="AS2425" s="158">
        <f>AS2426</f>
        <v>0</v>
      </c>
      <c r="AT2425" s="158">
        <f t="shared" si="1312"/>
        <v>0</v>
      </c>
      <c r="AU2425" s="158">
        <f>AU2426</f>
        <v>0</v>
      </c>
      <c r="AV2425" s="158">
        <f>AV2426</f>
        <v>0</v>
      </c>
      <c r="AW2425" s="158">
        <f t="shared" si="1313"/>
        <v>0</v>
      </c>
      <c r="AX2425" s="160"/>
      <c r="AY2425" s="161"/>
      <c r="AZ2425" s="160"/>
      <c r="BA2425" s="161"/>
      <c r="BB2425" s="160"/>
      <c r="BC2425" s="161"/>
      <c r="BD2425" s="160"/>
      <c r="BE2425" s="161"/>
    </row>
    <row r="2426" spans="2:57"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v>0</v>
      </c>
      <c r="P2426" s="169">
        <v>0</v>
      </c>
      <c r="Q2426" s="169">
        <v>0</v>
      </c>
      <c r="R2426" s="170"/>
      <c r="S2426" s="171"/>
      <c r="T2426" s="172"/>
      <c r="U2426" s="169">
        <f t="shared" ref="U2426:AD2426" si="1357">SUM(U2427)</f>
        <v>0</v>
      </c>
      <c r="V2426" s="169">
        <f t="shared" si="1357"/>
        <v>0</v>
      </c>
      <c r="W2426" s="173">
        <f t="shared" si="1357"/>
        <v>0</v>
      </c>
      <c r="X2426" s="173">
        <f t="shared" si="1357"/>
        <v>0</v>
      </c>
      <c r="Y2426" s="169">
        <f t="shared" si="1357"/>
        <v>0</v>
      </c>
      <c r="Z2426" s="169">
        <f t="shared" si="1357"/>
        <v>0</v>
      </c>
      <c r="AA2426" s="173">
        <f t="shared" si="1357"/>
        <v>0</v>
      </c>
      <c r="AB2426" s="173">
        <f t="shared" si="1357"/>
        <v>0</v>
      </c>
      <c r="AC2426" s="169">
        <f t="shared" si="1357"/>
        <v>0</v>
      </c>
      <c r="AD2426" s="169">
        <f t="shared" si="1357"/>
        <v>0</v>
      </c>
      <c r="AE2426" s="169">
        <f t="shared" si="1307"/>
        <v>0</v>
      </c>
      <c r="AF2426" s="169">
        <f>SUM(AF2427)</f>
        <v>0</v>
      </c>
      <c r="AG2426" s="169">
        <f>SUM(AG2427)</f>
        <v>0</v>
      </c>
      <c r="AH2426" s="169">
        <f t="shared" si="1308"/>
        <v>0</v>
      </c>
      <c r="AI2426" s="169">
        <f>SUM(AI2427)</f>
        <v>0</v>
      </c>
      <c r="AJ2426" s="169">
        <f>SUM(AJ2427)</f>
        <v>0</v>
      </c>
      <c r="AK2426" s="169">
        <f t="shared" si="1309"/>
        <v>0</v>
      </c>
      <c r="AL2426" s="169">
        <f>SUM(AL2427)</f>
        <v>0</v>
      </c>
      <c r="AM2426" s="169">
        <f>SUM(AM2427)</f>
        <v>0</v>
      </c>
      <c r="AN2426" s="169">
        <f t="shared" si="1310"/>
        <v>0</v>
      </c>
      <c r="AO2426" s="169">
        <f>SUM(AO2427)</f>
        <v>0</v>
      </c>
      <c r="AP2426" s="169">
        <f>SUM(AP2427)</f>
        <v>0</v>
      </c>
      <c r="AQ2426" s="169">
        <f t="shared" si="1311"/>
        <v>0</v>
      </c>
      <c r="AR2426" s="169">
        <f>SUM(AR2427)</f>
        <v>0</v>
      </c>
      <c r="AS2426" s="169">
        <f>SUM(AS2427)</f>
        <v>0</v>
      </c>
      <c r="AT2426" s="169">
        <f t="shared" si="1312"/>
        <v>0</v>
      </c>
      <c r="AU2426" s="169">
        <f>SUM(AU2427)</f>
        <v>0</v>
      </c>
      <c r="AV2426" s="169">
        <f>SUM(AV2427)</f>
        <v>0</v>
      </c>
      <c r="AW2426" s="169">
        <f t="shared" si="1313"/>
        <v>0</v>
      </c>
      <c r="AX2426" s="171"/>
      <c r="AY2426" s="172"/>
      <c r="AZ2426" s="171"/>
      <c r="BA2426" s="172"/>
      <c r="BB2426" s="171"/>
      <c r="BC2426" s="172"/>
      <c r="BD2426" s="171"/>
      <c r="BE2426" s="172"/>
    </row>
    <row r="2427" spans="2:57"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v>0</v>
      </c>
      <c r="R2427" s="182" t="s">
        <v>50</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307"/>
        <v>0</v>
      </c>
      <c r="AF2427" s="180">
        <v>0</v>
      </c>
      <c r="AG2427" s="180">
        <v>0</v>
      </c>
      <c r="AH2427" s="181">
        <f t="shared" si="1308"/>
        <v>0</v>
      </c>
      <c r="AI2427" s="180">
        <v>0</v>
      </c>
      <c r="AJ2427" s="180">
        <v>0</v>
      </c>
      <c r="AK2427" s="181">
        <f t="shared" si="1309"/>
        <v>0</v>
      </c>
      <c r="AL2427" s="180">
        <v>0</v>
      </c>
      <c r="AM2427" s="180">
        <v>0</v>
      </c>
      <c r="AN2427" s="181">
        <f t="shared" si="1310"/>
        <v>0</v>
      </c>
      <c r="AO2427" s="180">
        <v>0</v>
      </c>
      <c r="AP2427" s="180">
        <v>0</v>
      </c>
      <c r="AQ2427" s="181">
        <f t="shared" si="1311"/>
        <v>0</v>
      </c>
      <c r="AR2427" s="180">
        <v>0</v>
      </c>
      <c r="AS2427" s="180">
        <v>0</v>
      </c>
      <c r="AT2427" s="181">
        <f t="shared" si="1312"/>
        <v>0</v>
      </c>
      <c r="AU2427" s="180">
        <f>+AC2427-AF2427-AI2427-AL2427-AO2427-AR2427</f>
        <v>0</v>
      </c>
      <c r="AV2427" s="180">
        <f>+AD2427-AG2427-AJ2427-AM2427-AP2427-AS2427</f>
        <v>0</v>
      </c>
      <c r="AW2427" s="181">
        <f t="shared" si="1313"/>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v>0</v>
      </c>
      <c r="P2428" s="158">
        <v>0</v>
      </c>
      <c r="Q2428" s="158">
        <v>0</v>
      </c>
      <c r="R2428" s="159"/>
      <c r="S2428" s="160"/>
      <c r="T2428" s="161"/>
      <c r="U2428" s="158">
        <f t="shared" ref="U2428:AD2428" si="1358">U2429</f>
        <v>0</v>
      </c>
      <c r="V2428" s="158">
        <f t="shared" si="1358"/>
        <v>0</v>
      </c>
      <c r="W2428" s="162">
        <f t="shared" si="1358"/>
        <v>0</v>
      </c>
      <c r="X2428" s="162">
        <f t="shared" si="1358"/>
        <v>0</v>
      </c>
      <c r="Y2428" s="158">
        <f t="shared" si="1358"/>
        <v>0</v>
      </c>
      <c r="Z2428" s="158">
        <f t="shared" si="1358"/>
        <v>0</v>
      </c>
      <c r="AA2428" s="162">
        <f t="shared" si="1358"/>
        <v>0</v>
      </c>
      <c r="AB2428" s="162">
        <f t="shared" si="1358"/>
        <v>0</v>
      </c>
      <c r="AC2428" s="158">
        <f t="shared" si="1358"/>
        <v>0</v>
      </c>
      <c r="AD2428" s="158">
        <f t="shared" si="1358"/>
        <v>0</v>
      </c>
      <c r="AE2428" s="158">
        <f t="shared" si="1307"/>
        <v>0</v>
      </c>
      <c r="AF2428" s="158">
        <f>AF2429</f>
        <v>0</v>
      </c>
      <c r="AG2428" s="158">
        <f>AG2429</f>
        <v>0</v>
      </c>
      <c r="AH2428" s="158">
        <f t="shared" si="1308"/>
        <v>0</v>
      </c>
      <c r="AI2428" s="158">
        <f>AI2429</f>
        <v>0</v>
      </c>
      <c r="AJ2428" s="158">
        <f>AJ2429</f>
        <v>0</v>
      </c>
      <c r="AK2428" s="158">
        <f t="shared" si="1309"/>
        <v>0</v>
      </c>
      <c r="AL2428" s="158">
        <f>AL2429</f>
        <v>0</v>
      </c>
      <c r="AM2428" s="158">
        <f>AM2429</f>
        <v>0</v>
      </c>
      <c r="AN2428" s="158">
        <f t="shared" si="1310"/>
        <v>0</v>
      </c>
      <c r="AO2428" s="158">
        <f>AO2429</f>
        <v>0</v>
      </c>
      <c r="AP2428" s="158">
        <f>AP2429</f>
        <v>0</v>
      </c>
      <c r="AQ2428" s="158">
        <f t="shared" si="1311"/>
        <v>0</v>
      </c>
      <c r="AR2428" s="158">
        <f>AR2429</f>
        <v>0</v>
      </c>
      <c r="AS2428" s="158">
        <f>AS2429</f>
        <v>0</v>
      </c>
      <c r="AT2428" s="158">
        <f t="shared" si="1312"/>
        <v>0</v>
      </c>
      <c r="AU2428" s="158">
        <f>AU2429</f>
        <v>0</v>
      </c>
      <c r="AV2428" s="158">
        <f>AV2429</f>
        <v>0</v>
      </c>
      <c r="AW2428" s="158">
        <f t="shared" si="1313"/>
        <v>0</v>
      </c>
      <c r="AX2428" s="160"/>
      <c r="AY2428" s="161"/>
      <c r="AZ2428" s="160"/>
      <c r="BA2428" s="161"/>
      <c r="BB2428" s="160"/>
      <c r="BC2428" s="161"/>
      <c r="BD2428" s="160"/>
      <c r="BE2428" s="161"/>
    </row>
    <row r="2429" spans="2:57"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v>0</v>
      </c>
      <c r="P2429" s="169">
        <v>0</v>
      </c>
      <c r="Q2429" s="169">
        <v>0</v>
      </c>
      <c r="R2429" s="170"/>
      <c r="S2429" s="171"/>
      <c r="T2429" s="172"/>
      <c r="U2429" s="169">
        <f t="shared" ref="U2429:AD2429" si="1359">SUM(U2430:U2431)</f>
        <v>0</v>
      </c>
      <c r="V2429" s="169">
        <f t="shared" si="1359"/>
        <v>0</v>
      </c>
      <c r="W2429" s="173">
        <f t="shared" si="1359"/>
        <v>0</v>
      </c>
      <c r="X2429" s="173">
        <f t="shared" si="1359"/>
        <v>0</v>
      </c>
      <c r="Y2429" s="169">
        <f t="shared" si="1359"/>
        <v>0</v>
      </c>
      <c r="Z2429" s="169">
        <f t="shared" si="1359"/>
        <v>0</v>
      </c>
      <c r="AA2429" s="173">
        <f t="shared" si="1359"/>
        <v>0</v>
      </c>
      <c r="AB2429" s="173">
        <f t="shared" si="1359"/>
        <v>0</v>
      </c>
      <c r="AC2429" s="169">
        <f t="shared" si="1359"/>
        <v>0</v>
      </c>
      <c r="AD2429" s="169">
        <f t="shared" si="1359"/>
        <v>0</v>
      </c>
      <c r="AE2429" s="169">
        <f t="shared" si="1307"/>
        <v>0</v>
      </c>
      <c r="AF2429" s="169">
        <f>SUM(AF2430:AF2431)</f>
        <v>0</v>
      </c>
      <c r="AG2429" s="169">
        <f>SUM(AG2430:AG2431)</f>
        <v>0</v>
      </c>
      <c r="AH2429" s="169">
        <f t="shared" si="1308"/>
        <v>0</v>
      </c>
      <c r="AI2429" s="169">
        <f>SUM(AI2430:AI2431)</f>
        <v>0</v>
      </c>
      <c r="AJ2429" s="169">
        <f>SUM(AJ2430:AJ2431)</f>
        <v>0</v>
      </c>
      <c r="AK2429" s="169">
        <f t="shared" si="1309"/>
        <v>0</v>
      </c>
      <c r="AL2429" s="169">
        <f>SUM(AL2430:AL2431)</f>
        <v>0</v>
      </c>
      <c r="AM2429" s="169">
        <f>SUM(AM2430:AM2431)</f>
        <v>0</v>
      </c>
      <c r="AN2429" s="169">
        <f t="shared" si="1310"/>
        <v>0</v>
      </c>
      <c r="AO2429" s="169">
        <f>SUM(AO2430:AO2431)</f>
        <v>0</v>
      </c>
      <c r="AP2429" s="169">
        <f>SUM(AP2430:AP2431)</f>
        <v>0</v>
      </c>
      <c r="AQ2429" s="169">
        <f t="shared" si="1311"/>
        <v>0</v>
      </c>
      <c r="AR2429" s="169">
        <f>SUM(AR2430:AR2431)</f>
        <v>0</v>
      </c>
      <c r="AS2429" s="169">
        <f>SUM(AS2430:AS2431)</f>
        <v>0</v>
      </c>
      <c r="AT2429" s="169">
        <f t="shared" si="1312"/>
        <v>0</v>
      </c>
      <c r="AU2429" s="169">
        <f>SUM(AU2430:AU2431)</f>
        <v>0</v>
      </c>
      <c r="AV2429" s="169">
        <f>SUM(AV2430:AV2431)</f>
        <v>0</v>
      </c>
      <c r="AW2429" s="169">
        <f t="shared" si="1313"/>
        <v>0</v>
      </c>
      <c r="AX2429" s="171"/>
      <c r="AY2429" s="172"/>
      <c r="AZ2429" s="171"/>
      <c r="BA2429" s="172"/>
      <c r="BB2429" s="171"/>
      <c r="BC2429" s="172"/>
      <c r="BD2429" s="171"/>
      <c r="BE2429" s="172"/>
    </row>
    <row r="2430" spans="2:57"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v>0</v>
      </c>
      <c r="R2430" s="182" t="s">
        <v>128</v>
      </c>
      <c r="S2430" s="183">
        <v>0</v>
      </c>
      <c r="T2430" s="183">
        <v>0</v>
      </c>
      <c r="U2430" s="180">
        <v>0</v>
      </c>
      <c r="V2430" s="180">
        <v>0</v>
      </c>
      <c r="W2430" s="183">
        <v>0</v>
      </c>
      <c r="X2430" s="183">
        <v>0</v>
      </c>
      <c r="Y2430" s="180">
        <v>0</v>
      </c>
      <c r="Z2430" s="180">
        <v>0</v>
      </c>
      <c r="AA2430" s="183">
        <v>0</v>
      </c>
      <c r="AB2430" s="183">
        <v>0</v>
      </c>
      <c r="AC2430" s="180">
        <f t="shared" ref="AC2430:AD2431" si="1360">+O2430+U2430-Y2430</f>
        <v>0</v>
      </c>
      <c r="AD2430" s="180">
        <f t="shared" si="1360"/>
        <v>0</v>
      </c>
      <c r="AE2430" s="181">
        <f t="shared" si="1307"/>
        <v>0</v>
      </c>
      <c r="AF2430" s="180">
        <v>0</v>
      </c>
      <c r="AG2430" s="180">
        <v>0</v>
      </c>
      <c r="AH2430" s="181">
        <f t="shared" si="1308"/>
        <v>0</v>
      </c>
      <c r="AI2430" s="180">
        <v>0</v>
      </c>
      <c r="AJ2430" s="180">
        <v>0</v>
      </c>
      <c r="AK2430" s="181">
        <f t="shared" si="1309"/>
        <v>0</v>
      </c>
      <c r="AL2430" s="180">
        <v>0</v>
      </c>
      <c r="AM2430" s="180">
        <v>0</v>
      </c>
      <c r="AN2430" s="181">
        <f t="shared" si="1310"/>
        <v>0</v>
      </c>
      <c r="AO2430" s="180">
        <v>0</v>
      </c>
      <c r="AP2430" s="180">
        <v>0</v>
      </c>
      <c r="AQ2430" s="181">
        <f t="shared" si="1311"/>
        <v>0</v>
      </c>
      <c r="AR2430" s="180">
        <v>0</v>
      </c>
      <c r="AS2430" s="180">
        <v>0</v>
      </c>
      <c r="AT2430" s="181">
        <f t="shared" si="1312"/>
        <v>0</v>
      </c>
      <c r="AU2430" s="180">
        <f t="shared" ref="AU2430:AV2431" si="1361">+AC2430-AF2430-AI2430-AL2430-AO2430-AR2430</f>
        <v>0</v>
      </c>
      <c r="AV2430" s="180">
        <f t="shared" si="1361"/>
        <v>0</v>
      </c>
      <c r="AW2430" s="181">
        <f t="shared" si="1313"/>
        <v>0</v>
      </c>
      <c r="AX2430" s="183">
        <f t="shared" ref="AX2430:AY2431" si="1362">+S2430+W2430-AA2430</f>
        <v>0</v>
      </c>
      <c r="AY2430" s="183">
        <f t="shared" si="1362"/>
        <v>0</v>
      </c>
      <c r="AZ2430" s="183"/>
      <c r="BA2430" s="183"/>
      <c r="BB2430" s="183"/>
      <c r="BC2430" s="183"/>
      <c r="BD2430" s="183">
        <f t="shared" ref="BD2430:BE2431" si="1363">+AX2430-AZ2430-BB2430</f>
        <v>0</v>
      </c>
      <c r="BE2430" s="183">
        <f t="shared" si="1363"/>
        <v>0</v>
      </c>
    </row>
    <row r="2431" spans="2:57"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v>0</v>
      </c>
      <c r="R2431" s="182" t="s">
        <v>128</v>
      </c>
      <c r="S2431" s="183">
        <v>0</v>
      </c>
      <c r="T2431" s="183">
        <v>0</v>
      </c>
      <c r="U2431" s="180">
        <v>0</v>
      </c>
      <c r="V2431" s="180">
        <v>0</v>
      </c>
      <c r="W2431" s="183">
        <v>0</v>
      </c>
      <c r="X2431" s="183">
        <v>0</v>
      </c>
      <c r="Y2431" s="180">
        <v>0</v>
      </c>
      <c r="Z2431" s="180">
        <v>0</v>
      </c>
      <c r="AA2431" s="183">
        <v>0</v>
      </c>
      <c r="AB2431" s="183">
        <v>0</v>
      </c>
      <c r="AC2431" s="180">
        <f t="shared" si="1360"/>
        <v>0</v>
      </c>
      <c r="AD2431" s="180">
        <f t="shared" si="1360"/>
        <v>0</v>
      </c>
      <c r="AE2431" s="181">
        <f t="shared" si="1307"/>
        <v>0</v>
      </c>
      <c r="AF2431" s="180">
        <v>0</v>
      </c>
      <c r="AG2431" s="180">
        <v>0</v>
      </c>
      <c r="AH2431" s="181">
        <f t="shared" si="1308"/>
        <v>0</v>
      </c>
      <c r="AI2431" s="180">
        <v>0</v>
      </c>
      <c r="AJ2431" s="180">
        <v>0</v>
      </c>
      <c r="AK2431" s="181">
        <f t="shared" si="1309"/>
        <v>0</v>
      </c>
      <c r="AL2431" s="180">
        <v>0</v>
      </c>
      <c r="AM2431" s="180">
        <v>0</v>
      </c>
      <c r="AN2431" s="181">
        <f t="shared" si="1310"/>
        <v>0</v>
      </c>
      <c r="AO2431" s="180">
        <v>0</v>
      </c>
      <c r="AP2431" s="180">
        <v>0</v>
      </c>
      <c r="AQ2431" s="181">
        <f t="shared" si="1311"/>
        <v>0</v>
      </c>
      <c r="AR2431" s="180">
        <v>0</v>
      </c>
      <c r="AS2431" s="180">
        <v>0</v>
      </c>
      <c r="AT2431" s="181">
        <f t="shared" si="1312"/>
        <v>0</v>
      </c>
      <c r="AU2431" s="180">
        <f t="shared" si="1361"/>
        <v>0</v>
      </c>
      <c r="AV2431" s="180">
        <f t="shared" si="1361"/>
        <v>0</v>
      </c>
      <c r="AW2431" s="181">
        <f t="shared" si="1313"/>
        <v>0</v>
      </c>
      <c r="AX2431" s="183">
        <f t="shared" si="1362"/>
        <v>0</v>
      </c>
      <c r="AY2431" s="183">
        <f t="shared" si="1362"/>
        <v>0</v>
      </c>
      <c r="AZ2431" s="183"/>
      <c r="BA2431" s="183"/>
      <c r="BB2431" s="183"/>
      <c r="BC2431" s="183"/>
      <c r="BD2431" s="183">
        <f t="shared" si="1363"/>
        <v>0</v>
      </c>
      <c r="BE2431" s="183">
        <f t="shared" si="1363"/>
        <v>0</v>
      </c>
    </row>
    <row r="2432" spans="2:57"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v>0</v>
      </c>
      <c r="P2432" s="158">
        <v>0</v>
      </c>
      <c r="Q2432" s="158">
        <v>0</v>
      </c>
      <c r="R2432" s="159"/>
      <c r="S2432" s="160"/>
      <c r="T2432" s="161"/>
      <c r="U2432" s="158">
        <f t="shared" ref="U2432:AD2432" si="1364">U2433+U2436+U2438+U2440</f>
        <v>0</v>
      </c>
      <c r="V2432" s="158">
        <f t="shared" si="1364"/>
        <v>0</v>
      </c>
      <c r="W2432" s="162">
        <f t="shared" si="1364"/>
        <v>0</v>
      </c>
      <c r="X2432" s="162">
        <f t="shared" si="1364"/>
        <v>0</v>
      </c>
      <c r="Y2432" s="158">
        <f t="shared" si="1364"/>
        <v>0</v>
      </c>
      <c r="Z2432" s="158">
        <f t="shared" si="1364"/>
        <v>0</v>
      </c>
      <c r="AA2432" s="162">
        <f t="shared" si="1364"/>
        <v>0</v>
      </c>
      <c r="AB2432" s="162">
        <f t="shared" si="1364"/>
        <v>0</v>
      </c>
      <c r="AC2432" s="158">
        <f t="shared" si="1364"/>
        <v>0</v>
      </c>
      <c r="AD2432" s="158">
        <f t="shared" si="1364"/>
        <v>0</v>
      </c>
      <c r="AE2432" s="158">
        <f t="shared" si="1307"/>
        <v>0</v>
      </c>
      <c r="AF2432" s="158">
        <f>AF2433+AF2436+AF2438+AF2440</f>
        <v>0</v>
      </c>
      <c r="AG2432" s="158">
        <f>AG2433+AG2436+AG2438+AG2440</f>
        <v>0</v>
      </c>
      <c r="AH2432" s="158">
        <f t="shared" si="1308"/>
        <v>0</v>
      </c>
      <c r="AI2432" s="158">
        <f>AI2433+AI2436+AI2438+AI2440</f>
        <v>0</v>
      </c>
      <c r="AJ2432" s="158">
        <f>AJ2433+AJ2436+AJ2438+AJ2440</f>
        <v>0</v>
      </c>
      <c r="AK2432" s="158">
        <f t="shared" si="1309"/>
        <v>0</v>
      </c>
      <c r="AL2432" s="158">
        <f>AL2433+AL2436+AL2438+AL2440</f>
        <v>0</v>
      </c>
      <c r="AM2432" s="158">
        <f>AM2433+AM2436+AM2438+AM2440</f>
        <v>0</v>
      </c>
      <c r="AN2432" s="158">
        <f t="shared" si="1310"/>
        <v>0</v>
      </c>
      <c r="AO2432" s="158">
        <f>AO2433+AO2436+AO2438+AO2440</f>
        <v>0</v>
      </c>
      <c r="AP2432" s="158">
        <f>AP2433+AP2436+AP2438+AP2440</f>
        <v>0</v>
      </c>
      <c r="AQ2432" s="158">
        <f t="shared" si="1311"/>
        <v>0</v>
      </c>
      <c r="AR2432" s="158">
        <f>AR2433+AR2436+AR2438+AR2440</f>
        <v>0</v>
      </c>
      <c r="AS2432" s="158">
        <f>AS2433+AS2436+AS2438+AS2440</f>
        <v>0</v>
      </c>
      <c r="AT2432" s="158">
        <f t="shared" si="1312"/>
        <v>0</v>
      </c>
      <c r="AU2432" s="158">
        <f>AU2433+AU2436+AU2438+AU2440</f>
        <v>0</v>
      </c>
      <c r="AV2432" s="158">
        <f>AV2433+AV2436+AV2438+AV2440</f>
        <v>0</v>
      </c>
      <c r="AW2432" s="158">
        <f t="shared" si="1313"/>
        <v>0</v>
      </c>
      <c r="AX2432" s="160"/>
      <c r="AY2432" s="161"/>
      <c r="AZ2432" s="160"/>
      <c r="BA2432" s="161"/>
      <c r="BB2432" s="160"/>
      <c r="BC2432" s="161"/>
      <c r="BD2432" s="160"/>
      <c r="BE2432" s="161"/>
    </row>
    <row r="2433" spans="2:57"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v>0</v>
      </c>
      <c r="P2433" s="169">
        <v>0</v>
      </c>
      <c r="Q2433" s="169">
        <v>0</v>
      </c>
      <c r="R2433" s="170"/>
      <c r="S2433" s="171"/>
      <c r="T2433" s="172"/>
      <c r="U2433" s="169">
        <f t="shared" ref="U2433:AD2433" si="1365">SUM(U2434:U2435)</f>
        <v>0</v>
      </c>
      <c r="V2433" s="169">
        <f t="shared" si="1365"/>
        <v>0</v>
      </c>
      <c r="W2433" s="173">
        <f t="shared" si="1365"/>
        <v>0</v>
      </c>
      <c r="X2433" s="173">
        <f t="shared" si="1365"/>
        <v>0</v>
      </c>
      <c r="Y2433" s="169">
        <f t="shared" si="1365"/>
        <v>0</v>
      </c>
      <c r="Z2433" s="169">
        <f t="shared" si="1365"/>
        <v>0</v>
      </c>
      <c r="AA2433" s="173">
        <f t="shared" si="1365"/>
        <v>0</v>
      </c>
      <c r="AB2433" s="173">
        <f t="shared" si="1365"/>
        <v>0</v>
      </c>
      <c r="AC2433" s="169">
        <f t="shared" si="1365"/>
        <v>0</v>
      </c>
      <c r="AD2433" s="169">
        <f t="shared" si="1365"/>
        <v>0</v>
      </c>
      <c r="AE2433" s="169">
        <f t="shared" si="1307"/>
        <v>0</v>
      </c>
      <c r="AF2433" s="169">
        <f>SUM(AF2434:AF2435)</f>
        <v>0</v>
      </c>
      <c r="AG2433" s="169">
        <f>SUM(AG2434:AG2435)</f>
        <v>0</v>
      </c>
      <c r="AH2433" s="169">
        <f t="shared" si="1308"/>
        <v>0</v>
      </c>
      <c r="AI2433" s="169">
        <f>SUM(AI2434:AI2435)</f>
        <v>0</v>
      </c>
      <c r="AJ2433" s="169">
        <f>SUM(AJ2434:AJ2435)</f>
        <v>0</v>
      </c>
      <c r="AK2433" s="169">
        <f t="shared" si="1309"/>
        <v>0</v>
      </c>
      <c r="AL2433" s="169">
        <f>SUM(AL2434:AL2435)</f>
        <v>0</v>
      </c>
      <c r="AM2433" s="169">
        <f>SUM(AM2434:AM2435)</f>
        <v>0</v>
      </c>
      <c r="AN2433" s="169">
        <f t="shared" si="1310"/>
        <v>0</v>
      </c>
      <c r="AO2433" s="169">
        <f>SUM(AO2434:AO2435)</f>
        <v>0</v>
      </c>
      <c r="AP2433" s="169">
        <f>SUM(AP2434:AP2435)</f>
        <v>0</v>
      </c>
      <c r="AQ2433" s="169">
        <f t="shared" si="1311"/>
        <v>0</v>
      </c>
      <c r="AR2433" s="169">
        <f>SUM(AR2434:AR2435)</f>
        <v>0</v>
      </c>
      <c r="AS2433" s="169">
        <f>SUM(AS2434:AS2435)</f>
        <v>0</v>
      </c>
      <c r="AT2433" s="169">
        <f t="shared" si="1312"/>
        <v>0</v>
      </c>
      <c r="AU2433" s="169">
        <f>SUM(AU2434:AU2435)</f>
        <v>0</v>
      </c>
      <c r="AV2433" s="169">
        <f>SUM(AV2434:AV2435)</f>
        <v>0</v>
      </c>
      <c r="AW2433" s="169">
        <f t="shared" si="1313"/>
        <v>0</v>
      </c>
      <c r="AX2433" s="171"/>
      <c r="AY2433" s="172"/>
      <c r="AZ2433" s="171"/>
      <c r="BA2433" s="172"/>
      <c r="BB2433" s="171"/>
      <c r="BC2433" s="172"/>
      <c r="BD2433" s="171"/>
      <c r="BE2433" s="172"/>
    </row>
    <row r="2434" spans="2:57"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v>0</v>
      </c>
      <c r="R2434" s="182" t="s">
        <v>50</v>
      </c>
      <c r="S2434" s="183">
        <v>0</v>
      </c>
      <c r="T2434" s="183">
        <v>0</v>
      </c>
      <c r="U2434" s="180">
        <v>0</v>
      </c>
      <c r="V2434" s="180">
        <v>0</v>
      </c>
      <c r="W2434" s="183">
        <v>0</v>
      </c>
      <c r="X2434" s="183">
        <v>0</v>
      </c>
      <c r="Y2434" s="180">
        <v>0</v>
      </c>
      <c r="Z2434" s="180">
        <v>0</v>
      </c>
      <c r="AA2434" s="183">
        <v>0</v>
      </c>
      <c r="AB2434" s="183">
        <v>0</v>
      </c>
      <c r="AC2434" s="180">
        <f t="shared" ref="AC2434:AD2435" si="1366">+O2434+U2434-Y2434</f>
        <v>0</v>
      </c>
      <c r="AD2434" s="180">
        <f t="shared" si="1366"/>
        <v>0</v>
      </c>
      <c r="AE2434" s="181">
        <f t="shared" si="1307"/>
        <v>0</v>
      </c>
      <c r="AF2434" s="180">
        <v>0</v>
      </c>
      <c r="AG2434" s="180">
        <v>0</v>
      </c>
      <c r="AH2434" s="181">
        <f t="shared" si="1308"/>
        <v>0</v>
      </c>
      <c r="AI2434" s="180">
        <v>0</v>
      </c>
      <c r="AJ2434" s="180">
        <v>0</v>
      </c>
      <c r="AK2434" s="181">
        <f t="shared" si="1309"/>
        <v>0</v>
      </c>
      <c r="AL2434" s="180">
        <v>0</v>
      </c>
      <c r="AM2434" s="180">
        <v>0</v>
      </c>
      <c r="AN2434" s="181">
        <f t="shared" si="1310"/>
        <v>0</v>
      </c>
      <c r="AO2434" s="180">
        <v>0</v>
      </c>
      <c r="AP2434" s="180">
        <v>0</v>
      </c>
      <c r="AQ2434" s="181">
        <f t="shared" si="1311"/>
        <v>0</v>
      </c>
      <c r="AR2434" s="180">
        <v>0</v>
      </c>
      <c r="AS2434" s="180">
        <v>0</v>
      </c>
      <c r="AT2434" s="181">
        <f t="shared" si="1312"/>
        <v>0</v>
      </c>
      <c r="AU2434" s="180">
        <f t="shared" ref="AU2434:AV2435" si="1367">+AC2434-AF2434-AI2434-AL2434-AO2434-AR2434</f>
        <v>0</v>
      </c>
      <c r="AV2434" s="180">
        <f t="shared" si="1367"/>
        <v>0</v>
      </c>
      <c r="AW2434" s="181">
        <f t="shared" si="1313"/>
        <v>0</v>
      </c>
      <c r="AX2434" s="183">
        <f t="shared" ref="AX2434:AY2435" si="1368">+S2434+W2434-AA2434</f>
        <v>0</v>
      </c>
      <c r="AY2434" s="183">
        <f t="shared" si="1368"/>
        <v>0</v>
      </c>
      <c r="AZ2434" s="183"/>
      <c r="BA2434" s="183"/>
      <c r="BB2434" s="183"/>
      <c r="BC2434" s="183"/>
      <c r="BD2434" s="183">
        <f t="shared" ref="BD2434:BE2435" si="1369">+AX2434-AZ2434-BB2434</f>
        <v>0</v>
      </c>
      <c r="BE2434" s="183">
        <f t="shared" si="1369"/>
        <v>0</v>
      </c>
    </row>
    <row r="2435" spans="2:57"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v>0</v>
      </c>
      <c r="R2435" s="182" t="s">
        <v>50</v>
      </c>
      <c r="S2435" s="183">
        <v>0</v>
      </c>
      <c r="T2435" s="183">
        <v>0</v>
      </c>
      <c r="U2435" s="180">
        <v>0</v>
      </c>
      <c r="V2435" s="180">
        <v>0</v>
      </c>
      <c r="W2435" s="183">
        <v>0</v>
      </c>
      <c r="X2435" s="183">
        <v>0</v>
      </c>
      <c r="Y2435" s="180">
        <v>0</v>
      </c>
      <c r="Z2435" s="180">
        <v>0</v>
      </c>
      <c r="AA2435" s="183">
        <v>0</v>
      </c>
      <c r="AB2435" s="183">
        <v>0</v>
      </c>
      <c r="AC2435" s="180">
        <f t="shared" si="1366"/>
        <v>0</v>
      </c>
      <c r="AD2435" s="180">
        <f t="shared" si="1366"/>
        <v>0</v>
      </c>
      <c r="AE2435" s="181">
        <f t="shared" si="1307"/>
        <v>0</v>
      </c>
      <c r="AF2435" s="180">
        <v>0</v>
      </c>
      <c r="AG2435" s="180">
        <v>0</v>
      </c>
      <c r="AH2435" s="181">
        <f t="shared" si="1308"/>
        <v>0</v>
      </c>
      <c r="AI2435" s="180">
        <v>0</v>
      </c>
      <c r="AJ2435" s="180">
        <v>0</v>
      </c>
      <c r="AK2435" s="181">
        <f t="shared" si="1309"/>
        <v>0</v>
      </c>
      <c r="AL2435" s="180">
        <v>0</v>
      </c>
      <c r="AM2435" s="180">
        <v>0</v>
      </c>
      <c r="AN2435" s="181">
        <f t="shared" si="1310"/>
        <v>0</v>
      </c>
      <c r="AO2435" s="180">
        <v>0</v>
      </c>
      <c r="AP2435" s="180">
        <v>0</v>
      </c>
      <c r="AQ2435" s="181">
        <f t="shared" si="1311"/>
        <v>0</v>
      </c>
      <c r="AR2435" s="180">
        <v>0</v>
      </c>
      <c r="AS2435" s="180">
        <v>0</v>
      </c>
      <c r="AT2435" s="181">
        <f t="shared" si="1312"/>
        <v>0</v>
      </c>
      <c r="AU2435" s="180">
        <f t="shared" si="1367"/>
        <v>0</v>
      </c>
      <c r="AV2435" s="180">
        <f t="shared" si="1367"/>
        <v>0</v>
      </c>
      <c r="AW2435" s="181">
        <f t="shared" si="1313"/>
        <v>0</v>
      </c>
      <c r="AX2435" s="183">
        <f t="shared" si="1368"/>
        <v>0</v>
      </c>
      <c r="AY2435" s="183">
        <f t="shared" si="1368"/>
        <v>0</v>
      </c>
      <c r="AZ2435" s="183"/>
      <c r="BA2435" s="183"/>
      <c r="BB2435" s="183"/>
      <c r="BC2435" s="183"/>
      <c r="BD2435" s="183">
        <f t="shared" si="1369"/>
        <v>0</v>
      </c>
      <c r="BE2435" s="183">
        <f t="shared" si="1369"/>
        <v>0</v>
      </c>
    </row>
    <row r="2436" spans="2:57"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v>0</v>
      </c>
      <c r="P2436" s="169">
        <v>0</v>
      </c>
      <c r="Q2436" s="169">
        <v>0</v>
      </c>
      <c r="R2436" s="170"/>
      <c r="S2436" s="171"/>
      <c r="T2436" s="172"/>
      <c r="U2436" s="169">
        <f t="shared" ref="U2436:AD2436" si="1370">SUM(U2437)</f>
        <v>0</v>
      </c>
      <c r="V2436" s="169">
        <f t="shared" si="1370"/>
        <v>0</v>
      </c>
      <c r="W2436" s="173">
        <f t="shared" si="1370"/>
        <v>0</v>
      </c>
      <c r="X2436" s="173">
        <f t="shared" si="1370"/>
        <v>0</v>
      </c>
      <c r="Y2436" s="169">
        <f t="shared" si="1370"/>
        <v>0</v>
      </c>
      <c r="Z2436" s="169">
        <f t="shared" si="1370"/>
        <v>0</v>
      </c>
      <c r="AA2436" s="173">
        <f t="shared" si="1370"/>
        <v>0</v>
      </c>
      <c r="AB2436" s="173">
        <f t="shared" si="1370"/>
        <v>0</v>
      </c>
      <c r="AC2436" s="169">
        <f t="shared" si="1370"/>
        <v>0</v>
      </c>
      <c r="AD2436" s="169">
        <f t="shared" si="1370"/>
        <v>0</v>
      </c>
      <c r="AE2436" s="169">
        <f t="shared" ref="AE2436:AE2499" si="1371">+AC2436+AD2436</f>
        <v>0</v>
      </c>
      <c r="AF2436" s="169">
        <f>SUM(AF2437)</f>
        <v>0</v>
      </c>
      <c r="AG2436" s="169">
        <f>SUM(AG2437)</f>
        <v>0</v>
      </c>
      <c r="AH2436" s="169">
        <f t="shared" ref="AH2436:AH2499" si="1372">+AF2436+AG2436</f>
        <v>0</v>
      </c>
      <c r="AI2436" s="169">
        <f>SUM(AI2437)</f>
        <v>0</v>
      </c>
      <c r="AJ2436" s="169">
        <f>SUM(AJ2437)</f>
        <v>0</v>
      </c>
      <c r="AK2436" s="169">
        <f t="shared" ref="AK2436:AK2499" si="1373">+AI2436+AJ2436</f>
        <v>0</v>
      </c>
      <c r="AL2436" s="169">
        <f>SUM(AL2437)</f>
        <v>0</v>
      </c>
      <c r="AM2436" s="169">
        <f>SUM(AM2437)</f>
        <v>0</v>
      </c>
      <c r="AN2436" s="169">
        <f t="shared" ref="AN2436:AN2499" si="1374">+AL2436+AM2436</f>
        <v>0</v>
      </c>
      <c r="AO2436" s="169">
        <f>SUM(AO2437)</f>
        <v>0</v>
      </c>
      <c r="AP2436" s="169">
        <f>SUM(AP2437)</f>
        <v>0</v>
      </c>
      <c r="AQ2436" s="169">
        <f t="shared" ref="AQ2436:AQ2499" si="1375">+AO2436+AP2436</f>
        <v>0</v>
      </c>
      <c r="AR2436" s="169">
        <f>SUM(AR2437)</f>
        <v>0</v>
      </c>
      <c r="AS2436" s="169">
        <f>SUM(AS2437)</f>
        <v>0</v>
      </c>
      <c r="AT2436" s="169">
        <f t="shared" ref="AT2436:AT2499" si="1376">+AR2436+AS2436</f>
        <v>0</v>
      </c>
      <c r="AU2436" s="169">
        <f>SUM(AU2437)</f>
        <v>0</v>
      </c>
      <c r="AV2436" s="169">
        <f>SUM(AV2437)</f>
        <v>0</v>
      </c>
      <c r="AW2436" s="169">
        <f t="shared" ref="AW2436:AW2499" si="1377">+AU2436+AV2436</f>
        <v>0</v>
      </c>
      <c r="AX2436" s="171"/>
      <c r="AY2436" s="172"/>
      <c r="AZ2436" s="171"/>
      <c r="BA2436" s="172"/>
      <c r="BB2436" s="171"/>
      <c r="BC2436" s="172"/>
      <c r="BD2436" s="171"/>
      <c r="BE2436" s="172"/>
    </row>
    <row r="2437" spans="2:57"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v>0</v>
      </c>
      <c r="R2437" s="182" t="s">
        <v>50</v>
      </c>
      <c r="S2437" s="183">
        <v>0</v>
      </c>
      <c r="T2437" s="183">
        <v>0</v>
      </c>
      <c r="U2437" s="180">
        <v>0</v>
      </c>
      <c r="V2437" s="180">
        <v>0</v>
      </c>
      <c r="W2437" s="183">
        <v>0</v>
      </c>
      <c r="X2437" s="183">
        <v>0</v>
      </c>
      <c r="Y2437" s="180">
        <v>0</v>
      </c>
      <c r="Z2437" s="180">
        <v>0</v>
      </c>
      <c r="AA2437" s="183">
        <v>0</v>
      </c>
      <c r="AB2437" s="183">
        <v>0</v>
      </c>
      <c r="AC2437" s="180">
        <f>+O2437+U2437-Y2437</f>
        <v>0</v>
      </c>
      <c r="AD2437" s="180">
        <f>+P2437+V2437-Z2437</f>
        <v>0</v>
      </c>
      <c r="AE2437" s="181">
        <f t="shared" si="1371"/>
        <v>0</v>
      </c>
      <c r="AF2437" s="180">
        <v>0</v>
      </c>
      <c r="AG2437" s="180">
        <v>0</v>
      </c>
      <c r="AH2437" s="181">
        <f t="shared" si="1372"/>
        <v>0</v>
      </c>
      <c r="AI2437" s="180">
        <v>0</v>
      </c>
      <c r="AJ2437" s="180">
        <v>0</v>
      </c>
      <c r="AK2437" s="181">
        <f t="shared" si="1373"/>
        <v>0</v>
      </c>
      <c r="AL2437" s="180">
        <v>0</v>
      </c>
      <c r="AM2437" s="180">
        <v>0</v>
      </c>
      <c r="AN2437" s="181">
        <f t="shared" si="1374"/>
        <v>0</v>
      </c>
      <c r="AO2437" s="180">
        <v>0</v>
      </c>
      <c r="AP2437" s="180">
        <v>0</v>
      </c>
      <c r="AQ2437" s="181">
        <f t="shared" si="1375"/>
        <v>0</v>
      </c>
      <c r="AR2437" s="180">
        <v>0</v>
      </c>
      <c r="AS2437" s="180">
        <v>0</v>
      </c>
      <c r="AT2437" s="181">
        <f t="shared" si="1376"/>
        <v>0</v>
      </c>
      <c r="AU2437" s="180">
        <f>+AC2437-AF2437-AI2437-AL2437-AO2437-AR2437</f>
        <v>0</v>
      </c>
      <c r="AV2437" s="180">
        <f>+AD2437-AG2437-AJ2437-AM2437-AP2437-AS2437</f>
        <v>0</v>
      </c>
      <c r="AW2437" s="181">
        <f t="shared" si="1377"/>
        <v>0</v>
      </c>
      <c r="AX2437" s="183">
        <f>+S2437+W2437-AA2437</f>
        <v>0</v>
      </c>
      <c r="AY2437" s="183">
        <f>+T2437+X2437-AB2437</f>
        <v>0</v>
      </c>
      <c r="AZ2437" s="183"/>
      <c r="BA2437" s="183"/>
      <c r="BB2437" s="183"/>
      <c r="BC2437" s="183"/>
      <c r="BD2437" s="183">
        <f>+AX2437-AZ2437-BB2437</f>
        <v>0</v>
      </c>
      <c r="BE2437" s="183">
        <f>+AY2437-BA2437-BC2437</f>
        <v>0</v>
      </c>
    </row>
    <row r="2438" spans="2:57"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v>0</v>
      </c>
      <c r="P2438" s="169">
        <v>0</v>
      </c>
      <c r="Q2438" s="169">
        <v>0</v>
      </c>
      <c r="R2438" s="170"/>
      <c r="S2438" s="171"/>
      <c r="T2438" s="172"/>
      <c r="U2438" s="169">
        <f t="shared" ref="U2438:AD2438" si="1378">SUM(U2439)</f>
        <v>0</v>
      </c>
      <c r="V2438" s="169">
        <f t="shared" si="1378"/>
        <v>0</v>
      </c>
      <c r="W2438" s="173">
        <f t="shared" si="1378"/>
        <v>0</v>
      </c>
      <c r="X2438" s="173">
        <f t="shared" si="1378"/>
        <v>0</v>
      </c>
      <c r="Y2438" s="169">
        <f t="shared" si="1378"/>
        <v>0</v>
      </c>
      <c r="Z2438" s="169">
        <f t="shared" si="1378"/>
        <v>0</v>
      </c>
      <c r="AA2438" s="173">
        <f t="shared" si="1378"/>
        <v>0</v>
      </c>
      <c r="AB2438" s="173">
        <f t="shared" si="1378"/>
        <v>0</v>
      </c>
      <c r="AC2438" s="169">
        <f t="shared" si="1378"/>
        <v>0</v>
      </c>
      <c r="AD2438" s="169">
        <f t="shared" si="1378"/>
        <v>0</v>
      </c>
      <c r="AE2438" s="169">
        <f t="shared" si="1371"/>
        <v>0</v>
      </c>
      <c r="AF2438" s="169">
        <f>SUM(AF2439)</f>
        <v>0</v>
      </c>
      <c r="AG2438" s="169">
        <f>SUM(AG2439)</f>
        <v>0</v>
      </c>
      <c r="AH2438" s="169">
        <f t="shared" si="1372"/>
        <v>0</v>
      </c>
      <c r="AI2438" s="169">
        <f>SUM(AI2439)</f>
        <v>0</v>
      </c>
      <c r="AJ2438" s="169">
        <f>SUM(AJ2439)</f>
        <v>0</v>
      </c>
      <c r="AK2438" s="169">
        <f t="shared" si="1373"/>
        <v>0</v>
      </c>
      <c r="AL2438" s="169">
        <f>SUM(AL2439)</f>
        <v>0</v>
      </c>
      <c r="AM2438" s="169">
        <f>SUM(AM2439)</f>
        <v>0</v>
      </c>
      <c r="AN2438" s="169">
        <f t="shared" si="1374"/>
        <v>0</v>
      </c>
      <c r="AO2438" s="169">
        <f>SUM(AO2439)</f>
        <v>0</v>
      </c>
      <c r="AP2438" s="169">
        <f>SUM(AP2439)</f>
        <v>0</v>
      </c>
      <c r="AQ2438" s="169">
        <f t="shared" si="1375"/>
        <v>0</v>
      </c>
      <c r="AR2438" s="169">
        <f>SUM(AR2439)</f>
        <v>0</v>
      </c>
      <c r="AS2438" s="169">
        <f>SUM(AS2439)</f>
        <v>0</v>
      </c>
      <c r="AT2438" s="169">
        <f t="shared" si="1376"/>
        <v>0</v>
      </c>
      <c r="AU2438" s="169">
        <f>SUM(AU2439)</f>
        <v>0</v>
      </c>
      <c r="AV2438" s="169">
        <f>SUM(AV2439)</f>
        <v>0</v>
      </c>
      <c r="AW2438" s="169">
        <f t="shared" si="1377"/>
        <v>0</v>
      </c>
      <c r="AX2438" s="171"/>
      <c r="AY2438" s="172"/>
      <c r="AZ2438" s="171"/>
      <c r="BA2438" s="172"/>
      <c r="BB2438" s="171"/>
      <c r="BC2438" s="172"/>
      <c r="BD2438" s="171"/>
      <c r="BE2438" s="172"/>
    </row>
    <row r="2439" spans="2:57"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+O2439+U2439-Y2439</f>
        <v>0</v>
      </c>
      <c r="AD2439" s="180">
        <f>+P2439+V2439-Z2439</f>
        <v>0</v>
      </c>
      <c r="AE2439" s="181">
        <f t="shared" si="1371"/>
        <v>0</v>
      </c>
      <c r="AF2439" s="180">
        <v>0</v>
      </c>
      <c r="AG2439" s="180">
        <v>0</v>
      </c>
      <c r="AH2439" s="181">
        <f t="shared" si="1372"/>
        <v>0</v>
      </c>
      <c r="AI2439" s="180">
        <v>0</v>
      </c>
      <c r="AJ2439" s="180">
        <v>0</v>
      </c>
      <c r="AK2439" s="181">
        <f t="shared" si="1373"/>
        <v>0</v>
      </c>
      <c r="AL2439" s="180">
        <v>0</v>
      </c>
      <c r="AM2439" s="180">
        <v>0</v>
      </c>
      <c r="AN2439" s="181">
        <f t="shared" si="1374"/>
        <v>0</v>
      </c>
      <c r="AO2439" s="180">
        <v>0</v>
      </c>
      <c r="AP2439" s="180">
        <v>0</v>
      </c>
      <c r="AQ2439" s="181">
        <f t="shared" si="1375"/>
        <v>0</v>
      </c>
      <c r="AR2439" s="180">
        <v>0</v>
      </c>
      <c r="AS2439" s="180">
        <v>0</v>
      </c>
      <c r="AT2439" s="181">
        <f t="shared" si="1376"/>
        <v>0</v>
      </c>
      <c r="AU2439" s="180">
        <f>+AC2439-AF2439-AI2439-AL2439-AO2439-AR2439</f>
        <v>0</v>
      </c>
      <c r="AV2439" s="180">
        <f>+AD2439-AG2439-AJ2439-AM2439-AP2439-AS2439</f>
        <v>0</v>
      </c>
      <c r="AW2439" s="181">
        <f t="shared" si="1377"/>
        <v>0</v>
      </c>
      <c r="AX2439" s="183">
        <f>+S2439+W2439-AA2439</f>
        <v>0</v>
      </c>
      <c r="AY2439" s="183">
        <f>+T2439+X2439-AB2439</f>
        <v>0</v>
      </c>
      <c r="AZ2439" s="183"/>
      <c r="BA2439" s="183"/>
      <c r="BB2439" s="183"/>
      <c r="BC2439" s="183"/>
      <c r="BD2439" s="183">
        <f>+AX2439-AZ2439-BB2439</f>
        <v>0</v>
      </c>
      <c r="BE2439" s="183">
        <f>+AY2439-BA2439-BC2439</f>
        <v>0</v>
      </c>
    </row>
    <row r="2440" spans="2:57"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v>0</v>
      </c>
      <c r="P2440" s="169">
        <v>0</v>
      </c>
      <c r="Q2440" s="169">
        <v>0</v>
      </c>
      <c r="R2440" s="170"/>
      <c r="S2440" s="171"/>
      <c r="T2440" s="172"/>
      <c r="U2440" s="169">
        <f t="shared" ref="U2440:AD2440" si="1379">SUM(U2441:U2453)</f>
        <v>0</v>
      </c>
      <c r="V2440" s="169">
        <f t="shared" si="1379"/>
        <v>0</v>
      </c>
      <c r="W2440" s="173">
        <f t="shared" si="1379"/>
        <v>0</v>
      </c>
      <c r="X2440" s="173">
        <f t="shared" si="1379"/>
        <v>0</v>
      </c>
      <c r="Y2440" s="169">
        <f t="shared" si="1379"/>
        <v>0</v>
      </c>
      <c r="Z2440" s="169">
        <f t="shared" si="1379"/>
        <v>0</v>
      </c>
      <c r="AA2440" s="173">
        <f t="shared" si="1379"/>
        <v>0</v>
      </c>
      <c r="AB2440" s="173">
        <f t="shared" si="1379"/>
        <v>0</v>
      </c>
      <c r="AC2440" s="169">
        <f t="shared" si="1379"/>
        <v>0</v>
      </c>
      <c r="AD2440" s="169">
        <f t="shared" si="1379"/>
        <v>0</v>
      </c>
      <c r="AE2440" s="169">
        <f t="shared" si="1371"/>
        <v>0</v>
      </c>
      <c r="AF2440" s="169">
        <f>SUM(AF2441:AF2453)</f>
        <v>0</v>
      </c>
      <c r="AG2440" s="169">
        <f>SUM(AG2441:AG2453)</f>
        <v>0</v>
      </c>
      <c r="AH2440" s="169">
        <f t="shared" si="1372"/>
        <v>0</v>
      </c>
      <c r="AI2440" s="169">
        <f>SUM(AI2441:AI2453)</f>
        <v>0</v>
      </c>
      <c r="AJ2440" s="169">
        <f>SUM(AJ2441:AJ2453)</f>
        <v>0</v>
      </c>
      <c r="AK2440" s="169">
        <f t="shared" si="1373"/>
        <v>0</v>
      </c>
      <c r="AL2440" s="169">
        <f>SUM(AL2441:AL2453)</f>
        <v>0</v>
      </c>
      <c r="AM2440" s="169">
        <f>SUM(AM2441:AM2453)</f>
        <v>0</v>
      </c>
      <c r="AN2440" s="169">
        <f t="shared" si="1374"/>
        <v>0</v>
      </c>
      <c r="AO2440" s="169">
        <f>SUM(AO2441:AO2453)</f>
        <v>0</v>
      </c>
      <c r="AP2440" s="169">
        <f>SUM(AP2441:AP2453)</f>
        <v>0</v>
      </c>
      <c r="AQ2440" s="169">
        <f t="shared" si="1375"/>
        <v>0</v>
      </c>
      <c r="AR2440" s="169">
        <f>SUM(AR2441:AR2453)</f>
        <v>0</v>
      </c>
      <c r="AS2440" s="169">
        <f>SUM(AS2441:AS2453)</f>
        <v>0</v>
      </c>
      <c r="AT2440" s="169">
        <f t="shared" si="1376"/>
        <v>0</v>
      </c>
      <c r="AU2440" s="169">
        <f>SUM(AU2441:AU2453)</f>
        <v>0</v>
      </c>
      <c r="AV2440" s="169">
        <f>SUM(AV2441:AV2453)</f>
        <v>0</v>
      </c>
      <c r="AW2440" s="169">
        <f t="shared" si="1377"/>
        <v>0</v>
      </c>
      <c r="AX2440" s="171"/>
      <c r="AY2440" s="172"/>
      <c r="AZ2440" s="171"/>
      <c r="BA2440" s="172"/>
      <c r="BB2440" s="171"/>
      <c r="BC2440" s="172"/>
      <c r="BD2440" s="171"/>
      <c r="BE2440" s="172"/>
    </row>
    <row r="2441" spans="2:57"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v>0</v>
      </c>
      <c r="R2441" s="182" t="s">
        <v>50</v>
      </c>
      <c r="S2441" s="183">
        <v>0</v>
      </c>
      <c r="T2441" s="183">
        <v>0</v>
      </c>
      <c r="U2441" s="180">
        <v>0</v>
      </c>
      <c r="V2441" s="180">
        <v>0</v>
      </c>
      <c r="W2441" s="183">
        <v>0</v>
      </c>
      <c r="X2441" s="183">
        <v>0</v>
      </c>
      <c r="Y2441" s="180">
        <v>0</v>
      </c>
      <c r="Z2441" s="180">
        <v>0</v>
      </c>
      <c r="AA2441" s="183">
        <v>0</v>
      </c>
      <c r="AB2441" s="183">
        <v>0</v>
      </c>
      <c r="AC2441" s="180">
        <f t="shared" ref="AC2441:AD2453" si="1380">+O2441+U2441-Y2441</f>
        <v>0</v>
      </c>
      <c r="AD2441" s="180">
        <f t="shared" si="1380"/>
        <v>0</v>
      </c>
      <c r="AE2441" s="181">
        <f t="shared" si="1371"/>
        <v>0</v>
      </c>
      <c r="AF2441" s="180">
        <v>0</v>
      </c>
      <c r="AG2441" s="180">
        <v>0</v>
      </c>
      <c r="AH2441" s="181">
        <f t="shared" si="1372"/>
        <v>0</v>
      </c>
      <c r="AI2441" s="180">
        <v>0</v>
      </c>
      <c r="AJ2441" s="180">
        <v>0</v>
      </c>
      <c r="AK2441" s="181">
        <f t="shared" si="1373"/>
        <v>0</v>
      </c>
      <c r="AL2441" s="180">
        <v>0</v>
      </c>
      <c r="AM2441" s="180">
        <v>0</v>
      </c>
      <c r="AN2441" s="181">
        <f t="shared" si="1374"/>
        <v>0</v>
      </c>
      <c r="AO2441" s="180">
        <v>0</v>
      </c>
      <c r="AP2441" s="180">
        <v>0</v>
      </c>
      <c r="AQ2441" s="181">
        <f t="shared" si="1375"/>
        <v>0</v>
      </c>
      <c r="AR2441" s="180">
        <v>0</v>
      </c>
      <c r="AS2441" s="180">
        <v>0</v>
      </c>
      <c r="AT2441" s="181">
        <f t="shared" si="1376"/>
        <v>0</v>
      </c>
      <c r="AU2441" s="180">
        <f t="shared" ref="AU2441:AV2453" si="1381">+AC2441-AF2441-AI2441-AL2441-AO2441-AR2441</f>
        <v>0</v>
      </c>
      <c r="AV2441" s="180">
        <f t="shared" si="1381"/>
        <v>0</v>
      </c>
      <c r="AW2441" s="181">
        <f t="shared" si="1377"/>
        <v>0</v>
      </c>
      <c r="AX2441" s="183">
        <f t="shared" ref="AX2441:AY2453" si="1382">+S2441+W2441-AA2441</f>
        <v>0</v>
      </c>
      <c r="AY2441" s="183">
        <f t="shared" si="1382"/>
        <v>0</v>
      </c>
      <c r="AZ2441" s="183"/>
      <c r="BA2441" s="183"/>
      <c r="BB2441" s="183"/>
      <c r="BC2441" s="183"/>
      <c r="BD2441" s="183">
        <f t="shared" ref="BD2441:BE2453" si="1383">+AX2441-AZ2441-BB2441</f>
        <v>0</v>
      </c>
      <c r="BE2441" s="183">
        <f t="shared" si="1383"/>
        <v>0</v>
      </c>
    </row>
    <row r="2442" spans="2:57"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 t="shared" si="1380"/>
        <v>0</v>
      </c>
      <c r="AD2442" s="180">
        <f t="shared" si="1380"/>
        <v>0</v>
      </c>
      <c r="AE2442" s="181">
        <f t="shared" si="1371"/>
        <v>0</v>
      </c>
      <c r="AF2442" s="180">
        <v>0</v>
      </c>
      <c r="AG2442" s="180">
        <v>0</v>
      </c>
      <c r="AH2442" s="181">
        <f t="shared" si="1372"/>
        <v>0</v>
      </c>
      <c r="AI2442" s="180">
        <v>0</v>
      </c>
      <c r="AJ2442" s="180">
        <v>0</v>
      </c>
      <c r="AK2442" s="181">
        <f t="shared" si="1373"/>
        <v>0</v>
      </c>
      <c r="AL2442" s="180">
        <v>0</v>
      </c>
      <c r="AM2442" s="180">
        <v>0</v>
      </c>
      <c r="AN2442" s="181">
        <f t="shared" si="1374"/>
        <v>0</v>
      </c>
      <c r="AO2442" s="180">
        <v>0</v>
      </c>
      <c r="AP2442" s="180">
        <v>0</v>
      </c>
      <c r="AQ2442" s="181">
        <f t="shared" si="1375"/>
        <v>0</v>
      </c>
      <c r="AR2442" s="180">
        <v>0</v>
      </c>
      <c r="AS2442" s="180">
        <v>0</v>
      </c>
      <c r="AT2442" s="181">
        <f t="shared" si="1376"/>
        <v>0</v>
      </c>
      <c r="AU2442" s="180">
        <f t="shared" si="1381"/>
        <v>0</v>
      </c>
      <c r="AV2442" s="180">
        <f t="shared" si="1381"/>
        <v>0</v>
      </c>
      <c r="AW2442" s="181">
        <f t="shared" si="1377"/>
        <v>0</v>
      </c>
      <c r="AX2442" s="183">
        <f t="shared" si="1382"/>
        <v>0</v>
      </c>
      <c r="AY2442" s="183">
        <f t="shared" si="1382"/>
        <v>0</v>
      </c>
      <c r="AZ2442" s="183"/>
      <c r="BA2442" s="183"/>
      <c r="BB2442" s="183"/>
      <c r="BC2442" s="183"/>
      <c r="BD2442" s="183">
        <f t="shared" si="1383"/>
        <v>0</v>
      </c>
      <c r="BE2442" s="183">
        <f t="shared" si="1383"/>
        <v>0</v>
      </c>
    </row>
    <row r="2443" spans="2:57"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v>0</v>
      </c>
      <c r="R2443" s="182" t="s">
        <v>50</v>
      </c>
      <c r="S2443" s="183">
        <v>0</v>
      </c>
      <c r="T2443" s="183">
        <v>0</v>
      </c>
      <c r="U2443" s="180">
        <v>0</v>
      </c>
      <c r="V2443" s="180">
        <v>0</v>
      </c>
      <c r="W2443" s="183">
        <v>0</v>
      </c>
      <c r="X2443" s="183">
        <v>0</v>
      </c>
      <c r="Y2443" s="180">
        <v>0</v>
      </c>
      <c r="Z2443" s="180">
        <v>0</v>
      </c>
      <c r="AA2443" s="183">
        <v>0</v>
      </c>
      <c r="AB2443" s="183">
        <v>0</v>
      </c>
      <c r="AC2443" s="180">
        <f t="shared" si="1380"/>
        <v>0</v>
      </c>
      <c r="AD2443" s="180">
        <f t="shared" si="1380"/>
        <v>0</v>
      </c>
      <c r="AE2443" s="181">
        <f t="shared" si="1371"/>
        <v>0</v>
      </c>
      <c r="AF2443" s="180">
        <v>0</v>
      </c>
      <c r="AG2443" s="180">
        <v>0</v>
      </c>
      <c r="AH2443" s="181">
        <f t="shared" si="1372"/>
        <v>0</v>
      </c>
      <c r="AI2443" s="180">
        <v>0</v>
      </c>
      <c r="AJ2443" s="180">
        <v>0</v>
      </c>
      <c r="AK2443" s="181">
        <f t="shared" si="1373"/>
        <v>0</v>
      </c>
      <c r="AL2443" s="180">
        <v>0</v>
      </c>
      <c r="AM2443" s="180">
        <v>0</v>
      </c>
      <c r="AN2443" s="181">
        <f t="shared" si="1374"/>
        <v>0</v>
      </c>
      <c r="AO2443" s="180">
        <v>0</v>
      </c>
      <c r="AP2443" s="180">
        <v>0</v>
      </c>
      <c r="AQ2443" s="181">
        <f t="shared" si="1375"/>
        <v>0</v>
      </c>
      <c r="AR2443" s="180">
        <v>0</v>
      </c>
      <c r="AS2443" s="180">
        <v>0</v>
      </c>
      <c r="AT2443" s="181">
        <f t="shared" si="1376"/>
        <v>0</v>
      </c>
      <c r="AU2443" s="180">
        <f t="shared" si="1381"/>
        <v>0</v>
      </c>
      <c r="AV2443" s="180">
        <f t="shared" si="1381"/>
        <v>0</v>
      </c>
      <c r="AW2443" s="181">
        <f t="shared" si="1377"/>
        <v>0</v>
      </c>
      <c r="AX2443" s="183">
        <f t="shared" si="1382"/>
        <v>0</v>
      </c>
      <c r="AY2443" s="183">
        <f t="shared" si="1382"/>
        <v>0</v>
      </c>
      <c r="AZ2443" s="183"/>
      <c r="BA2443" s="183"/>
      <c r="BB2443" s="183"/>
      <c r="BC2443" s="183"/>
      <c r="BD2443" s="183">
        <f t="shared" si="1383"/>
        <v>0</v>
      </c>
      <c r="BE2443" s="183">
        <f t="shared" si="1383"/>
        <v>0</v>
      </c>
    </row>
    <row r="2444" spans="2:57"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 t="shared" si="1380"/>
        <v>0</v>
      </c>
      <c r="AD2444" s="180">
        <f t="shared" si="1380"/>
        <v>0</v>
      </c>
      <c r="AE2444" s="181">
        <f t="shared" si="1371"/>
        <v>0</v>
      </c>
      <c r="AF2444" s="180">
        <v>0</v>
      </c>
      <c r="AG2444" s="180">
        <v>0</v>
      </c>
      <c r="AH2444" s="181">
        <f t="shared" si="1372"/>
        <v>0</v>
      </c>
      <c r="AI2444" s="180">
        <v>0</v>
      </c>
      <c r="AJ2444" s="180">
        <v>0</v>
      </c>
      <c r="AK2444" s="181">
        <f t="shared" si="1373"/>
        <v>0</v>
      </c>
      <c r="AL2444" s="180">
        <v>0</v>
      </c>
      <c r="AM2444" s="180">
        <v>0</v>
      </c>
      <c r="AN2444" s="181">
        <f t="shared" si="1374"/>
        <v>0</v>
      </c>
      <c r="AO2444" s="180">
        <v>0</v>
      </c>
      <c r="AP2444" s="180">
        <v>0</v>
      </c>
      <c r="AQ2444" s="181">
        <f t="shared" si="1375"/>
        <v>0</v>
      </c>
      <c r="AR2444" s="180">
        <v>0</v>
      </c>
      <c r="AS2444" s="180">
        <v>0</v>
      </c>
      <c r="AT2444" s="181">
        <f t="shared" si="1376"/>
        <v>0</v>
      </c>
      <c r="AU2444" s="180">
        <f t="shared" si="1381"/>
        <v>0</v>
      </c>
      <c r="AV2444" s="180">
        <f t="shared" si="1381"/>
        <v>0</v>
      </c>
      <c r="AW2444" s="181">
        <f t="shared" si="1377"/>
        <v>0</v>
      </c>
      <c r="AX2444" s="183">
        <f t="shared" si="1382"/>
        <v>0</v>
      </c>
      <c r="AY2444" s="183">
        <f t="shared" si="1382"/>
        <v>0</v>
      </c>
      <c r="AZ2444" s="183"/>
      <c r="BA2444" s="183"/>
      <c r="BB2444" s="183"/>
      <c r="BC2444" s="183"/>
      <c r="BD2444" s="183">
        <f t="shared" si="1383"/>
        <v>0</v>
      </c>
      <c r="BE2444" s="183">
        <f t="shared" si="1383"/>
        <v>0</v>
      </c>
    </row>
    <row r="2445" spans="2:57"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v>0</v>
      </c>
      <c r="R2445" s="182" t="s">
        <v>50</v>
      </c>
      <c r="S2445" s="183">
        <v>0</v>
      </c>
      <c r="T2445" s="183">
        <v>0</v>
      </c>
      <c r="U2445" s="180">
        <v>0</v>
      </c>
      <c r="V2445" s="180">
        <v>0</v>
      </c>
      <c r="W2445" s="183">
        <v>0</v>
      </c>
      <c r="X2445" s="183">
        <v>0</v>
      </c>
      <c r="Y2445" s="180">
        <v>0</v>
      </c>
      <c r="Z2445" s="180">
        <v>0</v>
      </c>
      <c r="AA2445" s="183">
        <v>0</v>
      </c>
      <c r="AB2445" s="183">
        <v>0</v>
      </c>
      <c r="AC2445" s="180">
        <f t="shared" si="1380"/>
        <v>0</v>
      </c>
      <c r="AD2445" s="180">
        <f t="shared" si="1380"/>
        <v>0</v>
      </c>
      <c r="AE2445" s="181">
        <f t="shared" si="1371"/>
        <v>0</v>
      </c>
      <c r="AF2445" s="180">
        <v>0</v>
      </c>
      <c r="AG2445" s="180">
        <v>0</v>
      </c>
      <c r="AH2445" s="181">
        <f t="shared" si="1372"/>
        <v>0</v>
      </c>
      <c r="AI2445" s="180">
        <v>0</v>
      </c>
      <c r="AJ2445" s="180">
        <v>0</v>
      </c>
      <c r="AK2445" s="181">
        <f t="shared" si="1373"/>
        <v>0</v>
      </c>
      <c r="AL2445" s="180">
        <v>0</v>
      </c>
      <c r="AM2445" s="180">
        <v>0</v>
      </c>
      <c r="AN2445" s="181">
        <f t="shared" si="1374"/>
        <v>0</v>
      </c>
      <c r="AO2445" s="180">
        <v>0</v>
      </c>
      <c r="AP2445" s="180">
        <v>0</v>
      </c>
      <c r="AQ2445" s="181">
        <f t="shared" si="1375"/>
        <v>0</v>
      </c>
      <c r="AR2445" s="180">
        <v>0</v>
      </c>
      <c r="AS2445" s="180">
        <v>0</v>
      </c>
      <c r="AT2445" s="181">
        <f t="shared" si="1376"/>
        <v>0</v>
      </c>
      <c r="AU2445" s="180">
        <f t="shared" si="1381"/>
        <v>0</v>
      </c>
      <c r="AV2445" s="180">
        <f t="shared" si="1381"/>
        <v>0</v>
      </c>
      <c r="AW2445" s="181">
        <f t="shared" si="1377"/>
        <v>0</v>
      </c>
      <c r="AX2445" s="183">
        <f t="shared" si="1382"/>
        <v>0</v>
      </c>
      <c r="AY2445" s="183">
        <f t="shared" si="1382"/>
        <v>0</v>
      </c>
      <c r="AZ2445" s="183"/>
      <c r="BA2445" s="183"/>
      <c r="BB2445" s="183"/>
      <c r="BC2445" s="183"/>
      <c r="BD2445" s="183">
        <f t="shared" si="1383"/>
        <v>0</v>
      </c>
      <c r="BE2445" s="183">
        <f t="shared" si="1383"/>
        <v>0</v>
      </c>
    </row>
    <row r="2446" spans="2:57"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si="1380"/>
        <v>0</v>
      </c>
      <c r="AD2446" s="180">
        <f t="shared" si="1380"/>
        <v>0</v>
      </c>
      <c r="AE2446" s="181">
        <f t="shared" si="1371"/>
        <v>0</v>
      </c>
      <c r="AF2446" s="180">
        <v>0</v>
      </c>
      <c r="AG2446" s="180">
        <v>0</v>
      </c>
      <c r="AH2446" s="181">
        <f t="shared" si="1372"/>
        <v>0</v>
      </c>
      <c r="AI2446" s="180">
        <v>0</v>
      </c>
      <c r="AJ2446" s="180">
        <v>0</v>
      </c>
      <c r="AK2446" s="181">
        <f t="shared" si="1373"/>
        <v>0</v>
      </c>
      <c r="AL2446" s="180">
        <v>0</v>
      </c>
      <c r="AM2446" s="180">
        <v>0</v>
      </c>
      <c r="AN2446" s="181">
        <f t="shared" si="1374"/>
        <v>0</v>
      </c>
      <c r="AO2446" s="180">
        <v>0</v>
      </c>
      <c r="AP2446" s="180">
        <v>0</v>
      </c>
      <c r="AQ2446" s="181">
        <f t="shared" si="1375"/>
        <v>0</v>
      </c>
      <c r="AR2446" s="180">
        <v>0</v>
      </c>
      <c r="AS2446" s="180">
        <v>0</v>
      </c>
      <c r="AT2446" s="181">
        <f t="shared" si="1376"/>
        <v>0</v>
      </c>
      <c r="AU2446" s="180">
        <f t="shared" si="1381"/>
        <v>0</v>
      </c>
      <c r="AV2446" s="180">
        <f t="shared" si="1381"/>
        <v>0</v>
      </c>
      <c r="AW2446" s="181">
        <f t="shared" si="1377"/>
        <v>0</v>
      </c>
      <c r="AX2446" s="183">
        <f t="shared" si="1382"/>
        <v>0</v>
      </c>
      <c r="AY2446" s="183">
        <f t="shared" si="1382"/>
        <v>0</v>
      </c>
      <c r="AZ2446" s="183"/>
      <c r="BA2446" s="183"/>
      <c r="BB2446" s="183"/>
      <c r="BC2446" s="183"/>
      <c r="BD2446" s="183">
        <f t="shared" si="1383"/>
        <v>0</v>
      </c>
      <c r="BE2446" s="183">
        <f t="shared" si="1383"/>
        <v>0</v>
      </c>
    </row>
    <row r="2447" spans="2:57"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380"/>
        <v>0</v>
      </c>
      <c r="AD2447" s="180">
        <f t="shared" si="1380"/>
        <v>0</v>
      </c>
      <c r="AE2447" s="181">
        <f t="shared" si="1371"/>
        <v>0</v>
      </c>
      <c r="AF2447" s="180">
        <v>0</v>
      </c>
      <c r="AG2447" s="180">
        <v>0</v>
      </c>
      <c r="AH2447" s="181">
        <f t="shared" si="1372"/>
        <v>0</v>
      </c>
      <c r="AI2447" s="180">
        <v>0</v>
      </c>
      <c r="AJ2447" s="180">
        <v>0</v>
      </c>
      <c r="AK2447" s="181">
        <f t="shared" si="1373"/>
        <v>0</v>
      </c>
      <c r="AL2447" s="180">
        <v>0</v>
      </c>
      <c r="AM2447" s="180">
        <v>0</v>
      </c>
      <c r="AN2447" s="181">
        <f t="shared" si="1374"/>
        <v>0</v>
      </c>
      <c r="AO2447" s="180">
        <v>0</v>
      </c>
      <c r="AP2447" s="180">
        <v>0</v>
      </c>
      <c r="AQ2447" s="181">
        <f t="shared" si="1375"/>
        <v>0</v>
      </c>
      <c r="AR2447" s="180">
        <v>0</v>
      </c>
      <c r="AS2447" s="180">
        <v>0</v>
      </c>
      <c r="AT2447" s="181">
        <f t="shared" si="1376"/>
        <v>0</v>
      </c>
      <c r="AU2447" s="180">
        <f t="shared" si="1381"/>
        <v>0</v>
      </c>
      <c r="AV2447" s="180">
        <f t="shared" si="1381"/>
        <v>0</v>
      </c>
      <c r="AW2447" s="181">
        <f t="shared" si="1377"/>
        <v>0</v>
      </c>
      <c r="AX2447" s="183">
        <f t="shared" si="1382"/>
        <v>0</v>
      </c>
      <c r="AY2447" s="183">
        <f t="shared" si="1382"/>
        <v>0</v>
      </c>
      <c r="AZ2447" s="183"/>
      <c r="BA2447" s="183"/>
      <c r="BB2447" s="183"/>
      <c r="BC2447" s="183"/>
      <c r="BD2447" s="183">
        <f t="shared" si="1383"/>
        <v>0</v>
      </c>
      <c r="BE2447" s="183">
        <f t="shared" si="1383"/>
        <v>0</v>
      </c>
    </row>
    <row r="2448" spans="2:57"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380"/>
        <v>0</v>
      </c>
      <c r="AD2448" s="180">
        <f t="shared" si="1380"/>
        <v>0</v>
      </c>
      <c r="AE2448" s="181">
        <f t="shared" si="1371"/>
        <v>0</v>
      </c>
      <c r="AF2448" s="180">
        <v>0</v>
      </c>
      <c r="AG2448" s="180">
        <v>0</v>
      </c>
      <c r="AH2448" s="181">
        <f t="shared" si="1372"/>
        <v>0</v>
      </c>
      <c r="AI2448" s="180">
        <v>0</v>
      </c>
      <c r="AJ2448" s="180">
        <v>0</v>
      </c>
      <c r="AK2448" s="181">
        <f t="shared" si="1373"/>
        <v>0</v>
      </c>
      <c r="AL2448" s="180">
        <v>0</v>
      </c>
      <c r="AM2448" s="180">
        <v>0</v>
      </c>
      <c r="AN2448" s="181">
        <f t="shared" si="1374"/>
        <v>0</v>
      </c>
      <c r="AO2448" s="180">
        <v>0</v>
      </c>
      <c r="AP2448" s="180">
        <v>0</v>
      </c>
      <c r="AQ2448" s="181">
        <f t="shared" si="1375"/>
        <v>0</v>
      </c>
      <c r="AR2448" s="180">
        <v>0</v>
      </c>
      <c r="AS2448" s="180">
        <v>0</v>
      </c>
      <c r="AT2448" s="181">
        <f t="shared" si="1376"/>
        <v>0</v>
      </c>
      <c r="AU2448" s="180">
        <f t="shared" si="1381"/>
        <v>0</v>
      </c>
      <c r="AV2448" s="180">
        <f t="shared" si="1381"/>
        <v>0</v>
      </c>
      <c r="AW2448" s="181">
        <f t="shared" si="1377"/>
        <v>0</v>
      </c>
      <c r="AX2448" s="183">
        <f t="shared" si="1382"/>
        <v>0</v>
      </c>
      <c r="AY2448" s="183">
        <f t="shared" si="1382"/>
        <v>0</v>
      </c>
      <c r="AZ2448" s="183"/>
      <c r="BA2448" s="183"/>
      <c r="BB2448" s="183"/>
      <c r="BC2448" s="183"/>
      <c r="BD2448" s="183">
        <f t="shared" si="1383"/>
        <v>0</v>
      </c>
      <c r="BE2448" s="183">
        <f t="shared" si="1383"/>
        <v>0</v>
      </c>
    </row>
    <row r="2449" spans="2:57"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380"/>
        <v>0</v>
      </c>
      <c r="AD2449" s="180">
        <f t="shared" si="1380"/>
        <v>0</v>
      </c>
      <c r="AE2449" s="181">
        <f t="shared" si="1371"/>
        <v>0</v>
      </c>
      <c r="AF2449" s="180">
        <v>0</v>
      </c>
      <c r="AG2449" s="180">
        <v>0</v>
      </c>
      <c r="AH2449" s="181">
        <f t="shared" si="1372"/>
        <v>0</v>
      </c>
      <c r="AI2449" s="180">
        <v>0</v>
      </c>
      <c r="AJ2449" s="180">
        <v>0</v>
      </c>
      <c r="AK2449" s="181">
        <f t="shared" si="1373"/>
        <v>0</v>
      </c>
      <c r="AL2449" s="180">
        <v>0</v>
      </c>
      <c r="AM2449" s="180">
        <v>0</v>
      </c>
      <c r="AN2449" s="181">
        <f t="shared" si="1374"/>
        <v>0</v>
      </c>
      <c r="AO2449" s="180">
        <v>0</v>
      </c>
      <c r="AP2449" s="180">
        <v>0</v>
      </c>
      <c r="AQ2449" s="181">
        <f t="shared" si="1375"/>
        <v>0</v>
      </c>
      <c r="AR2449" s="180">
        <v>0</v>
      </c>
      <c r="AS2449" s="180">
        <v>0</v>
      </c>
      <c r="AT2449" s="181">
        <f t="shared" si="1376"/>
        <v>0</v>
      </c>
      <c r="AU2449" s="180">
        <f t="shared" si="1381"/>
        <v>0</v>
      </c>
      <c r="AV2449" s="180">
        <f t="shared" si="1381"/>
        <v>0</v>
      </c>
      <c r="AW2449" s="181">
        <f t="shared" si="1377"/>
        <v>0</v>
      </c>
      <c r="AX2449" s="183">
        <f t="shared" si="1382"/>
        <v>0</v>
      </c>
      <c r="AY2449" s="183">
        <f t="shared" si="1382"/>
        <v>0</v>
      </c>
      <c r="AZ2449" s="183"/>
      <c r="BA2449" s="183"/>
      <c r="BB2449" s="183"/>
      <c r="BC2449" s="183"/>
      <c r="BD2449" s="183">
        <f t="shared" si="1383"/>
        <v>0</v>
      </c>
      <c r="BE2449" s="183">
        <f t="shared" si="1383"/>
        <v>0</v>
      </c>
    </row>
    <row r="2450" spans="2:57"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380"/>
        <v>0</v>
      </c>
      <c r="AD2450" s="180">
        <f t="shared" si="1380"/>
        <v>0</v>
      </c>
      <c r="AE2450" s="181">
        <f t="shared" si="1371"/>
        <v>0</v>
      </c>
      <c r="AF2450" s="180">
        <v>0</v>
      </c>
      <c r="AG2450" s="180">
        <v>0</v>
      </c>
      <c r="AH2450" s="181">
        <f t="shared" si="1372"/>
        <v>0</v>
      </c>
      <c r="AI2450" s="180">
        <v>0</v>
      </c>
      <c r="AJ2450" s="180">
        <v>0</v>
      </c>
      <c r="AK2450" s="181">
        <f t="shared" si="1373"/>
        <v>0</v>
      </c>
      <c r="AL2450" s="180">
        <v>0</v>
      </c>
      <c r="AM2450" s="180">
        <v>0</v>
      </c>
      <c r="AN2450" s="181">
        <f t="shared" si="1374"/>
        <v>0</v>
      </c>
      <c r="AO2450" s="180">
        <v>0</v>
      </c>
      <c r="AP2450" s="180">
        <v>0</v>
      </c>
      <c r="AQ2450" s="181">
        <f t="shared" si="1375"/>
        <v>0</v>
      </c>
      <c r="AR2450" s="180">
        <v>0</v>
      </c>
      <c r="AS2450" s="180">
        <v>0</v>
      </c>
      <c r="AT2450" s="181">
        <f t="shared" si="1376"/>
        <v>0</v>
      </c>
      <c r="AU2450" s="180">
        <f t="shared" si="1381"/>
        <v>0</v>
      </c>
      <c r="AV2450" s="180">
        <f t="shared" si="1381"/>
        <v>0</v>
      </c>
      <c r="AW2450" s="181">
        <f t="shared" si="1377"/>
        <v>0</v>
      </c>
      <c r="AX2450" s="183">
        <f t="shared" si="1382"/>
        <v>0</v>
      </c>
      <c r="AY2450" s="183">
        <f t="shared" si="1382"/>
        <v>0</v>
      </c>
      <c r="AZ2450" s="183"/>
      <c r="BA2450" s="183"/>
      <c r="BB2450" s="183"/>
      <c r="BC2450" s="183"/>
      <c r="BD2450" s="183">
        <f t="shared" si="1383"/>
        <v>0</v>
      </c>
      <c r="BE2450" s="183">
        <f t="shared" si="1383"/>
        <v>0</v>
      </c>
    </row>
    <row r="2451" spans="2:57"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380"/>
        <v>0</v>
      </c>
      <c r="AD2451" s="180">
        <f t="shared" si="1380"/>
        <v>0</v>
      </c>
      <c r="AE2451" s="181">
        <f t="shared" si="1371"/>
        <v>0</v>
      </c>
      <c r="AF2451" s="180">
        <v>0</v>
      </c>
      <c r="AG2451" s="180">
        <v>0</v>
      </c>
      <c r="AH2451" s="181">
        <f t="shared" si="1372"/>
        <v>0</v>
      </c>
      <c r="AI2451" s="180">
        <v>0</v>
      </c>
      <c r="AJ2451" s="180">
        <v>0</v>
      </c>
      <c r="AK2451" s="181">
        <f t="shared" si="1373"/>
        <v>0</v>
      </c>
      <c r="AL2451" s="180">
        <v>0</v>
      </c>
      <c r="AM2451" s="180">
        <v>0</v>
      </c>
      <c r="AN2451" s="181">
        <f t="shared" si="1374"/>
        <v>0</v>
      </c>
      <c r="AO2451" s="180">
        <v>0</v>
      </c>
      <c r="AP2451" s="180">
        <v>0</v>
      </c>
      <c r="AQ2451" s="181">
        <f t="shared" si="1375"/>
        <v>0</v>
      </c>
      <c r="AR2451" s="180">
        <v>0</v>
      </c>
      <c r="AS2451" s="180">
        <v>0</v>
      </c>
      <c r="AT2451" s="181">
        <f t="shared" si="1376"/>
        <v>0</v>
      </c>
      <c r="AU2451" s="180">
        <f t="shared" si="1381"/>
        <v>0</v>
      </c>
      <c r="AV2451" s="180">
        <f t="shared" si="1381"/>
        <v>0</v>
      </c>
      <c r="AW2451" s="181">
        <f t="shared" si="1377"/>
        <v>0</v>
      </c>
      <c r="AX2451" s="183">
        <f t="shared" si="1382"/>
        <v>0</v>
      </c>
      <c r="AY2451" s="183">
        <f t="shared" si="1382"/>
        <v>0</v>
      </c>
      <c r="AZ2451" s="183"/>
      <c r="BA2451" s="183"/>
      <c r="BB2451" s="183"/>
      <c r="BC2451" s="183"/>
      <c r="BD2451" s="183">
        <f t="shared" si="1383"/>
        <v>0</v>
      </c>
      <c r="BE2451" s="183">
        <f t="shared" si="1383"/>
        <v>0</v>
      </c>
    </row>
    <row r="2452" spans="2:57"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380"/>
        <v>0</v>
      </c>
      <c r="AD2452" s="180">
        <f t="shared" si="1380"/>
        <v>0</v>
      </c>
      <c r="AE2452" s="181">
        <f t="shared" si="1371"/>
        <v>0</v>
      </c>
      <c r="AF2452" s="180">
        <v>0</v>
      </c>
      <c r="AG2452" s="180">
        <v>0</v>
      </c>
      <c r="AH2452" s="181">
        <f t="shared" si="1372"/>
        <v>0</v>
      </c>
      <c r="AI2452" s="180">
        <v>0</v>
      </c>
      <c r="AJ2452" s="180">
        <v>0</v>
      </c>
      <c r="AK2452" s="181">
        <f t="shared" si="1373"/>
        <v>0</v>
      </c>
      <c r="AL2452" s="180">
        <v>0</v>
      </c>
      <c r="AM2452" s="180">
        <v>0</v>
      </c>
      <c r="AN2452" s="181">
        <f t="shared" si="1374"/>
        <v>0</v>
      </c>
      <c r="AO2452" s="180">
        <v>0</v>
      </c>
      <c r="AP2452" s="180">
        <v>0</v>
      </c>
      <c r="AQ2452" s="181">
        <f t="shared" si="1375"/>
        <v>0</v>
      </c>
      <c r="AR2452" s="180">
        <v>0</v>
      </c>
      <c r="AS2452" s="180">
        <v>0</v>
      </c>
      <c r="AT2452" s="181">
        <f t="shared" si="1376"/>
        <v>0</v>
      </c>
      <c r="AU2452" s="180">
        <f t="shared" si="1381"/>
        <v>0</v>
      </c>
      <c r="AV2452" s="180">
        <f t="shared" si="1381"/>
        <v>0</v>
      </c>
      <c r="AW2452" s="181">
        <f t="shared" si="1377"/>
        <v>0</v>
      </c>
      <c r="AX2452" s="183">
        <f t="shared" si="1382"/>
        <v>0</v>
      </c>
      <c r="AY2452" s="183">
        <f t="shared" si="1382"/>
        <v>0</v>
      </c>
      <c r="AZ2452" s="183"/>
      <c r="BA2452" s="183"/>
      <c r="BB2452" s="183"/>
      <c r="BC2452" s="183"/>
      <c r="BD2452" s="183">
        <f t="shared" si="1383"/>
        <v>0</v>
      </c>
      <c r="BE2452" s="183">
        <f t="shared" si="1383"/>
        <v>0</v>
      </c>
    </row>
    <row r="2453" spans="2:57"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380"/>
        <v>0</v>
      </c>
      <c r="AD2453" s="180">
        <f t="shared" si="1380"/>
        <v>0</v>
      </c>
      <c r="AE2453" s="181">
        <f t="shared" si="1371"/>
        <v>0</v>
      </c>
      <c r="AF2453" s="180">
        <v>0</v>
      </c>
      <c r="AG2453" s="180">
        <v>0</v>
      </c>
      <c r="AH2453" s="181">
        <f t="shared" si="1372"/>
        <v>0</v>
      </c>
      <c r="AI2453" s="180">
        <v>0</v>
      </c>
      <c r="AJ2453" s="180">
        <v>0</v>
      </c>
      <c r="AK2453" s="181">
        <f t="shared" si="1373"/>
        <v>0</v>
      </c>
      <c r="AL2453" s="180">
        <v>0</v>
      </c>
      <c r="AM2453" s="180">
        <v>0</v>
      </c>
      <c r="AN2453" s="181">
        <f t="shared" si="1374"/>
        <v>0</v>
      </c>
      <c r="AO2453" s="180">
        <v>0</v>
      </c>
      <c r="AP2453" s="180">
        <v>0</v>
      </c>
      <c r="AQ2453" s="181">
        <f t="shared" si="1375"/>
        <v>0</v>
      </c>
      <c r="AR2453" s="180">
        <v>0</v>
      </c>
      <c r="AS2453" s="180">
        <v>0</v>
      </c>
      <c r="AT2453" s="181">
        <f t="shared" si="1376"/>
        <v>0</v>
      </c>
      <c r="AU2453" s="180">
        <f t="shared" si="1381"/>
        <v>0</v>
      </c>
      <c r="AV2453" s="180">
        <f t="shared" si="1381"/>
        <v>0</v>
      </c>
      <c r="AW2453" s="181">
        <f t="shared" si="1377"/>
        <v>0</v>
      </c>
      <c r="AX2453" s="183">
        <f t="shared" si="1382"/>
        <v>0</v>
      </c>
      <c r="AY2453" s="183">
        <f t="shared" si="1382"/>
        <v>0</v>
      </c>
      <c r="AZ2453" s="183"/>
      <c r="BA2453" s="183"/>
      <c r="BB2453" s="183"/>
      <c r="BC2453" s="183"/>
      <c r="BD2453" s="183">
        <f t="shared" si="1383"/>
        <v>0</v>
      </c>
      <c r="BE2453" s="183">
        <f t="shared" si="1383"/>
        <v>0</v>
      </c>
    </row>
    <row r="2454" spans="2:57"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v>0</v>
      </c>
      <c r="P2454" s="158">
        <v>0</v>
      </c>
      <c r="Q2454" s="158">
        <v>0</v>
      </c>
      <c r="R2454" s="159"/>
      <c r="S2454" s="160"/>
      <c r="T2454" s="161"/>
      <c r="U2454" s="158">
        <f t="shared" ref="U2454:AD2454" si="1384">U2455+U2457+U2459</f>
        <v>0</v>
      </c>
      <c r="V2454" s="158">
        <f t="shared" si="1384"/>
        <v>0</v>
      </c>
      <c r="W2454" s="162">
        <f t="shared" si="1384"/>
        <v>0</v>
      </c>
      <c r="X2454" s="162">
        <f t="shared" si="1384"/>
        <v>0</v>
      </c>
      <c r="Y2454" s="158">
        <f t="shared" si="1384"/>
        <v>0</v>
      </c>
      <c r="Z2454" s="158">
        <f t="shared" si="1384"/>
        <v>0</v>
      </c>
      <c r="AA2454" s="162">
        <f t="shared" si="1384"/>
        <v>0</v>
      </c>
      <c r="AB2454" s="162">
        <f t="shared" si="1384"/>
        <v>0</v>
      </c>
      <c r="AC2454" s="158">
        <f t="shared" si="1384"/>
        <v>0</v>
      </c>
      <c r="AD2454" s="158">
        <f t="shared" si="1384"/>
        <v>0</v>
      </c>
      <c r="AE2454" s="158">
        <f t="shared" si="1371"/>
        <v>0</v>
      </c>
      <c r="AF2454" s="158">
        <f>AF2455+AF2457+AF2459</f>
        <v>0</v>
      </c>
      <c r="AG2454" s="158">
        <f>AG2455+AG2457+AG2459</f>
        <v>0</v>
      </c>
      <c r="AH2454" s="158">
        <f t="shared" si="1372"/>
        <v>0</v>
      </c>
      <c r="AI2454" s="158">
        <f>AI2455+AI2457+AI2459</f>
        <v>0</v>
      </c>
      <c r="AJ2454" s="158">
        <f>AJ2455+AJ2457+AJ2459</f>
        <v>0</v>
      </c>
      <c r="AK2454" s="158">
        <f t="shared" si="1373"/>
        <v>0</v>
      </c>
      <c r="AL2454" s="158">
        <f>AL2455+AL2457+AL2459</f>
        <v>0</v>
      </c>
      <c r="AM2454" s="158">
        <f>AM2455+AM2457+AM2459</f>
        <v>0</v>
      </c>
      <c r="AN2454" s="158">
        <f t="shared" si="1374"/>
        <v>0</v>
      </c>
      <c r="AO2454" s="158">
        <f>AO2455+AO2457+AO2459</f>
        <v>0</v>
      </c>
      <c r="AP2454" s="158">
        <f>AP2455+AP2457+AP2459</f>
        <v>0</v>
      </c>
      <c r="AQ2454" s="158">
        <f t="shared" si="1375"/>
        <v>0</v>
      </c>
      <c r="AR2454" s="158">
        <f>AR2455+AR2457+AR2459</f>
        <v>0</v>
      </c>
      <c r="AS2454" s="158">
        <f>AS2455+AS2457+AS2459</f>
        <v>0</v>
      </c>
      <c r="AT2454" s="158">
        <f t="shared" si="1376"/>
        <v>0</v>
      </c>
      <c r="AU2454" s="158">
        <f>AU2455+AU2457+AU2459</f>
        <v>0</v>
      </c>
      <c r="AV2454" s="158">
        <f>AV2455+AV2457+AV2459</f>
        <v>0</v>
      </c>
      <c r="AW2454" s="158">
        <f t="shared" si="1377"/>
        <v>0</v>
      </c>
      <c r="AX2454" s="160"/>
      <c r="AY2454" s="161"/>
      <c r="AZ2454" s="160"/>
      <c r="BA2454" s="161"/>
      <c r="BB2454" s="160"/>
      <c r="BC2454" s="161"/>
      <c r="BD2454" s="160"/>
      <c r="BE2454" s="161"/>
    </row>
    <row r="2455" spans="2:57"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v>0</v>
      </c>
      <c r="P2455" s="169">
        <v>0</v>
      </c>
      <c r="Q2455" s="169">
        <v>0</v>
      </c>
      <c r="R2455" s="170"/>
      <c r="S2455" s="171"/>
      <c r="T2455" s="172"/>
      <c r="U2455" s="169">
        <f t="shared" ref="U2455:AD2455" si="1385">SUM(U2456)</f>
        <v>0</v>
      </c>
      <c r="V2455" s="169">
        <f t="shared" si="1385"/>
        <v>0</v>
      </c>
      <c r="W2455" s="173">
        <f t="shared" si="1385"/>
        <v>0</v>
      </c>
      <c r="X2455" s="173">
        <f t="shared" si="1385"/>
        <v>0</v>
      </c>
      <c r="Y2455" s="169">
        <f t="shared" si="1385"/>
        <v>0</v>
      </c>
      <c r="Z2455" s="169">
        <f t="shared" si="1385"/>
        <v>0</v>
      </c>
      <c r="AA2455" s="173">
        <f t="shared" si="1385"/>
        <v>0</v>
      </c>
      <c r="AB2455" s="173">
        <f t="shared" si="1385"/>
        <v>0</v>
      </c>
      <c r="AC2455" s="169">
        <f t="shared" si="1385"/>
        <v>0</v>
      </c>
      <c r="AD2455" s="169">
        <f t="shared" si="1385"/>
        <v>0</v>
      </c>
      <c r="AE2455" s="169">
        <f t="shared" si="1371"/>
        <v>0</v>
      </c>
      <c r="AF2455" s="169">
        <f>SUM(AF2456)</f>
        <v>0</v>
      </c>
      <c r="AG2455" s="169">
        <f>SUM(AG2456)</f>
        <v>0</v>
      </c>
      <c r="AH2455" s="169">
        <f t="shared" si="1372"/>
        <v>0</v>
      </c>
      <c r="AI2455" s="169">
        <f>SUM(AI2456)</f>
        <v>0</v>
      </c>
      <c r="AJ2455" s="169">
        <f>SUM(AJ2456)</f>
        <v>0</v>
      </c>
      <c r="AK2455" s="169">
        <f t="shared" si="1373"/>
        <v>0</v>
      </c>
      <c r="AL2455" s="169">
        <f>SUM(AL2456)</f>
        <v>0</v>
      </c>
      <c r="AM2455" s="169">
        <f>SUM(AM2456)</f>
        <v>0</v>
      </c>
      <c r="AN2455" s="169">
        <f t="shared" si="1374"/>
        <v>0</v>
      </c>
      <c r="AO2455" s="169">
        <f>SUM(AO2456)</f>
        <v>0</v>
      </c>
      <c r="AP2455" s="169">
        <f>SUM(AP2456)</f>
        <v>0</v>
      </c>
      <c r="AQ2455" s="169">
        <f t="shared" si="1375"/>
        <v>0</v>
      </c>
      <c r="AR2455" s="169">
        <f>SUM(AR2456)</f>
        <v>0</v>
      </c>
      <c r="AS2455" s="169">
        <f>SUM(AS2456)</f>
        <v>0</v>
      </c>
      <c r="AT2455" s="169">
        <f t="shared" si="1376"/>
        <v>0</v>
      </c>
      <c r="AU2455" s="169">
        <f>SUM(AU2456)</f>
        <v>0</v>
      </c>
      <c r="AV2455" s="169">
        <f>SUM(AV2456)</f>
        <v>0</v>
      </c>
      <c r="AW2455" s="169">
        <f t="shared" si="1377"/>
        <v>0</v>
      </c>
      <c r="AX2455" s="171"/>
      <c r="AY2455" s="172"/>
      <c r="AZ2455" s="171"/>
      <c r="BA2455" s="172"/>
      <c r="BB2455" s="171"/>
      <c r="BC2455" s="172"/>
      <c r="BD2455" s="171"/>
      <c r="BE2455" s="172"/>
    </row>
    <row r="2456" spans="2:57"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v>0</v>
      </c>
      <c r="R2456" s="182" t="s">
        <v>134</v>
      </c>
      <c r="S2456" s="183">
        <v>0</v>
      </c>
      <c r="T2456" s="183">
        <v>0</v>
      </c>
      <c r="U2456" s="180">
        <v>0</v>
      </c>
      <c r="V2456" s="180">
        <v>0</v>
      </c>
      <c r="W2456" s="183">
        <v>0</v>
      </c>
      <c r="X2456" s="183">
        <v>0</v>
      </c>
      <c r="Y2456" s="180">
        <v>0</v>
      </c>
      <c r="Z2456" s="180">
        <v>0</v>
      </c>
      <c r="AA2456" s="183">
        <v>0</v>
      </c>
      <c r="AB2456" s="183">
        <v>0</v>
      </c>
      <c r="AC2456" s="180">
        <f>+O2456+U2456-Y2456</f>
        <v>0</v>
      </c>
      <c r="AD2456" s="180">
        <f>+P2456+V2456-Z2456</f>
        <v>0</v>
      </c>
      <c r="AE2456" s="181">
        <f t="shared" si="1371"/>
        <v>0</v>
      </c>
      <c r="AF2456" s="180">
        <v>0</v>
      </c>
      <c r="AG2456" s="180">
        <v>0</v>
      </c>
      <c r="AH2456" s="181">
        <f t="shared" si="1372"/>
        <v>0</v>
      </c>
      <c r="AI2456" s="180">
        <v>0</v>
      </c>
      <c r="AJ2456" s="180">
        <v>0</v>
      </c>
      <c r="AK2456" s="181">
        <f t="shared" si="1373"/>
        <v>0</v>
      </c>
      <c r="AL2456" s="180">
        <v>0</v>
      </c>
      <c r="AM2456" s="180">
        <v>0</v>
      </c>
      <c r="AN2456" s="181">
        <f t="shared" si="1374"/>
        <v>0</v>
      </c>
      <c r="AO2456" s="180">
        <v>0</v>
      </c>
      <c r="AP2456" s="180">
        <v>0</v>
      </c>
      <c r="AQ2456" s="181">
        <f t="shared" si="1375"/>
        <v>0</v>
      </c>
      <c r="AR2456" s="180">
        <v>0</v>
      </c>
      <c r="AS2456" s="180">
        <v>0</v>
      </c>
      <c r="AT2456" s="181">
        <f t="shared" si="1376"/>
        <v>0</v>
      </c>
      <c r="AU2456" s="180">
        <f>+AC2456-AF2456-AI2456-AL2456-AO2456-AR2456</f>
        <v>0</v>
      </c>
      <c r="AV2456" s="180">
        <f>+AD2456-AG2456-AJ2456-AM2456-AP2456-AS2456</f>
        <v>0</v>
      </c>
      <c r="AW2456" s="181">
        <f t="shared" si="1377"/>
        <v>0</v>
      </c>
      <c r="AX2456" s="183">
        <f>+S2456+W2456-AA2456</f>
        <v>0</v>
      </c>
      <c r="AY2456" s="183">
        <f>+T2456+X2456-AB2456</f>
        <v>0</v>
      </c>
      <c r="AZ2456" s="183"/>
      <c r="BA2456" s="183"/>
      <c r="BB2456" s="183"/>
      <c r="BC2456" s="183"/>
      <c r="BD2456" s="183">
        <f>+AX2456-AZ2456-BB2456</f>
        <v>0</v>
      </c>
      <c r="BE2456" s="183">
        <f>+AY2456-BA2456-BC2456</f>
        <v>0</v>
      </c>
    </row>
    <row r="2457" spans="2:57"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v>0</v>
      </c>
      <c r="P2457" s="169">
        <v>0</v>
      </c>
      <c r="Q2457" s="169">
        <v>0</v>
      </c>
      <c r="R2457" s="170"/>
      <c r="S2457" s="171"/>
      <c r="T2457" s="172"/>
      <c r="U2457" s="169">
        <f t="shared" ref="U2457:AD2457" si="1386">SUM(U2458)</f>
        <v>0</v>
      </c>
      <c r="V2457" s="169">
        <f t="shared" si="1386"/>
        <v>0</v>
      </c>
      <c r="W2457" s="173">
        <f t="shared" si="1386"/>
        <v>0</v>
      </c>
      <c r="X2457" s="173">
        <f t="shared" si="1386"/>
        <v>0</v>
      </c>
      <c r="Y2457" s="169">
        <f t="shared" si="1386"/>
        <v>0</v>
      </c>
      <c r="Z2457" s="169">
        <f t="shared" si="1386"/>
        <v>0</v>
      </c>
      <c r="AA2457" s="173">
        <f t="shared" si="1386"/>
        <v>0</v>
      </c>
      <c r="AB2457" s="173">
        <f t="shared" si="1386"/>
        <v>0</v>
      </c>
      <c r="AC2457" s="169">
        <f t="shared" si="1386"/>
        <v>0</v>
      </c>
      <c r="AD2457" s="169">
        <f t="shared" si="1386"/>
        <v>0</v>
      </c>
      <c r="AE2457" s="169">
        <f t="shared" si="1371"/>
        <v>0</v>
      </c>
      <c r="AF2457" s="169">
        <f>SUM(AF2458)</f>
        <v>0</v>
      </c>
      <c r="AG2457" s="169">
        <f>SUM(AG2458)</f>
        <v>0</v>
      </c>
      <c r="AH2457" s="169">
        <f t="shared" si="1372"/>
        <v>0</v>
      </c>
      <c r="AI2457" s="169">
        <f>SUM(AI2458)</f>
        <v>0</v>
      </c>
      <c r="AJ2457" s="169">
        <f>SUM(AJ2458)</f>
        <v>0</v>
      </c>
      <c r="AK2457" s="169">
        <f t="shared" si="1373"/>
        <v>0</v>
      </c>
      <c r="AL2457" s="169">
        <f>SUM(AL2458)</f>
        <v>0</v>
      </c>
      <c r="AM2457" s="169">
        <f>SUM(AM2458)</f>
        <v>0</v>
      </c>
      <c r="AN2457" s="169">
        <f t="shared" si="1374"/>
        <v>0</v>
      </c>
      <c r="AO2457" s="169">
        <f>SUM(AO2458)</f>
        <v>0</v>
      </c>
      <c r="AP2457" s="169">
        <f>SUM(AP2458)</f>
        <v>0</v>
      </c>
      <c r="AQ2457" s="169">
        <f t="shared" si="1375"/>
        <v>0</v>
      </c>
      <c r="AR2457" s="169">
        <f>SUM(AR2458)</f>
        <v>0</v>
      </c>
      <c r="AS2457" s="169">
        <f>SUM(AS2458)</f>
        <v>0</v>
      </c>
      <c r="AT2457" s="169">
        <f t="shared" si="1376"/>
        <v>0</v>
      </c>
      <c r="AU2457" s="169">
        <f>SUM(AU2458)</f>
        <v>0</v>
      </c>
      <c r="AV2457" s="169">
        <f>SUM(AV2458)</f>
        <v>0</v>
      </c>
      <c r="AW2457" s="169">
        <f t="shared" si="1377"/>
        <v>0</v>
      </c>
      <c r="AX2457" s="171"/>
      <c r="AY2457" s="172"/>
      <c r="AZ2457" s="171"/>
      <c r="BA2457" s="172"/>
      <c r="BB2457" s="171"/>
      <c r="BC2457" s="172"/>
      <c r="BD2457" s="171"/>
      <c r="BE2457" s="172"/>
    </row>
    <row r="2458" spans="2:57"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v>0</v>
      </c>
      <c r="R2458" s="182" t="s">
        <v>134</v>
      </c>
      <c r="S2458" s="183">
        <v>0</v>
      </c>
      <c r="T2458" s="183">
        <v>0</v>
      </c>
      <c r="U2458" s="180">
        <v>0</v>
      </c>
      <c r="V2458" s="180">
        <v>0</v>
      </c>
      <c r="W2458" s="183">
        <v>0</v>
      </c>
      <c r="X2458" s="183">
        <v>0</v>
      </c>
      <c r="Y2458" s="180">
        <v>0</v>
      </c>
      <c r="Z2458" s="180">
        <v>0</v>
      </c>
      <c r="AA2458" s="183">
        <v>0</v>
      </c>
      <c r="AB2458" s="183">
        <v>0</v>
      </c>
      <c r="AC2458" s="180">
        <f>+O2458+U2458-Y2458</f>
        <v>0</v>
      </c>
      <c r="AD2458" s="180">
        <f>+P2458+V2458-Z2458</f>
        <v>0</v>
      </c>
      <c r="AE2458" s="181">
        <f t="shared" si="1371"/>
        <v>0</v>
      </c>
      <c r="AF2458" s="180">
        <v>0</v>
      </c>
      <c r="AG2458" s="180">
        <v>0</v>
      </c>
      <c r="AH2458" s="181">
        <f t="shared" si="1372"/>
        <v>0</v>
      </c>
      <c r="AI2458" s="180">
        <v>0</v>
      </c>
      <c r="AJ2458" s="180">
        <v>0</v>
      </c>
      <c r="AK2458" s="181">
        <f t="shared" si="1373"/>
        <v>0</v>
      </c>
      <c r="AL2458" s="180">
        <v>0</v>
      </c>
      <c r="AM2458" s="180">
        <v>0</v>
      </c>
      <c r="AN2458" s="181">
        <f t="shared" si="1374"/>
        <v>0</v>
      </c>
      <c r="AO2458" s="180">
        <v>0</v>
      </c>
      <c r="AP2458" s="180">
        <v>0</v>
      </c>
      <c r="AQ2458" s="181">
        <f t="shared" si="1375"/>
        <v>0</v>
      </c>
      <c r="AR2458" s="180">
        <v>0</v>
      </c>
      <c r="AS2458" s="180">
        <v>0</v>
      </c>
      <c r="AT2458" s="181">
        <f t="shared" si="1376"/>
        <v>0</v>
      </c>
      <c r="AU2458" s="180">
        <f>+AC2458-AF2458-AI2458-AL2458-AO2458-AR2458</f>
        <v>0</v>
      </c>
      <c r="AV2458" s="180">
        <f>+AD2458-AG2458-AJ2458-AM2458-AP2458-AS2458</f>
        <v>0</v>
      </c>
      <c r="AW2458" s="181">
        <f t="shared" si="1377"/>
        <v>0</v>
      </c>
      <c r="AX2458" s="183">
        <f>+S2458+W2458-AA2458</f>
        <v>0</v>
      </c>
      <c r="AY2458" s="183">
        <f>+T2458+X2458-AB2458</f>
        <v>0</v>
      </c>
      <c r="AZ2458" s="183"/>
      <c r="BA2458" s="183"/>
      <c r="BB2458" s="183"/>
      <c r="BC2458" s="183"/>
      <c r="BD2458" s="183">
        <f>+AX2458-AZ2458-BB2458</f>
        <v>0</v>
      </c>
      <c r="BE2458" s="183">
        <f>+AY2458-BA2458-BC2458</f>
        <v>0</v>
      </c>
    </row>
    <row r="2459" spans="2:57"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v>0</v>
      </c>
      <c r="P2459" s="169">
        <v>0</v>
      </c>
      <c r="Q2459" s="169">
        <v>0</v>
      </c>
      <c r="R2459" s="170"/>
      <c r="S2459" s="171"/>
      <c r="T2459" s="172"/>
      <c r="U2459" s="169">
        <f t="shared" ref="U2459:AD2459" si="1387">SUM(U2460)</f>
        <v>0</v>
      </c>
      <c r="V2459" s="169">
        <f t="shared" si="1387"/>
        <v>0</v>
      </c>
      <c r="W2459" s="173">
        <f t="shared" si="1387"/>
        <v>0</v>
      </c>
      <c r="X2459" s="173">
        <f t="shared" si="1387"/>
        <v>0</v>
      </c>
      <c r="Y2459" s="169">
        <f t="shared" si="1387"/>
        <v>0</v>
      </c>
      <c r="Z2459" s="169">
        <f t="shared" si="1387"/>
        <v>0</v>
      </c>
      <c r="AA2459" s="173">
        <f t="shared" si="1387"/>
        <v>0</v>
      </c>
      <c r="AB2459" s="173">
        <f t="shared" si="1387"/>
        <v>0</v>
      </c>
      <c r="AC2459" s="169">
        <f t="shared" si="1387"/>
        <v>0</v>
      </c>
      <c r="AD2459" s="169">
        <f t="shared" si="1387"/>
        <v>0</v>
      </c>
      <c r="AE2459" s="169">
        <f t="shared" si="1371"/>
        <v>0</v>
      </c>
      <c r="AF2459" s="169">
        <f>SUM(AF2460)</f>
        <v>0</v>
      </c>
      <c r="AG2459" s="169">
        <f>SUM(AG2460)</f>
        <v>0</v>
      </c>
      <c r="AH2459" s="169">
        <f t="shared" si="1372"/>
        <v>0</v>
      </c>
      <c r="AI2459" s="169">
        <f>SUM(AI2460)</f>
        <v>0</v>
      </c>
      <c r="AJ2459" s="169">
        <f>SUM(AJ2460)</f>
        <v>0</v>
      </c>
      <c r="AK2459" s="169">
        <f t="shared" si="1373"/>
        <v>0</v>
      </c>
      <c r="AL2459" s="169">
        <f>SUM(AL2460)</f>
        <v>0</v>
      </c>
      <c r="AM2459" s="169">
        <f>SUM(AM2460)</f>
        <v>0</v>
      </c>
      <c r="AN2459" s="169">
        <f t="shared" si="1374"/>
        <v>0</v>
      </c>
      <c r="AO2459" s="169">
        <f>SUM(AO2460)</f>
        <v>0</v>
      </c>
      <c r="AP2459" s="169">
        <f>SUM(AP2460)</f>
        <v>0</v>
      </c>
      <c r="AQ2459" s="169">
        <f t="shared" si="1375"/>
        <v>0</v>
      </c>
      <c r="AR2459" s="169">
        <f>SUM(AR2460)</f>
        <v>0</v>
      </c>
      <c r="AS2459" s="169">
        <f>SUM(AS2460)</f>
        <v>0</v>
      </c>
      <c r="AT2459" s="169">
        <f t="shared" si="1376"/>
        <v>0</v>
      </c>
      <c r="AU2459" s="169">
        <f>SUM(AU2460)</f>
        <v>0</v>
      </c>
      <c r="AV2459" s="169">
        <f>SUM(AV2460)</f>
        <v>0</v>
      </c>
      <c r="AW2459" s="169">
        <f t="shared" si="1377"/>
        <v>0</v>
      </c>
      <c r="AX2459" s="171"/>
      <c r="AY2459" s="172"/>
      <c r="AZ2459" s="171"/>
      <c r="BA2459" s="172"/>
      <c r="BB2459" s="171"/>
      <c r="BC2459" s="172"/>
      <c r="BD2459" s="171"/>
      <c r="BE2459" s="172"/>
    </row>
    <row r="2460" spans="2:57"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v>0</v>
      </c>
      <c r="R2460" s="182" t="s">
        <v>134</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371"/>
        <v>0</v>
      </c>
      <c r="AF2460" s="180">
        <v>0</v>
      </c>
      <c r="AG2460" s="180">
        <v>0</v>
      </c>
      <c r="AH2460" s="181">
        <f t="shared" si="1372"/>
        <v>0</v>
      </c>
      <c r="AI2460" s="180">
        <v>0</v>
      </c>
      <c r="AJ2460" s="180">
        <v>0</v>
      </c>
      <c r="AK2460" s="181">
        <f t="shared" si="1373"/>
        <v>0</v>
      </c>
      <c r="AL2460" s="180">
        <v>0</v>
      </c>
      <c r="AM2460" s="180">
        <v>0</v>
      </c>
      <c r="AN2460" s="181">
        <f t="shared" si="1374"/>
        <v>0</v>
      </c>
      <c r="AO2460" s="180">
        <v>0</v>
      </c>
      <c r="AP2460" s="180">
        <v>0</v>
      </c>
      <c r="AQ2460" s="181">
        <f t="shared" si="1375"/>
        <v>0</v>
      </c>
      <c r="AR2460" s="180">
        <v>0</v>
      </c>
      <c r="AS2460" s="180">
        <v>0</v>
      </c>
      <c r="AT2460" s="181">
        <f t="shared" si="1376"/>
        <v>0</v>
      </c>
      <c r="AU2460" s="180">
        <f>+AC2460-AF2460-AI2460-AL2460-AO2460-AR2460</f>
        <v>0</v>
      </c>
      <c r="AV2460" s="180">
        <f>+AD2460-AG2460-AJ2460-AM2460-AP2460-AS2460</f>
        <v>0</v>
      </c>
      <c r="AW2460" s="181">
        <f t="shared" si="1377"/>
        <v>0</v>
      </c>
      <c r="AX2460" s="183">
        <f>+S2460+W2460-AA2460</f>
        <v>0</v>
      </c>
      <c r="AY2460" s="183">
        <f>+T2460+X2460-AB2460</f>
        <v>0</v>
      </c>
      <c r="AZ2460" s="183"/>
      <c r="BA2460" s="183"/>
      <c r="BB2460" s="183"/>
      <c r="BC2460" s="183"/>
      <c r="BD2460" s="183">
        <f>+AX2460-AZ2460-BB2460</f>
        <v>0</v>
      </c>
      <c r="BE2460" s="183">
        <f>+AY2460-BA2460-BC2460</f>
        <v>0</v>
      </c>
    </row>
    <row r="2461" spans="2:57" ht="47.25" hidden="1">
      <c r="B2461" s="130">
        <v>2025</v>
      </c>
      <c r="C2461" s="130">
        <v>20</v>
      </c>
      <c r="D2461" s="131"/>
      <c r="E2461" s="132"/>
      <c r="F2461" s="130">
        <v>4</v>
      </c>
      <c r="G2461" s="130">
        <v>9</v>
      </c>
      <c r="H2461" s="130">
        <v>25</v>
      </c>
      <c r="I2461" s="130"/>
      <c r="J2461" s="130"/>
      <c r="K2461" s="130" t="s">
        <v>21</v>
      </c>
      <c r="L2461" s="185" t="s">
        <v>44</v>
      </c>
      <c r="M2461" s="134"/>
      <c r="N2461" s="135" t="s">
        <v>1556</v>
      </c>
      <c r="O2461" s="136">
        <v>0</v>
      </c>
      <c r="P2461" s="136">
        <v>0</v>
      </c>
      <c r="Q2461" s="136">
        <v>0</v>
      </c>
      <c r="R2461" s="137"/>
      <c r="S2461" s="138"/>
      <c r="T2461" s="138"/>
      <c r="U2461" s="136">
        <f t="shared" ref="U2461:AD2461" si="1388">+U2462+U2468+U2492</f>
        <v>0</v>
      </c>
      <c r="V2461" s="136">
        <f t="shared" si="1388"/>
        <v>0</v>
      </c>
      <c r="W2461" s="140">
        <f t="shared" si="1388"/>
        <v>0</v>
      </c>
      <c r="X2461" s="140">
        <f t="shared" si="1388"/>
        <v>0</v>
      </c>
      <c r="Y2461" s="136">
        <f t="shared" si="1388"/>
        <v>0</v>
      </c>
      <c r="Z2461" s="136">
        <f t="shared" si="1388"/>
        <v>0</v>
      </c>
      <c r="AA2461" s="140">
        <f t="shared" si="1388"/>
        <v>0</v>
      </c>
      <c r="AB2461" s="140">
        <f t="shared" si="1388"/>
        <v>0</v>
      </c>
      <c r="AC2461" s="136">
        <f t="shared" si="1388"/>
        <v>0</v>
      </c>
      <c r="AD2461" s="136">
        <f t="shared" si="1388"/>
        <v>0</v>
      </c>
      <c r="AE2461" s="136">
        <f t="shared" si="1371"/>
        <v>0</v>
      </c>
      <c r="AF2461" s="136">
        <f>+AF2462+AF2468+AF2492</f>
        <v>0</v>
      </c>
      <c r="AG2461" s="136">
        <f>+AG2462+AG2468+AG2492</f>
        <v>0</v>
      </c>
      <c r="AH2461" s="136">
        <f t="shared" si="1372"/>
        <v>0</v>
      </c>
      <c r="AI2461" s="136">
        <f>+AI2462+AI2468+AI2492</f>
        <v>0</v>
      </c>
      <c r="AJ2461" s="136">
        <f>+AJ2462+AJ2468+AJ2492</f>
        <v>0</v>
      </c>
      <c r="AK2461" s="136">
        <f t="shared" si="1373"/>
        <v>0</v>
      </c>
      <c r="AL2461" s="136">
        <f>+AL2462+AL2468+AL2492</f>
        <v>0</v>
      </c>
      <c r="AM2461" s="136">
        <f>+AM2462+AM2468+AM2492</f>
        <v>0</v>
      </c>
      <c r="AN2461" s="136">
        <f t="shared" si="1374"/>
        <v>0</v>
      </c>
      <c r="AO2461" s="136">
        <f>+AO2462+AO2468+AO2492</f>
        <v>0</v>
      </c>
      <c r="AP2461" s="136">
        <f>+AP2462+AP2468+AP2492</f>
        <v>0</v>
      </c>
      <c r="AQ2461" s="136">
        <f t="shared" si="1375"/>
        <v>0</v>
      </c>
      <c r="AR2461" s="136">
        <f>+AR2462+AR2468+AR2492</f>
        <v>0</v>
      </c>
      <c r="AS2461" s="136">
        <f>+AS2462+AS2468+AS2492</f>
        <v>0</v>
      </c>
      <c r="AT2461" s="136">
        <f t="shared" si="1376"/>
        <v>0</v>
      </c>
      <c r="AU2461" s="136">
        <f>+AU2462+AU2468+AU2492</f>
        <v>0</v>
      </c>
      <c r="AV2461" s="136">
        <f>+AV2462+AV2468+AV2492</f>
        <v>0</v>
      </c>
      <c r="AW2461" s="136">
        <f t="shared" si="1377"/>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25</v>
      </c>
      <c r="I2462" s="141">
        <v>1000</v>
      </c>
      <c r="J2462" s="141"/>
      <c r="K2462" s="141"/>
      <c r="L2462" s="144" t="s">
        <v>44</v>
      </c>
      <c r="M2462" s="145"/>
      <c r="N2462" s="146" t="s">
        <v>68</v>
      </c>
      <c r="O2462" s="147">
        <v>0</v>
      </c>
      <c r="P2462" s="147">
        <v>0</v>
      </c>
      <c r="Q2462" s="147">
        <v>0</v>
      </c>
      <c r="R2462" s="148"/>
      <c r="S2462" s="149"/>
      <c r="T2462" s="150"/>
      <c r="U2462" s="147">
        <f t="shared" ref="U2462:AD2462" si="1389">U2463</f>
        <v>0</v>
      </c>
      <c r="V2462" s="147">
        <f t="shared" si="1389"/>
        <v>0</v>
      </c>
      <c r="W2462" s="151">
        <f t="shared" si="1389"/>
        <v>0</v>
      </c>
      <c r="X2462" s="151">
        <f t="shared" si="1389"/>
        <v>0</v>
      </c>
      <c r="Y2462" s="147">
        <f t="shared" si="1389"/>
        <v>0</v>
      </c>
      <c r="Z2462" s="147">
        <f t="shared" si="1389"/>
        <v>0</v>
      </c>
      <c r="AA2462" s="151">
        <f t="shared" si="1389"/>
        <v>0</v>
      </c>
      <c r="AB2462" s="151">
        <f t="shared" si="1389"/>
        <v>0</v>
      </c>
      <c r="AC2462" s="147">
        <f t="shared" si="1389"/>
        <v>0</v>
      </c>
      <c r="AD2462" s="147">
        <f t="shared" si="1389"/>
        <v>0</v>
      </c>
      <c r="AE2462" s="147">
        <f t="shared" si="1371"/>
        <v>0</v>
      </c>
      <c r="AF2462" s="147">
        <f>AF2463</f>
        <v>0</v>
      </c>
      <c r="AG2462" s="147">
        <f>AG2463</f>
        <v>0</v>
      </c>
      <c r="AH2462" s="147">
        <f t="shared" si="1372"/>
        <v>0</v>
      </c>
      <c r="AI2462" s="147">
        <f>AI2463</f>
        <v>0</v>
      </c>
      <c r="AJ2462" s="147">
        <f>AJ2463</f>
        <v>0</v>
      </c>
      <c r="AK2462" s="147">
        <f t="shared" si="1373"/>
        <v>0</v>
      </c>
      <c r="AL2462" s="147">
        <f>AL2463</f>
        <v>0</v>
      </c>
      <c r="AM2462" s="147">
        <f>AM2463</f>
        <v>0</v>
      </c>
      <c r="AN2462" s="147">
        <f t="shared" si="1374"/>
        <v>0</v>
      </c>
      <c r="AO2462" s="147">
        <f>AO2463</f>
        <v>0</v>
      </c>
      <c r="AP2462" s="147">
        <f>AP2463</f>
        <v>0</v>
      </c>
      <c r="AQ2462" s="147">
        <f t="shared" si="1375"/>
        <v>0</v>
      </c>
      <c r="AR2462" s="147">
        <f>AR2463</f>
        <v>0</v>
      </c>
      <c r="AS2462" s="147">
        <f>AS2463</f>
        <v>0</v>
      </c>
      <c r="AT2462" s="147">
        <f t="shared" si="1376"/>
        <v>0</v>
      </c>
      <c r="AU2462" s="147">
        <f>AU2463</f>
        <v>0</v>
      </c>
      <c r="AV2462" s="147">
        <f>AV2463</f>
        <v>0</v>
      </c>
      <c r="AW2462" s="147">
        <f t="shared" si="1377"/>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v>0</v>
      </c>
      <c r="P2463" s="158">
        <v>0</v>
      </c>
      <c r="Q2463" s="158">
        <v>0</v>
      </c>
      <c r="R2463" s="159"/>
      <c r="S2463" s="160"/>
      <c r="T2463" s="161"/>
      <c r="U2463" s="158">
        <f t="shared" ref="U2463:AD2463" si="1390">U2464+U2466</f>
        <v>0</v>
      </c>
      <c r="V2463" s="158">
        <f t="shared" si="1390"/>
        <v>0</v>
      </c>
      <c r="W2463" s="162">
        <f t="shared" si="1390"/>
        <v>0</v>
      </c>
      <c r="X2463" s="162">
        <f t="shared" si="1390"/>
        <v>0</v>
      </c>
      <c r="Y2463" s="158">
        <f t="shared" si="1390"/>
        <v>0</v>
      </c>
      <c r="Z2463" s="158">
        <f t="shared" si="1390"/>
        <v>0</v>
      </c>
      <c r="AA2463" s="162">
        <f t="shared" si="1390"/>
        <v>0</v>
      </c>
      <c r="AB2463" s="162">
        <f t="shared" si="1390"/>
        <v>0</v>
      </c>
      <c r="AC2463" s="158">
        <f t="shared" si="1390"/>
        <v>0</v>
      </c>
      <c r="AD2463" s="158">
        <f t="shared" si="1390"/>
        <v>0</v>
      </c>
      <c r="AE2463" s="158">
        <f t="shared" si="1371"/>
        <v>0</v>
      </c>
      <c r="AF2463" s="158">
        <f>AF2464+AF2466</f>
        <v>0</v>
      </c>
      <c r="AG2463" s="158">
        <f>AG2464+AG2466</f>
        <v>0</v>
      </c>
      <c r="AH2463" s="158">
        <f t="shared" si="1372"/>
        <v>0</v>
      </c>
      <c r="AI2463" s="158">
        <f>AI2464+AI2466</f>
        <v>0</v>
      </c>
      <c r="AJ2463" s="158">
        <f>AJ2464+AJ2466</f>
        <v>0</v>
      </c>
      <c r="AK2463" s="158">
        <f t="shared" si="1373"/>
        <v>0</v>
      </c>
      <c r="AL2463" s="158">
        <f>AL2464+AL2466</f>
        <v>0</v>
      </c>
      <c r="AM2463" s="158">
        <f>AM2464+AM2466</f>
        <v>0</v>
      </c>
      <c r="AN2463" s="158">
        <f t="shared" si="1374"/>
        <v>0</v>
      </c>
      <c r="AO2463" s="158">
        <f>AO2464+AO2466</f>
        <v>0</v>
      </c>
      <c r="AP2463" s="158">
        <f>AP2464+AP2466</f>
        <v>0</v>
      </c>
      <c r="AQ2463" s="158">
        <f t="shared" si="1375"/>
        <v>0</v>
      </c>
      <c r="AR2463" s="158">
        <f>AR2464+AR2466</f>
        <v>0</v>
      </c>
      <c r="AS2463" s="158">
        <f>AS2464+AS2466</f>
        <v>0</v>
      </c>
      <c r="AT2463" s="158">
        <f t="shared" si="1376"/>
        <v>0</v>
      </c>
      <c r="AU2463" s="158">
        <f>AU2464+AU2466</f>
        <v>0</v>
      </c>
      <c r="AV2463" s="158">
        <f>AV2464+AV2466</f>
        <v>0</v>
      </c>
      <c r="AW2463" s="158">
        <f t="shared" si="1377"/>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v>0</v>
      </c>
      <c r="P2464" s="169">
        <v>0</v>
      </c>
      <c r="Q2464" s="169">
        <v>0</v>
      </c>
      <c r="R2464" s="170"/>
      <c r="S2464" s="169"/>
      <c r="T2464" s="169"/>
      <c r="U2464" s="169">
        <f t="shared" ref="U2464:AD2464" si="1391">U2465</f>
        <v>0</v>
      </c>
      <c r="V2464" s="169">
        <f t="shared" si="1391"/>
        <v>0</v>
      </c>
      <c r="W2464" s="173">
        <f t="shared" si="1391"/>
        <v>0</v>
      </c>
      <c r="X2464" s="173">
        <f t="shared" si="1391"/>
        <v>0</v>
      </c>
      <c r="Y2464" s="169">
        <f t="shared" si="1391"/>
        <v>0</v>
      </c>
      <c r="Z2464" s="169">
        <f t="shared" si="1391"/>
        <v>0</v>
      </c>
      <c r="AA2464" s="173">
        <f t="shared" si="1391"/>
        <v>0</v>
      </c>
      <c r="AB2464" s="173">
        <f t="shared" si="1391"/>
        <v>0</v>
      </c>
      <c r="AC2464" s="169">
        <f t="shared" si="1391"/>
        <v>0</v>
      </c>
      <c r="AD2464" s="169">
        <f t="shared" si="1391"/>
        <v>0</v>
      </c>
      <c r="AE2464" s="169">
        <f t="shared" si="1371"/>
        <v>0</v>
      </c>
      <c r="AF2464" s="169">
        <f>AF2465</f>
        <v>0</v>
      </c>
      <c r="AG2464" s="169">
        <f>AG2465</f>
        <v>0</v>
      </c>
      <c r="AH2464" s="169">
        <f t="shared" si="1372"/>
        <v>0</v>
      </c>
      <c r="AI2464" s="169">
        <f>AI2465</f>
        <v>0</v>
      </c>
      <c r="AJ2464" s="169">
        <f>AJ2465</f>
        <v>0</v>
      </c>
      <c r="AK2464" s="169">
        <f t="shared" si="1373"/>
        <v>0</v>
      </c>
      <c r="AL2464" s="169">
        <f>AL2465</f>
        <v>0</v>
      </c>
      <c r="AM2464" s="169">
        <f>AM2465</f>
        <v>0</v>
      </c>
      <c r="AN2464" s="169">
        <f t="shared" si="1374"/>
        <v>0</v>
      </c>
      <c r="AO2464" s="169">
        <f>AO2465</f>
        <v>0</v>
      </c>
      <c r="AP2464" s="169">
        <f>AP2465</f>
        <v>0</v>
      </c>
      <c r="AQ2464" s="169">
        <f t="shared" si="1375"/>
        <v>0</v>
      </c>
      <c r="AR2464" s="169">
        <f>AR2465</f>
        <v>0</v>
      </c>
      <c r="AS2464" s="169">
        <f>AS2465</f>
        <v>0</v>
      </c>
      <c r="AT2464" s="169">
        <f t="shared" si="1376"/>
        <v>0</v>
      </c>
      <c r="AU2464" s="169">
        <f>AU2465</f>
        <v>0</v>
      </c>
      <c r="AV2464" s="169">
        <f>AV2465</f>
        <v>0</v>
      </c>
      <c r="AW2464" s="169">
        <f t="shared" si="1377"/>
        <v>0</v>
      </c>
      <c r="AX2464" s="169"/>
      <c r="AY2464" s="169"/>
      <c r="AZ2464" s="169"/>
      <c r="BA2464" s="169"/>
      <c r="BB2464" s="169"/>
      <c r="BC2464" s="169"/>
      <c r="BD2464" s="169"/>
      <c r="BE2464" s="169"/>
    </row>
    <row r="2465" spans="2:57"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v>0</v>
      </c>
      <c r="R2465" s="182" t="s">
        <v>72</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371"/>
        <v>0</v>
      </c>
      <c r="AF2465" s="180">
        <v>0</v>
      </c>
      <c r="AG2465" s="180">
        <v>0</v>
      </c>
      <c r="AH2465" s="181">
        <f t="shared" si="1372"/>
        <v>0</v>
      </c>
      <c r="AI2465" s="180">
        <v>0</v>
      </c>
      <c r="AJ2465" s="180">
        <v>0</v>
      </c>
      <c r="AK2465" s="181">
        <f t="shared" si="1373"/>
        <v>0</v>
      </c>
      <c r="AL2465" s="180">
        <v>0</v>
      </c>
      <c r="AM2465" s="180">
        <v>0</v>
      </c>
      <c r="AN2465" s="181">
        <f t="shared" si="1374"/>
        <v>0</v>
      </c>
      <c r="AO2465" s="180">
        <v>0</v>
      </c>
      <c r="AP2465" s="180">
        <v>0</v>
      </c>
      <c r="AQ2465" s="181">
        <f t="shared" si="1375"/>
        <v>0</v>
      </c>
      <c r="AR2465" s="180">
        <v>0</v>
      </c>
      <c r="AS2465" s="180">
        <v>0</v>
      </c>
      <c r="AT2465" s="181">
        <f t="shared" si="1376"/>
        <v>0</v>
      </c>
      <c r="AU2465" s="180">
        <f>+AC2465-AF2465-AI2465-AL2465-AO2465-AR2465</f>
        <v>0</v>
      </c>
      <c r="AV2465" s="180">
        <f>+AD2465-AG2465-AJ2465-AM2465-AP2465-AS2465</f>
        <v>0</v>
      </c>
      <c r="AW2465" s="181">
        <f t="shared" si="1377"/>
        <v>0</v>
      </c>
      <c r="AX2465" s="183">
        <f>+S2465+W2465-AA2465</f>
        <v>0</v>
      </c>
      <c r="AY2465" s="183">
        <f>+T2465+X2465-AB2465</f>
        <v>0</v>
      </c>
      <c r="AZ2465" s="183"/>
      <c r="BA2465" s="183"/>
      <c r="BB2465" s="183"/>
      <c r="BC2465" s="183"/>
      <c r="BD2465" s="183">
        <f>+AX2465-AZ2465-BB2465</f>
        <v>0</v>
      </c>
      <c r="BE2465" s="183">
        <f>+AY2465-BA2465-BC2465</f>
        <v>0</v>
      </c>
    </row>
    <row r="2466" spans="2:57"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v>0</v>
      </c>
      <c r="P2466" s="169">
        <v>0</v>
      </c>
      <c r="Q2466" s="169">
        <v>0</v>
      </c>
      <c r="R2466" s="170"/>
      <c r="S2466" s="171"/>
      <c r="T2466" s="172"/>
      <c r="U2466" s="169">
        <f t="shared" ref="U2466:AD2466" si="1392">SUM(U2467)</f>
        <v>0</v>
      </c>
      <c r="V2466" s="169">
        <f t="shared" si="1392"/>
        <v>0</v>
      </c>
      <c r="W2466" s="173">
        <f t="shared" si="1392"/>
        <v>0</v>
      </c>
      <c r="X2466" s="173">
        <f t="shared" si="1392"/>
        <v>0</v>
      </c>
      <c r="Y2466" s="169">
        <f t="shared" si="1392"/>
        <v>0</v>
      </c>
      <c r="Z2466" s="169">
        <f t="shared" si="1392"/>
        <v>0</v>
      </c>
      <c r="AA2466" s="173">
        <f t="shared" si="1392"/>
        <v>0</v>
      </c>
      <c r="AB2466" s="173">
        <f t="shared" si="1392"/>
        <v>0</v>
      </c>
      <c r="AC2466" s="169">
        <f t="shared" si="1392"/>
        <v>0</v>
      </c>
      <c r="AD2466" s="169">
        <f t="shared" si="1392"/>
        <v>0</v>
      </c>
      <c r="AE2466" s="169">
        <f t="shared" si="1371"/>
        <v>0</v>
      </c>
      <c r="AF2466" s="169">
        <f>SUM(AF2467)</f>
        <v>0</v>
      </c>
      <c r="AG2466" s="169">
        <f>SUM(AG2467)</f>
        <v>0</v>
      </c>
      <c r="AH2466" s="169">
        <f t="shared" si="1372"/>
        <v>0</v>
      </c>
      <c r="AI2466" s="169">
        <f>SUM(AI2467)</f>
        <v>0</v>
      </c>
      <c r="AJ2466" s="169">
        <f>SUM(AJ2467)</f>
        <v>0</v>
      </c>
      <c r="AK2466" s="169">
        <f t="shared" si="1373"/>
        <v>0</v>
      </c>
      <c r="AL2466" s="169">
        <f>SUM(AL2467)</f>
        <v>0</v>
      </c>
      <c r="AM2466" s="169">
        <f>SUM(AM2467)</f>
        <v>0</v>
      </c>
      <c r="AN2466" s="169">
        <f t="shared" si="1374"/>
        <v>0</v>
      </c>
      <c r="AO2466" s="169">
        <f>SUM(AO2467)</f>
        <v>0</v>
      </c>
      <c r="AP2466" s="169">
        <f>SUM(AP2467)</f>
        <v>0</v>
      </c>
      <c r="AQ2466" s="169">
        <f t="shared" si="1375"/>
        <v>0</v>
      </c>
      <c r="AR2466" s="169">
        <f>SUM(AR2467)</f>
        <v>0</v>
      </c>
      <c r="AS2466" s="169">
        <f>SUM(AS2467)</f>
        <v>0</v>
      </c>
      <c r="AT2466" s="169">
        <f t="shared" si="1376"/>
        <v>0</v>
      </c>
      <c r="AU2466" s="169">
        <f>SUM(AU2467)</f>
        <v>0</v>
      </c>
      <c r="AV2466" s="169">
        <f>SUM(AV2467)</f>
        <v>0</v>
      </c>
      <c r="AW2466" s="169">
        <f t="shared" si="1377"/>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v>0</v>
      </c>
      <c r="R2467" s="182" t="s">
        <v>72</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371"/>
        <v>0</v>
      </c>
      <c r="AF2467" s="180">
        <v>0</v>
      </c>
      <c r="AG2467" s="180">
        <v>0</v>
      </c>
      <c r="AH2467" s="181">
        <f t="shared" si="1372"/>
        <v>0</v>
      </c>
      <c r="AI2467" s="180">
        <v>0</v>
      </c>
      <c r="AJ2467" s="180">
        <v>0</v>
      </c>
      <c r="AK2467" s="181">
        <f t="shared" si="1373"/>
        <v>0</v>
      </c>
      <c r="AL2467" s="180">
        <v>0</v>
      </c>
      <c r="AM2467" s="180">
        <v>0</v>
      </c>
      <c r="AN2467" s="181">
        <f t="shared" si="1374"/>
        <v>0</v>
      </c>
      <c r="AO2467" s="180">
        <v>0</v>
      </c>
      <c r="AP2467" s="180">
        <v>0</v>
      </c>
      <c r="AQ2467" s="181">
        <f t="shared" si="1375"/>
        <v>0</v>
      </c>
      <c r="AR2467" s="180">
        <v>0</v>
      </c>
      <c r="AS2467" s="180">
        <v>0</v>
      </c>
      <c r="AT2467" s="181">
        <f t="shared" si="1376"/>
        <v>0</v>
      </c>
      <c r="AU2467" s="180">
        <f>+AC2467-AF2467-AI2467-AL2467-AO2467-AR2467</f>
        <v>0</v>
      </c>
      <c r="AV2467" s="180">
        <f>+AD2467-AG2467-AJ2467-AM2467-AP2467-AS2467</f>
        <v>0</v>
      </c>
      <c r="AW2467" s="181">
        <f t="shared" si="1377"/>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41">
        <v>2025</v>
      </c>
      <c r="C2468" s="141">
        <v>20</v>
      </c>
      <c r="D2468" s="142"/>
      <c r="E2468" s="143"/>
      <c r="F2468" s="141">
        <v>4</v>
      </c>
      <c r="G2468" s="141">
        <v>9</v>
      </c>
      <c r="H2468" s="141">
        <v>25</v>
      </c>
      <c r="I2468" s="141">
        <v>2000</v>
      </c>
      <c r="J2468" s="141"/>
      <c r="K2468" s="141"/>
      <c r="L2468" s="144" t="s">
        <v>44</v>
      </c>
      <c r="M2468" s="145"/>
      <c r="N2468" s="146" t="s">
        <v>78</v>
      </c>
      <c r="O2468" s="147">
        <v>0</v>
      </c>
      <c r="P2468" s="147">
        <v>0</v>
      </c>
      <c r="Q2468" s="147">
        <v>0</v>
      </c>
      <c r="R2468" s="148"/>
      <c r="S2468" s="149"/>
      <c r="T2468" s="150"/>
      <c r="U2468" s="147">
        <f t="shared" ref="U2468:AD2468" si="1393">U2469+U2472+U2475+U2478+U2481</f>
        <v>0</v>
      </c>
      <c r="V2468" s="147">
        <f t="shared" si="1393"/>
        <v>0</v>
      </c>
      <c r="W2468" s="151">
        <f t="shared" si="1393"/>
        <v>0</v>
      </c>
      <c r="X2468" s="151">
        <f t="shared" si="1393"/>
        <v>0</v>
      </c>
      <c r="Y2468" s="147">
        <f t="shared" si="1393"/>
        <v>0</v>
      </c>
      <c r="Z2468" s="147">
        <f t="shared" si="1393"/>
        <v>0</v>
      </c>
      <c r="AA2468" s="151">
        <f t="shared" si="1393"/>
        <v>0</v>
      </c>
      <c r="AB2468" s="151">
        <f t="shared" si="1393"/>
        <v>0</v>
      </c>
      <c r="AC2468" s="147">
        <f t="shared" si="1393"/>
        <v>0</v>
      </c>
      <c r="AD2468" s="147">
        <f t="shared" si="1393"/>
        <v>0</v>
      </c>
      <c r="AE2468" s="147">
        <f t="shared" si="1371"/>
        <v>0</v>
      </c>
      <c r="AF2468" s="147">
        <f>AF2469+AF2472+AF2475+AF2478+AF2481</f>
        <v>0</v>
      </c>
      <c r="AG2468" s="147">
        <f>AG2469+AG2472+AG2475+AG2478+AG2481</f>
        <v>0</v>
      </c>
      <c r="AH2468" s="147">
        <f t="shared" si="1372"/>
        <v>0</v>
      </c>
      <c r="AI2468" s="147">
        <f>AI2469+AI2472+AI2475+AI2478+AI2481</f>
        <v>0</v>
      </c>
      <c r="AJ2468" s="147">
        <f>AJ2469+AJ2472+AJ2475+AJ2478+AJ2481</f>
        <v>0</v>
      </c>
      <c r="AK2468" s="147">
        <f t="shared" si="1373"/>
        <v>0</v>
      </c>
      <c r="AL2468" s="147">
        <f>AL2469+AL2472+AL2475+AL2478+AL2481</f>
        <v>0</v>
      </c>
      <c r="AM2468" s="147">
        <f>AM2469+AM2472+AM2475+AM2478+AM2481</f>
        <v>0</v>
      </c>
      <c r="AN2468" s="147">
        <f t="shared" si="1374"/>
        <v>0</v>
      </c>
      <c r="AO2468" s="147">
        <f>AO2469+AO2472+AO2475+AO2478+AO2481</f>
        <v>0</v>
      </c>
      <c r="AP2468" s="147">
        <f>AP2469+AP2472+AP2475+AP2478+AP2481</f>
        <v>0</v>
      </c>
      <c r="AQ2468" s="147">
        <f t="shared" si="1375"/>
        <v>0</v>
      </c>
      <c r="AR2468" s="147">
        <f>AR2469+AR2472+AR2475+AR2478+AR2481</f>
        <v>0</v>
      </c>
      <c r="AS2468" s="147">
        <f>AS2469+AS2472+AS2475+AS2478+AS2481</f>
        <v>0</v>
      </c>
      <c r="AT2468" s="147">
        <f t="shared" si="1376"/>
        <v>0</v>
      </c>
      <c r="AU2468" s="147">
        <f>AU2469+AU2472+AU2475+AU2478+AU2481</f>
        <v>0</v>
      </c>
      <c r="AV2468" s="147">
        <f>AV2469+AV2472+AV2475+AV2478+AV2481</f>
        <v>0</v>
      </c>
      <c r="AW2468" s="147">
        <f t="shared" si="1377"/>
        <v>0</v>
      </c>
      <c r="AX2468" s="149"/>
      <c r="AY2468" s="150"/>
      <c r="AZ2468" s="149"/>
      <c r="BA2468" s="150"/>
      <c r="BB2468" s="149"/>
      <c r="BC2468" s="150"/>
      <c r="BD2468" s="149"/>
      <c r="BE2468" s="150"/>
    </row>
    <row r="2469" spans="2:57"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v>0</v>
      </c>
      <c r="P2469" s="158">
        <v>0</v>
      </c>
      <c r="Q2469" s="158">
        <v>0</v>
      </c>
      <c r="R2469" s="159"/>
      <c r="S2469" s="160"/>
      <c r="T2469" s="161"/>
      <c r="U2469" s="158">
        <f t="shared" ref="U2469:AD2469" si="1394">U2470</f>
        <v>0</v>
      </c>
      <c r="V2469" s="158">
        <f t="shared" si="1394"/>
        <v>0</v>
      </c>
      <c r="W2469" s="162">
        <f t="shared" si="1394"/>
        <v>0</v>
      </c>
      <c r="X2469" s="162">
        <f t="shared" si="1394"/>
        <v>0</v>
      </c>
      <c r="Y2469" s="158">
        <f t="shared" si="1394"/>
        <v>0</v>
      </c>
      <c r="Z2469" s="158">
        <f t="shared" si="1394"/>
        <v>0</v>
      </c>
      <c r="AA2469" s="162">
        <f t="shared" si="1394"/>
        <v>0</v>
      </c>
      <c r="AB2469" s="162">
        <f t="shared" si="1394"/>
        <v>0</v>
      </c>
      <c r="AC2469" s="158">
        <f t="shared" si="1394"/>
        <v>0</v>
      </c>
      <c r="AD2469" s="158">
        <f t="shared" si="1394"/>
        <v>0</v>
      </c>
      <c r="AE2469" s="158">
        <f t="shared" si="1371"/>
        <v>0</v>
      </c>
      <c r="AF2469" s="158">
        <f>AF2470</f>
        <v>0</v>
      </c>
      <c r="AG2469" s="158">
        <f>AG2470</f>
        <v>0</v>
      </c>
      <c r="AH2469" s="158">
        <f t="shared" si="1372"/>
        <v>0</v>
      </c>
      <c r="AI2469" s="158">
        <f>AI2470</f>
        <v>0</v>
      </c>
      <c r="AJ2469" s="158">
        <f>AJ2470</f>
        <v>0</v>
      </c>
      <c r="AK2469" s="158">
        <f t="shared" si="1373"/>
        <v>0</v>
      </c>
      <c r="AL2469" s="158">
        <f>AL2470</f>
        <v>0</v>
      </c>
      <c r="AM2469" s="158">
        <f>AM2470</f>
        <v>0</v>
      </c>
      <c r="AN2469" s="158">
        <f t="shared" si="1374"/>
        <v>0</v>
      </c>
      <c r="AO2469" s="158">
        <f>AO2470</f>
        <v>0</v>
      </c>
      <c r="AP2469" s="158">
        <f>AP2470</f>
        <v>0</v>
      </c>
      <c r="AQ2469" s="158">
        <f t="shared" si="1375"/>
        <v>0</v>
      </c>
      <c r="AR2469" s="158">
        <f>AR2470</f>
        <v>0</v>
      </c>
      <c r="AS2469" s="158">
        <f>AS2470</f>
        <v>0</v>
      </c>
      <c r="AT2469" s="158">
        <f t="shared" si="1376"/>
        <v>0</v>
      </c>
      <c r="AU2469" s="158">
        <f>AU2470</f>
        <v>0</v>
      </c>
      <c r="AV2469" s="158">
        <f>AV2470</f>
        <v>0</v>
      </c>
      <c r="AW2469" s="158">
        <f t="shared" si="1377"/>
        <v>0</v>
      </c>
      <c r="AX2469" s="160"/>
      <c r="AY2469" s="161"/>
      <c r="AZ2469" s="160"/>
      <c r="BA2469" s="161"/>
      <c r="BB2469" s="160"/>
      <c r="BC2469" s="161"/>
      <c r="BD2469" s="160"/>
      <c r="BE2469" s="161"/>
    </row>
    <row r="2470" spans="2:57"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v>0</v>
      </c>
      <c r="P2470" s="169">
        <v>0</v>
      </c>
      <c r="Q2470" s="169">
        <v>0</v>
      </c>
      <c r="R2470" s="170"/>
      <c r="S2470" s="171"/>
      <c r="T2470" s="172"/>
      <c r="U2470" s="169">
        <f t="shared" ref="U2470:AD2470" si="1395">SUM(U2471:U2471)</f>
        <v>0</v>
      </c>
      <c r="V2470" s="169">
        <f t="shared" si="1395"/>
        <v>0</v>
      </c>
      <c r="W2470" s="173">
        <f t="shared" si="1395"/>
        <v>0</v>
      </c>
      <c r="X2470" s="173">
        <f t="shared" si="1395"/>
        <v>0</v>
      </c>
      <c r="Y2470" s="169">
        <f t="shared" si="1395"/>
        <v>0</v>
      </c>
      <c r="Z2470" s="169">
        <f t="shared" si="1395"/>
        <v>0</v>
      </c>
      <c r="AA2470" s="173">
        <f t="shared" si="1395"/>
        <v>0</v>
      </c>
      <c r="AB2470" s="173">
        <f t="shared" si="1395"/>
        <v>0</v>
      </c>
      <c r="AC2470" s="169">
        <f t="shared" si="1395"/>
        <v>0</v>
      </c>
      <c r="AD2470" s="169">
        <f t="shared" si="1395"/>
        <v>0</v>
      </c>
      <c r="AE2470" s="169">
        <f t="shared" si="1371"/>
        <v>0</v>
      </c>
      <c r="AF2470" s="169">
        <f>SUM(AF2471:AF2471)</f>
        <v>0</v>
      </c>
      <c r="AG2470" s="169">
        <f>SUM(AG2471:AG2471)</f>
        <v>0</v>
      </c>
      <c r="AH2470" s="169">
        <f t="shared" si="1372"/>
        <v>0</v>
      </c>
      <c r="AI2470" s="169">
        <f>SUM(AI2471:AI2471)</f>
        <v>0</v>
      </c>
      <c r="AJ2470" s="169">
        <f>SUM(AJ2471:AJ2471)</f>
        <v>0</v>
      </c>
      <c r="AK2470" s="169">
        <f t="shared" si="1373"/>
        <v>0</v>
      </c>
      <c r="AL2470" s="169">
        <f>SUM(AL2471:AL2471)</f>
        <v>0</v>
      </c>
      <c r="AM2470" s="169">
        <f>SUM(AM2471:AM2471)</f>
        <v>0</v>
      </c>
      <c r="AN2470" s="169">
        <f t="shared" si="1374"/>
        <v>0</v>
      </c>
      <c r="AO2470" s="169">
        <f>SUM(AO2471:AO2471)</f>
        <v>0</v>
      </c>
      <c r="AP2470" s="169">
        <f>SUM(AP2471:AP2471)</f>
        <v>0</v>
      </c>
      <c r="AQ2470" s="169">
        <f t="shared" si="1375"/>
        <v>0</v>
      </c>
      <c r="AR2470" s="169">
        <f>SUM(AR2471:AR2471)</f>
        <v>0</v>
      </c>
      <c r="AS2470" s="169">
        <f>SUM(AS2471:AS2471)</f>
        <v>0</v>
      </c>
      <c r="AT2470" s="169">
        <f t="shared" si="1376"/>
        <v>0</v>
      </c>
      <c r="AU2470" s="169">
        <f>SUM(AU2471:AU2471)</f>
        <v>0</v>
      </c>
      <c r="AV2470" s="169">
        <f>SUM(AV2471:AV2471)</f>
        <v>0</v>
      </c>
      <c r="AW2470" s="169">
        <f t="shared" si="1377"/>
        <v>0</v>
      </c>
      <c r="AX2470" s="171"/>
      <c r="AY2470" s="172"/>
      <c r="AZ2470" s="171"/>
      <c r="BA2470" s="172"/>
      <c r="BB2470" s="171"/>
      <c r="BC2470" s="172"/>
      <c r="BD2470" s="171"/>
      <c r="BE2470" s="172"/>
    </row>
    <row r="2471" spans="2:57"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v>0</v>
      </c>
      <c r="R2471" s="182" t="s">
        <v>82</v>
      </c>
      <c r="S2471" s="183">
        <v>0</v>
      </c>
      <c r="T2471" s="183">
        <v>0</v>
      </c>
      <c r="U2471" s="180">
        <v>0</v>
      </c>
      <c r="V2471" s="180">
        <v>0</v>
      </c>
      <c r="W2471" s="183">
        <v>0</v>
      </c>
      <c r="X2471" s="183">
        <v>0</v>
      </c>
      <c r="Y2471" s="180">
        <v>0</v>
      </c>
      <c r="Z2471" s="180">
        <v>0</v>
      </c>
      <c r="AA2471" s="183">
        <v>0</v>
      </c>
      <c r="AB2471" s="183">
        <v>0</v>
      </c>
      <c r="AC2471" s="180">
        <f>+O2471+U2471-Y2471</f>
        <v>0</v>
      </c>
      <c r="AD2471" s="180">
        <f>+P2471+V2471-Z2471</f>
        <v>0</v>
      </c>
      <c r="AE2471" s="181">
        <f t="shared" si="1371"/>
        <v>0</v>
      </c>
      <c r="AF2471" s="180">
        <v>0</v>
      </c>
      <c r="AG2471" s="180">
        <v>0</v>
      </c>
      <c r="AH2471" s="181">
        <f t="shared" si="1372"/>
        <v>0</v>
      </c>
      <c r="AI2471" s="180">
        <v>0</v>
      </c>
      <c r="AJ2471" s="180">
        <v>0</v>
      </c>
      <c r="AK2471" s="181">
        <f t="shared" si="1373"/>
        <v>0</v>
      </c>
      <c r="AL2471" s="180">
        <v>0</v>
      </c>
      <c r="AM2471" s="180">
        <v>0</v>
      </c>
      <c r="AN2471" s="181">
        <f t="shared" si="1374"/>
        <v>0</v>
      </c>
      <c r="AO2471" s="180">
        <v>0</v>
      </c>
      <c r="AP2471" s="180">
        <v>0</v>
      </c>
      <c r="AQ2471" s="181">
        <f t="shared" si="1375"/>
        <v>0</v>
      </c>
      <c r="AR2471" s="180">
        <v>0</v>
      </c>
      <c r="AS2471" s="180">
        <v>0</v>
      </c>
      <c r="AT2471" s="181">
        <f t="shared" si="1376"/>
        <v>0</v>
      </c>
      <c r="AU2471" s="180">
        <f>+AC2471-AF2471-AI2471-AL2471-AO2471-AR2471</f>
        <v>0</v>
      </c>
      <c r="AV2471" s="180">
        <f>+AD2471-AG2471-AJ2471-AM2471-AP2471-AS2471</f>
        <v>0</v>
      </c>
      <c r="AW2471" s="181">
        <f t="shared" si="1377"/>
        <v>0</v>
      </c>
      <c r="AX2471" s="183">
        <f>+S2471+W2471-AA2471</f>
        <v>0</v>
      </c>
      <c r="AY2471" s="183">
        <f>+T2471+X2471-AB2471</f>
        <v>0</v>
      </c>
      <c r="AZ2471" s="183"/>
      <c r="BA2471" s="183"/>
      <c r="BB2471" s="183"/>
      <c r="BC2471" s="183"/>
      <c r="BD2471" s="183">
        <f>+AX2471-AZ2471-BB2471</f>
        <v>0</v>
      </c>
      <c r="BE2471" s="183">
        <f>+AY2471-BA2471-BC2471</f>
        <v>0</v>
      </c>
    </row>
    <row r="2472" spans="2:57"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v>0</v>
      </c>
      <c r="P2472" s="158">
        <v>0</v>
      </c>
      <c r="Q2472" s="158">
        <v>0</v>
      </c>
      <c r="R2472" s="159"/>
      <c r="S2472" s="160"/>
      <c r="T2472" s="161"/>
      <c r="U2472" s="158">
        <f t="shared" ref="U2472:AD2472" si="1396">U2473</f>
        <v>0</v>
      </c>
      <c r="V2472" s="158">
        <f t="shared" si="1396"/>
        <v>0</v>
      </c>
      <c r="W2472" s="162">
        <f t="shared" si="1396"/>
        <v>0</v>
      </c>
      <c r="X2472" s="162">
        <f t="shared" si="1396"/>
        <v>0</v>
      </c>
      <c r="Y2472" s="158">
        <f t="shared" si="1396"/>
        <v>0</v>
      </c>
      <c r="Z2472" s="158">
        <f t="shared" si="1396"/>
        <v>0</v>
      </c>
      <c r="AA2472" s="162">
        <f t="shared" si="1396"/>
        <v>0</v>
      </c>
      <c r="AB2472" s="162">
        <f t="shared" si="1396"/>
        <v>0</v>
      </c>
      <c r="AC2472" s="158">
        <f t="shared" si="1396"/>
        <v>0</v>
      </c>
      <c r="AD2472" s="158">
        <f t="shared" si="1396"/>
        <v>0</v>
      </c>
      <c r="AE2472" s="158">
        <f t="shared" si="1371"/>
        <v>0</v>
      </c>
      <c r="AF2472" s="158">
        <f>AF2473</f>
        <v>0</v>
      </c>
      <c r="AG2472" s="158">
        <f>AG2473</f>
        <v>0</v>
      </c>
      <c r="AH2472" s="158">
        <f t="shared" si="1372"/>
        <v>0</v>
      </c>
      <c r="AI2472" s="158">
        <f>AI2473</f>
        <v>0</v>
      </c>
      <c r="AJ2472" s="158">
        <f>AJ2473</f>
        <v>0</v>
      </c>
      <c r="AK2472" s="158">
        <f t="shared" si="1373"/>
        <v>0</v>
      </c>
      <c r="AL2472" s="158">
        <f>AL2473</f>
        <v>0</v>
      </c>
      <c r="AM2472" s="158">
        <f>AM2473</f>
        <v>0</v>
      </c>
      <c r="AN2472" s="158">
        <f t="shared" si="1374"/>
        <v>0</v>
      </c>
      <c r="AO2472" s="158">
        <f>AO2473</f>
        <v>0</v>
      </c>
      <c r="AP2472" s="158">
        <f>AP2473</f>
        <v>0</v>
      </c>
      <c r="AQ2472" s="158">
        <f t="shared" si="1375"/>
        <v>0</v>
      </c>
      <c r="AR2472" s="158">
        <f>AR2473</f>
        <v>0</v>
      </c>
      <c r="AS2472" s="158">
        <f>AS2473</f>
        <v>0</v>
      </c>
      <c r="AT2472" s="158">
        <f t="shared" si="1376"/>
        <v>0</v>
      </c>
      <c r="AU2472" s="158">
        <f>AU2473</f>
        <v>0</v>
      </c>
      <c r="AV2472" s="158">
        <f>AV2473</f>
        <v>0</v>
      </c>
      <c r="AW2472" s="158">
        <f t="shared" si="1377"/>
        <v>0</v>
      </c>
      <c r="AX2472" s="160"/>
      <c r="AY2472" s="161"/>
      <c r="AZ2472" s="160"/>
      <c r="BA2472" s="161"/>
      <c r="BB2472" s="160"/>
      <c r="BC2472" s="161"/>
      <c r="BD2472" s="160"/>
      <c r="BE2472" s="161"/>
    </row>
    <row r="2473" spans="2:57"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v>0</v>
      </c>
      <c r="P2473" s="169">
        <v>0</v>
      </c>
      <c r="Q2473" s="169">
        <v>0</v>
      </c>
      <c r="R2473" s="170"/>
      <c r="S2473" s="171"/>
      <c r="T2473" s="172"/>
      <c r="U2473" s="169">
        <f t="shared" ref="U2473:AD2473" si="1397">SUM(U2474)</f>
        <v>0</v>
      </c>
      <c r="V2473" s="169">
        <f t="shared" si="1397"/>
        <v>0</v>
      </c>
      <c r="W2473" s="173">
        <f t="shared" si="1397"/>
        <v>0</v>
      </c>
      <c r="X2473" s="173">
        <f t="shared" si="1397"/>
        <v>0</v>
      </c>
      <c r="Y2473" s="169">
        <f t="shared" si="1397"/>
        <v>0</v>
      </c>
      <c r="Z2473" s="169">
        <f t="shared" si="1397"/>
        <v>0</v>
      </c>
      <c r="AA2473" s="173">
        <f t="shared" si="1397"/>
        <v>0</v>
      </c>
      <c r="AB2473" s="173">
        <f t="shared" si="1397"/>
        <v>0</v>
      </c>
      <c r="AC2473" s="169">
        <f t="shared" si="1397"/>
        <v>0</v>
      </c>
      <c r="AD2473" s="169">
        <f t="shared" si="1397"/>
        <v>0</v>
      </c>
      <c r="AE2473" s="169">
        <f t="shared" si="1371"/>
        <v>0</v>
      </c>
      <c r="AF2473" s="169">
        <f>SUM(AF2474)</f>
        <v>0</v>
      </c>
      <c r="AG2473" s="169">
        <f>SUM(AG2474)</f>
        <v>0</v>
      </c>
      <c r="AH2473" s="169">
        <f t="shared" si="1372"/>
        <v>0</v>
      </c>
      <c r="AI2473" s="169">
        <f>SUM(AI2474)</f>
        <v>0</v>
      </c>
      <c r="AJ2473" s="169">
        <f>SUM(AJ2474)</f>
        <v>0</v>
      </c>
      <c r="AK2473" s="169">
        <f t="shared" si="1373"/>
        <v>0</v>
      </c>
      <c r="AL2473" s="169">
        <f>SUM(AL2474)</f>
        <v>0</v>
      </c>
      <c r="AM2473" s="169">
        <f>SUM(AM2474)</f>
        <v>0</v>
      </c>
      <c r="AN2473" s="169">
        <f t="shared" si="1374"/>
        <v>0</v>
      </c>
      <c r="AO2473" s="169">
        <f>SUM(AO2474)</f>
        <v>0</v>
      </c>
      <c r="AP2473" s="169">
        <f>SUM(AP2474)</f>
        <v>0</v>
      </c>
      <c r="AQ2473" s="169">
        <f t="shared" si="1375"/>
        <v>0</v>
      </c>
      <c r="AR2473" s="169">
        <f>SUM(AR2474)</f>
        <v>0</v>
      </c>
      <c r="AS2473" s="169">
        <f>SUM(AS2474)</f>
        <v>0</v>
      </c>
      <c r="AT2473" s="169">
        <f t="shared" si="1376"/>
        <v>0</v>
      </c>
      <c r="AU2473" s="169">
        <f>SUM(AU2474)</f>
        <v>0</v>
      </c>
      <c r="AV2473" s="169">
        <f>SUM(AV2474)</f>
        <v>0</v>
      </c>
      <c r="AW2473" s="169">
        <f t="shared" si="1377"/>
        <v>0</v>
      </c>
      <c r="AX2473" s="171"/>
      <c r="AY2473" s="172"/>
      <c r="AZ2473" s="171"/>
      <c r="BA2473" s="172"/>
      <c r="BB2473" s="171"/>
      <c r="BC2473" s="172"/>
      <c r="BD2473" s="171"/>
      <c r="BE2473" s="172"/>
    </row>
    <row r="2474" spans="2:57"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v>0</v>
      </c>
      <c r="R2474" s="182" t="s">
        <v>82</v>
      </c>
      <c r="S2474" s="183">
        <v>0</v>
      </c>
      <c r="T2474" s="183">
        <v>0</v>
      </c>
      <c r="U2474" s="180">
        <v>0</v>
      </c>
      <c r="V2474" s="180">
        <v>0</v>
      </c>
      <c r="W2474" s="183">
        <v>0</v>
      </c>
      <c r="X2474" s="183">
        <v>0</v>
      </c>
      <c r="Y2474" s="180">
        <v>0</v>
      </c>
      <c r="Z2474" s="180">
        <v>0</v>
      </c>
      <c r="AA2474" s="183">
        <v>0</v>
      </c>
      <c r="AB2474" s="183">
        <v>0</v>
      </c>
      <c r="AC2474" s="180">
        <f>+O2474+U2474-Y2474</f>
        <v>0</v>
      </c>
      <c r="AD2474" s="180">
        <f>+P2474+V2474-Z2474</f>
        <v>0</v>
      </c>
      <c r="AE2474" s="181">
        <f t="shared" si="1371"/>
        <v>0</v>
      </c>
      <c r="AF2474" s="180">
        <v>0</v>
      </c>
      <c r="AG2474" s="180">
        <v>0</v>
      </c>
      <c r="AH2474" s="181">
        <f t="shared" si="1372"/>
        <v>0</v>
      </c>
      <c r="AI2474" s="180">
        <v>0</v>
      </c>
      <c r="AJ2474" s="180">
        <v>0</v>
      </c>
      <c r="AK2474" s="181">
        <f t="shared" si="1373"/>
        <v>0</v>
      </c>
      <c r="AL2474" s="180">
        <v>0</v>
      </c>
      <c r="AM2474" s="180">
        <v>0</v>
      </c>
      <c r="AN2474" s="181">
        <f t="shared" si="1374"/>
        <v>0</v>
      </c>
      <c r="AO2474" s="180">
        <v>0</v>
      </c>
      <c r="AP2474" s="180">
        <v>0</v>
      </c>
      <c r="AQ2474" s="181">
        <f t="shared" si="1375"/>
        <v>0</v>
      </c>
      <c r="AR2474" s="180">
        <v>0</v>
      </c>
      <c r="AS2474" s="180">
        <v>0</v>
      </c>
      <c r="AT2474" s="181">
        <f t="shared" si="1376"/>
        <v>0</v>
      </c>
      <c r="AU2474" s="180">
        <f>+AC2474-AF2474-AI2474-AL2474-AO2474-AR2474</f>
        <v>0</v>
      </c>
      <c r="AV2474" s="180">
        <f>+AD2474-AG2474-AJ2474-AM2474-AP2474-AS2474</f>
        <v>0</v>
      </c>
      <c r="AW2474" s="181">
        <f t="shared" si="1377"/>
        <v>0</v>
      </c>
      <c r="AX2474" s="183">
        <f>+S2474+W2474-AA2474</f>
        <v>0</v>
      </c>
      <c r="AY2474" s="183">
        <f>+T2474+X2474-AB2474</f>
        <v>0</v>
      </c>
      <c r="AZ2474" s="183"/>
      <c r="BA2474" s="183"/>
      <c r="BB2474" s="183"/>
      <c r="BC2474" s="183"/>
      <c r="BD2474" s="183">
        <f>+AX2474-AZ2474-BB2474</f>
        <v>0</v>
      </c>
      <c r="BE2474" s="183">
        <f>+AY2474-BA2474-BC2474</f>
        <v>0</v>
      </c>
    </row>
    <row r="2475" spans="2:57"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v>0</v>
      </c>
      <c r="P2475" s="158">
        <v>0</v>
      </c>
      <c r="Q2475" s="158">
        <v>0</v>
      </c>
      <c r="R2475" s="159"/>
      <c r="S2475" s="160"/>
      <c r="T2475" s="161"/>
      <c r="U2475" s="158">
        <f t="shared" ref="U2475:AD2475" si="1398">U2476</f>
        <v>0</v>
      </c>
      <c r="V2475" s="158">
        <f t="shared" si="1398"/>
        <v>0</v>
      </c>
      <c r="W2475" s="162">
        <f t="shared" si="1398"/>
        <v>0</v>
      </c>
      <c r="X2475" s="162">
        <f t="shared" si="1398"/>
        <v>0</v>
      </c>
      <c r="Y2475" s="158">
        <f t="shared" si="1398"/>
        <v>0</v>
      </c>
      <c r="Z2475" s="158">
        <f t="shared" si="1398"/>
        <v>0</v>
      </c>
      <c r="AA2475" s="162">
        <f t="shared" si="1398"/>
        <v>0</v>
      </c>
      <c r="AB2475" s="162">
        <f t="shared" si="1398"/>
        <v>0</v>
      </c>
      <c r="AC2475" s="158">
        <f t="shared" si="1398"/>
        <v>0</v>
      </c>
      <c r="AD2475" s="158">
        <f t="shared" si="1398"/>
        <v>0</v>
      </c>
      <c r="AE2475" s="158">
        <f t="shared" si="1371"/>
        <v>0</v>
      </c>
      <c r="AF2475" s="158">
        <f>AF2476</f>
        <v>0</v>
      </c>
      <c r="AG2475" s="158">
        <f>AG2476</f>
        <v>0</v>
      </c>
      <c r="AH2475" s="158">
        <f t="shared" si="1372"/>
        <v>0</v>
      </c>
      <c r="AI2475" s="158">
        <f>AI2476</f>
        <v>0</v>
      </c>
      <c r="AJ2475" s="158">
        <f>AJ2476</f>
        <v>0</v>
      </c>
      <c r="AK2475" s="158">
        <f t="shared" si="1373"/>
        <v>0</v>
      </c>
      <c r="AL2475" s="158">
        <f>AL2476</f>
        <v>0</v>
      </c>
      <c r="AM2475" s="158">
        <f>AM2476</f>
        <v>0</v>
      </c>
      <c r="AN2475" s="158">
        <f t="shared" si="1374"/>
        <v>0</v>
      </c>
      <c r="AO2475" s="158">
        <f>AO2476</f>
        <v>0</v>
      </c>
      <c r="AP2475" s="158">
        <f>AP2476</f>
        <v>0</v>
      </c>
      <c r="AQ2475" s="158">
        <f t="shared" si="1375"/>
        <v>0</v>
      </c>
      <c r="AR2475" s="158">
        <f>AR2476</f>
        <v>0</v>
      </c>
      <c r="AS2475" s="158">
        <f>AS2476</f>
        <v>0</v>
      </c>
      <c r="AT2475" s="158">
        <f t="shared" si="1376"/>
        <v>0</v>
      </c>
      <c r="AU2475" s="158">
        <f>AU2476</f>
        <v>0</v>
      </c>
      <c r="AV2475" s="158">
        <f>AV2476</f>
        <v>0</v>
      </c>
      <c r="AW2475" s="158">
        <f t="shared" si="1377"/>
        <v>0</v>
      </c>
      <c r="AX2475" s="160"/>
      <c r="AY2475" s="161"/>
      <c r="AZ2475" s="160"/>
      <c r="BA2475" s="161"/>
      <c r="BB2475" s="160"/>
      <c r="BC2475" s="161"/>
      <c r="BD2475" s="160"/>
      <c r="BE2475" s="161"/>
    </row>
    <row r="2476" spans="2:57"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v>0</v>
      </c>
      <c r="P2476" s="169">
        <v>0</v>
      </c>
      <c r="Q2476" s="169">
        <v>0</v>
      </c>
      <c r="R2476" s="170"/>
      <c r="S2476" s="171"/>
      <c r="T2476" s="172"/>
      <c r="U2476" s="169">
        <f t="shared" ref="U2476:AD2476" si="1399">SUM(U2477:U2477)</f>
        <v>0</v>
      </c>
      <c r="V2476" s="169">
        <f t="shared" si="1399"/>
        <v>0</v>
      </c>
      <c r="W2476" s="173">
        <f t="shared" si="1399"/>
        <v>0</v>
      </c>
      <c r="X2476" s="173">
        <f t="shared" si="1399"/>
        <v>0</v>
      </c>
      <c r="Y2476" s="169">
        <f t="shared" si="1399"/>
        <v>0</v>
      </c>
      <c r="Z2476" s="169">
        <f t="shared" si="1399"/>
        <v>0</v>
      </c>
      <c r="AA2476" s="173">
        <f t="shared" si="1399"/>
        <v>0</v>
      </c>
      <c r="AB2476" s="173">
        <f t="shared" si="1399"/>
        <v>0</v>
      </c>
      <c r="AC2476" s="169">
        <f t="shared" si="1399"/>
        <v>0</v>
      </c>
      <c r="AD2476" s="169">
        <f t="shared" si="1399"/>
        <v>0</v>
      </c>
      <c r="AE2476" s="169">
        <f t="shared" si="1371"/>
        <v>0</v>
      </c>
      <c r="AF2476" s="169">
        <f>SUM(AF2477:AF2477)</f>
        <v>0</v>
      </c>
      <c r="AG2476" s="169">
        <f>SUM(AG2477:AG2477)</f>
        <v>0</v>
      </c>
      <c r="AH2476" s="169">
        <f t="shared" si="1372"/>
        <v>0</v>
      </c>
      <c r="AI2476" s="169">
        <f>SUM(AI2477:AI2477)</f>
        <v>0</v>
      </c>
      <c r="AJ2476" s="169">
        <f>SUM(AJ2477:AJ2477)</f>
        <v>0</v>
      </c>
      <c r="AK2476" s="169">
        <f t="shared" si="1373"/>
        <v>0</v>
      </c>
      <c r="AL2476" s="169">
        <f>SUM(AL2477:AL2477)</f>
        <v>0</v>
      </c>
      <c r="AM2476" s="169">
        <f>SUM(AM2477:AM2477)</f>
        <v>0</v>
      </c>
      <c r="AN2476" s="169">
        <f t="shared" si="1374"/>
        <v>0</v>
      </c>
      <c r="AO2476" s="169">
        <f>SUM(AO2477:AO2477)</f>
        <v>0</v>
      </c>
      <c r="AP2476" s="169">
        <f>SUM(AP2477:AP2477)</f>
        <v>0</v>
      </c>
      <c r="AQ2476" s="169">
        <f t="shared" si="1375"/>
        <v>0</v>
      </c>
      <c r="AR2476" s="169">
        <f>SUM(AR2477:AR2477)</f>
        <v>0</v>
      </c>
      <c r="AS2476" s="169">
        <f>SUM(AS2477:AS2477)</f>
        <v>0</v>
      </c>
      <c r="AT2476" s="169">
        <f t="shared" si="1376"/>
        <v>0</v>
      </c>
      <c r="AU2476" s="169">
        <f>SUM(AU2477:AU2477)</f>
        <v>0</v>
      </c>
      <c r="AV2476" s="169">
        <f>SUM(AV2477:AV2477)</f>
        <v>0</v>
      </c>
      <c r="AW2476" s="169">
        <f t="shared" si="1377"/>
        <v>0</v>
      </c>
      <c r="AX2476" s="171"/>
      <c r="AY2476" s="172"/>
      <c r="AZ2476" s="171"/>
      <c r="BA2476" s="172"/>
      <c r="BB2476" s="171"/>
      <c r="BC2476" s="172"/>
      <c r="BD2476" s="171"/>
      <c r="BE2476" s="172"/>
    </row>
    <row r="2477" spans="2:57"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v>0</v>
      </c>
      <c r="R2477" s="182" t="s">
        <v>95</v>
      </c>
      <c r="S2477" s="183">
        <v>0</v>
      </c>
      <c r="T2477" s="183">
        <v>0</v>
      </c>
      <c r="U2477" s="180">
        <v>0</v>
      </c>
      <c r="V2477" s="180">
        <v>0</v>
      </c>
      <c r="W2477" s="183">
        <v>0</v>
      </c>
      <c r="X2477" s="183">
        <v>0</v>
      </c>
      <c r="Y2477" s="180">
        <v>0</v>
      </c>
      <c r="Z2477" s="180">
        <v>0</v>
      </c>
      <c r="AA2477" s="183">
        <v>0</v>
      </c>
      <c r="AB2477" s="183">
        <v>0</v>
      </c>
      <c r="AC2477" s="180">
        <f>+O2477+U2477-Y2477</f>
        <v>0</v>
      </c>
      <c r="AD2477" s="180">
        <f>+P2477+V2477-Z2477</f>
        <v>0</v>
      </c>
      <c r="AE2477" s="181">
        <f t="shared" si="1371"/>
        <v>0</v>
      </c>
      <c r="AF2477" s="180">
        <v>0</v>
      </c>
      <c r="AG2477" s="180">
        <v>0</v>
      </c>
      <c r="AH2477" s="181">
        <f t="shared" si="1372"/>
        <v>0</v>
      </c>
      <c r="AI2477" s="180">
        <v>0</v>
      </c>
      <c r="AJ2477" s="180">
        <v>0</v>
      </c>
      <c r="AK2477" s="181">
        <f t="shared" si="1373"/>
        <v>0</v>
      </c>
      <c r="AL2477" s="180">
        <v>0</v>
      </c>
      <c r="AM2477" s="180">
        <v>0</v>
      </c>
      <c r="AN2477" s="181">
        <f t="shared" si="1374"/>
        <v>0</v>
      </c>
      <c r="AO2477" s="180">
        <v>0</v>
      </c>
      <c r="AP2477" s="180">
        <v>0</v>
      </c>
      <c r="AQ2477" s="181">
        <f t="shared" si="1375"/>
        <v>0</v>
      </c>
      <c r="AR2477" s="180">
        <v>0</v>
      </c>
      <c r="AS2477" s="180">
        <v>0</v>
      </c>
      <c r="AT2477" s="181">
        <f t="shared" si="1376"/>
        <v>0</v>
      </c>
      <c r="AU2477" s="180">
        <f>+AC2477-AF2477-AI2477-AL2477-AO2477-AR2477</f>
        <v>0</v>
      </c>
      <c r="AV2477" s="180">
        <f>+AD2477-AG2477-AJ2477-AM2477-AP2477-AS2477</f>
        <v>0</v>
      </c>
      <c r="AW2477" s="181">
        <f t="shared" si="1377"/>
        <v>0</v>
      </c>
      <c r="AX2477" s="183">
        <f>+S2477+W2477-AA2477</f>
        <v>0</v>
      </c>
      <c r="AY2477" s="183">
        <f>+T2477+X2477-AB2477</f>
        <v>0</v>
      </c>
      <c r="AZ2477" s="183"/>
      <c r="BA2477" s="183"/>
      <c r="BB2477" s="183"/>
      <c r="BC2477" s="183"/>
      <c r="BD2477" s="183">
        <f>+AX2477-AZ2477-BB2477</f>
        <v>0</v>
      </c>
      <c r="BE2477" s="183">
        <f>+AY2477-BA2477-BC2477</f>
        <v>0</v>
      </c>
    </row>
    <row r="2478" spans="2:57"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v>0</v>
      </c>
      <c r="P2478" s="158">
        <v>0</v>
      </c>
      <c r="Q2478" s="158">
        <v>0</v>
      </c>
      <c r="R2478" s="159"/>
      <c r="S2478" s="160"/>
      <c r="T2478" s="161"/>
      <c r="U2478" s="158">
        <f t="shared" ref="U2478:AD2478" si="1400">U2479</f>
        <v>0</v>
      </c>
      <c r="V2478" s="158">
        <f t="shared" si="1400"/>
        <v>0</v>
      </c>
      <c r="W2478" s="162">
        <f t="shared" si="1400"/>
        <v>0</v>
      </c>
      <c r="X2478" s="162">
        <f t="shared" si="1400"/>
        <v>0</v>
      </c>
      <c r="Y2478" s="158">
        <f t="shared" si="1400"/>
        <v>0</v>
      </c>
      <c r="Z2478" s="158">
        <f t="shared" si="1400"/>
        <v>0</v>
      </c>
      <c r="AA2478" s="162">
        <f t="shared" si="1400"/>
        <v>0</v>
      </c>
      <c r="AB2478" s="162">
        <f t="shared" si="1400"/>
        <v>0</v>
      </c>
      <c r="AC2478" s="158">
        <f t="shared" si="1400"/>
        <v>0</v>
      </c>
      <c r="AD2478" s="158">
        <f t="shared" si="1400"/>
        <v>0</v>
      </c>
      <c r="AE2478" s="158">
        <f t="shared" si="1371"/>
        <v>0</v>
      </c>
      <c r="AF2478" s="158">
        <f>AF2479</f>
        <v>0</v>
      </c>
      <c r="AG2478" s="158">
        <f>AG2479</f>
        <v>0</v>
      </c>
      <c r="AH2478" s="158">
        <f t="shared" si="1372"/>
        <v>0</v>
      </c>
      <c r="AI2478" s="158">
        <f>AI2479</f>
        <v>0</v>
      </c>
      <c r="AJ2478" s="158">
        <f>AJ2479</f>
        <v>0</v>
      </c>
      <c r="AK2478" s="158">
        <f t="shared" si="1373"/>
        <v>0</v>
      </c>
      <c r="AL2478" s="158">
        <f>AL2479</f>
        <v>0</v>
      </c>
      <c r="AM2478" s="158">
        <f>AM2479</f>
        <v>0</v>
      </c>
      <c r="AN2478" s="158">
        <f t="shared" si="1374"/>
        <v>0</v>
      </c>
      <c r="AO2478" s="158">
        <f>AO2479</f>
        <v>0</v>
      </c>
      <c r="AP2478" s="158">
        <f>AP2479</f>
        <v>0</v>
      </c>
      <c r="AQ2478" s="158">
        <f t="shared" si="1375"/>
        <v>0</v>
      </c>
      <c r="AR2478" s="158">
        <f>AR2479</f>
        <v>0</v>
      </c>
      <c r="AS2478" s="158">
        <f>AS2479</f>
        <v>0</v>
      </c>
      <c r="AT2478" s="158">
        <f t="shared" si="1376"/>
        <v>0</v>
      </c>
      <c r="AU2478" s="158">
        <f>AU2479</f>
        <v>0</v>
      </c>
      <c r="AV2478" s="158">
        <f>AV2479</f>
        <v>0</v>
      </c>
      <c r="AW2478" s="158">
        <f t="shared" si="1377"/>
        <v>0</v>
      </c>
      <c r="AX2478" s="160"/>
      <c r="AY2478" s="161"/>
      <c r="AZ2478" s="160"/>
      <c r="BA2478" s="161"/>
      <c r="BB2478" s="160"/>
      <c r="BC2478" s="161"/>
      <c r="BD2478" s="160"/>
      <c r="BE2478" s="161"/>
    </row>
    <row r="2479" spans="2:57"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v>0</v>
      </c>
      <c r="P2479" s="169">
        <v>0</v>
      </c>
      <c r="Q2479" s="169">
        <v>0</v>
      </c>
      <c r="R2479" s="170"/>
      <c r="S2479" s="171"/>
      <c r="T2479" s="172"/>
      <c r="U2479" s="169">
        <f t="shared" ref="U2479:AD2479" si="1401">SUM(U2480)</f>
        <v>0</v>
      </c>
      <c r="V2479" s="169">
        <f t="shared" si="1401"/>
        <v>0</v>
      </c>
      <c r="W2479" s="173">
        <f t="shared" si="1401"/>
        <v>0</v>
      </c>
      <c r="X2479" s="173">
        <f t="shared" si="1401"/>
        <v>0</v>
      </c>
      <c r="Y2479" s="169">
        <f t="shared" si="1401"/>
        <v>0</v>
      </c>
      <c r="Z2479" s="169">
        <f t="shared" si="1401"/>
        <v>0</v>
      </c>
      <c r="AA2479" s="173">
        <f t="shared" si="1401"/>
        <v>0</v>
      </c>
      <c r="AB2479" s="173">
        <f t="shared" si="1401"/>
        <v>0</v>
      </c>
      <c r="AC2479" s="169">
        <f t="shared" si="1401"/>
        <v>0</v>
      </c>
      <c r="AD2479" s="169">
        <f t="shared" si="1401"/>
        <v>0</v>
      </c>
      <c r="AE2479" s="169">
        <f t="shared" si="1371"/>
        <v>0</v>
      </c>
      <c r="AF2479" s="169">
        <f>SUM(AF2480)</f>
        <v>0</v>
      </c>
      <c r="AG2479" s="169">
        <f>SUM(AG2480)</f>
        <v>0</v>
      </c>
      <c r="AH2479" s="169">
        <f t="shared" si="1372"/>
        <v>0</v>
      </c>
      <c r="AI2479" s="169">
        <f>SUM(AI2480)</f>
        <v>0</v>
      </c>
      <c r="AJ2479" s="169">
        <f>SUM(AJ2480)</f>
        <v>0</v>
      </c>
      <c r="AK2479" s="169">
        <f t="shared" si="1373"/>
        <v>0</v>
      </c>
      <c r="AL2479" s="169">
        <f>SUM(AL2480)</f>
        <v>0</v>
      </c>
      <c r="AM2479" s="169">
        <f>SUM(AM2480)</f>
        <v>0</v>
      </c>
      <c r="AN2479" s="169">
        <f t="shared" si="1374"/>
        <v>0</v>
      </c>
      <c r="AO2479" s="169">
        <f>SUM(AO2480)</f>
        <v>0</v>
      </c>
      <c r="AP2479" s="169">
        <f>SUM(AP2480)</f>
        <v>0</v>
      </c>
      <c r="AQ2479" s="169">
        <f t="shared" si="1375"/>
        <v>0</v>
      </c>
      <c r="AR2479" s="169">
        <f>SUM(AR2480)</f>
        <v>0</v>
      </c>
      <c r="AS2479" s="169">
        <f>SUM(AS2480)</f>
        <v>0</v>
      </c>
      <c r="AT2479" s="169">
        <f t="shared" si="1376"/>
        <v>0</v>
      </c>
      <c r="AU2479" s="169">
        <f>SUM(AU2480)</f>
        <v>0</v>
      </c>
      <c r="AV2479" s="169">
        <f>SUM(AV2480)</f>
        <v>0</v>
      </c>
      <c r="AW2479" s="169">
        <f t="shared" si="1377"/>
        <v>0</v>
      </c>
      <c r="AX2479" s="171"/>
      <c r="AY2479" s="172"/>
      <c r="AZ2479" s="171"/>
      <c r="BA2479" s="172"/>
      <c r="BB2479" s="171"/>
      <c r="BC2479" s="172"/>
      <c r="BD2479" s="171"/>
      <c r="BE2479" s="172"/>
    </row>
    <row r="2480" spans="2:57"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v>0</v>
      </c>
      <c r="R2480" s="182" t="s">
        <v>98</v>
      </c>
      <c r="S2480" s="183">
        <v>0</v>
      </c>
      <c r="T2480" s="183">
        <v>0</v>
      </c>
      <c r="U2480" s="180">
        <v>0</v>
      </c>
      <c r="V2480" s="180">
        <v>0</v>
      </c>
      <c r="W2480" s="183">
        <v>0</v>
      </c>
      <c r="X2480" s="183">
        <v>0</v>
      </c>
      <c r="Y2480" s="180">
        <v>0</v>
      </c>
      <c r="Z2480" s="180">
        <v>0</v>
      </c>
      <c r="AA2480" s="183">
        <v>0</v>
      </c>
      <c r="AB2480" s="183">
        <v>0</v>
      </c>
      <c r="AC2480" s="180">
        <f>+O2480+U2480-Y2480</f>
        <v>0</v>
      </c>
      <c r="AD2480" s="180">
        <f>+P2480+V2480-Z2480</f>
        <v>0</v>
      </c>
      <c r="AE2480" s="181">
        <f t="shared" si="1371"/>
        <v>0</v>
      </c>
      <c r="AF2480" s="180">
        <v>0</v>
      </c>
      <c r="AG2480" s="180">
        <v>0</v>
      </c>
      <c r="AH2480" s="181">
        <f t="shared" si="1372"/>
        <v>0</v>
      </c>
      <c r="AI2480" s="180">
        <v>0</v>
      </c>
      <c r="AJ2480" s="180">
        <v>0</v>
      </c>
      <c r="AK2480" s="181">
        <f t="shared" si="1373"/>
        <v>0</v>
      </c>
      <c r="AL2480" s="180">
        <v>0</v>
      </c>
      <c r="AM2480" s="180">
        <v>0</v>
      </c>
      <c r="AN2480" s="181">
        <f t="shared" si="1374"/>
        <v>0</v>
      </c>
      <c r="AO2480" s="180">
        <v>0</v>
      </c>
      <c r="AP2480" s="180">
        <v>0</v>
      </c>
      <c r="AQ2480" s="181">
        <f t="shared" si="1375"/>
        <v>0</v>
      </c>
      <c r="AR2480" s="180">
        <v>0</v>
      </c>
      <c r="AS2480" s="180">
        <v>0</v>
      </c>
      <c r="AT2480" s="181">
        <f t="shared" si="1376"/>
        <v>0</v>
      </c>
      <c r="AU2480" s="180">
        <f>+AC2480-AF2480-AI2480-AL2480-AO2480-AR2480</f>
        <v>0</v>
      </c>
      <c r="AV2480" s="180">
        <f>+AD2480-AG2480-AJ2480-AM2480-AP2480-AS2480</f>
        <v>0</v>
      </c>
      <c r="AW2480" s="181">
        <f t="shared" si="1377"/>
        <v>0</v>
      </c>
      <c r="AX2480" s="183">
        <f>+S2480+W2480-AA2480</f>
        <v>0</v>
      </c>
      <c r="AY2480" s="183">
        <f>+T2480+X2480-AB2480</f>
        <v>0</v>
      </c>
      <c r="AZ2480" s="183"/>
      <c r="BA2480" s="183"/>
      <c r="BB2480" s="183"/>
      <c r="BC2480" s="183"/>
      <c r="BD2480" s="183">
        <f>+AX2480-AZ2480-BB2480</f>
        <v>0</v>
      </c>
      <c r="BE2480" s="183">
        <f>+AY2480-BA2480-BC2480</f>
        <v>0</v>
      </c>
    </row>
    <row r="2481" spans="2:57"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v>0</v>
      </c>
      <c r="P2481" s="158">
        <v>0</v>
      </c>
      <c r="Q2481" s="158">
        <v>0</v>
      </c>
      <c r="R2481" s="159"/>
      <c r="S2481" s="160"/>
      <c r="T2481" s="161"/>
      <c r="U2481" s="158">
        <f t="shared" ref="U2481:AD2481" si="1402">U2482+U2484+U2486+U2488+U2490</f>
        <v>0</v>
      </c>
      <c r="V2481" s="158">
        <f t="shared" si="1402"/>
        <v>0</v>
      </c>
      <c r="W2481" s="162">
        <f t="shared" si="1402"/>
        <v>0</v>
      </c>
      <c r="X2481" s="162">
        <f t="shared" si="1402"/>
        <v>0</v>
      </c>
      <c r="Y2481" s="158">
        <f t="shared" si="1402"/>
        <v>0</v>
      </c>
      <c r="Z2481" s="158">
        <f t="shared" si="1402"/>
        <v>0</v>
      </c>
      <c r="AA2481" s="162">
        <f t="shared" si="1402"/>
        <v>0</v>
      </c>
      <c r="AB2481" s="162">
        <f t="shared" si="1402"/>
        <v>0</v>
      </c>
      <c r="AC2481" s="158">
        <f t="shared" si="1402"/>
        <v>0</v>
      </c>
      <c r="AD2481" s="158">
        <f t="shared" si="1402"/>
        <v>0</v>
      </c>
      <c r="AE2481" s="158">
        <f t="shared" si="1371"/>
        <v>0</v>
      </c>
      <c r="AF2481" s="158">
        <f>AF2482+AF2484+AF2486+AF2488+AF2490</f>
        <v>0</v>
      </c>
      <c r="AG2481" s="158">
        <f>AG2482+AG2484+AG2486+AG2488+AG2490</f>
        <v>0</v>
      </c>
      <c r="AH2481" s="158">
        <f t="shared" si="1372"/>
        <v>0</v>
      </c>
      <c r="AI2481" s="158">
        <f>AI2482+AI2484+AI2486+AI2488+AI2490</f>
        <v>0</v>
      </c>
      <c r="AJ2481" s="158">
        <f>AJ2482+AJ2484+AJ2486+AJ2488+AJ2490</f>
        <v>0</v>
      </c>
      <c r="AK2481" s="158">
        <f t="shared" si="1373"/>
        <v>0</v>
      </c>
      <c r="AL2481" s="158">
        <f>AL2482+AL2484+AL2486+AL2488+AL2490</f>
        <v>0</v>
      </c>
      <c r="AM2481" s="158">
        <f>AM2482+AM2484+AM2486+AM2488+AM2490</f>
        <v>0</v>
      </c>
      <c r="AN2481" s="158">
        <f t="shared" si="1374"/>
        <v>0</v>
      </c>
      <c r="AO2481" s="158">
        <f>AO2482+AO2484+AO2486+AO2488+AO2490</f>
        <v>0</v>
      </c>
      <c r="AP2481" s="158">
        <f>AP2482+AP2484+AP2486+AP2488+AP2490</f>
        <v>0</v>
      </c>
      <c r="AQ2481" s="158">
        <f t="shared" si="1375"/>
        <v>0</v>
      </c>
      <c r="AR2481" s="158">
        <f>AR2482+AR2484+AR2486+AR2488+AR2490</f>
        <v>0</v>
      </c>
      <c r="AS2481" s="158">
        <f>AS2482+AS2484+AS2486+AS2488+AS2490</f>
        <v>0</v>
      </c>
      <c r="AT2481" s="158">
        <f t="shared" si="1376"/>
        <v>0</v>
      </c>
      <c r="AU2481" s="158">
        <f>AU2482+AU2484+AU2486+AU2488+AU2490</f>
        <v>0</v>
      </c>
      <c r="AV2481" s="158">
        <f>AV2482+AV2484+AV2486+AV2488+AV2490</f>
        <v>0</v>
      </c>
      <c r="AW2481" s="158">
        <f t="shared" si="1377"/>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v>0</v>
      </c>
      <c r="P2482" s="169">
        <v>0</v>
      </c>
      <c r="Q2482" s="169">
        <v>0</v>
      </c>
      <c r="R2482" s="170"/>
      <c r="S2482" s="186"/>
      <c r="T2482" s="172"/>
      <c r="U2482" s="169">
        <f t="shared" ref="U2482:AD2482" si="1403">SUM(U2483:U2483)</f>
        <v>0</v>
      </c>
      <c r="V2482" s="169">
        <f t="shared" si="1403"/>
        <v>0</v>
      </c>
      <c r="W2482" s="173">
        <f t="shared" si="1403"/>
        <v>0</v>
      </c>
      <c r="X2482" s="173">
        <f t="shared" si="1403"/>
        <v>0</v>
      </c>
      <c r="Y2482" s="169">
        <f t="shared" si="1403"/>
        <v>0</v>
      </c>
      <c r="Z2482" s="169">
        <f t="shared" si="1403"/>
        <v>0</v>
      </c>
      <c r="AA2482" s="173">
        <f t="shared" si="1403"/>
        <v>0</v>
      </c>
      <c r="AB2482" s="173">
        <f t="shared" si="1403"/>
        <v>0</v>
      </c>
      <c r="AC2482" s="169">
        <f t="shared" si="1403"/>
        <v>0</v>
      </c>
      <c r="AD2482" s="169">
        <f t="shared" si="1403"/>
        <v>0</v>
      </c>
      <c r="AE2482" s="169">
        <f t="shared" si="1371"/>
        <v>0</v>
      </c>
      <c r="AF2482" s="169">
        <f>SUM(AF2483:AF2483)</f>
        <v>0</v>
      </c>
      <c r="AG2482" s="169">
        <f>SUM(AG2483:AG2483)</f>
        <v>0</v>
      </c>
      <c r="AH2482" s="169">
        <f t="shared" si="1372"/>
        <v>0</v>
      </c>
      <c r="AI2482" s="169">
        <f>SUM(AI2483:AI2483)</f>
        <v>0</v>
      </c>
      <c r="AJ2482" s="169">
        <f>SUM(AJ2483:AJ2483)</f>
        <v>0</v>
      </c>
      <c r="AK2482" s="169">
        <f t="shared" si="1373"/>
        <v>0</v>
      </c>
      <c r="AL2482" s="169">
        <f>SUM(AL2483:AL2483)</f>
        <v>0</v>
      </c>
      <c r="AM2482" s="169">
        <f>SUM(AM2483:AM2483)</f>
        <v>0</v>
      </c>
      <c r="AN2482" s="169">
        <f t="shared" si="1374"/>
        <v>0</v>
      </c>
      <c r="AO2482" s="169">
        <f>SUM(AO2483:AO2483)</f>
        <v>0</v>
      </c>
      <c r="AP2482" s="169">
        <f>SUM(AP2483:AP2483)</f>
        <v>0</v>
      </c>
      <c r="AQ2482" s="169">
        <f t="shared" si="1375"/>
        <v>0</v>
      </c>
      <c r="AR2482" s="169">
        <f>SUM(AR2483:AR2483)</f>
        <v>0</v>
      </c>
      <c r="AS2482" s="169">
        <f>SUM(AS2483:AS2483)</f>
        <v>0</v>
      </c>
      <c r="AT2482" s="169">
        <f t="shared" si="1376"/>
        <v>0</v>
      </c>
      <c r="AU2482" s="169">
        <f>SUM(AU2483:AU2483)</f>
        <v>0</v>
      </c>
      <c r="AV2482" s="169">
        <f>SUM(AV2483:AV2483)</f>
        <v>0</v>
      </c>
      <c r="AW2482" s="169">
        <f t="shared" si="1377"/>
        <v>0</v>
      </c>
      <c r="AX2482" s="186"/>
      <c r="AY2482" s="172"/>
      <c r="AZ2482" s="186"/>
      <c r="BA2482" s="172"/>
      <c r="BB2482" s="186"/>
      <c r="BC2482" s="172"/>
      <c r="BD2482" s="186"/>
      <c r="BE2482" s="172"/>
    </row>
    <row r="2483" spans="2:57"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v>0</v>
      </c>
      <c r="R2483" s="182" t="s">
        <v>82</v>
      </c>
      <c r="S2483" s="183">
        <v>0</v>
      </c>
      <c r="T2483" s="183">
        <v>0</v>
      </c>
      <c r="U2483" s="180">
        <v>0</v>
      </c>
      <c r="V2483" s="180">
        <v>0</v>
      </c>
      <c r="W2483" s="183">
        <v>0</v>
      </c>
      <c r="X2483" s="183">
        <v>0</v>
      </c>
      <c r="Y2483" s="180">
        <v>0</v>
      </c>
      <c r="Z2483" s="180">
        <v>0</v>
      </c>
      <c r="AA2483" s="183">
        <v>0</v>
      </c>
      <c r="AB2483" s="183">
        <v>0</v>
      </c>
      <c r="AC2483" s="180">
        <f>+O2483+U2483-Y2483</f>
        <v>0</v>
      </c>
      <c r="AD2483" s="180">
        <f>+P2483+V2483-Z2483</f>
        <v>0</v>
      </c>
      <c r="AE2483" s="181">
        <f t="shared" si="1371"/>
        <v>0</v>
      </c>
      <c r="AF2483" s="180">
        <v>0</v>
      </c>
      <c r="AG2483" s="180">
        <v>0</v>
      </c>
      <c r="AH2483" s="181">
        <f t="shared" si="1372"/>
        <v>0</v>
      </c>
      <c r="AI2483" s="180">
        <v>0</v>
      </c>
      <c r="AJ2483" s="180">
        <v>0</v>
      </c>
      <c r="AK2483" s="181">
        <f t="shared" si="1373"/>
        <v>0</v>
      </c>
      <c r="AL2483" s="180">
        <v>0</v>
      </c>
      <c r="AM2483" s="180">
        <v>0</v>
      </c>
      <c r="AN2483" s="181">
        <f t="shared" si="1374"/>
        <v>0</v>
      </c>
      <c r="AO2483" s="180">
        <v>0</v>
      </c>
      <c r="AP2483" s="180">
        <v>0</v>
      </c>
      <c r="AQ2483" s="181">
        <f t="shared" si="1375"/>
        <v>0</v>
      </c>
      <c r="AR2483" s="180">
        <v>0</v>
      </c>
      <c r="AS2483" s="180">
        <v>0</v>
      </c>
      <c r="AT2483" s="181">
        <f t="shared" si="1376"/>
        <v>0</v>
      </c>
      <c r="AU2483" s="180">
        <f>+AC2483-AF2483-AI2483-AL2483-AO2483-AR2483</f>
        <v>0</v>
      </c>
      <c r="AV2483" s="180">
        <f>+AD2483-AG2483-AJ2483-AM2483-AP2483-AS2483</f>
        <v>0</v>
      </c>
      <c r="AW2483" s="181">
        <f t="shared" si="1377"/>
        <v>0</v>
      </c>
      <c r="AX2483" s="183">
        <f>+S2483+W2483-AA2483</f>
        <v>0</v>
      </c>
      <c r="AY2483" s="183">
        <f>+T2483+X2483-AB2483</f>
        <v>0</v>
      </c>
      <c r="AZ2483" s="183"/>
      <c r="BA2483" s="183"/>
      <c r="BB2483" s="183"/>
      <c r="BC2483" s="183"/>
      <c r="BD2483" s="183">
        <f>+AX2483-AZ2483-BB2483</f>
        <v>0</v>
      </c>
      <c r="BE2483" s="183">
        <f>+AY2483-BA2483-BC2483</f>
        <v>0</v>
      </c>
    </row>
    <row r="2484" spans="2:57"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v>0</v>
      </c>
      <c r="P2484" s="169">
        <v>0</v>
      </c>
      <c r="Q2484" s="169">
        <v>0</v>
      </c>
      <c r="R2484" s="170"/>
      <c r="S2484" s="186"/>
      <c r="T2484" s="172"/>
      <c r="U2484" s="169">
        <f t="shared" ref="U2484:AD2484" si="1404">SUM(U2485)</f>
        <v>0</v>
      </c>
      <c r="V2484" s="169">
        <f t="shared" si="1404"/>
        <v>0</v>
      </c>
      <c r="W2484" s="173">
        <f t="shared" si="1404"/>
        <v>0</v>
      </c>
      <c r="X2484" s="173">
        <f t="shared" si="1404"/>
        <v>0</v>
      </c>
      <c r="Y2484" s="169">
        <f t="shared" si="1404"/>
        <v>0</v>
      </c>
      <c r="Z2484" s="169">
        <f t="shared" si="1404"/>
        <v>0</v>
      </c>
      <c r="AA2484" s="173">
        <f t="shared" si="1404"/>
        <v>0</v>
      </c>
      <c r="AB2484" s="173">
        <f t="shared" si="1404"/>
        <v>0</v>
      </c>
      <c r="AC2484" s="169">
        <f t="shared" si="1404"/>
        <v>0</v>
      </c>
      <c r="AD2484" s="169">
        <f t="shared" si="1404"/>
        <v>0</v>
      </c>
      <c r="AE2484" s="169">
        <f t="shared" si="1371"/>
        <v>0</v>
      </c>
      <c r="AF2484" s="169">
        <f>SUM(AF2485)</f>
        <v>0</v>
      </c>
      <c r="AG2484" s="169">
        <f>SUM(AG2485)</f>
        <v>0</v>
      </c>
      <c r="AH2484" s="169">
        <f t="shared" si="1372"/>
        <v>0</v>
      </c>
      <c r="AI2484" s="169">
        <f>SUM(AI2485)</f>
        <v>0</v>
      </c>
      <c r="AJ2484" s="169">
        <f>SUM(AJ2485)</f>
        <v>0</v>
      </c>
      <c r="AK2484" s="169">
        <f t="shared" si="1373"/>
        <v>0</v>
      </c>
      <c r="AL2484" s="169">
        <f>SUM(AL2485)</f>
        <v>0</v>
      </c>
      <c r="AM2484" s="169">
        <f>SUM(AM2485)</f>
        <v>0</v>
      </c>
      <c r="AN2484" s="169">
        <f t="shared" si="1374"/>
        <v>0</v>
      </c>
      <c r="AO2484" s="169">
        <f>SUM(AO2485)</f>
        <v>0</v>
      </c>
      <c r="AP2484" s="169">
        <f>SUM(AP2485)</f>
        <v>0</v>
      </c>
      <c r="AQ2484" s="169">
        <f t="shared" si="1375"/>
        <v>0</v>
      </c>
      <c r="AR2484" s="169">
        <f>SUM(AR2485)</f>
        <v>0</v>
      </c>
      <c r="AS2484" s="169">
        <f>SUM(AS2485)</f>
        <v>0</v>
      </c>
      <c r="AT2484" s="169">
        <f t="shared" si="1376"/>
        <v>0</v>
      </c>
      <c r="AU2484" s="169">
        <f>SUM(AU2485)</f>
        <v>0</v>
      </c>
      <c r="AV2484" s="169">
        <f>SUM(AV2485)</f>
        <v>0</v>
      </c>
      <c r="AW2484" s="169">
        <f t="shared" si="1377"/>
        <v>0</v>
      </c>
      <c r="AX2484" s="186"/>
      <c r="AY2484" s="172"/>
      <c r="AZ2484" s="186"/>
      <c r="BA2484" s="172"/>
      <c r="BB2484" s="186"/>
      <c r="BC2484" s="172"/>
      <c r="BD2484" s="186"/>
      <c r="BE2484" s="172"/>
    </row>
    <row r="2485" spans="2:57"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v>0</v>
      </c>
      <c r="R2485" s="182" t="s">
        <v>82</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371"/>
        <v>0</v>
      </c>
      <c r="AF2485" s="180">
        <v>0</v>
      </c>
      <c r="AG2485" s="180">
        <v>0</v>
      </c>
      <c r="AH2485" s="181">
        <f t="shared" si="1372"/>
        <v>0</v>
      </c>
      <c r="AI2485" s="180">
        <v>0</v>
      </c>
      <c r="AJ2485" s="180">
        <v>0</v>
      </c>
      <c r="AK2485" s="181">
        <f t="shared" si="1373"/>
        <v>0</v>
      </c>
      <c r="AL2485" s="180">
        <v>0</v>
      </c>
      <c r="AM2485" s="180">
        <v>0</v>
      </c>
      <c r="AN2485" s="181">
        <f t="shared" si="1374"/>
        <v>0</v>
      </c>
      <c r="AO2485" s="180">
        <v>0</v>
      </c>
      <c r="AP2485" s="180">
        <v>0</v>
      </c>
      <c r="AQ2485" s="181">
        <f t="shared" si="1375"/>
        <v>0</v>
      </c>
      <c r="AR2485" s="180">
        <v>0</v>
      </c>
      <c r="AS2485" s="180">
        <v>0</v>
      </c>
      <c r="AT2485" s="181">
        <f t="shared" si="1376"/>
        <v>0</v>
      </c>
      <c r="AU2485" s="180">
        <f>+AC2485-AF2485-AI2485-AL2485-AO2485-AR2485</f>
        <v>0</v>
      </c>
      <c r="AV2485" s="180">
        <f>+AD2485-AG2485-AJ2485-AM2485-AP2485-AS2485</f>
        <v>0</v>
      </c>
      <c r="AW2485" s="181">
        <f t="shared" si="1377"/>
        <v>0</v>
      </c>
      <c r="AX2485" s="183">
        <f>+S2485+W2485-AA2485</f>
        <v>0</v>
      </c>
      <c r="AY2485" s="183">
        <f>+T2485+X2485-AB2485</f>
        <v>0</v>
      </c>
      <c r="AZ2485" s="183"/>
      <c r="BA2485" s="183"/>
      <c r="BB2485" s="183"/>
      <c r="BC2485" s="183"/>
      <c r="BD2485" s="183">
        <f>+AX2485-AZ2485-BB2485</f>
        <v>0</v>
      </c>
      <c r="BE2485" s="183">
        <f>+AY2485-BA2485-BC2485</f>
        <v>0</v>
      </c>
    </row>
    <row r="2486" spans="2:57"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v>0</v>
      </c>
      <c r="P2486" s="169">
        <v>0</v>
      </c>
      <c r="Q2486" s="169">
        <v>0</v>
      </c>
      <c r="R2486" s="170"/>
      <c r="S2486" s="171"/>
      <c r="T2486" s="172"/>
      <c r="U2486" s="169">
        <f t="shared" ref="U2486:AD2486" si="1405">SUM(U2487)</f>
        <v>0</v>
      </c>
      <c r="V2486" s="169">
        <f t="shared" si="1405"/>
        <v>0</v>
      </c>
      <c r="W2486" s="173">
        <f t="shared" si="1405"/>
        <v>0</v>
      </c>
      <c r="X2486" s="173">
        <f t="shared" si="1405"/>
        <v>0</v>
      </c>
      <c r="Y2486" s="169">
        <f t="shared" si="1405"/>
        <v>0</v>
      </c>
      <c r="Z2486" s="169">
        <f t="shared" si="1405"/>
        <v>0</v>
      </c>
      <c r="AA2486" s="173">
        <f t="shared" si="1405"/>
        <v>0</v>
      </c>
      <c r="AB2486" s="173">
        <f t="shared" si="1405"/>
        <v>0</v>
      </c>
      <c r="AC2486" s="169">
        <f t="shared" si="1405"/>
        <v>0</v>
      </c>
      <c r="AD2486" s="169">
        <f t="shared" si="1405"/>
        <v>0</v>
      </c>
      <c r="AE2486" s="169">
        <f t="shared" si="1371"/>
        <v>0</v>
      </c>
      <c r="AF2486" s="169">
        <f>SUM(AF2487)</f>
        <v>0</v>
      </c>
      <c r="AG2486" s="169">
        <f>SUM(AG2487)</f>
        <v>0</v>
      </c>
      <c r="AH2486" s="169">
        <f t="shared" si="1372"/>
        <v>0</v>
      </c>
      <c r="AI2486" s="169">
        <f>SUM(AI2487)</f>
        <v>0</v>
      </c>
      <c r="AJ2486" s="169">
        <f>SUM(AJ2487)</f>
        <v>0</v>
      </c>
      <c r="AK2486" s="169">
        <f t="shared" si="1373"/>
        <v>0</v>
      </c>
      <c r="AL2486" s="169">
        <f>SUM(AL2487)</f>
        <v>0</v>
      </c>
      <c r="AM2486" s="169">
        <f>SUM(AM2487)</f>
        <v>0</v>
      </c>
      <c r="AN2486" s="169">
        <f t="shared" si="1374"/>
        <v>0</v>
      </c>
      <c r="AO2486" s="169">
        <f>SUM(AO2487)</f>
        <v>0</v>
      </c>
      <c r="AP2486" s="169">
        <f>SUM(AP2487)</f>
        <v>0</v>
      </c>
      <c r="AQ2486" s="169">
        <f t="shared" si="1375"/>
        <v>0</v>
      </c>
      <c r="AR2486" s="169">
        <f>SUM(AR2487)</f>
        <v>0</v>
      </c>
      <c r="AS2486" s="169">
        <f>SUM(AS2487)</f>
        <v>0</v>
      </c>
      <c r="AT2486" s="169">
        <f t="shared" si="1376"/>
        <v>0</v>
      </c>
      <c r="AU2486" s="169">
        <f>SUM(AU2487)</f>
        <v>0</v>
      </c>
      <c r="AV2486" s="169">
        <f>SUM(AV2487)</f>
        <v>0</v>
      </c>
      <c r="AW2486" s="169">
        <f t="shared" si="1377"/>
        <v>0</v>
      </c>
      <c r="AX2486" s="171"/>
      <c r="AY2486" s="172"/>
      <c r="AZ2486" s="171"/>
      <c r="BA2486" s="172"/>
      <c r="BB2486" s="171"/>
      <c r="BC2486" s="172"/>
      <c r="BD2486" s="171"/>
      <c r="BE2486" s="172"/>
    </row>
    <row r="2487" spans="2:57"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v>0</v>
      </c>
      <c r="R2487" s="182" t="s">
        <v>98</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371"/>
        <v>0</v>
      </c>
      <c r="AF2487" s="180">
        <v>0</v>
      </c>
      <c r="AG2487" s="180">
        <v>0</v>
      </c>
      <c r="AH2487" s="181">
        <f t="shared" si="1372"/>
        <v>0</v>
      </c>
      <c r="AI2487" s="180">
        <v>0</v>
      </c>
      <c r="AJ2487" s="180">
        <v>0</v>
      </c>
      <c r="AK2487" s="181">
        <f t="shared" si="1373"/>
        <v>0</v>
      </c>
      <c r="AL2487" s="180">
        <v>0</v>
      </c>
      <c r="AM2487" s="180">
        <v>0</v>
      </c>
      <c r="AN2487" s="181">
        <f t="shared" si="1374"/>
        <v>0</v>
      </c>
      <c r="AO2487" s="180">
        <v>0</v>
      </c>
      <c r="AP2487" s="180">
        <v>0</v>
      </c>
      <c r="AQ2487" s="181">
        <f t="shared" si="1375"/>
        <v>0</v>
      </c>
      <c r="AR2487" s="180">
        <v>0</v>
      </c>
      <c r="AS2487" s="180">
        <v>0</v>
      </c>
      <c r="AT2487" s="181">
        <f t="shared" si="1376"/>
        <v>0</v>
      </c>
      <c r="AU2487" s="180">
        <f>+AC2487-AF2487-AI2487-AL2487-AO2487-AR2487</f>
        <v>0</v>
      </c>
      <c r="AV2487" s="180">
        <f>+AD2487-AG2487-AJ2487-AM2487-AP2487-AS2487</f>
        <v>0</v>
      </c>
      <c r="AW2487" s="181">
        <f t="shared" si="1377"/>
        <v>0</v>
      </c>
      <c r="AX2487" s="183">
        <f>+S2487+W2487-AA2487</f>
        <v>0</v>
      </c>
      <c r="AY2487" s="183">
        <f>+T2487+X2487-AB2487</f>
        <v>0</v>
      </c>
      <c r="AZ2487" s="183"/>
      <c r="BA2487" s="183"/>
      <c r="BB2487" s="183"/>
      <c r="BC2487" s="183"/>
      <c r="BD2487" s="183">
        <f>+AX2487-AZ2487-BB2487</f>
        <v>0</v>
      </c>
      <c r="BE2487" s="183">
        <f>+AY2487-BA2487-BC2487</f>
        <v>0</v>
      </c>
    </row>
    <row r="2488" spans="2:57"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v>0</v>
      </c>
      <c r="P2488" s="169">
        <v>0</v>
      </c>
      <c r="Q2488" s="169">
        <v>0</v>
      </c>
      <c r="R2488" s="170"/>
      <c r="S2488" s="171"/>
      <c r="T2488" s="172"/>
      <c r="U2488" s="169">
        <f t="shared" ref="U2488:AD2488" si="1406">SUM(U2489)</f>
        <v>0</v>
      </c>
      <c r="V2488" s="169">
        <f t="shared" si="1406"/>
        <v>0</v>
      </c>
      <c r="W2488" s="173">
        <f t="shared" si="1406"/>
        <v>0</v>
      </c>
      <c r="X2488" s="173">
        <f t="shared" si="1406"/>
        <v>0</v>
      </c>
      <c r="Y2488" s="169">
        <f t="shared" si="1406"/>
        <v>0</v>
      </c>
      <c r="Z2488" s="169">
        <f t="shared" si="1406"/>
        <v>0</v>
      </c>
      <c r="AA2488" s="173">
        <f t="shared" si="1406"/>
        <v>0</v>
      </c>
      <c r="AB2488" s="173">
        <f t="shared" si="1406"/>
        <v>0</v>
      </c>
      <c r="AC2488" s="169">
        <f t="shared" si="1406"/>
        <v>0</v>
      </c>
      <c r="AD2488" s="169">
        <f t="shared" si="1406"/>
        <v>0</v>
      </c>
      <c r="AE2488" s="169">
        <f t="shared" si="1371"/>
        <v>0</v>
      </c>
      <c r="AF2488" s="169">
        <f>SUM(AF2489)</f>
        <v>0</v>
      </c>
      <c r="AG2488" s="169">
        <f>SUM(AG2489)</f>
        <v>0</v>
      </c>
      <c r="AH2488" s="169">
        <f t="shared" si="1372"/>
        <v>0</v>
      </c>
      <c r="AI2488" s="169">
        <f>SUM(AI2489)</f>
        <v>0</v>
      </c>
      <c r="AJ2488" s="169">
        <f>SUM(AJ2489)</f>
        <v>0</v>
      </c>
      <c r="AK2488" s="169">
        <f t="shared" si="1373"/>
        <v>0</v>
      </c>
      <c r="AL2488" s="169">
        <f>SUM(AL2489)</f>
        <v>0</v>
      </c>
      <c r="AM2488" s="169">
        <f>SUM(AM2489)</f>
        <v>0</v>
      </c>
      <c r="AN2488" s="169">
        <f t="shared" si="1374"/>
        <v>0</v>
      </c>
      <c r="AO2488" s="169">
        <f>SUM(AO2489)</f>
        <v>0</v>
      </c>
      <c r="AP2488" s="169">
        <f>SUM(AP2489)</f>
        <v>0</v>
      </c>
      <c r="AQ2488" s="169">
        <f t="shared" si="1375"/>
        <v>0</v>
      </c>
      <c r="AR2488" s="169">
        <f>SUM(AR2489)</f>
        <v>0</v>
      </c>
      <c r="AS2488" s="169">
        <f>SUM(AS2489)</f>
        <v>0</v>
      </c>
      <c r="AT2488" s="169">
        <f t="shared" si="1376"/>
        <v>0</v>
      </c>
      <c r="AU2488" s="169">
        <f>SUM(AU2489)</f>
        <v>0</v>
      </c>
      <c r="AV2488" s="169">
        <f>SUM(AV2489)</f>
        <v>0</v>
      </c>
      <c r="AW2488" s="169">
        <f t="shared" si="1377"/>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v>0</v>
      </c>
      <c r="R2489" s="182" t="s">
        <v>98</v>
      </c>
      <c r="S2489" s="183">
        <v>0</v>
      </c>
      <c r="T2489" s="183">
        <v>0</v>
      </c>
      <c r="U2489" s="180">
        <v>0</v>
      </c>
      <c r="V2489" s="180">
        <v>0</v>
      </c>
      <c r="W2489" s="183">
        <v>0</v>
      </c>
      <c r="X2489" s="183">
        <v>0</v>
      </c>
      <c r="Y2489" s="180">
        <v>0</v>
      </c>
      <c r="Z2489" s="180">
        <v>0</v>
      </c>
      <c r="AA2489" s="183">
        <v>0</v>
      </c>
      <c r="AB2489" s="183">
        <v>0</v>
      </c>
      <c r="AC2489" s="180">
        <f>+O2489+U2489-Y2489</f>
        <v>0</v>
      </c>
      <c r="AD2489" s="180">
        <f>+P2489+V2489-Z2489</f>
        <v>0</v>
      </c>
      <c r="AE2489" s="181">
        <f t="shared" si="1371"/>
        <v>0</v>
      </c>
      <c r="AF2489" s="180">
        <v>0</v>
      </c>
      <c r="AG2489" s="180">
        <v>0</v>
      </c>
      <c r="AH2489" s="181">
        <f t="shared" si="1372"/>
        <v>0</v>
      </c>
      <c r="AI2489" s="180">
        <v>0</v>
      </c>
      <c r="AJ2489" s="180">
        <v>0</v>
      </c>
      <c r="AK2489" s="181">
        <f t="shared" si="1373"/>
        <v>0</v>
      </c>
      <c r="AL2489" s="180">
        <v>0</v>
      </c>
      <c r="AM2489" s="180">
        <v>0</v>
      </c>
      <c r="AN2489" s="181">
        <f t="shared" si="1374"/>
        <v>0</v>
      </c>
      <c r="AO2489" s="180">
        <v>0</v>
      </c>
      <c r="AP2489" s="180">
        <v>0</v>
      </c>
      <c r="AQ2489" s="181">
        <f t="shared" si="1375"/>
        <v>0</v>
      </c>
      <c r="AR2489" s="180">
        <v>0</v>
      </c>
      <c r="AS2489" s="180">
        <v>0</v>
      </c>
      <c r="AT2489" s="181">
        <f t="shared" si="1376"/>
        <v>0</v>
      </c>
      <c r="AU2489" s="180">
        <f>+AC2489-AF2489-AI2489-AL2489-AO2489-AR2489</f>
        <v>0</v>
      </c>
      <c r="AV2489" s="180">
        <f>+AD2489-AG2489-AJ2489-AM2489-AP2489-AS2489</f>
        <v>0</v>
      </c>
      <c r="AW2489" s="181">
        <f t="shared" si="1377"/>
        <v>0</v>
      </c>
      <c r="AX2489" s="183">
        <f>+S2489+W2489-AA2489</f>
        <v>0</v>
      </c>
      <c r="AY2489" s="183">
        <f>+T2489+X2489-AB2489</f>
        <v>0</v>
      </c>
      <c r="AZ2489" s="183"/>
      <c r="BA2489" s="183"/>
      <c r="BB2489" s="183"/>
      <c r="BC2489" s="183"/>
      <c r="BD2489" s="183">
        <f>+AX2489-AZ2489-BB2489</f>
        <v>0</v>
      </c>
      <c r="BE2489" s="183">
        <f>+AY2489-BA2489-BC2489</f>
        <v>0</v>
      </c>
    </row>
    <row r="2490" spans="2:57"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v>0</v>
      </c>
      <c r="P2490" s="169">
        <v>0</v>
      </c>
      <c r="Q2490" s="169">
        <v>0</v>
      </c>
      <c r="R2490" s="170"/>
      <c r="S2490" s="171"/>
      <c r="T2490" s="172"/>
      <c r="U2490" s="169">
        <f t="shared" ref="U2490:AD2490" si="1407">SUM(U2491)</f>
        <v>0</v>
      </c>
      <c r="V2490" s="169">
        <f t="shared" si="1407"/>
        <v>0</v>
      </c>
      <c r="W2490" s="173">
        <f t="shared" si="1407"/>
        <v>0</v>
      </c>
      <c r="X2490" s="173">
        <f t="shared" si="1407"/>
        <v>0</v>
      </c>
      <c r="Y2490" s="169">
        <f t="shared" si="1407"/>
        <v>0</v>
      </c>
      <c r="Z2490" s="169">
        <f t="shared" si="1407"/>
        <v>0</v>
      </c>
      <c r="AA2490" s="173">
        <f t="shared" si="1407"/>
        <v>0</v>
      </c>
      <c r="AB2490" s="173">
        <f t="shared" si="1407"/>
        <v>0</v>
      </c>
      <c r="AC2490" s="169">
        <f t="shared" si="1407"/>
        <v>0</v>
      </c>
      <c r="AD2490" s="169">
        <f t="shared" si="1407"/>
        <v>0</v>
      </c>
      <c r="AE2490" s="169">
        <f t="shared" si="1371"/>
        <v>0</v>
      </c>
      <c r="AF2490" s="169">
        <f>SUM(AF2491)</f>
        <v>0</v>
      </c>
      <c r="AG2490" s="169">
        <f>SUM(AG2491)</f>
        <v>0</v>
      </c>
      <c r="AH2490" s="169">
        <f t="shared" si="1372"/>
        <v>0</v>
      </c>
      <c r="AI2490" s="169">
        <f>SUM(AI2491)</f>
        <v>0</v>
      </c>
      <c r="AJ2490" s="169">
        <f>SUM(AJ2491)</f>
        <v>0</v>
      </c>
      <c r="AK2490" s="169">
        <f t="shared" si="1373"/>
        <v>0</v>
      </c>
      <c r="AL2490" s="169">
        <f>SUM(AL2491)</f>
        <v>0</v>
      </c>
      <c r="AM2490" s="169">
        <f>SUM(AM2491)</f>
        <v>0</v>
      </c>
      <c r="AN2490" s="169">
        <f t="shared" si="1374"/>
        <v>0</v>
      </c>
      <c r="AO2490" s="169">
        <f>SUM(AO2491)</f>
        <v>0</v>
      </c>
      <c r="AP2490" s="169">
        <f>SUM(AP2491)</f>
        <v>0</v>
      </c>
      <c r="AQ2490" s="169">
        <f t="shared" si="1375"/>
        <v>0</v>
      </c>
      <c r="AR2490" s="169">
        <f>SUM(AR2491)</f>
        <v>0</v>
      </c>
      <c r="AS2490" s="169">
        <f>SUM(AS2491)</f>
        <v>0</v>
      </c>
      <c r="AT2490" s="169">
        <f t="shared" si="1376"/>
        <v>0</v>
      </c>
      <c r="AU2490" s="169">
        <f>SUM(AU2491)</f>
        <v>0</v>
      </c>
      <c r="AV2490" s="169">
        <f>SUM(AV2491)</f>
        <v>0</v>
      </c>
      <c r="AW2490" s="169">
        <f t="shared" si="1377"/>
        <v>0</v>
      </c>
      <c r="AX2490" s="171"/>
      <c r="AY2490" s="172"/>
      <c r="AZ2490" s="171"/>
      <c r="BA2490" s="172"/>
      <c r="BB2490" s="171"/>
      <c r="BC2490" s="172"/>
      <c r="BD2490" s="171"/>
      <c r="BE2490" s="172"/>
    </row>
    <row r="2491" spans="2:57"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v>0</v>
      </c>
      <c r="R2491" s="182" t="s">
        <v>82</v>
      </c>
      <c r="S2491" s="183">
        <v>0</v>
      </c>
      <c r="T2491" s="183">
        <v>0</v>
      </c>
      <c r="U2491" s="180">
        <v>0</v>
      </c>
      <c r="V2491" s="180">
        <v>0</v>
      </c>
      <c r="W2491" s="183">
        <v>0</v>
      </c>
      <c r="X2491" s="183">
        <v>0</v>
      </c>
      <c r="Y2491" s="180">
        <v>0</v>
      </c>
      <c r="Z2491" s="180">
        <v>0</v>
      </c>
      <c r="AA2491" s="183">
        <v>0</v>
      </c>
      <c r="AB2491" s="183">
        <v>0</v>
      </c>
      <c r="AC2491" s="180">
        <f>+O2491+U2491-Y2491</f>
        <v>0</v>
      </c>
      <c r="AD2491" s="180">
        <f>+P2491+V2491-Z2491</f>
        <v>0</v>
      </c>
      <c r="AE2491" s="181">
        <f t="shared" si="1371"/>
        <v>0</v>
      </c>
      <c r="AF2491" s="180">
        <v>0</v>
      </c>
      <c r="AG2491" s="180">
        <v>0</v>
      </c>
      <c r="AH2491" s="181">
        <f t="shared" si="1372"/>
        <v>0</v>
      </c>
      <c r="AI2491" s="180">
        <v>0</v>
      </c>
      <c r="AJ2491" s="180">
        <v>0</v>
      </c>
      <c r="AK2491" s="181">
        <f t="shared" si="1373"/>
        <v>0</v>
      </c>
      <c r="AL2491" s="180">
        <v>0</v>
      </c>
      <c r="AM2491" s="180">
        <v>0</v>
      </c>
      <c r="AN2491" s="181">
        <f t="shared" si="1374"/>
        <v>0</v>
      </c>
      <c r="AO2491" s="180">
        <v>0</v>
      </c>
      <c r="AP2491" s="180">
        <v>0</v>
      </c>
      <c r="AQ2491" s="181">
        <f t="shared" si="1375"/>
        <v>0</v>
      </c>
      <c r="AR2491" s="180">
        <v>0</v>
      </c>
      <c r="AS2491" s="180">
        <v>0</v>
      </c>
      <c r="AT2491" s="181">
        <f t="shared" si="1376"/>
        <v>0</v>
      </c>
      <c r="AU2491" s="180">
        <f>+AC2491-AF2491-AI2491-AL2491-AO2491-AR2491</f>
        <v>0</v>
      </c>
      <c r="AV2491" s="180">
        <f>+AD2491-AG2491-AJ2491-AM2491-AP2491-AS2491</f>
        <v>0</v>
      </c>
      <c r="AW2491" s="181">
        <f t="shared" si="1377"/>
        <v>0</v>
      </c>
      <c r="AX2491" s="183">
        <f>+S2491+W2491-AA2491</f>
        <v>0</v>
      </c>
      <c r="AY2491" s="183">
        <f>+T2491+X2491-AB2491</f>
        <v>0</v>
      </c>
      <c r="AZ2491" s="183"/>
      <c r="BA2491" s="183"/>
      <c r="BB2491" s="183"/>
      <c r="BC2491" s="183"/>
      <c r="BD2491" s="183">
        <f>+AX2491-AZ2491-BB2491</f>
        <v>0</v>
      </c>
      <c r="BE2491" s="183">
        <f>+AY2491-BA2491-BC2491</f>
        <v>0</v>
      </c>
    </row>
    <row r="2492" spans="2:57" ht="15.75" hidden="1">
      <c r="B2492" s="141">
        <v>2025</v>
      </c>
      <c r="C2492" s="141">
        <v>20</v>
      </c>
      <c r="D2492" s="142"/>
      <c r="E2492" s="143"/>
      <c r="F2492" s="141">
        <v>4</v>
      </c>
      <c r="G2492" s="141">
        <v>9</v>
      </c>
      <c r="H2492" s="141">
        <v>25</v>
      </c>
      <c r="I2492" s="141">
        <v>5000</v>
      </c>
      <c r="J2492" s="141"/>
      <c r="K2492" s="141"/>
      <c r="L2492" s="144" t="s">
        <v>44</v>
      </c>
      <c r="M2492" s="145"/>
      <c r="N2492" s="146" t="s">
        <v>139</v>
      </c>
      <c r="O2492" s="147">
        <v>0</v>
      </c>
      <c r="P2492" s="147">
        <v>0</v>
      </c>
      <c r="Q2492" s="147">
        <v>0</v>
      </c>
      <c r="R2492" s="148"/>
      <c r="S2492" s="149"/>
      <c r="T2492" s="150"/>
      <c r="U2492" s="147">
        <f t="shared" ref="U2492:AD2492" si="1408">U2493+U2508+U2537</f>
        <v>0</v>
      </c>
      <c r="V2492" s="147">
        <f t="shared" si="1408"/>
        <v>0</v>
      </c>
      <c r="W2492" s="151">
        <f t="shared" si="1408"/>
        <v>0</v>
      </c>
      <c r="X2492" s="151">
        <f t="shared" si="1408"/>
        <v>0</v>
      </c>
      <c r="Y2492" s="147">
        <f t="shared" si="1408"/>
        <v>0</v>
      </c>
      <c r="Z2492" s="147">
        <f t="shared" si="1408"/>
        <v>0</v>
      </c>
      <c r="AA2492" s="151">
        <f t="shared" si="1408"/>
        <v>0</v>
      </c>
      <c r="AB2492" s="151">
        <f t="shared" si="1408"/>
        <v>0</v>
      </c>
      <c r="AC2492" s="147">
        <f t="shared" si="1408"/>
        <v>0</v>
      </c>
      <c r="AD2492" s="147">
        <f t="shared" si="1408"/>
        <v>0</v>
      </c>
      <c r="AE2492" s="147">
        <f t="shared" si="1371"/>
        <v>0</v>
      </c>
      <c r="AF2492" s="147">
        <f>AF2493+AF2508+AF2537</f>
        <v>0</v>
      </c>
      <c r="AG2492" s="147">
        <f>AG2493+AG2508+AG2537</f>
        <v>0</v>
      </c>
      <c r="AH2492" s="147">
        <f t="shared" si="1372"/>
        <v>0</v>
      </c>
      <c r="AI2492" s="147">
        <f>AI2493+AI2508+AI2537</f>
        <v>0</v>
      </c>
      <c r="AJ2492" s="147">
        <f>AJ2493+AJ2508+AJ2537</f>
        <v>0</v>
      </c>
      <c r="AK2492" s="147">
        <f t="shared" si="1373"/>
        <v>0</v>
      </c>
      <c r="AL2492" s="147">
        <f>AL2493+AL2508+AL2537</f>
        <v>0</v>
      </c>
      <c r="AM2492" s="147">
        <f>AM2493+AM2508+AM2537</f>
        <v>0</v>
      </c>
      <c r="AN2492" s="147">
        <f t="shared" si="1374"/>
        <v>0</v>
      </c>
      <c r="AO2492" s="147">
        <f>AO2493+AO2508+AO2537</f>
        <v>0</v>
      </c>
      <c r="AP2492" s="147">
        <f>AP2493+AP2508+AP2537</f>
        <v>0</v>
      </c>
      <c r="AQ2492" s="147">
        <f t="shared" si="1375"/>
        <v>0</v>
      </c>
      <c r="AR2492" s="147">
        <f>AR2493+AR2508+AR2537</f>
        <v>0</v>
      </c>
      <c r="AS2492" s="147">
        <f>AS2493+AS2508+AS2537</f>
        <v>0</v>
      </c>
      <c r="AT2492" s="147">
        <f t="shared" si="1376"/>
        <v>0</v>
      </c>
      <c r="AU2492" s="147">
        <f>AU2493+AU2508+AU2537</f>
        <v>0</v>
      </c>
      <c r="AV2492" s="147">
        <f>AV2493+AV2508+AV2537</f>
        <v>0</v>
      </c>
      <c r="AW2492" s="147">
        <f t="shared" si="1377"/>
        <v>0</v>
      </c>
      <c r="AX2492" s="149"/>
      <c r="AY2492" s="150"/>
      <c r="AZ2492" s="149"/>
      <c r="BA2492" s="150"/>
      <c r="BB2492" s="149"/>
      <c r="BC2492" s="150"/>
      <c r="BD2492" s="149"/>
      <c r="BE2492" s="150"/>
    </row>
    <row r="2493" spans="2:57"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v>0</v>
      </c>
      <c r="P2493" s="158">
        <v>0</v>
      </c>
      <c r="Q2493" s="158">
        <v>0</v>
      </c>
      <c r="R2493" s="159"/>
      <c r="S2493" s="160"/>
      <c r="T2493" s="161"/>
      <c r="U2493" s="158">
        <f t="shared" ref="U2493:AD2493" si="1409">U2494+U2505</f>
        <v>0</v>
      </c>
      <c r="V2493" s="158">
        <f t="shared" si="1409"/>
        <v>0</v>
      </c>
      <c r="W2493" s="162">
        <f t="shared" si="1409"/>
        <v>0</v>
      </c>
      <c r="X2493" s="162">
        <f t="shared" si="1409"/>
        <v>0</v>
      </c>
      <c r="Y2493" s="158">
        <f t="shared" si="1409"/>
        <v>0</v>
      </c>
      <c r="Z2493" s="158">
        <f t="shared" si="1409"/>
        <v>0</v>
      </c>
      <c r="AA2493" s="162">
        <f t="shared" si="1409"/>
        <v>0</v>
      </c>
      <c r="AB2493" s="162">
        <f t="shared" si="1409"/>
        <v>0</v>
      </c>
      <c r="AC2493" s="158">
        <f t="shared" si="1409"/>
        <v>0</v>
      </c>
      <c r="AD2493" s="158">
        <f t="shared" si="1409"/>
        <v>0</v>
      </c>
      <c r="AE2493" s="158">
        <f t="shared" si="1371"/>
        <v>0</v>
      </c>
      <c r="AF2493" s="158">
        <f>AF2494+AF2505</f>
        <v>0</v>
      </c>
      <c r="AG2493" s="158">
        <f>AG2494+AG2505</f>
        <v>0</v>
      </c>
      <c r="AH2493" s="158">
        <f t="shared" si="1372"/>
        <v>0</v>
      </c>
      <c r="AI2493" s="158">
        <f>AI2494+AI2505</f>
        <v>0</v>
      </c>
      <c r="AJ2493" s="158">
        <f>AJ2494+AJ2505</f>
        <v>0</v>
      </c>
      <c r="AK2493" s="158">
        <f t="shared" si="1373"/>
        <v>0</v>
      </c>
      <c r="AL2493" s="158">
        <f>AL2494+AL2505</f>
        <v>0</v>
      </c>
      <c r="AM2493" s="158">
        <f>AM2494+AM2505</f>
        <v>0</v>
      </c>
      <c r="AN2493" s="158">
        <f t="shared" si="1374"/>
        <v>0</v>
      </c>
      <c r="AO2493" s="158">
        <f>AO2494+AO2505</f>
        <v>0</v>
      </c>
      <c r="AP2493" s="158">
        <f>AP2494+AP2505</f>
        <v>0</v>
      </c>
      <c r="AQ2493" s="158">
        <f t="shared" si="1375"/>
        <v>0</v>
      </c>
      <c r="AR2493" s="158">
        <f>AR2494+AR2505</f>
        <v>0</v>
      </c>
      <c r="AS2493" s="158">
        <f>AS2494+AS2505</f>
        <v>0</v>
      </c>
      <c r="AT2493" s="158">
        <f t="shared" si="1376"/>
        <v>0</v>
      </c>
      <c r="AU2493" s="158">
        <f>AU2494+AU2505</f>
        <v>0</v>
      </c>
      <c r="AV2493" s="158">
        <f>AV2494+AV2505</f>
        <v>0</v>
      </c>
      <c r="AW2493" s="158">
        <f t="shared" si="1377"/>
        <v>0</v>
      </c>
      <c r="AX2493" s="160"/>
      <c r="AY2493" s="161"/>
      <c r="AZ2493" s="160"/>
      <c r="BA2493" s="161"/>
      <c r="BB2493" s="160"/>
      <c r="BC2493" s="161"/>
      <c r="BD2493" s="160"/>
      <c r="BE2493" s="161"/>
    </row>
    <row r="2494" spans="2:57"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v>0</v>
      </c>
      <c r="P2494" s="169">
        <v>0</v>
      </c>
      <c r="Q2494" s="169">
        <v>0</v>
      </c>
      <c r="R2494" s="170"/>
      <c r="S2494" s="171"/>
      <c r="T2494" s="172"/>
      <c r="U2494" s="169">
        <f t="shared" ref="U2494:AD2494" si="1410">SUM(U2495:U2504)</f>
        <v>0</v>
      </c>
      <c r="V2494" s="169">
        <f t="shared" si="1410"/>
        <v>0</v>
      </c>
      <c r="W2494" s="173">
        <f t="shared" si="1410"/>
        <v>0</v>
      </c>
      <c r="X2494" s="173">
        <f t="shared" si="1410"/>
        <v>0</v>
      </c>
      <c r="Y2494" s="169">
        <f t="shared" si="1410"/>
        <v>0</v>
      </c>
      <c r="Z2494" s="169">
        <f t="shared" si="1410"/>
        <v>0</v>
      </c>
      <c r="AA2494" s="173">
        <f t="shared" si="1410"/>
        <v>0</v>
      </c>
      <c r="AB2494" s="173">
        <f t="shared" si="1410"/>
        <v>0</v>
      </c>
      <c r="AC2494" s="169">
        <f t="shared" si="1410"/>
        <v>0</v>
      </c>
      <c r="AD2494" s="169">
        <f t="shared" si="1410"/>
        <v>0</v>
      </c>
      <c r="AE2494" s="169">
        <f t="shared" si="1371"/>
        <v>0</v>
      </c>
      <c r="AF2494" s="169">
        <f>SUM(AF2495:AF2504)</f>
        <v>0</v>
      </c>
      <c r="AG2494" s="169">
        <f>SUM(AG2495:AG2504)</f>
        <v>0</v>
      </c>
      <c r="AH2494" s="169">
        <f t="shared" si="1372"/>
        <v>0</v>
      </c>
      <c r="AI2494" s="169">
        <f>SUM(AI2495:AI2504)</f>
        <v>0</v>
      </c>
      <c r="AJ2494" s="169">
        <f>SUM(AJ2495:AJ2504)</f>
        <v>0</v>
      </c>
      <c r="AK2494" s="169">
        <f t="shared" si="1373"/>
        <v>0</v>
      </c>
      <c r="AL2494" s="169">
        <f>SUM(AL2495:AL2504)</f>
        <v>0</v>
      </c>
      <c r="AM2494" s="169">
        <f>SUM(AM2495:AM2504)</f>
        <v>0</v>
      </c>
      <c r="AN2494" s="169">
        <f t="shared" si="1374"/>
        <v>0</v>
      </c>
      <c r="AO2494" s="169">
        <f>SUM(AO2495:AO2504)</f>
        <v>0</v>
      </c>
      <c r="AP2494" s="169">
        <f>SUM(AP2495:AP2504)</f>
        <v>0</v>
      </c>
      <c r="AQ2494" s="169">
        <f t="shared" si="1375"/>
        <v>0</v>
      </c>
      <c r="AR2494" s="169">
        <f>SUM(AR2495:AR2504)</f>
        <v>0</v>
      </c>
      <c r="AS2494" s="169">
        <f>SUM(AS2495:AS2504)</f>
        <v>0</v>
      </c>
      <c r="AT2494" s="169">
        <f t="shared" si="1376"/>
        <v>0</v>
      </c>
      <c r="AU2494" s="169">
        <f>SUM(AU2495:AU2504)</f>
        <v>0</v>
      </c>
      <c r="AV2494" s="169">
        <f>SUM(AV2495:AV2504)</f>
        <v>0</v>
      </c>
      <c r="AW2494" s="169">
        <f t="shared" si="1377"/>
        <v>0</v>
      </c>
      <c r="AX2494" s="171"/>
      <c r="AY2494" s="172"/>
      <c r="AZ2494" s="171"/>
      <c r="BA2494" s="172"/>
      <c r="BB2494" s="171"/>
      <c r="BC2494" s="172"/>
      <c r="BD2494" s="171"/>
      <c r="BE2494" s="172"/>
    </row>
    <row r="2495" spans="2:57"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v>0</v>
      </c>
      <c r="R2495" s="182" t="s">
        <v>98</v>
      </c>
      <c r="S2495" s="183">
        <v>0</v>
      </c>
      <c r="T2495" s="183">
        <v>0</v>
      </c>
      <c r="U2495" s="180">
        <v>0</v>
      </c>
      <c r="V2495" s="180">
        <v>0</v>
      </c>
      <c r="W2495" s="183">
        <v>0</v>
      </c>
      <c r="X2495" s="183">
        <v>0</v>
      </c>
      <c r="Y2495" s="180">
        <v>0</v>
      </c>
      <c r="Z2495" s="180">
        <v>0</v>
      </c>
      <c r="AA2495" s="183">
        <v>0</v>
      </c>
      <c r="AB2495" s="183">
        <v>0</v>
      </c>
      <c r="AC2495" s="180">
        <f t="shared" ref="AC2495:AD2504" si="1411">+O2495+U2495-Y2495</f>
        <v>0</v>
      </c>
      <c r="AD2495" s="180">
        <f t="shared" si="1411"/>
        <v>0</v>
      </c>
      <c r="AE2495" s="181">
        <f t="shared" si="1371"/>
        <v>0</v>
      </c>
      <c r="AF2495" s="180">
        <v>0</v>
      </c>
      <c r="AG2495" s="180">
        <v>0</v>
      </c>
      <c r="AH2495" s="181">
        <f t="shared" si="1372"/>
        <v>0</v>
      </c>
      <c r="AI2495" s="180">
        <v>0</v>
      </c>
      <c r="AJ2495" s="180">
        <v>0</v>
      </c>
      <c r="AK2495" s="181">
        <f t="shared" si="1373"/>
        <v>0</v>
      </c>
      <c r="AL2495" s="180">
        <v>0</v>
      </c>
      <c r="AM2495" s="180">
        <v>0</v>
      </c>
      <c r="AN2495" s="181">
        <f t="shared" si="1374"/>
        <v>0</v>
      </c>
      <c r="AO2495" s="180">
        <v>0</v>
      </c>
      <c r="AP2495" s="180">
        <v>0</v>
      </c>
      <c r="AQ2495" s="181">
        <f t="shared" si="1375"/>
        <v>0</v>
      </c>
      <c r="AR2495" s="180">
        <v>0</v>
      </c>
      <c r="AS2495" s="180">
        <v>0</v>
      </c>
      <c r="AT2495" s="181">
        <f t="shared" si="1376"/>
        <v>0</v>
      </c>
      <c r="AU2495" s="180">
        <f t="shared" ref="AU2495:AV2504" si="1412">+AC2495-AF2495-AI2495-AL2495-AO2495-AR2495</f>
        <v>0</v>
      </c>
      <c r="AV2495" s="180">
        <f t="shared" si="1412"/>
        <v>0</v>
      </c>
      <c r="AW2495" s="181">
        <f t="shared" si="1377"/>
        <v>0</v>
      </c>
      <c r="AX2495" s="183">
        <f t="shared" ref="AX2495:AY2504" si="1413">+S2495+W2495-AA2495</f>
        <v>0</v>
      </c>
      <c r="AY2495" s="183">
        <f t="shared" si="1413"/>
        <v>0</v>
      </c>
      <c r="AZ2495" s="183"/>
      <c r="BA2495" s="183"/>
      <c r="BB2495" s="183"/>
      <c r="BC2495" s="183"/>
      <c r="BD2495" s="183">
        <f t="shared" ref="BD2495:BE2504" si="1414">+AX2495-AZ2495-BB2495</f>
        <v>0</v>
      </c>
      <c r="BE2495" s="183">
        <f t="shared" si="1414"/>
        <v>0</v>
      </c>
    </row>
    <row r="2496" spans="2:57"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v>0</v>
      </c>
      <c r="R2496" s="182" t="s">
        <v>98</v>
      </c>
      <c r="S2496" s="183">
        <v>0</v>
      </c>
      <c r="T2496" s="183">
        <v>0</v>
      </c>
      <c r="U2496" s="180">
        <v>0</v>
      </c>
      <c r="V2496" s="180">
        <v>0</v>
      </c>
      <c r="W2496" s="183">
        <v>0</v>
      </c>
      <c r="X2496" s="183">
        <v>0</v>
      </c>
      <c r="Y2496" s="180">
        <v>0</v>
      </c>
      <c r="Z2496" s="180">
        <v>0</v>
      </c>
      <c r="AA2496" s="183">
        <v>0</v>
      </c>
      <c r="AB2496" s="183">
        <v>0</v>
      </c>
      <c r="AC2496" s="180">
        <f t="shared" si="1411"/>
        <v>0</v>
      </c>
      <c r="AD2496" s="180">
        <f t="shared" si="1411"/>
        <v>0</v>
      </c>
      <c r="AE2496" s="181">
        <f t="shared" si="1371"/>
        <v>0</v>
      </c>
      <c r="AF2496" s="180">
        <v>0</v>
      </c>
      <c r="AG2496" s="180">
        <v>0</v>
      </c>
      <c r="AH2496" s="181">
        <f t="shared" si="1372"/>
        <v>0</v>
      </c>
      <c r="AI2496" s="180">
        <v>0</v>
      </c>
      <c r="AJ2496" s="180">
        <v>0</v>
      </c>
      <c r="AK2496" s="181">
        <f t="shared" si="1373"/>
        <v>0</v>
      </c>
      <c r="AL2496" s="180">
        <v>0</v>
      </c>
      <c r="AM2496" s="180">
        <v>0</v>
      </c>
      <c r="AN2496" s="181">
        <f t="shared" si="1374"/>
        <v>0</v>
      </c>
      <c r="AO2496" s="180">
        <v>0</v>
      </c>
      <c r="AP2496" s="180">
        <v>0</v>
      </c>
      <c r="AQ2496" s="181">
        <f t="shared" si="1375"/>
        <v>0</v>
      </c>
      <c r="AR2496" s="180">
        <v>0</v>
      </c>
      <c r="AS2496" s="180">
        <v>0</v>
      </c>
      <c r="AT2496" s="181">
        <f t="shared" si="1376"/>
        <v>0</v>
      </c>
      <c r="AU2496" s="180">
        <f t="shared" si="1412"/>
        <v>0</v>
      </c>
      <c r="AV2496" s="180">
        <f t="shared" si="1412"/>
        <v>0</v>
      </c>
      <c r="AW2496" s="181">
        <f t="shared" si="1377"/>
        <v>0</v>
      </c>
      <c r="AX2496" s="183">
        <f t="shared" si="1413"/>
        <v>0</v>
      </c>
      <c r="AY2496" s="183">
        <f t="shared" si="1413"/>
        <v>0</v>
      </c>
      <c r="AZ2496" s="183"/>
      <c r="BA2496" s="183"/>
      <c r="BB2496" s="183"/>
      <c r="BC2496" s="183"/>
      <c r="BD2496" s="183">
        <f t="shared" si="1414"/>
        <v>0</v>
      </c>
      <c r="BE2496" s="183">
        <f t="shared" si="1414"/>
        <v>0</v>
      </c>
    </row>
    <row r="2497" spans="2:57"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v>0</v>
      </c>
      <c r="R2497" s="182" t="s">
        <v>98</v>
      </c>
      <c r="S2497" s="183">
        <v>0</v>
      </c>
      <c r="T2497" s="183">
        <v>0</v>
      </c>
      <c r="U2497" s="180">
        <v>0</v>
      </c>
      <c r="V2497" s="180">
        <v>0</v>
      </c>
      <c r="W2497" s="183">
        <v>0</v>
      </c>
      <c r="X2497" s="183">
        <v>0</v>
      </c>
      <c r="Y2497" s="180">
        <v>0</v>
      </c>
      <c r="Z2497" s="180">
        <v>0</v>
      </c>
      <c r="AA2497" s="183">
        <v>0</v>
      </c>
      <c r="AB2497" s="183">
        <v>0</v>
      </c>
      <c r="AC2497" s="180">
        <f t="shared" si="1411"/>
        <v>0</v>
      </c>
      <c r="AD2497" s="180">
        <f t="shared" si="1411"/>
        <v>0</v>
      </c>
      <c r="AE2497" s="181">
        <f t="shared" si="1371"/>
        <v>0</v>
      </c>
      <c r="AF2497" s="180">
        <v>0</v>
      </c>
      <c r="AG2497" s="180">
        <v>0</v>
      </c>
      <c r="AH2497" s="181">
        <f t="shared" si="1372"/>
        <v>0</v>
      </c>
      <c r="AI2497" s="180">
        <v>0</v>
      </c>
      <c r="AJ2497" s="180">
        <v>0</v>
      </c>
      <c r="AK2497" s="181">
        <f t="shared" si="1373"/>
        <v>0</v>
      </c>
      <c r="AL2497" s="180">
        <v>0</v>
      </c>
      <c r="AM2497" s="180">
        <v>0</v>
      </c>
      <c r="AN2497" s="181">
        <f t="shared" si="1374"/>
        <v>0</v>
      </c>
      <c r="AO2497" s="180">
        <v>0</v>
      </c>
      <c r="AP2497" s="180">
        <v>0</v>
      </c>
      <c r="AQ2497" s="181">
        <f t="shared" si="1375"/>
        <v>0</v>
      </c>
      <c r="AR2497" s="180">
        <v>0</v>
      </c>
      <c r="AS2497" s="180">
        <v>0</v>
      </c>
      <c r="AT2497" s="181">
        <f t="shared" si="1376"/>
        <v>0</v>
      </c>
      <c r="AU2497" s="180">
        <f t="shared" si="1412"/>
        <v>0</v>
      </c>
      <c r="AV2497" s="180">
        <f t="shared" si="1412"/>
        <v>0</v>
      </c>
      <c r="AW2497" s="181">
        <f t="shared" si="1377"/>
        <v>0</v>
      </c>
      <c r="AX2497" s="183">
        <f t="shared" si="1413"/>
        <v>0</v>
      </c>
      <c r="AY2497" s="183">
        <f t="shared" si="1413"/>
        <v>0</v>
      </c>
      <c r="AZ2497" s="183"/>
      <c r="BA2497" s="183"/>
      <c r="BB2497" s="183"/>
      <c r="BC2497" s="183"/>
      <c r="BD2497" s="183">
        <f t="shared" si="1414"/>
        <v>0</v>
      </c>
      <c r="BE2497" s="183">
        <f t="shared" si="1414"/>
        <v>0</v>
      </c>
    </row>
    <row r="2498" spans="2:57"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v>0</v>
      </c>
      <c r="R2498" s="182" t="s">
        <v>98</v>
      </c>
      <c r="S2498" s="183">
        <v>0</v>
      </c>
      <c r="T2498" s="183">
        <v>0</v>
      </c>
      <c r="U2498" s="180">
        <v>0</v>
      </c>
      <c r="V2498" s="180">
        <v>0</v>
      </c>
      <c r="W2498" s="183">
        <v>0</v>
      </c>
      <c r="X2498" s="183">
        <v>0</v>
      </c>
      <c r="Y2498" s="180">
        <v>0</v>
      </c>
      <c r="Z2498" s="180">
        <v>0</v>
      </c>
      <c r="AA2498" s="183">
        <v>0</v>
      </c>
      <c r="AB2498" s="183">
        <v>0</v>
      </c>
      <c r="AC2498" s="180">
        <f t="shared" si="1411"/>
        <v>0</v>
      </c>
      <c r="AD2498" s="180">
        <f t="shared" si="1411"/>
        <v>0</v>
      </c>
      <c r="AE2498" s="181">
        <f t="shared" si="1371"/>
        <v>0</v>
      </c>
      <c r="AF2498" s="180">
        <v>0</v>
      </c>
      <c r="AG2498" s="180">
        <v>0</v>
      </c>
      <c r="AH2498" s="181">
        <f t="shared" si="1372"/>
        <v>0</v>
      </c>
      <c r="AI2498" s="180">
        <v>0</v>
      </c>
      <c r="AJ2498" s="180">
        <v>0</v>
      </c>
      <c r="AK2498" s="181">
        <f t="shared" si="1373"/>
        <v>0</v>
      </c>
      <c r="AL2498" s="180">
        <v>0</v>
      </c>
      <c r="AM2498" s="180">
        <v>0</v>
      </c>
      <c r="AN2498" s="181">
        <f t="shared" si="1374"/>
        <v>0</v>
      </c>
      <c r="AO2498" s="180">
        <v>0</v>
      </c>
      <c r="AP2498" s="180">
        <v>0</v>
      </c>
      <c r="AQ2498" s="181">
        <f t="shared" si="1375"/>
        <v>0</v>
      </c>
      <c r="AR2498" s="180">
        <v>0</v>
      </c>
      <c r="AS2498" s="180">
        <v>0</v>
      </c>
      <c r="AT2498" s="181">
        <f t="shared" si="1376"/>
        <v>0</v>
      </c>
      <c r="AU2498" s="180">
        <f t="shared" si="1412"/>
        <v>0</v>
      </c>
      <c r="AV2498" s="180">
        <f t="shared" si="1412"/>
        <v>0</v>
      </c>
      <c r="AW2498" s="181">
        <f t="shared" si="1377"/>
        <v>0</v>
      </c>
      <c r="AX2498" s="183">
        <f t="shared" si="1413"/>
        <v>0</v>
      </c>
      <c r="AY2498" s="183">
        <f t="shared" si="1413"/>
        <v>0</v>
      </c>
      <c r="AZ2498" s="183"/>
      <c r="BA2498" s="183"/>
      <c r="BB2498" s="183"/>
      <c r="BC2498" s="183"/>
      <c r="BD2498" s="183">
        <f t="shared" si="1414"/>
        <v>0</v>
      </c>
      <c r="BE2498" s="183">
        <f t="shared" si="1414"/>
        <v>0</v>
      </c>
    </row>
    <row r="2499" spans="2:57"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v>0</v>
      </c>
      <c r="R2499" s="182" t="s">
        <v>98</v>
      </c>
      <c r="S2499" s="183">
        <v>0</v>
      </c>
      <c r="T2499" s="183">
        <v>0</v>
      </c>
      <c r="U2499" s="180">
        <v>0</v>
      </c>
      <c r="V2499" s="180">
        <v>0</v>
      </c>
      <c r="W2499" s="183">
        <v>0</v>
      </c>
      <c r="X2499" s="183">
        <v>0</v>
      </c>
      <c r="Y2499" s="180">
        <v>0</v>
      </c>
      <c r="Z2499" s="180">
        <v>0</v>
      </c>
      <c r="AA2499" s="183">
        <v>0</v>
      </c>
      <c r="AB2499" s="183">
        <v>0</v>
      </c>
      <c r="AC2499" s="180">
        <f t="shared" si="1411"/>
        <v>0</v>
      </c>
      <c r="AD2499" s="180">
        <f t="shared" si="1411"/>
        <v>0</v>
      </c>
      <c r="AE2499" s="181">
        <f t="shared" si="1371"/>
        <v>0</v>
      </c>
      <c r="AF2499" s="180">
        <v>0</v>
      </c>
      <c r="AG2499" s="180">
        <v>0</v>
      </c>
      <c r="AH2499" s="181">
        <f t="shared" si="1372"/>
        <v>0</v>
      </c>
      <c r="AI2499" s="180">
        <v>0</v>
      </c>
      <c r="AJ2499" s="180">
        <v>0</v>
      </c>
      <c r="AK2499" s="181">
        <f t="shared" si="1373"/>
        <v>0</v>
      </c>
      <c r="AL2499" s="180">
        <v>0</v>
      </c>
      <c r="AM2499" s="180">
        <v>0</v>
      </c>
      <c r="AN2499" s="181">
        <f t="shared" si="1374"/>
        <v>0</v>
      </c>
      <c r="AO2499" s="180">
        <v>0</v>
      </c>
      <c r="AP2499" s="180">
        <v>0</v>
      </c>
      <c r="AQ2499" s="181">
        <f t="shared" si="1375"/>
        <v>0</v>
      </c>
      <c r="AR2499" s="180">
        <v>0</v>
      </c>
      <c r="AS2499" s="180">
        <v>0</v>
      </c>
      <c r="AT2499" s="181">
        <f t="shared" si="1376"/>
        <v>0</v>
      </c>
      <c r="AU2499" s="180">
        <f t="shared" si="1412"/>
        <v>0</v>
      </c>
      <c r="AV2499" s="180">
        <f t="shared" si="1412"/>
        <v>0</v>
      </c>
      <c r="AW2499" s="181">
        <f t="shared" si="1377"/>
        <v>0</v>
      </c>
      <c r="AX2499" s="183">
        <f t="shared" si="1413"/>
        <v>0</v>
      </c>
      <c r="AY2499" s="183">
        <f t="shared" si="1413"/>
        <v>0</v>
      </c>
      <c r="AZ2499" s="183"/>
      <c r="BA2499" s="183"/>
      <c r="BB2499" s="183"/>
      <c r="BC2499" s="183"/>
      <c r="BD2499" s="183">
        <f t="shared" si="1414"/>
        <v>0</v>
      </c>
      <c r="BE2499" s="183">
        <f t="shared" si="1414"/>
        <v>0</v>
      </c>
    </row>
    <row r="2500" spans="2:57"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si="1411"/>
        <v>0</v>
      </c>
      <c r="AD2500" s="180">
        <f t="shared" si="1411"/>
        <v>0</v>
      </c>
      <c r="AE2500" s="181">
        <f t="shared" ref="AE2500:AE2563" si="1415">+AC2500+AD2500</f>
        <v>0</v>
      </c>
      <c r="AF2500" s="180">
        <v>0</v>
      </c>
      <c r="AG2500" s="180">
        <v>0</v>
      </c>
      <c r="AH2500" s="181">
        <f t="shared" ref="AH2500:AH2563" si="1416">+AF2500+AG2500</f>
        <v>0</v>
      </c>
      <c r="AI2500" s="180">
        <v>0</v>
      </c>
      <c r="AJ2500" s="180">
        <v>0</v>
      </c>
      <c r="AK2500" s="181">
        <f t="shared" ref="AK2500:AK2563" si="1417">+AI2500+AJ2500</f>
        <v>0</v>
      </c>
      <c r="AL2500" s="180">
        <v>0</v>
      </c>
      <c r="AM2500" s="180">
        <v>0</v>
      </c>
      <c r="AN2500" s="181">
        <f t="shared" ref="AN2500:AN2563" si="1418">+AL2500+AM2500</f>
        <v>0</v>
      </c>
      <c r="AO2500" s="180">
        <v>0</v>
      </c>
      <c r="AP2500" s="180">
        <v>0</v>
      </c>
      <c r="AQ2500" s="181">
        <f t="shared" ref="AQ2500:AQ2563" si="1419">+AO2500+AP2500</f>
        <v>0</v>
      </c>
      <c r="AR2500" s="180">
        <v>0</v>
      </c>
      <c r="AS2500" s="180">
        <v>0</v>
      </c>
      <c r="AT2500" s="181">
        <f t="shared" ref="AT2500:AT2563" si="1420">+AR2500+AS2500</f>
        <v>0</v>
      </c>
      <c r="AU2500" s="180">
        <f t="shared" si="1412"/>
        <v>0</v>
      </c>
      <c r="AV2500" s="180">
        <f t="shared" si="1412"/>
        <v>0</v>
      </c>
      <c r="AW2500" s="181">
        <f t="shared" ref="AW2500:AW2563" si="1421">+AU2500+AV2500</f>
        <v>0</v>
      </c>
      <c r="AX2500" s="183">
        <f t="shared" si="1413"/>
        <v>0</v>
      </c>
      <c r="AY2500" s="183">
        <f t="shared" si="1413"/>
        <v>0</v>
      </c>
      <c r="AZ2500" s="183"/>
      <c r="BA2500" s="183"/>
      <c r="BB2500" s="183"/>
      <c r="BC2500" s="183"/>
      <c r="BD2500" s="183">
        <f t="shared" si="1414"/>
        <v>0</v>
      </c>
      <c r="BE2500" s="183">
        <f t="shared" si="1414"/>
        <v>0</v>
      </c>
    </row>
    <row r="2501" spans="2:57"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11"/>
        <v>0</v>
      </c>
      <c r="AD2501" s="180">
        <f t="shared" si="1411"/>
        <v>0</v>
      </c>
      <c r="AE2501" s="181">
        <f t="shared" si="1415"/>
        <v>0</v>
      </c>
      <c r="AF2501" s="180">
        <v>0</v>
      </c>
      <c r="AG2501" s="180">
        <v>0</v>
      </c>
      <c r="AH2501" s="181">
        <f t="shared" si="1416"/>
        <v>0</v>
      </c>
      <c r="AI2501" s="180">
        <v>0</v>
      </c>
      <c r="AJ2501" s="180">
        <v>0</v>
      </c>
      <c r="AK2501" s="181">
        <f t="shared" si="1417"/>
        <v>0</v>
      </c>
      <c r="AL2501" s="180">
        <v>0</v>
      </c>
      <c r="AM2501" s="180">
        <v>0</v>
      </c>
      <c r="AN2501" s="181">
        <f t="shared" si="1418"/>
        <v>0</v>
      </c>
      <c r="AO2501" s="180">
        <v>0</v>
      </c>
      <c r="AP2501" s="180">
        <v>0</v>
      </c>
      <c r="AQ2501" s="181">
        <f t="shared" si="1419"/>
        <v>0</v>
      </c>
      <c r="AR2501" s="180">
        <v>0</v>
      </c>
      <c r="AS2501" s="180">
        <v>0</v>
      </c>
      <c r="AT2501" s="181">
        <f t="shared" si="1420"/>
        <v>0</v>
      </c>
      <c r="AU2501" s="180">
        <f t="shared" si="1412"/>
        <v>0</v>
      </c>
      <c r="AV2501" s="180">
        <f t="shared" si="1412"/>
        <v>0</v>
      </c>
      <c r="AW2501" s="181">
        <f t="shared" si="1421"/>
        <v>0</v>
      </c>
      <c r="AX2501" s="183">
        <f t="shared" si="1413"/>
        <v>0</v>
      </c>
      <c r="AY2501" s="183">
        <f t="shared" si="1413"/>
        <v>0</v>
      </c>
      <c r="AZ2501" s="183"/>
      <c r="BA2501" s="183"/>
      <c r="BB2501" s="183"/>
      <c r="BC2501" s="183"/>
      <c r="BD2501" s="183">
        <f t="shared" si="1414"/>
        <v>0</v>
      </c>
      <c r="BE2501" s="183">
        <f t="shared" si="1414"/>
        <v>0</v>
      </c>
    </row>
    <row r="2502" spans="2:57"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11"/>
        <v>0</v>
      </c>
      <c r="AD2502" s="180">
        <f t="shared" si="1411"/>
        <v>0</v>
      </c>
      <c r="AE2502" s="181">
        <f t="shared" si="1415"/>
        <v>0</v>
      </c>
      <c r="AF2502" s="180">
        <v>0</v>
      </c>
      <c r="AG2502" s="180">
        <v>0</v>
      </c>
      <c r="AH2502" s="181">
        <f t="shared" si="1416"/>
        <v>0</v>
      </c>
      <c r="AI2502" s="180">
        <v>0</v>
      </c>
      <c r="AJ2502" s="180">
        <v>0</v>
      </c>
      <c r="AK2502" s="181">
        <f t="shared" si="1417"/>
        <v>0</v>
      </c>
      <c r="AL2502" s="180">
        <v>0</v>
      </c>
      <c r="AM2502" s="180">
        <v>0</v>
      </c>
      <c r="AN2502" s="181">
        <f t="shared" si="1418"/>
        <v>0</v>
      </c>
      <c r="AO2502" s="180">
        <v>0</v>
      </c>
      <c r="AP2502" s="180">
        <v>0</v>
      </c>
      <c r="AQ2502" s="181">
        <f t="shared" si="1419"/>
        <v>0</v>
      </c>
      <c r="AR2502" s="180">
        <v>0</v>
      </c>
      <c r="AS2502" s="180">
        <v>0</v>
      </c>
      <c r="AT2502" s="181">
        <f t="shared" si="1420"/>
        <v>0</v>
      </c>
      <c r="AU2502" s="180">
        <f t="shared" si="1412"/>
        <v>0</v>
      </c>
      <c r="AV2502" s="180">
        <f t="shared" si="1412"/>
        <v>0</v>
      </c>
      <c r="AW2502" s="181">
        <f t="shared" si="1421"/>
        <v>0</v>
      </c>
      <c r="AX2502" s="183">
        <f t="shared" si="1413"/>
        <v>0</v>
      </c>
      <c r="AY2502" s="183">
        <f t="shared" si="1413"/>
        <v>0</v>
      </c>
      <c r="AZ2502" s="183"/>
      <c r="BA2502" s="183"/>
      <c r="BB2502" s="183"/>
      <c r="BC2502" s="183"/>
      <c r="BD2502" s="183">
        <f t="shared" si="1414"/>
        <v>0</v>
      </c>
      <c r="BE2502" s="183">
        <f t="shared" si="1414"/>
        <v>0</v>
      </c>
    </row>
    <row r="2503" spans="2:57"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11"/>
        <v>0</v>
      </c>
      <c r="AD2503" s="180">
        <f t="shared" si="1411"/>
        <v>0</v>
      </c>
      <c r="AE2503" s="181">
        <f t="shared" si="1415"/>
        <v>0</v>
      </c>
      <c r="AF2503" s="180">
        <v>0</v>
      </c>
      <c r="AG2503" s="180">
        <v>0</v>
      </c>
      <c r="AH2503" s="181">
        <f t="shared" si="1416"/>
        <v>0</v>
      </c>
      <c r="AI2503" s="180">
        <v>0</v>
      </c>
      <c r="AJ2503" s="180">
        <v>0</v>
      </c>
      <c r="AK2503" s="181">
        <f t="shared" si="1417"/>
        <v>0</v>
      </c>
      <c r="AL2503" s="180">
        <v>0</v>
      </c>
      <c r="AM2503" s="180">
        <v>0</v>
      </c>
      <c r="AN2503" s="181">
        <f t="shared" si="1418"/>
        <v>0</v>
      </c>
      <c r="AO2503" s="180">
        <v>0</v>
      </c>
      <c r="AP2503" s="180">
        <v>0</v>
      </c>
      <c r="AQ2503" s="181">
        <f t="shared" si="1419"/>
        <v>0</v>
      </c>
      <c r="AR2503" s="180">
        <v>0</v>
      </c>
      <c r="AS2503" s="180">
        <v>0</v>
      </c>
      <c r="AT2503" s="181">
        <f t="shared" si="1420"/>
        <v>0</v>
      </c>
      <c r="AU2503" s="180">
        <f t="shared" si="1412"/>
        <v>0</v>
      </c>
      <c r="AV2503" s="180">
        <f t="shared" si="1412"/>
        <v>0</v>
      </c>
      <c r="AW2503" s="181">
        <f t="shared" si="1421"/>
        <v>0</v>
      </c>
      <c r="AX2503" s="183">
        <f t="shared" si="1413"/>
        <v>0</v>
      </c>
      <c r="AY2503" s="183">
        <f t="shared" si="1413"/>
        <v>0</v>
      </c>
      <c r="AZ2503" s="183"/>
      <c r="BA2503" s="183"/>
      <c r="BB2503" s="183"/>
      <c r="BC2503" s="183"/>
      <c r="BD2503" s="183">
        <f t="shared" si="1414"/>
        <v>0</v>
      </c>
      <c r="BE2503" s="183">
        <f t="shared" si="1414"/>
        <v>0</v>
      </c>
    </row>
    <row r="2504" spans="2:57"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11"/>
        <v>0</v>
      </c>
      <c r="AD2504" s="180">
        <f t="shared" si="1411"/>
        <v>0</v>
      </c>
      <c r="AE2504" s="181">
        <f t="shared" si="1415"/>
        <v>0</v>
      </c>
      <c r="AF2504" s="180">
        <v>0</v>
      </c>
      <c r="AG2504" s="180">
        <v>0</v>
      </c>
      <c r="AH2504" s="181">
        <f t="shared" si="1416"/>
        <v>0</v>
      </c>
      <c r="AI2504" s="180">
        <v>0</v>
      </c>
      <c r="AJ2504" s="180">
        <v>0</v>
      </c>
      <c r="AK2504" s="181">
        <f t="shared" si="1417"/>
        <v>0</v>
      </c>
      <c r="AL2504" s="180">
        <v>0</v>
      </c>
      <c r="AM2504" s="180">
        <v>0</v>
      </c>
      <c r="AN2504" s="181">
        <f t="shared" si="1418"/>
        <v>0</v>
      </c>
      <c r="AO2504" s="180">
        <v>0</v>
      </c>
      <c r="AP2504" s="180">
        <v>0</v>
      </c>
      <c r="AQ2504" s="181">
        <f t="shared" si="1419"/>
        <v>0</v>
      </c>
      <c r="AR2504" s="180">
        <v>0</v>
      </c>
      <c r="AS2504" s="180">
        <v>0</v>
      </c>
      <c r="AT2504" s="181">
        <f t="shared" si="1420"/>
        <v>0</v>
      </c>
      <c r="AU2504" s="180">
        <f t="shared" si="1412"/>
        <v>0</v>
      </c>
      <c r="AV2504" s="180">
        <f t="shared" si="1412"/>
        <v>0</v>
      </c>
      <c r="AW2504" s="181">
        <f t="shared" si="1421"/>
        <v>0</v>
      </c>
      <c r="AX2504" s="183">
        <f t="shared" si="1413"/>
        <v>0</v>
      </c>
      <c r="AY2504" s="183">
        <f t="shared" si="1413"/>
        <v>0</v>
      </c>
      <c r="AZ2504" s="183"/>
      <c r="BA2504" s="183"/>
      <c r="BB2504" s="183"/>
      <c r="BC2504" s="183"/>
      <c r="BD2504" s="183">
        <f t="shared" si="1414"/>
        <v>0</v>
      </c>
      <c r="BE2504" s="183">
        <f t="shared" si="1414"/>
        <v>0</v>
      </c>
    </row>
    <row r="2505" spans="2:57"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v>0</v>
      </c>
      <c r="P2505" s="169">
        <v>0</v>
      </c>
      <c r="Q2505" s="169">
        <v>0</v>
      </c>
      <c r="R2505" s="170"/>
      <c r="S2505" s="171"/>
      <c r="T2505" s="172"/>
      <c r="U2505" s="169">
        <f t="shared" ref="U2505:AD2505" si="1422">SUM(U2506:U2507)</f>
        <v>0</v>
      </c>
      <c r="V2505" s="169">
        <f t="shared" si="1422"/>
        <v>0</v>
      </c>
      <c r="W2505" s="173">
        <f t="shared" si="1422"/>
        <v>0</v>
      </c>
      <c r="X2505" s="173">
        <f t="shared" si="1422"/>
        <v>0</v>
      </c>
      <c r="Y2505" s="169">
        <f t="shared" si="1422"/>
        <v>0</v>
      </c>
      <c r="Z2505" s="169">
        <f t="shared" si="1422"/>
        <v>0</v>
      </c>
      <c r="AA2505" s="173">
        <f t="shared" si="1422"/>
        <v>0</v>
      </c>
      <c r="AB2505" s="173">
        <f t="shared" si="1422"/>
        <v>0</v>
      </c>
      <c r="AC2505" s="169">
        <f t="shared" si="1422"/>
        <v>0</v>
      </c>
      <c r="AD2505" s="169">
        <f t="shared" si="1422"/>
        <v>0</v>
      </c>
      <c r="AE2505" s="169">
        <f t="shared" si="1415"/>
        <v>0</v>
      </c>
      <c r="AF2505" s="169">
        <f>SUM(AF2506:AF2507)</f>
        <v>0</v>
      </c>
      <c r="AG2505" s="169">
        <f>SUM(AG2506:AG2507)</f>
        <v>0</v>
      </c>
      <c r="AH2505" s="169">
        <f t="shared" si="1416"/>
        <v>0</v>
      </c>
      <c r="AI2505" s="169">
        <f>SUM(AI2506:AI2507)</f>
        <v>0</v>
      </c>
      <c r="AJ2505" s="169">
        <f>SUM(AJ2506:AJ2507)</f>
        <v>0</v>
      </c>
      <c r="AK2505" s="169">
        <f t="shared" si="1417"/>
        <v>0</v>
      </c>
      <c r="AL2505" s="169">
        <f>SUM(AL2506:AL2507)</f>
        <v>0</v>
      </c>
      <c r="AM2505" s="169">
        <f>SUM(AM2506:AM2507)</f>
        <v>0</v>
      </c>
      <c r="AN2505" s="169">
        <f t="shared" si="1418"/>
        <v>0</v>
      </c>
      <c r="AO2505" s="169">
        <f>SUM(AO2506:AO2507)</f>
        <v>0</v>
      </c>
      <c r="AP2505" s="169">
        <f>SUM(AP2506:AP2507)</f>
        <v>0</v>
      </c>
      <c r="AQ2505" s="169">
        <f t="shared" si="1419"/>
        <v>0</v>
      </c>
      <c r="AR2505" s="169">
        <f>SUM(AR2506:AR2507)</f>
        <v>0</v>
      </c>
      <c r="AS2505" s="169">
        <f>SUM(AS2506:AS2507)</f>
        <v>0</v>
      </c>
      <c r="AT2505" s="169">
        <f t="shared" si="1420"/>
        <v>0</v>
      </c>
      <c r="AU2505" s="169">
        <f>SUM(AU2506:AU2507)</f>
        <v>0</v>
      </c>
      <c r="AV2505" s="169">
        <f>SUM(AV2506:AV2507)</f>
        <v>0</v>
      </c>
      <c r="AW2505" s="169">
        <f t="shared" si="1421"/>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ref="AC2506:AD2507" si="1423">+O2506+U2506-Y2506</f>
        <v>0</v>
      </c>
      <c r="AD2506" s="180">
        <f t="shared" si="1423"/>
        <v>0</v>
      </c>
      <c r="AE2506" s="181">
        <f t="shared" si="1415"/>
        <v>0</v>
      </c>
      <c r="AF2506" s="180">
        <v>0</v>
      </c>
      <c r="AG2506" s="180">
        <v>0</v>
      </c>
      <c r="AH2506" s="181">
        <f t="shared" si="1416"/>
        <v>0</v>
      </c>
      <c r="AI2506" s="180">
        <v>0</v>
      </c>
      <c r="AJ2506" s="180">
        <v>0</v>
      </c>
      <c r="AK2506" s="181">
        <f t="shared" si="1417"/>
        <v>0</v>
      </c>
      <c r="AL2506" s="180">
        <v>0</v>
      </c>
      <c r="AM2506" s="180">
        <v>0</v>
      </c>
      <c r="AN2506" s="181">
        <f t="shared" si="1418"/>
        <v>0</v>
      </c>
      <c r="AO2506" s="180">
        <v>0</v>
      </c>
      <c r="AP2506" s="180">
        <v>0</v>
      </c>
      <c r="AQ2506" s="181">
        <f t="shared" si="1419"/>
        <v>0</v>
      </c>
      <c r="AR2506" s="180">
        <v>0</v>
      </c>
      <c r="AS2506" s="180">
        <v>0</v>
      </c>
      <c r="AT2506" s="181">
        <f t="shared" si="1420"/>
        <v>0</v>
      </c>
      <c r="AU2506" s="180">
        <f t="shared" ref="AU2506:AV2507" si="1424">+AC2506-AF2506-AI2506-AL2506-AO2506-AR2506</f>
        <v>0</v>
      </c>
      <c r="AV2506" s="180">
        <f t="shared" si="1424"/>
        <v>0</v>
      </c>
      <c r="AW2506" s="181">
        <f t="shared" si="1421"/>
        <v>0</v>
      </c>
      <c r="AX2506" s="183">
        <f t="shared" ref="AX2506:AY2507" si="1425">+S2506+W2506-AA2506</f>
        <v>0</v>
      </c>
      <c r="AY2506" s="183">
        <f t="shared" si="1425"/>
        <v>0</v>
      </c>
      <c r="AZ2506" s="183"/>
      <c r="BA2506" s="183"/>
      <c r="BB2506" s="183"/>
      <c r="BC2506" s="183"/>
      <c r="BD2506" s="183">
        <f t="shared" ref="BD2506:BE2507" si="1426">+AX2506-AZ2506-BB2506</f>
        <v>0</v>
      </c>
      <c r="BE2506" s="183">
        <f t="shared" si="1426"/>
        <v>0</v>
      </c>
    </row>
    <row r="2507" spans="2:57"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v>0</v>
      </c>
      <c r="R2507" s="182" t="s">
        <v>1513</v>
      </c>
      <c r="S2507" s="183">
        <v>0</v>
      </c>
      <c r="T2507" s="183">
        <v>0</v>
      </c>
      <c r="U2507" s="180">
        <v>0</v>
      </c>
      <c r="V2507" s="180">
        <v>0</v>
      </c>
      <c r="W2507" s="183">
        <v>0</v>
      </c>
      <c r="X2507" s="183">
        <v>0</v>
      </c>
      <c r="Y2507" s="180">
        <v>0</v>
      </c>
      <c r="Z2507" s="180">
        <v>0</v>
      </c>
      <c r="AA2507" s="183">
        <v>0</v>
      </c>
      <c r="AB2507" s="183">
        <v>0</v>
      </c>
      <c r="AC2507" s="180">
        <f t="shared" si="1423"/>
        <v>0</v>
      </c>
      <c r="AD2507" s="180">
        <f t="shared" si="1423"/>
        <v>0</v>
      </c>
      <c r="AE2507" s="181">
        <f t="shared" si="1415"/>
        <v>0</v>
      </c>
      <c r="AF2507" s="180">
        <v>0</v>
      </c>
      <c r="AG2507" s="180">
        <v>0</v>
      </c>
      <c r="AH2507" s="181">
        <f t="shared" si="1416"/>
        <v>0</v>
      </c>
      <c r="AI2507" s="180">
        <v>0</v>
      </c>
      <c r="AJ2507" s="180">
        <v>0</v>
      </c>
      <c r="AK2507" s="181">
        <f t="shared" si="1417"/>
        <v>0</v>
      </c>
      <c r="AL2507" s="180">
        <v>0</v>
      </c>
      <c r="AM2507" s="180">
        <v>0</v>
      </c>
      <c r="AN2507" s="181">
        <f t="shared" si="1418"/>
        <v>0</v>
      </c>
      <c r="AO2507" s="180">
        <v>0</v>
      </c>
      <c r="AP2507" s="180">
        <v>0</v>
      </c>
      <c r="AQ2507" s="181">
        <f t="shared" si="1419"/>
        <v>0</v>
      </c>
      <c r="AR2507" s="180">
        <v>0</v>
      </c>
      <c r="AS2507" s="180">
        <v>0</v>
      </c>
      <c r="AT2507" s="181">
        <f t="shared" si="1420"/>
        <v>0</v>
      </c>
      <c r="AU2507" s="180">
        <f t="shared" si="1424"/>
        <v>0</v>
      </c>
      <c r="AV2507" s="180">
        <f t="shared" si="1424"/>
        <v>0</v>
      </c>
      <c r="AW2507" s="181">
        <f t="shared" si="1421"/>
        <v>0</v>
      </c>
      <c r="AX2507" s="183">
        <f t="shared" si="1425"/>
        <v>0</v>
      </c>
      <c r="AY2507" s="183">
        <f t="shared" si="1425"/>
        <v>0</v>
      </c>
      <c r="AZ2507" s="183"/>
      <c r="BA2507" s="183"/>
      <c r="BB2507" s="183"/>
      <c r="BC2507" s="183"/>
      <c r="BD2507" s="183">
        <f t="shared" si="1426"/>
        <v>0</v>
      </c>
      <c r="BE2507" s="183">
        <f t="shared" si="1426"/>
        <v>0</v>
      </c>
    </row>
    <row r="2508" spans="2:57"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v>0</v>
      </c>
      <c r="P2508" s="158">
        <v>0</v>
      </c>
      <c r="Q2508" s="158">
        <v>0</v>
      </c>
      <c r="R2508" s="159"/>
      <c r="S2508" s="160"/>
      <c r="T2508" s="161"/>
      <c r="U2508" s="158">
        <f t="shared" ref="U2508:AD2508" si="1427">U2509+U2511+U2521</f>
        <v>0</v>
      </c>
      <c r="V2508" s="158">
        <f t="shared" si="1427"/>
        <v>0</v>
      </c>
      <c r="W2508" s="162">
        <f t="shared" si="1427"/>
        <v>0</v>
      </c>
      <c r="X2508" s="162">
        <f t="shared" si="1427"/>
        <v>0</v>
      </c>
      <c r="Y2508" s="158">
        <f t="shared" si="1427"/>
        <v>0</v>
      </c>
      <c r="Z2508" s="158">
        <f t="shared" si="1427"/>
        <v>0</v>
      </c>
      <c r="AA2508" s="162">
        <f t="shared" si="1427"/>
        <v>0</v>
      </c>
      <c r="AB2508" s="162">
        <f t="shared" si="1427"/>
        <v>0</v>
      </c>
      <c r="AC2508" s="158">
        <f t="shared" si="1427"/>
        <v>0</v>
      </c>
      <c r="AD2508" s="158">
        <f t="shared" si="1427"/>
        <v>0</v>
      </c>
      <c r="AE2508" s="158">
        <f t="shared" si="1415"/>
        <v>0</v>
      </c>
      <c r="AF2508" s="158">
        <f>AF2509+AF2511+AF2521</f>
        <v>0</v>
      </c>
      <c r="AG2508" s="158">
        <f>AG2509+AG2511+AG2521</f>
        <v>0</v>
      </c>
      <c r="AH2508" s="158">
        <f t="shared" si="1416"/>
        <v>0</v>
      </c>
      <c r="AI2508" s="158">
        <f>AI2509+AI2511+AI2521</f>
        <v>0</v>
      </c>
      <c r="AJ2508" s="158">
        <f>AJ2509+AJ2511+AJ2521</f>
        <v>0</v>
      </c>
      <c r="AK2508" s="158">
        <f t="shared" si="1417"/>
        <v>0</v>
      </c>
      <c r="AL2508" s="158">
        <f>AL2509+AL2511+AL2521</f>
        <v>0</v>
      </c>
      <c r="AM2508" s="158">
        <f>AM2509+AM2511+AM2521</f>
        <v>0</v>
      </c>
      <c r="AN2508" s="158">
        <f t="shared" si="1418"/>
        <v>0</v>
      </c>
      <c r="AO2508" s="158">
        <f>AO2509+AO2511+AO2521</f>
        <v>0</v>
      </c>
      <c r="AP2508" s="158">
        <f>AP2509+AP2511+AP2521</f>
        <v>0</v>
      </c>
      <c r="AQ2508" s="158">
        <f t="shared" si="1419"/>
        <v>0</v>
      </c>
      <c r="AR2508" s="158">
        <f>AR2509+AR2511+AR2521</f>
        <v>0</v>
      </c>
      <c r="AS2508" s="158">
        <f>AS2509+AS2511+AS2521</f>
        <v>0</v>
      </c>
      <c r="AT2508" s="158">
        <f t="shared" si="1420"/>
        <v>0</v>
      </c>
      <c r="AU2508" s="158">
        <f>AU2509+AU2511+AU2521</f>
        <v>0</v>
      </c>
      <c r="AV2508" s="158">
        <f>AV2509+AV2511+AV2521</f>
        <v>0</v>
      </c>
      <c r="AW2508" s="158">
        <f t="shared" si="1421"/>
        <v>0</v>
      </c>
      <c r="AX2508" s="160"/>
      <c r="AY2508" s="161"/>
      <c r="AZ2508" s="160"/>
      <c r="BA2508" s="161"/>
      <c r="BB2508" s="160"/>
      <c r="BC2508" s="161"/>
      <c r="BD2508" s="160"/>
      <c r="BE2508" s="161"/>
    </row>
    <row r="2509" spans="2:57"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v>0</v>
      </c>
      <c r="P2509" s="169">
        <v>0</v>
      </c>
      <c r="Q2509" s="169">
        <v>0</v>
      </c>
      <c r="R2509" s="170"/>
      <c r="S2509" s="171"/>
      <c r="T2509" s="172"/>
      <c r="U2509" s="169">
        <f t="shared" ref="U2509:AD2509" si="1428">SUM(U2510)</f>
        <v>0</v>
      </c>
      <c r="V2509" s="169">
        <f t="shared" si="1428"/>
        <v>0</v>
      </c>
      <c r="W2509" s="173">
        <f t="shared" si="1428"/>
        <v>0</v>
      </c>
      <c r="X2509" s="173">
        <f t="shared" si="1428"/>
        <v>0</v>
      </c>
      <c r="Y2509" s="169">
        <f t="shared" si="1428"/>
        <v>0</v>
      </c>
      <c r="Z2509" s="169">
        <f t="shared" si="1428"/>
        <v>0</v>
      </c>
      <c r="AA2509" s="173">
        <f t="shared" si="1428"/>
        <v>0</v>
      </c>
      <c r="AB2509" s="173">
        <f t="shared" si="1428"/>
        <v>0</v>
      </c>
      <c r="AC2509" s="169">
        <f t="shared" si="1428"/>
        <v>0</v>
      </c>
      <c r="AD2509" s="169">
        <f t="shared" si="1428"/>
        <v>0</v>
      </c>
      <c r="AE2509" s="169">
        <f t="shared" si="1415"/>
        <v>0</v>
      </c>
      <c r="AF2509" s="169">
        <f>SUM(AF2510)</f>
        <v>0</v>
      </c>
      <c r="AG2509" s="169">
        <f>SUM(AG2510)</f>
        <v>0</v>
      </c>
      <c r="AH2509" s="169">
        <f t="shared" si="1416"/>
        <v>0</v>
      </c>
      <c r="AI2509" s="169">
        <f>SUM(AI2510)</f>
        <v>0</v>
      </c>
      <c r="AJ2509" s="169">
        <f>SUM(AJ2510)</f>
        <v>0</v>
      </c>
      <c r="AK2509" s="169">
        <f t="shared" si="1417"/>
        <v>0</v>
      </c>
      <c r="AL2509" s="169">
        <f>SUM(AL2510)</f>
        <v>0</v>
      </c>
      <c r="AM2509" s="169">
        <f>SUM(AM2510)</f>
        <v>0</v>
      </c>
      <c r="AN2509" s="169">
        <f t="shared" si="1418"/>
        <v>0</v>
      </c>
      <c r="AO2509" s="169">
        <f>SUM(AO2510)</f>
        <v>0</v>
      </c>
      <c r="AP2509" s="169">
        <f>SUM(AP2510)</f>
        <v>0</v>
      </c>
      <c r="AQ2509" s="169">
        <f t="shared" si="1419"/>
        <v>0</v>
      </c>
      <c r="AR2509" s="169">
        <f>SUM(AR2510)</f>
        <v>0</v>
      </c>
      <c r="AS2509" s="169">
        <f>SUM(AS2510)</f>
        <v>0</v>
      </c>
      <c r="AT2509" s="169">
        <f t="shared" si="1420"/>
        <v>0</v>
      </c>
      <c r="AU2509" s="169">
        <f>SUM(AU2510)</f>
        <v>0</v>
      </c>
      <c r="AV2509" s="169">
        <f>SUM(AV2510)</f>
        <v>0</v>
      </c>
      <c r="AW2509" s="169">
        <f t="shared" si="1421"/>
        <v>0</v>
      </c>
      <c r="AX2509" s="171"/>
      <c r="AY2509" s="172"/>
      <c r="AZ2509" s="171"/>
      <c r="BA2509" s="172"/>
      <c r="BB2509" s="171"/>
      <c r="BC2509" s="172"/>
      <c r="BD2509" s="171"/>
      <c r="BE2509" s="172"/>
    </row>
    <row r="2510" spans="2:57"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v>0</v>
      </c>
      <c r="R2510" s="182" t="s">
        <v>98</v>
      </c>
      <c r="S2510" s="183">
        <v>0</v>
      </c>
      <c r="T2510" s="183">
        <v>0</v>
      </c>
      <c r="U2510" s="180">
        <v>0</v>
      </c>
      <c r="V2510" s="180">
        <v>0</v>
      </c>
      <c r="W2510" s="183">
        <v>0</v>
      </c>
      <c r="X2510" s="183">
        <v>0</v>
      </c>
      <c r="Y2510" s="180">
        <v>0</v>
      </c>
      <c r="Z2510" s="180">
        <v>0</v>
      </c>
      <c r="AA2510" s="183">
        <v>0</v>
      </c>
      <c r="AB2510" s="183">
        <v>0</v>
      </c>
      <c r="AC2510" s="180">
        <f>+O2510+U2510-Y2510</f>
        <v>0</v>
      </c>
      <c r="AD2510" s="180">
        <f>+P2510+V2510-Z2510</f>
        <v>0</v>
      </c>
      <c r="AE2510" s="181">
        <f t="shared" si="1415"/>
        <v>0</v>
      </c>
      <c r="AF2510" s="180">
        <v>0</v>
      </c>
      <c r="AG2510" s="180">
        <v>0</v>
      </c>
      <c r="AH2510" s="181">
        <f t="shared" si="1416"/>
        <v>0</v>
      </c>
      <c r="AI2510" s="180">
        <v>0</v>
      </c>
      <c r="AJ2510" s="180">
        <v>0</v>
      </c>
      <c r="AK2510" s="181">
        <f t="shared" si="1417"/>
        <v>0</v>
      </c>
      <c r="AL2510" s="180">
        <v>0</v>
      </c>
      <c r="AM2510" s="180">
        <v>0</v>
      </c>
      <c r="AN2510" s="181">
        <f t="shared" si="1418"/>
        <v>0</v>
      </c>
      <c r="AO2510" s="180">
        <v>0</v>
      </c>
      <c r="AP2510" s="180">
        <v>0</v>
      </c>
      <c r="AQ2510" s="181">
        <f t="shared" si="1419"/>
        <v>0</v>
      </c>
      <c r="AR2510" s="180">
        <v>0</v>
      </c>
      <c r="AS2510" s="180">
        <v>0</v>
      </c>
      <c r="AT2510" s="181">
        <f t="shared" si="1420"/>
        <v>0</v>
      </c>
      <c r="AU2510" s="180">
        <f>+AC2510-AF2510-AI2510-AL2510-AO2510-AR2510</f>
        <v>0</v>
      </c>
      <c r="AV2510" s="180">
        <f>+AD2510-AG2510-AJ2510-AM2510-AP2510-AS2510</f>
        <v>0</v>
      </c>
      <c r="AW2510" s="181">
        <f t="shared" si="1421"/>
        <v>0</v>
      </c>
      <c r="AX2510" s="183">
        <f>+S2510+W2510-AA2510</f>
        <v>0</v>
      </c>
      <c r="AY2510" s="183">
        <f>+T2510+X2510-AB2510</f>
        <v>0</v>
      </c>
      <c r="AZ2510" s="183"/>
      <c r="BA2510" s="183"/>
      <c r="BB2510" s="183"/>
      <c r="BC2510" s="183"/>
      <c r="BD2510" s="183">
        <f>+AX2510-AZ2510-BB2510</f>
        <v>0</v>
      </c>
      <c r="BE2510" s="183">
        <f>+AY2510-BA2510-BC2510</f>
        <v>0</v>
      </c>
    </row>
    <row r="2511" spans="2:57"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v>0</v>
      </c>
      <c r="P2511" s="169">
        <v>0</v>
      </c>
      <c r="Q2511" s="169">
        <v>0</v>
      </c>
      <c r="R2511" s="170"/>
      <c r="S2511" s="171"/>
      <c r="T2511" s="172"/>
      <c r="U2511" s="169">
        <f t="shared" ref="U2511:AD2511" si="1429">SUM(U2512:U2520)</f>
        <v>0</v>
      </c>
      <c r="V2511" s="169">
        <f t="shared" si="1429"/>
        <v>0</v>
      </c>
      <c r="W2511" s="173">
        <f t="shared" si="1429"/>
        <v>0</v>
      </c>
      <c r="X2511" s="173">
        <f t="shared" si="1429"/>
        <v>0</v>
      </c>
      <c r="Y2511" s="169">
        <f t="shared" si="1429"/>
        <v>0</v>
      </c>
      <c r="Z2511" s="169">
        <f t="shared" si="1429"/>
        <v>0</v>
      </c>
      <c r="AA2511" s="173">
        <f t="shared" si="1429"/>
        <v>0</v>
      </c>
      <c r="AB2511" s="173">
        <f t="shared" si="1429"/>
        <v>0</v>
      </c>
      <c r="AC2511" s="169">
        <f t="shared" si="1429"/>
        <v>0</v>
      </c>
      <c r="AD2511" s="169">
        <f t="shared" si="1429"/>
        <v>0</v>
      </c>
      <c r="AE2511" s="169">
        <f t="shared" si="1415"/>
        <v>0</v>
      </c>
      <c r="AF2511" s="169">
        <f>SUM(AF2512:AF2520)</f>
        <v>0</v>
      </c>
      <c r="AG2511" s="169">
        <f>SUM(AG2512:AG2520)</f>
        <v>0</v>
      </c>
      <c r="AH2511" s="169">
        <f t="shared" si="1416"/>
        <v>0</v>
      </c>
      <c r="AI2511" s="169">
        <f>SUM(AI2512:AI2520)</f>
        <v>0</v>
      </c>
      <c r="AJ2511" s="169">
        <f>SUM(AJ2512:AJ2520)</f>
        <v>0</v>
      </c>
      <c r="AK2511" s="169">
        <f t="shared" si="1417"/>
        <v>0</v>
      </c>
      <c r="AL2511" s="169">
        <f>SUM(AL2512:AL2520)</f>
        <v>0</v>
      </c>
      <c r="AM2511" s="169">
        <f>SUM(AM2512:AM2520)</f>
        <v>0</v>
      </c>
      <c r="AN2511" s="169">
        <f t="shared" si="1418"/>
        <v>0</v>
      </c>
      <c r="AO2511" s="169">
        <f>SUM(AO2512:AO2520)</f>
        <v>0</v>
      </c>
      <c r="AP2511" s="169">
        <f>SUM(AP2512:AP2520)</f>
        <v>0</v>
      </c>
      <c r="AQ2511" s="169">
        <f t="shared" si="1419"/>
        <v>0</v>
      </c>
      <c r="AR2511" s="169">
        <f>SUM(AR2512:AR2520)</f>
        <v>0</v>
      </c>
      <c r="AS2511" s="169">
        <f>SUM(AS2512:AS2520)</f>
        <v>0</v>
      </c>
      <c r="AT2511" s="169">
        <f t="shared" si="1420"/>
        <v>0</v>
      </c>
      <c r="AU2511" s="169">
        <f>SUM(AU2512:AU2520)</f>
        <v>0</v>
      </c>
      <c r="AV2511" s="169">
        <f>SUM(AV2512:AV2520)</f>
        <v>0</v>
      </c>
      <c r="AW2511" s="169">
        <f t="shared" si="1421"/>
        <v>0</v>
      </c>
      <c r="AX2511" s="171"/>
      <c r="AY2511" s="172"/>
      <c r="AZ2511" s="171"/>
      <c r="BA2511" s="172"/>
      <c r="BB2511" s="171"/>
      <c r="BC2511" s="172"/>
      <c r="BD2511" s="171"/>
      <c r="BE2511" s="172"/>
    </row>
    <row r="2512" spans="2:57"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v>0</v>
      </c>
      <c r="R2512" s="182" t="s">
        <v>98</v>
      </c>
      <c r="S2512" s="183">
        <v>0</v>
      </c>
      <c r="T2512" s="183">
        <v>0</v>
      </c>
      <c r="U2512" s="180">
        <v>0</v>
      </c>
      <c r="V2512" s="180">
        <v>0</v>
      </c>
      <c r="W2512" s="183">
        <v>0</v>
      </c>
      <c r="X2512" s="183">
        <v>0</v>
      </c>
      <c r="Y2512" s="180">
        <v>0</v>
      </c>
      <c r="Z2512" s="180">
        <v>0</v>
      </c>
      <c r="AA2512" s="183">
        <v>0</v>
      </c>
      <c r="AB2512" s="183">
        <v>0</v>
      </c>
      <c r="AC2512" s="180">
        <f t="shared" ref="AC2512:AD2520" si="1430">+O2512+U2512-Y2512</f>
        <v>0</v>
      </c>
      <c r="AD2512" s="180">
        <f t="shared" si="1430"/>
        <v>0</v>
      </c>
      <c r="AE2512" s="181">
        <f t="shared" si="1415"/>
        <v>0</v>
      </c>
      <c r="AF2512" s="180">
        <v>0</v>
      </c>
      <c r="AG2512" s="180">
        <v>0</v>
      </c>
      <c r="AH2512" s="181">
        <f t="shared" si="1416"/>
        <v>0</v>
      </c>
      <c r="AI2512" s="180">
        <v>0</v>
      </c>
      <c r="AJ2512" s="180">
        <v>0</v>
      </c>
      <c r="AK2512" s="181">
        <f t="shared" si="1417"/>
        <v>0</v>
      </c>
      <c r="AL2512" s="180">
        <v>0</v>
      </c>
      <c r="AM2512" s="180">
        <v>0</v>
      </c>
      <c r="AN2512" s="181">
        <f t="shared" si="1418"/>
        <v>0</v>
      </c>
      <c r="AO2512" s="180">
        <v>0</v>
      </c>
      <c r="AP2512" s="180">
        <v>0</v>
      </c>
      <c r="AQ2512" s="181">
        <f t="shared" si="1419"/>
        <v>0</v>
      </c>
      <c r="AR2512" s="180">
        <v>0</v>
      </c>
      <c r="AS2512" s="180">
        <v>0</v>
      </c>
      <c r="AT2512" s="181">
        <f t="shared" si="1420"/>
        <v>0</v>
      </c>
      <c r="AU2512" s="180">
        <f t="shared" ref="AU2512:AV2520" si="1431">+AC2512-AF2512-AI2512-AL2512-AO2512-AR2512</f>
        <v>0</v>
      </c>
      <c r="AV2512" s="180">
        <f t="shared" si="1431"/>
        <v>0</v>
      </c>
      <c r="AW2512" s="181">
        <f t="shared" si="1421"/>
        <v>0</v>
      </c>
      <c r="AX2512" s="183">
        <f t="shared" ref="AX2512:AY2520" si="1432">+S2512+W2512-AA2512</f>
        <v>0</v>
      </c>
      <c r="AY2512" s="183">
        <f t="shared" si="1432"/>
        <v>0</v>
      </c>
      <c r="AZ2512" s="183"/>
      <c r="BA2512" s="183"/>
      <c r="BB2512" s="183"/>
      <c r="BC2512" s="183"/>
      <c r="BD2512" s="183">
        <f t="shared" ref="BD2512:BE2520" si="1433">+AX2512-AZ2512-BB2512</f>
        <v>0</v>
      </c>
      <c r="BE2512" s="183">
        <f t="shared" si="1433"/>
        <v>0</v>
      </c>
    </row>
    <row r="2513" spans="2:57"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v>0</v>
      </c>
      <c r="R2513" s="182" t="s">
        <v>98</v>
      </c>
      <c r="S2513" s="183">
        <v>0</v>
      </c>
      <c r="T2513" s="183">
        <v>0</v>
      </c>
      <c r="U2513" s="180">
        <v>0</v>
      </c>
      <c r="V2513" s="180">
        <v>0</v>
      </c>
      <c r="W2513" s="183">
        <v>0</v>
      </c>
      <c r="X2513" s="183">
        <v>0</v>
      </c>
      <c r="Y2513" s="180">
        <v>0</v>
      </c>
      <c r="Z2513" s="180">
        <v>0</v>
      </c>
      <c r="AA2513" s="183">
        <v>0</v>
      </c>
      <c r="AB2513" s="183">
        <v>0</v>
      </c>
      <c r="AC2513" s="180">
        <f t="shared" si="1430"/>
        <v>0</v>
      </c>
      <c r="AD2513" s="180">
        <f t="shared" si="1430"/>
        <v>0</v>
      </c>
      <c r="AE2513" s="181">
        <f t="shared" si="1415"/>
        <v>0</v>
      </c>
      <c r="AF2513" s="180">
        <v>0</v>
      </c>
      <c r="AG2513" s="180">
        <v>0</v>
      </c>
      <c r="AH2513" s="181">
        <f t="shared" si="1416"/>
        <v>0</v>
      </c>
      <c r="AI2513" s="180">
        <v>0</v>
      </c>
      <c r="AJ2513" s="180">
        <v>0</v>
      </c>
      <c r="AK2513" s="181">
        <f t="shared" si="1417"/>
        <v>0</v>
      </c>
      <c r="AL2513" s="180">
        <v>0</v>
      </c>
      <c r="AM2513" s="180">
        <v>0</v>
      </c>
      <c r="AN2513" s="181">
        <f t="shared" si="1418"/>
        <v>0</v>
      </c>
      <c r="AO2513" s="180">
        <v>0</v>
      </c>
      <c r="AP2513" s="180">
        <v>0</v>
      </c>
      <c r="AQ2513" s="181">
        <f t="shared" si="1419"/>
        <v>0</v>
      </c>
      <c r="AR2513" s="180">
        <v>0</v>
      </c>
      <c r="AS2513" s="180">
        <v>0</v>
      </c>
      <c r="AT2513" s="181">
        <f t="shared" si="1420"/>
        <v>0</v>
      </c>
      <c r="AU2513" s="180">
        <f t="shared" si="1431"/>
        <v>0</v>
      </c>
      <c r="AV2513" s="180">
        <f t="shared" si="1431"/>
        <v>0</v>
      </c>
      <c r="AW2513" s="181">
        <f t="shared" si="1421"/>
        <v>0</v>
      </c>
      <c r="AX2513" s="183">
        <f t="shared" si="1432"/>
        <v>0</v>
      </c>
      <c r="AY2513" s="183">
        <f t="shared" si="1432"/>
        <v>0</v>
      </c>
      <c r="AZ2513" s="183"/>
      <c r="BA2513" s="183"/>
      <c r="BB2513" s="183"/>
      <c r="BC2513" s="183"/>
      <c r="BD2513" s="183">
        <f t="shared" si="1433"/>
        <v>0</v>
      </c>
      <c r="BE2513" s="183">
        <f t="shared" si="1433"/>
        <v>0</v>
      </c>
    </row>
    <row r="2514" spans="2:57"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v>0</v>
      </c>
      <c r="R2514" s="182" t="s">
        <v>98</v>
      </c>
      <c r="S2514" s="183">
        <v>0</v>
      </c>
      <c r="T2514" s="183">
        <v>0</v>
      </c>
      <c r="U2514" s="180">
        <v>0</v>
      </c>
      <c r="V2514" s="180">
        <v>0</v>
      </c>
      <c r="W2514" s="183">
        <v>0</v>
      </c>
      <c r="X2514" s="183">
        <v>0</v>
      </c>
      <c r="Y2514" s="180">
        <v>0</v>
      </c>
      <c r="Z2514" s="180">
        <v>0</v>
      </c>
      <c r="AA2514" s="183">
        <v>0</v>
      </c>
      <c r="AB2514" s="183">
        <v>0</v>
      </c>
      <c r="AC2514" s="180">
        <f t="shared" si="1430"/>
        <v>0</v>
      </c>
      <c r="AD2514" s="180">
        <f t="shared" si="1430"/>
        <v>0</v>
      </c>
      <c r="AE2514" s="181">
        <f t="shared" si="1415"/>
        <v>0</v>
      </c>
      <c r="AF2514" s="180">
        <v>0</v>
      </c>
      <c r="AG2514" s="180">
        <v>0</v>
      </c>
      <c r="AH2514" s="181">
        <f t="shared" si="1416"/>
        <v>0</v>
      </c>
      <c r="AI2514" s="180">
        <v>0</v>
      </c>
      <c r="AJ2514" s="180">
        <v>0</v>
      </c>
      <c r="AK2514" s="181">
        <f t="shared" si="1417"/>
        <v>0</v>
      </c>
      <c r="AL2514" s="180">
        <v>0</v>
      </c>
      <c r="AM2514" s="180">
        <v>0</v>
      </c>
      <c r="AN2514" s="181">
        <f t="shared" si="1418"/>
        <v>0</v>
      </c>
      <c r="AO2514" s="180">
        <v>0</v>
      </c>
      <c r="AP2514" s="180">
        <v>0</v>
      </c>
      <c r="AQ2514" s="181">
        <f t="shared" si="1419"/>
        <v>0</v>
      </c>
      <c r="AR2514" s="180">
        <v>0</v>
      </c>
      <c r="AS2514" s="180">
        <v>0</v>
      </c>
      <c r="AT2514" s="181">
        <f t="shared" si="1420"/>
        <v>0</v>
      </c>
      <c r="AU2514" s="180">
        <f t="shared" si="1431"/>
        <v>0</v>
      </c>
      <c r="AV2514" s="180">
        <f t="shared" si="1431"/>
        <v>0</v>
      </c>
      <c r="AW2514" s="181">
        <f t="shared" si="1421"/>
        <v>0</v>
      </c>
      <c r="AX2514" s="183">
        <f t="shared" si="1432"/>
        <v>0</v>
      </c>
      <c r="AY2514" s="183">
        <f t="shared" si="1432"/>
        <v>0</v>
      </c>
      <c r="AZ2514" s="183"/>
      <c r="BA2514" s="183"/>
      <c r="BB2514" s="183"/>
      <c r="BC2514" s="183"/>
      <c r="BD2514" s="183">
        <f t="shared" si="1433"/>
        <v>0</v>
      </c>
      <c r="BE2514" s="183">
        <f t="shared" si="1433"/>
        <v>0</v>
      </c>
    </row>
    <row r="2515" spans="2:57"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 t="shared" si="1430"/>
        <v>0</v>
      </c>
      <c r="AD2515" s="180">
        <f t="shared" si="1430"/>
        <v>0</v>
      </c>
      <c r="AE2515" s="181">
        <f t="shared" si="1415"/>
        <v>0</v>
      </c>
      <c r="AF2515" s="180">
        <v>0</v>
      </c>
      <c r="AG2515" s="180">
        <v>0</v>
      </c>
      <c r="AH2515" s="181">
        <f t="shared" si="1416"/>
        <v>0</v>
      </c>
      <c r="AI2515" s="180">
        <v>0</v>
      </c>
      <c r="AJ2515" s="180">
        <v>0</v>
      </c>
      <c r="AK2515" s="181">
        <f t="shared" si="1417"/>
        <v>0</v>
      </c>
      <c r="AL2515" s="180">
        <v>0</v>
      </c>
      <c r="AM2515" s="180">
        <v>0</v>
      </c>
      <c r="AN2515" s="181">
        <f t="shared" si="1418"/>
        <v>0</v>
      </c>
      <c r="AO2515" s="180">
        <v>0</v>
      </c>
      <c r="AP2515" s="180">
        <v>0</v>
      </c>
      <c r="AQ2515" s="181">
        <f t="shared" si="1419"/>
        <v>0</v>
      </c>
      <c r="AR2515" s="180">
        <v>0</v>
      </c>
      <c r="AS2515" s="180">
        <v>0</v>
      </c>
      <c r="AT2515" s="181">
        <f t="shared" si="1420"/>
        <v>0</v>
      </c>
      <c r="AU2515" s="180">
        <f t="shared" si="1431"/>
        <v>0</v>
      </c>
      <c r="AV2515" s="180">
        <f t="shared" si="1431"/>
        <v>0</v>
      </c>
      <c r="AW2515" s="181">
        <f t="shared" si="1421"/>
        <v>0</v>
      </c>
      <c r="AX2515" s="183">
        <f t="shared" si="1432"/>
        <v>0</v>
      </c>
      <c r="AY2515" s="183">
        <f t="shared" si="1432"/>
        <v>0</v>
      </c>
      <c r="AZ2515" s="183"/>
      <c r="BA2515" s="183"/>
      <c r="BB2515" s="183"/>
      <c r="BC2515" s="183"/>
      <c r="BD2515" s="183">
        <f t="shared" si="1433"/>
        <v>0</v>
      </c>
      <c r="BE2515" s="183">
        <f t="shared" si="1433"/>
        <v>0</v>
      </c>
    </row>
    <row r="2516" spans="2:57"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v>0</v>
      </c>
      <c r="R2516" s="182" t="s">
        <v>98</v>
      </c>
      <c r="S2516" s="183">
        <v>0</v>
      </c>
      <c r="T2516" s="183">
        <v>0</v>
      </c>
      <c r="U2516" s="180">
        <v>0</v>
      </c>
      <c r="V2516" s="180">
        <v>0</v>
      </c>
      <c r="W2516" s="183">
        <v>0</v>
      </c>
      <c r="X2516" s="183">
        <v>0</v>
      </c>
      <c r="Y2516" s="180">
        <v>0</v>
      </c>
      <c r="Z2516" s="180">
        <v>0</v>
      </c>
      <c r="AA2516" s="183">
        <v>0</v>
      </c>
      <c r="AB2516" s="183">
        <v>0</v>
      </c>
      <c r="AC2516" s="180">
        <f t="shared" si="1430"/>
        <v>0</v>
      </c>
      <c r="AD2516" s="180">
        <f t="shared" si="1430"/>
        <v>0</v>
      </c>
      <c r="AE2516" s="181">
        <f t="shared" si="1415"/>
        <v>0</v>
      </c>
      <c r="AF2516" s="180">
        <v>0</v>
      </c>
      <c r="AG2516" s="180">
        <v>0</v>
      </c>
      <c r="AH2516" s="181">
        <f t="shared" si="1416"/>
        <v>0</v>
      </c>
      <c r="AI2516" s="180">
        <v>0</v>
      </c>
      <c r="AJ2516" s="180">
        <v>0</v>
      </c>
      <c r="AK2516" s="181">
        <f t="shared" si="1417"/>
        <v>0</v>
      </c>
      <c r="AL2516" s="180">
        <v>0</v>
      </c>
      <c r="AM2516" s="180">
        <v>0</v>
      </c>
      <c r="AN2516" s="181">
        <f t="shared" si="1418"/>
        <v>0</v>
      </c>
      <c r="AO2516" s="180">
        <v>0</v>
      </c>
      <c r="AP2516" s="180">
        <v>0</v>
      </c>
      <c r="AQ2516" s="181">
        <f t="shared" si="1419"/>
        <v>0</v>
      </c>
      <c r="AR2516" s="180">
        <v>0</v>
      </c>
      <c r="AS2516" s="180">
        <v>0</v>
      </c>
      <c r="AT2516" s="181">
        <f t="shared" si="1420"/>
        <v>0</v>
      </c>
      <c r="AU2516" s="180">
        <f t="shared" si="1431"/>
        <v>0</v>
      </c>
      <c r="AV2516" s="180">
        <f t="shared" si="1431"/>
        <v>0</v>
      </c>
      <c r="AW2516" s="181">
        <f t="shared" si="1421"/>
        <v>0</v>
      </c>
      <c r="AX2516" s="183">
        <f t="shared" si="1432"/>
        <v>0</v>
      </c>
      <c r="AY2516" s="183">
        <f t="shared" si="1432"/>
        <v>0</v>
      </c>
      <c r="AZ2516" s="183"/>
      <c r="BA2516" s="183"/>
      <c r="BB2516" s="183"/>
      <c r="BC2516" s="183"/>
      <c r="BD2516" s="183">
        <f t="shared" si="1433"/>
        <v>0</v>
      </c>
      <c r="BE2516" s="183">
        <f t="shared" si="1433"/>
        <v>0</v>
      </c>
    </row>
    <row r="2517" spans="2:57"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si="1430"/>
        <v>0</v>
      </c>
      <c r="AD2517" s="180">
        <f t="shared" si="1430"/>
        <v>0</v>
      </c>
      <c r="AE2517" s="181">
        <f t="shared" si="1415"/>
        <v>0</v>
      </c>
      <c r="AF2517" s="180">
        <v>0</v>
      </c>
      <c r="AG2517" s="180">
        <v>0</v>
      </c>
      <c r="AH2517" s="181">
        <f t="shared" si="1416"/>
        <v>0</v>
      </c>
      <c r="AI2517" s="180">
        <v>0</v>
      </c>
      <c r="AJ2517" s="180">
        <v>0</v>
      </c>
      <c r="AK2517" s="181">
        <f t="shared" si="1417"/>
        <v>0</v>
      </c>
      <c r="AL2517" s="180">
        <v>0</v>
      </c>
      <c r="AM2517" s="180">
        <v>0</v>
      </c>
      <c r="AN2517" s="181">
        <f t="shared" si="1418"/>
        <v>0</v>
      </c>
      <c r="AO2517" s="180">
        <v>0</v>
      </c>
      <c r="AP2517" s="180">
        <v>0</v>
      </c>
      <c r="AQ2517" s="181">
        <f t="shared" si="1419"/>
        <v>0</v>
      </c>
      <c r="AR2517" s="180">
        <v>0</v>
      </c>
      <c r="AS2517" s="180">
        <v>0</v>
      </c>
      <c r="AT2517" s="181">
        <f t="shared" si="1420"/>
        <v>0</v>
      </c>
      <c r="AU2517" s="180">
        <f t="shared" si="1431"/>
        <v>0</v>
      </c>
      <c r="AV2517" s="180">
        <f t="shared" si="1431"/>
        <v>0</v>
      </c>
      <c r="AW2517" s="181">
        <f t="shared" si="1421"/>
        <v>0</v>
      </c>
      <c r="AX2517" s="183">
        <f t="shared" si="1432"/>
        <v>0</v>
      </c>
      <c r="AY2517" s="183">
        <f t="shared" si="1432"/>
        <v>0</v>
      </c>
      <c r="AZ2517" s="183"/>
      <c r="BA2517" s="183"/>
      <c r="BB2517" s="183"/>
      <c r="BC2517" s="183"/>
      <c r="BD2517" s="183">
        <f t="shared" si="1433"/>
        <v>0</v>
      </c>
      <c r="BE2517" s="183">
        <f t="shared" si="1433"/>
        <v>0</v>
      </c>
    </row>
    <row r="2518" spans="2:57"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30"/>
        <v>0</v>
      </c>
      <c r="AD2518" s="180">
        <f t="shared" si="1430"/>
        <v>0</v>
      </c>
      <c r="AE2518" s="181">
        <f t="shared" si="1415"/>
        <v>0</v>
      </c>
      <c r="AF2518" s="180">
        <v>0</v>
      </c>
      <c r="AG2518" s="180">
        <v>0</v>
      </c>
      <c r="AH2518" s="181">
        <f t="shared" si="1416"/>
        <v>0</v>
      </c>
      <c r="AI2518" s="180">
        <v>0</v>
      </c>
      <c r="AJ2518" s="180">
        <v>0</v>
      </c>
      <c r="AK2518" s="181">
        <f t="shared" si="1417"/>
        <v>0</v>
      </c>
      <c r="AL2518" s="180">
        <v>0</v>
      </c>
      <c r="AM2518" s="180">
        <v>0</v>
      </c>
      <c r="AN2518" s="181">
        <f t="shared" si="1418"/>
        <v>0</v>
      </c>
      <c r="AO2518" s="180">
        <v>0</v>
      </c>
      <c r="AP2518" s="180">
        <v>0</v>
      </c>
      <c r="AQ2518" s="181">
        <f t="shared" si="1419"/>
        <v>0</v>
      </c>
      <c r="AR2518" s="180">
        <v>0</v>
      </c>
      <c r="AS2518" s="180">
        <v>0</v>
      </c>
      <c r="AT2518" s="181">
        <f t="shared" si="1420"/>
        <v>0</v>
      </c>
      <c r="AU2518" s="180">
        <f t="shared" si="1431"/>
        <v>0</v>
      </c>
      <c r="AV2518" s="180">
        <f t="shared" si="1431"/>
        <v>0</v>
      </c>
      <c r="AW2518" s="181">
        <f t="shared" si="1421"/>
        <v>0</v>
      </c>
      <c r="AX2518" s="183">
        <f t="shared" si="1432"/>
        <v>0</v>
      </c>
      <c r="AY2518" s="183">
        <f t="shared" si="1432"/>
        <v>0</v>
      </c>
      <c r="AZ2518" s="183"/>
      <c r="BA2518" s="183"/>
      <c r="BB2518" s="183"/>
      <c r="BC2518" s="183"/>
      <c r="BD2518" s="183">
        <f t="shared" si="1433"/>
        <v>0</v>
      </c>
      <c r="BE2518" s="183">
        <f t="shared" si="1433"/>
        <v>0</v>
      </c>
    </row>
    <row r="2519" spans="2:57"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30"/>
        <v>0</v>
      </c>
      <c r="AD2519" s="180">
        <f t="shared" si="1430"/>
        <v>0</v>
      </c>
      <c r="AE2519" s="181">
        <f t="shared" si="1415"/>
        <v>0</v>
      </c>
      <c r="AF2519" s="180">
        <v>0</v>
      </c>
      <c r="AG2519" s="180">
        <v>0</v>
      </c>
      <c r="AH2519" s="181">
        <f t="shared" si="1416"/>
        <v>0</v>
      </c>
      <c r="AI2519" s="180">
        <v>0</v>
      </c>
      <c r="AJ2519" s="180">
        <v>0</v>
      </c>
      <c r="AK2519" s="181">
        <f t="shared" si="1417"/>
        <v>0</v>
      </c>
      <c r="AL2519" s="180">
        <v>0</v>
      </c>
      <c r="AM2519" s="180">
        <v>0</v>
      </c>
      <c r="AN2519" s="181">
        <f t="shared" si="1418"/>
        <v>0</v>
      </c>
      <c r="AO2519" s="180">
        <v>0</v>
      </c>
      <c r="AP2519" s="180">
        <v>0</v>
      </c>
      <c r="AQ2519" s="181">
        <f t="shared" si="1419"/>
        <v>0</v>
      </c>
      <c r="AR2519" s="180">
        <v>0</v>
      </c>
      <c r="AS2519" s="180">
        <v>0</v>
      </c>
      <c r="AT2519" s="181">
        <f t="shared" si="1420"/>
        <v>0</v>
      </c>
      <c r="AU2519" s="180">
        <f t="shared" si="1431"/>
        <v>0</v>
      </c>
      <c r="AV2519" s="180">
        <f t="shared" si="1431"/>
        <v>0</v>
      </c>
      <c r="AW2519" s="181">
        <f t="shared" si="1421"/>
        <v>0</v>
      </c>
      <c r="AX2519" s="183">
        <f t="shared" si="1432"/>
        <v>0</v>
      </c>
      <c r="AY2519" s="183">
        <f t="shared" si="1432"/>
        <v>0</v>
      </c>
      <c r="AZ2519" s="183"/>
      <c r="BA2519" s="183"/>
      <c r="BB2519" s="183"/>
      <c r="BC2519" s="183"/>
      <c r="BD2519" s="183">
        <f t="shared" si="1433"/>
        <v>0</v>
      </c>
      <c r="BE2519" s="183">
        <f t="shared" si="1433"/>
        <v>0</v>
      </c>
    </row>
    <row r="2520" spans="2:57"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30"/>
        <v>0</v>
      </c>
      <c r="AD2520" s="180">
        <f t="shared" si="1430"/>
        <v>0</v>
      </c>
      <c r="AE2520" s="181">
        <f t="shared" si="1415"/>
        <v>0</v>
      </c>
      <c r="AF2520" s="180">
        <v>0</v>
      </c>
      <c r="AG2520" s="180">
        <v>0</v>
      </c>
      <c r="AH2520" s="181">
        <f t="shared" si="1416"/>
        <v>0</v>
      </c>
      <c r="AI2520" s="180">
        <v>0</v>
      </c>
      <c r="AJ2520" s="180">
        <v>0</v>
      </c>
      <c r="AK2520" s="181">
        <f t="shared" si="1417"/>
        <v>0</v>
      </c>
      <c r="AL2520" s="180">
        <v>0</v>
      </c>
      <c r="AM2520" s="180">
        <v>0</v>
      </c>
      <c r="AN2520" s="181">
        <f t="shared" si="1418"/>
        <v>0</v>
      </c>
      <c r="AO2520" s="180">
        <v>0</v>
      </c>
      <c r="AP2520" s="180">
        <v>0</v>
      </c>
      <c r="AQ2520" s="181">
        <f t="shared" si="1419"/>
        <v>0</v>
      </c>
      <c r="AR2520" s="180">
        <v>0</v>
      </c>
      <c r="AS2520" s="180">
        <v>0</v>
      </c>
      <c r="AT2520" s="181">
        <f t="shared" si="1420"/>
        <v>0</v>
      </c>
      <c r="AU2520" s="180">
        <f t="shared" si="1431"/>
        <v>0</v>
      </c>
      <c r="AV2520" s="180">
        <f t="shared" si="1431"/>
        <v>0</v>
      </c>
      <c r="AW2520" s="181">
        <f t="shared" si="1421"/>
        <v>0</v>
      </c>
      <c r="AX2520" s="183">
        <f t="shared" si="1432"/>
        <v>0</v>
      </c>
      <c r="AY2520" s="183">
        <f t="shared" si="1432"/>
        <v>0</v>
      </c>
      <c r="AZ2520" s="183"/>
      <c r="BA2520" s="183"/>
      <c r="BB2520" s="183"/>
      <c r="BC2520" s="183"/>
      <c r="BD2520" s="183">
        <f t="shared" si="1433"/>
        <v>0</v>
      </c>
      <c r="BE2520" s="183">
        <f t="shared" si="1433"/>
        <v>0</v>
      </c>
    </row>
    <row r="2521" spans="2:57"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v>0</v>
      </c>
      <c r="P2521" s="169">
        <v>0</v>
      </c>
      <c r="Q2521" s="169">
        <v>0</v>
      </c>
      <c r="R2521" s="170"/>
      <c r="S2521" s="171"/>
      <c r="T2521" s="172"/>
      <c r="U2521" s="169">
        <f t="shared" ref="U2521:AD2521" si="1434">SUM(U2522:U2536)</f>
        <v>0</v>
      </c>
      <c r="V2521" s="169">
        <f t="shared" si="1434"/>
        <v>0</v>
      </c>
      <c r="W2521" s="173">
        <f t="shared" si="1434"/>
        <v>0</v>
      </c>
      <c r="X2521" s="173">
        <f t="shared" si="1434"/>
        <v>0</v>
      </c>
      <c r="Y2521" s="169">
        <f t="shared" si="1434"/>
        <v>0</v>
      </c>
      <c r="Z2521" s="169">
        <f t="shared" si="1434"/>
        <v>0</v>
      </c>
      <c r="AA2521" s="173">
        <f t="shared" si="1434"/>
        <v>0</v>
      </c>
      <c r="AB2521" s="173">
        <f t="shared" si="1434"/>
        <v>0</v>
      </c>
      <c r="AC2521" s="169">
        <f t="shared" si="1434"/>
        <v>0</v>
      </c>
      <c r="AD2521" s="169">
        <f t="shared" si="1434"/>
        <v>0</v>
      </c>
      <c r="AE2521" s="169">
        <f t="shared" si="1415"/>
        <v>0</v>
      </c>
      <c r="AF2521" s="169">
        <f>SUM(AF2522:AF2536)</f>
        <v>0</v>
      </c>
      <c r="AG2521" s="169">
        <f>SUM(AG2522:AG2536)</f>
        <v>0</v>
      </c>
      <c r="AH2521" s="169">
        <f t="shared" si="1416"/>
        <v>0</v>
      </c>
      <c r="AI2521" s="169">
        <f>SUM(AI2522:AI2536)</f>
        <v>0</v>
      </c>
      <c r="AJ2521" s="169">
        <f>SUM(AJ2522:AJ2536)</f>
        <v>0</v>
      </c>
      <c r="AK2521" s="169">
        <f t="shared" si="1417"/>
        <v>0</v>
      </c>
      <c r="AL2521" s="169">
        <f>SUM(AL2522:AL2536)</f>
        <v>0</v>
      </c>
      <c r="AM2521" s="169">
        <f>SUM(AM2522:AM2536)</f>
        <v>0</v>
      </c>
      <c r="AN2521" s="169">
        <f t="shared" si="1418"/>
        <v>0</v>
      </c>
      <c r="AO2521" s="169">
        <f>SUM(AO2522:AO2536)</f>
        <v>0</v>
      </c>
      <c r="AP2521" s="169">
        <f>SUM(AP2522:AP2536)</f>
        <v>0</v>
      </c>
      <c r="AQ2521" s="169">
        <f t="shared" si="1419"/>
        <v>0</v>
      </c>
      <c r="AR2521" s="169">
        <f>SUM(AR2522:AR2536)</f>
        <v>0</v>
      </c>
      <c r="AS2521" s="169">
        <f>SUM(AS2522:AS2536)</f>
        <v>0</v>
      </c>
      <c r="AT2521" s="169">
        <f t="shared" si="1420"/>
        <v>0</v>
      </c>
      <c r="AU2521" s="169">
        <f>SUM(AU2522:AU2536)</f>
        <v>0</v>
      </c>
      <c r="AV2521" s="169">
        <f>SUM(AV2522:AV2536)</f>
        <v>0</v>
      </c>
      <c r="AW2521" s="169">
        <f t="shared" si="1421"/>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ref="AC2522:AD2536" si="1435">+O2522+U2522-Y2522</f>
        <v>0</v>
      </c>
      <c r="AD2522" s="180">
        <f t="shared" si="1435"/>
        <v>0</v>
      </c>
      <c r="AE2522" s="181">
        <f t="shared" si="1415"/>
        <v>0</v>
      </c>
      <c r="AF2522" s="180">
        <v>0</v>
      </c>
      <c r="AG2522" s="180">
        <v>0</v>
      </c>
      <c r="AH2522" s="181">
        <f t="shared" si="1416"/>
        <v>0</v>
      </c>
      <c r="AI2522" s="180">
        <v>0</v>
      </c>
      <c r="AJ2522" s="180">
        <v>0</v>
      </c>
      <c r="AK2522" s="181">
        <f t="shared" si="1417"/>
        <v>0</v>
      </c>
      <c r="AL2522" s="180">
        <v>0</v>
      </c>
      <c r="AM2522" s="180">
        <v>0</v>
      </c>
      <c r="AN2522" s="181">
        <f t="shared" si="1418"/>
        <v>0</v>
      </c>
      <c r="AO2522" s="180">
        <v>0</v>
      </c>
      <c r="AP2522" s="180">
        <v>0</v>
      </c>
      <c r="AQ2522" s="181">
        <f t="shared" si="1419"/>
        <v>0</v>
      </c>
      <c r="AR2522" s="180">
        <v>0</v>
      </c>
      <c r="AS2522" s="180">
        <v>0</v>
      </c>
      <c r="AT2522" s="181">
        <f t="shared" si="1420"/>
        <v>0</v>
      </c>
      <c r="AU2522" s="180">
        <f t="shared" ref="AU2522:AV2536" si="1436">+AC2522-AF2522-AI2522-AL2522-AO2522-AR2522</f>
        <v>0</v>
      </c>
      <c r="AV2522" s="180">
        <f t="shared" si="1436"/>
        <v>0</v>
      </c>
      <c r="AW2522" s="181">
        <f t="shared" si="1421"/>
        <v>0</v>
      </c>
      <c r="AX2522" s="183">
        <f t="shared" ref="AX2522:AY2536" si="1437">+S2522+W2522-AA2522</f>
        <v>0</v>
      </c>
      <c r="AY2522" s="183">
        <f t="shared" si="1437"/>
        <v>0</v>
      </c>
      <c r="AZ2522" s="183"/>
      <c r="BA2522" s="183"/>
      <c r="BB2522" s="183"/>
      <c r="BC2522" s="183"/>
      <c r="BD2522" s="183">
        <f t="shared" ref="BD2522:BE2536" si="1438">+AX2522-AZ2522-BB2522</f>
        <v>0</v>
      </c>
      <c r="BE2522" s="183">
        <f t="shared" si="1438"/>
        <v>0</v>
      </c>
    </row>
    <row r="2523" spans="2:57"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35"/>
        <v>0</v>
      </c>
      <c r="AD2523" s="180">
        <f t="shared" si="1435"/>
        <v>0</v>
      </c>
      <c r="AE2523" s="181">
        <f t="shared" si="1415"/>
        <v>0</v>
      </c>
      <c r="AF2523" s="180">
        <v>0</v>
      </c>
      <c r="AG2523" s="180">
        <v>0</v>
      </c>
      <c r="AH2523" s="181">
        <f t="shared" si="1416"/>
        <v>0</v>
      </c>
      <c r="AI2523" s="180">
        <v>0</v>
      </c>
      <c r="AJ2523" s="180">
        <v>0</v>
      </c>
      <c r="AK2523" s="181">
        <f t="shared" si="1417"/>
        <v>0</v>
      </c>
      <c r="AL2523" s="180">
        <v>0</v>
      </c>
      <c r="AM2523" s="180">
        <v>0</v>
      </c>
      <c r="AN2523" s="181">
        <f t="shared" si="1418"/>
        <v>0</v>
      </c>
      <c r="AO2523" s="180">
        <v>0</v>
      </c>
      <c r="AP2523" s="180">
        <v>0</v>
      </c>
      <c r="AQ2523" s="181">
        <f t="shared" si="1419"/>
        <v>0</v>
      </c>
      <c r="AR2523" s="180">
        <v>0</v>
      </c>
      <c r="AS2523" s="180">
        <v>0</v>
      </c>
      <c r="AT2523" s="181">
        <f t="shared" si="1420"/>
        <v>0</v>
      </c>
      <c r="AU2523" s="180">
        <f t="shared" si="1436"/>
        <v>0</v>
      </c>
      <c r="AV2523" s="180">
        <f t="shared" si="1436"/>
        <v>0</v>
      </c>
      <c r="AW2523" s="181">
        <f t="shared" si="1421"/>
        <v>0</v>
      </c>
      <c r="AX2523" s="183">
        <f t="shared" si="1437"/>
        <v>0</v>
      </c>
      <c r="AY2523" s="183">
        <f t="shared" si="1437"/>
        <v>0</v>
      </c>
      <c r="AZ2523" s="183"/>
      <c r="BA2523" s="183"/>
      <c r="BB2523" s="183"/>
      <c r="BC2523" s="183"/>
      <c r="BD2523" s="183">
        <f t="shared" si="1438"/>
        <v>0</v>
      </c>
      <c r="BE2523" s="183">
        <f t="shared" si="1438"/>
        <v>0</v>
      </c>
    </row>
    <row r="2524" spans="2:57"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v>0</v>
      </c>
      <c r="R2524" s="182" t="s">
        <v>1513</v>
      </c>
      <c r="S2524" s="183">
        <v>0</v>
      </c>
      <c r="T2524" s="183">
        <v>0</v>
      </c>
      <c r="U2524" s="180">
        <v>0</v>
      </c>
      <c r="V2524" s="180">
        <v>0</v>
      </c>
      <c r="W2524" s="183">
        <v>0</v>
      </c>
      <c r="X2524" s="183">
        <v>0</v>
      </c>
      <c r="Y2524" s="180">
        <v>0</v>
      </c>
      <c r="Z2524" s="180">
        <v>0</v>
      </c>
      <c r="AA2524" s="183">
        <v>0</v>
      </c>
      <c r="AB2524" s="183">
        <v>0</v>
      </c>
      <c r="AC2524" s="180">
        <f t="shared" si="1435"/>
        <v>0</v>
      </c>
      <c r="AD2524" s="180">
        <f t="shared" si="1435"/>
        <v>0</v>
      </c>
      <c r="AE2524" s="181">
        <f t="shared" si="1415"/>
        <v>0</v>
      </c>
      <c r="AF2524" s="180">
        <v>0</v>
      </c>
      <c r="AG2524" s="180">
        <v>0</v>
      </c>
      <c r="AH2524" s="181">
        <f t="shared" si="1416"/>
        <v>0</v>
      </c>
      <c r="AI2524" s="180">
        <v>0</v>
      </c>
      <c r="AJ2524" s="180">
        <v>0</v>
      </c>
      <c r="AK2524" s="181">
        <f t="shared" si="1417"/>
        <v>0</v>
      </c>
      <c r="AL2524" s="180">
        <v>0</v>
      </c>
      <c r="AM2524" s="180">
        <v>0</v>
      </c>
      <c r="AN2524" s="181">
        <f t="shared" si="1418"/>
        <v>0</v>
      </c>
      <c r="AO2524" s="180">
        <v>0</v>
      </c>
      <c r="AP2524" s="180">
        <v>0</v>
      </c>
      <c r="AQ2524" s="181">
        <f t="shared" si="1419"/>
        <v>0</v>
      </c>
      <c r="AR2524" s="180">
        <v>0</v>
      </c>
      <c r="AS2524" s="180">
        <v>0</v>
      </c>
      <c r="AT2524" s="181">
        <f t="shared" si="1420"/>
        <v>0</v>
      </c>
      <c r="AU2524" s="180">
        <f t="shared" si="1436"/>
        <v>0</v>
      </c>
      <c r="AV2524" s="180">
        <f t="shared" si="1436"/>
        <v>0</v>
      </c>
      <c r="AW2524" s="181">
        <f t="shared" si="1421"/>
        <v>0</v>
      </c>
      <c r="AX2524" s="183">
        <f t="shared" si="1437"/>
        <v>0</v>
      </c>
      <c r="AY2524" s="183">
        <f t="shared" si="1437"/>
        <v>0</v>
      </c>
      <c r="AZ2524" s="183"/>
      <c r="BA2524" s="183"/>
      <c r="BB2524" s="183"/>
      <c r="BC2524" s="183"/>
      <c r="BD2524" s="183">
        <f t="shared" si="1438"/>
        <v>0</v>
      </c>
      <c r="BE2524" s="183">
        <f t="shared" si="1438"/>
        <v>0</v>
      </c>
    </row>
    <row r="2525" spans="2:57"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v>0</v>
      </c>
      <c r="R2525" s="182" t="s">
        <v>1513</v>
      </c>
      <c r="S2525" s="183">
        <v>0</v>
      </c>
      <c r="T2525" s="183">
        <v>0</v>
      </c>
      <c r="U2525" s="180">
        <v>0</v>
      </c>
      <c r="V2525" s="180">
        <v>0</v>
      </c>
      <c r="W2525" s="183">
        <v>0</v>
      </c>
      <c r="X2525" s="183">
        <v>0</v>
      </c>
      <c r="Y2525" s="180">
        <v>0</v>
      </c>
      <c r="Z2525" s="180">
        <v>0</v>
      </c>
      <c r="AA2525" s="183">
        <v>0</v>
      </c>
      <c r="AB2525" s="183">
        <v>0</v>
      </c>
      <c r="AC2525" s="180">
        <f t="shared" si="1435"/>
        <v>0</v>
      </c>
      <c r="AD2525" s="180">
        <f t="shared" si="1435"/>
        <v>0</v>
      </c>
      <c r="AE2525" s="181">
        <f t="shared" si="1415"/>
        <v>0</v>
      </c>
      <c r="AF2525" s="180">
        <v>0</v>
      </c>
      <c r="AG2525" s="180">
        <v>0</v>
      </c>
      <c r="AH2525" s="181">
        <f t="shared" si="1416"/>
        <v>0</v>
      </c>
      <c r="AI2525" s="180">
        <v>0</v>
      </c>
      <c r="AJ2525" s="180">
        <v>0</v>
      </c>
      <c r="AK2525" s="181">
        <f t="shared" si="1417"/>
        <v>0</v>
      </c>
      <c r="AL2525" s="180">
        <v>0</v>
      </c>
      <c r="AM2525" s="180">
        <v>0</v>
      </c>
      <c r="AN2525" s="181">
        <f t="shared" si="1418"/>
        <v>0</v>
      </c>
      <c r="AO2525" s="180">
        <v>0</v>
      </c>
      <c r="AP2525" s="180">
        <v>0</v>
      </c>
      <c r="AQ2525" s="181">
        <f t="shared" si="1419"/>
        <v>0</v>
      </c>
      <c r="AR2525" s="180">
        <v>0</v>
      </c>
      <c r="AS2525" s="180">
        <v>0</v>
      </c>
      <c r="AT2525" s="181">
        <f t="shared" si="1420"/>
        <v>0</v>
      </c>
      <c r="AU2525" s="180">
        <f t="shared" si="1436"/>
        <v>0</v>
      </c>
      <c r="AV2525" s="180">
        <f t="shared" si="1436"/>
        <v>0</v>
      </c>
      <c r="AW2525" s="181">
        <f t="shared" si="1421"/>
        <v>0</v>
      </c>
      <c r="AX2525" s="183">
        <f t="shared" si="1437"/>
        <v>0</v>
      </c>
      <c r="AY2525" s="183">
        <f t="shared" si="1437"/>
        <v>0</v>
      </c>
      <c r="AZ2525" s="183"/>
      <c r="BA2525" s="183"/>
      <c r="BB2525" s="183"/>
      <c r="BC2525" s="183"/>
      <c r="BD2525" s="183">
        <f t="shared" si="1438"/>
        <v>0</v>
      </c>
      <c r="BE2525" s="183">
        <f t="shared" si="1438"/>
        <v>0</v>
      </c>
    </row>
    <row r="2526" spans="2:57"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v>0</v>
      </c>
      <c r="R2526" s="182" t="s">
        <v>98</v>
      </c>
      <c r="S2526" s="183">
        <v>0</v>
      </c>
      <c r="T2526" s="183">
        <v>0</v>
      </c>
      <c r="U2526" s="180">
        <v>0</v>
      </c>
      <c r="V2526" s="180">
        <v>0</v>
      </c>
      <c r="W2526" s="183">
        <v>0</v>
      </c>
      <c r="X2526" s="183">
        <v>0</v>
      </c>
      <c r="Y2526" s="180">
        <v>0</v>
      </c>
      <c r="Z2526" s="180">
        <v>0</v>
      </c>
      <c r="AA2526" s="183">
        <v>0</v>
      </c>
      <c r="AB2526" s="183">
        <v>0</v>
      </c>
      <c r="AC2526" s="180">
        <f t="shared" si="1435"/>
        <v>0</v>
      </c>
      <c r="AD2526" s="180">
        <f t="shared" si="1435"/>
        <v>0</v>
      </c>
      <c r="AE2526" s="181">
        <f t="shared" si="1415"/>
        <v>0</v>
      </c>
      <c r="AF2526" s="180">
        <v>0</v>
      </c>
      <c r="AG2526" s="180">
        <v>0</v>
      </c>
      <c r="AH2526" s="181">
        <f t="shared" si="1416"/>
        <v>0</v>
      </c>
      <c r="AI2526" s="180">
        <v>0</v>
      </c>
      <c r="AJ2526" s="180">
        <v>0</v>
      </c>
      <c r="AK2526" s="181">
        <f t="shared" si="1417"/>
        <v>0</v>
      </c>
      <c r="AL2526" s="180">
        <v>0</v>
      </c>
      <c r="AM2526" s="180">
        <v>0</v>
      </c>
      <c r="AN2526" s="181">
        <f t="shared" si="1418"/>
        <v>0</v>
      </c>
      <c r="AO2526" s="180">
        <v>0</v>
      </c>
      <c r="AP2526" s="180">
        <v>0</v>
      </c>
      <c r="AQ2526" s="181">
        <f t="shared" si="1419"/>
        <v>0</v>
      </c>
      <c r="AR2526" s="180">
        <v>0</v>
      </c>
      <c r="AS2526" s="180">
        <v>0</v>
      </c>
      <c r="AT2526" s="181">
        <f t="shared" si="1420"/>
        <v>0</v>
      </c>
      <c r="AU2526" s="180">
        <f t="shared" si="1436"/>
        <v>0</v>
      </c>
      <c r="AV2526" s="180">
        <f t="shared" si="1436"/>
        <v>0</v>
      </c>
      <c r="AW2526" s="181">
        <f t="shared" si="1421"/>
        <v>0</v>
      </c>
      <c r="AX2526" s="183">
        <f t="shared" si="1437"/>
        <v>0</v>
      </c>
      <c r="AY2526" s="183">
        <f t="shared" si="1437"/>
        <v>0</v>
      </c>
      <c r="AZ2526" s="183"/>
      <c r="BA2526" s="183"/>
      <c r="BB2526" s="183"/>
      <c r="BC2526" s="183"/>
      <c r="BD2526" s="183">
        <f t="shared" si="1438"/>
        <v>0</v>
      </c>
      <c r="BE2526" s="183">
        <f t="shared" si="1438"/>
        <v>0</v>
      </c>
    </row>
    <row r="2527" spans="2:57"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si="1435"/>
        <v>0</v>
      </c>
      <c r="AD2527" s="180">
        <f t="shared" si="1435"/>
        <v>0</v>
      </c>
      <c r="AE2527" s="181">
        <f t="shared" si="1415"/>
        <v>0</v>
      </c>
      <c r="AF2527" s="180">
        <v>0</v>
      </c>
      <c r="AG2527" s="180">
        <v>0</v>
      </c>
      <c r="AH2527" s="181">
        <f t="shared" si="1416"/>
        <v>0</v>
      </c>
      <c r="AI2527" s="180">
        <v>0</v>
      </c>
      <c r="AJ2527" s="180">
        <v>0</v>
      </c>
      <c r="AK2527" s="181">
        <f t="shared" si="1417"/>
        <v>0</v>
      </c>
      <c r="AL2527" s="180">
        <v>0</v>
      </c>
      <c r="AM2527" s="180">
        <v>0</v>
      </c>
      <c r="AN2527" s="181">
        <f t="shared" si="1418"/>
        <v>0</v>
      </c>
      <c r="AO2527" s="180">
        <v>0</v>
      </c>
      <c r="AP2527" s="180">
        <v>0</v>
      </c>
      <c r="AQ2527" s="181">
        <f t="shared" si="1419"/>
        <v>0</v>
      </c>
      <c r="AR2527" s="180">
        <v>0</v>
      </c>
      <c r="AS2527" s="180">
        <v>0</v>
      </c>
      <c r="AT2527" s="181">
        <f t="shared" si="1420"/>
        <v>0</v>
      </c>
      <c r="AU2527" s="180">
        <f t="shared" si="1436"/>
        <v>0</v>
      </c>
      <c r="AV2527" s="180">
        <f t="shared" si="1436"/>
        <v>0</v>
      </c>
      <c r="AW2527" s="181">
        <f t="shared" si="1421"/>
        <v>0</v>
      </c>
      <c r="AX2527" s="183">
        <f t="shared" si="1437"/>
        <v>0</v>
      </c>
      <c r="AY2527" s="183">
        <f t="shared" si="1437"/>
        <v>0</v>
      </c>
      <c r="AZ2527" s="183"/>
      <c r="BA2527" s="183"/>
      <c r="BB2527" s="183"/>
      <c r="BC2527" s="183"/>
      <c r="BD2527" s="183">
        <f t="shared" si="1438"/>
        <v>0</v>
      </c>
      <c r="BE2527" s="183">
        <f t="shared" si="1438"/>
        <v>0</v>
      </c>
    </row>
    <row r="2528" spans="2:57"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35"/>
        <v>0</v>
      </c>
      <c r="AD2528" s="180">
        <f t="shared" si="1435"/>
        <v>0</v>
      </c>
      <c r="AE2528" s="181">
        <f t="shared" si="1415"/>
        <v>0</v>
      </c>
      <c r="AF2528" s="180">
        <v>0</v>
      </c>
      <c r="AG2528" s="180">
        <v>0</v>
      </c>
      <c r="AH2528" s="181">
        <f t="shared" si="1416"/>
        <v>0</v>
      </c>
      <c r="AI2528" s="180">
        <v>0</v>
      </c>
      <c r="AJ2528" s="180">
        <v>0</v>
      </c>
      <c r="AK2528" s="181">
        <f t="shared" si="1417"/>
        <v>0</v>
      </c>
      <c r="AL2528" s="180">
        <v>0</v>
      </c>
      <c r="AM2528" s="180">
        <v>0</v>
      </c>
      <c r="AN2528" s="181">
        <f t="shared" si="1418"/>
        <v>0</v>
      </c>
      <c r="AO2528" s="180">
        <v>0</v>
      </c>
      <c r="AP2528" s="180">
        <v>0</v>
      </c>
      <c r="AQ2528" s="181">
        <f t="shared" si="1419"/>
        <v>0</v>
      </c>
      <c r="AR2528" s="180">
        <v>0</v>
      </c>
      <c r="AS2528" s="180">
        <v>0</v>
      </c>
      <c r="AT2528" s="181">
        <f t="shared" si="1420"/>
        <v>0</v>
      </c>
      <c r="AU2528" s="180">
        <f t="shared" si="1436"/>
        <v>0</v>
      </c>
      <c r="AV2528" s="180">
        <f t="shared" si="1436"/>
        <v>0</v>
      </c>
      <c r="AW2528" s="181">
        <f t="shared" si="1421"/>
        <v>0</v>
      </c>
      <c r="AX2528" s="183">
        <f t="shared" si="1437"/>
        <v>0</v>
      </c>
      <c r="AY2528" s="183">
        <f t="shared" si="1437"/>
        <v>0</v>
      </c>
      <c r="AZ2528" s="183"/>
      <c r="BA2528" s="183"/>
      <c r="BB2528" s="183"/>
      <c r="BC2528" s="183"/>
      <c r="BD2528" s="183">
        <f t="shared" si="1438"/>
        <v>0</v>
      </c>
      <c r="BE2528" s="183">
        <f t="shared" si="1438"/>
        <v>0</v>
      </c>
    </row>
    <row r="2529" spans="2:57"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 t="shared" si="1435"/>
        <v>0</v>
      </c>
      <c r="AD2529" s="180">
        <f t="shared" si="1435"/>
        <v>0</v>
      </c>
      <c r="AE2529" s="181">
        <f t="shared" si="1415"/>
        <v>0</v>
      </c>
      <c r="AF2529" s="180">
        <v>0</v>
      </c>
      <c r="AG2529" s="180">
        <v>0</v>
      </c>
      <c r="AH2529" s="181">
        <f t="shared" si="1416"/>
        <v>0</v>
      </c>
      <c r="AI2529" s="180">
        <v>0</v>
      </c>
      <c r="AJ2529" s="180">
        <v>0</v>
      </c>
      <c r="AK2529" s="181">
        <f t="shared" si="1417"/>
        <v>0</v>
      </c>
      <c r="AL2529" s="180">
        <v>0</v>
      </c>
      <c r="AM2529" s="180">
        <v>0</v>
      </c>
      <c r="AN2529" s="181">
        <f t="shared" si="1418"/>
        <v>0</v>
      </c>
      <c r="AO2529" s="180">
        <v>0</v>
      </c>
      <c r="AP2529" s="180">
        <v>0</v>
      </c>
      <c r="AQ2529" s="181">
        <f t="shared" si="1419"/>
        <v>0</v>
      </c>
      <c r="AR2529" s="180">
        <v>0</v>
      </c>
      <c r="AS2529" s="180">
        <v>0</v>
      </c>
      <c r="AT2529" s="181">
        <f t="shared" si="1420"/>
        <v>0</v>
      </c>
      <c r="AU2529" s="180">
        <f t="shared" si="1436"/>
        <v>0</v>
      </c>
      <c r="AV2529" s="180">
        <f t="shared" si="1436"/>
        <v>0</v>
      </c>
      <c r="AW2529" s="181">
        <f t="shared" si="1421"/>
        <v>0</v>
      </c>
      <c r="AX2529" s="183">
        <f t="shared" si="1437"/>
        <v>0</v>
      </c>
      <c r="AY2529" s="183">
        <f t="shared" si="1437"/>
        <v>0</v>
      </c>
      <c r="AZ2529" s="183"/>
      <c r="BA2529" s="183"/>
      <c r="BB2529" s="183"/>
      <c r="BC2529" s="183"/>
      <c r="BD2529" s="183">
        <f t="shared" si="1438"/>
        <v>0</v>
      </c>
      <c r="BE2529" s="183">
        <f t="shared" si="1438"/>
        <v>0</v>
      </c>
    </row>
    <row r="2530" spans="2:57"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v>0</v>
      </c>
      <c r="R2530" s="182" t="s">
        <v>98</v>
      </c>
      <c r="S2530" s="183">
        <v>0</v>
      </c>
      <c r="T2530" s="183">
        <v>0</v>
      </c>
      <c r="U2530" s="180">
        <v>0</v>
      </c>
      <c r="V2530" s="180">
        <v>0</v>
      </c>
      <c r="W2530" s="183">
        <v>0</v>
      </c>
      <c r="X2530" s="183">
        <v>0</v>
      </c>
      <c r="Y2530" s="180">
        <v>0</v>
      </c>
      <c r="Z2530" s="180">
        <v>0</v>
      </c>
      <c r="AA2530" s="183">
        <v>0</v>
      </c>
      <c r="AB2530" s="183">
        <v>0</v>
      </c>
      <c r="AC2530" s="180">
        <f t="shared" si="1435"/>
        <v>0</v>
      </c>
      <c r="AD2530" s="180">
        <f t="shared" si="1435"/>
        <v>0</v>
      </c>
      <c r="AE2530" s="181">
        <f t="shared" si="1415"/>
        <v>0</v>
      </c>
      <c r="AF2530" s="180">
        <v>0</v>
      </c>
      <c r="AG2530" s="180">
        <v>0</v>
      </c>
      <c r="AH2530" s="181">
        <f t="shared" si="1416"/>
        <v>0</v>
      </c>
      <c r="AI2530" s="180">
        <v>0</v>
      </c>
      <c r="AJ2530" s="180">
        <v>0</v>
      </c>
      <c r="AK2530" s="181">
        <f t="shared" si="1417"/>
        <v>0</v>
      </c>
      <c r="AL2530" s="180">
        <v>0</v>
      </c>
      <c r="AM2530" s="180">
        <v>0</v>
      </c>
      <c r="AN2530" s="181">
        <f t="shared" si="1418"/>
        <v>0</v>
      </c>
      <c r="AO2530" s="180">
        <v>0</v>
      </c>
      <c r="AP2530" s="180">
        <v>0</v>
      </c>
      <c r="AQ2530" s="181">
        <f t="shared" si="1419"/>
        <v>0</v>
      </c>
      <c r="AR2530" s="180">
        <v>0</v>
      </c>
      <c r="AS2530" s="180">
        <v>0</v>
      </c>
      <c r="AT2530" s="181">
        <f t="shared" si="1420"/>
        <v>0</v>
      </c>
      <c r="AU2530" s="180">
        <f t="shared" si="1436"/>
        <v>0</v>
      </c>
      <c r="AV2530" s="180">
        <f t="shared" si="1436"/>
        <v>0</v>
      </c>
      <c r="AW2530" s="181">
        <f t="shared" si="1421"/>
        <v>0</v>
      </c>
      <c r="AX2530" s="183">
        <f t="shared" si="1437"/>
        <v>0</v>
      </c>
      <c r="AY2530" s="183">
        <f t="shared" si="1437"/>
        <v>0</v>
      </c>
      <c r="AZ2530" s="183"/>
      <c r="BA2530" s="183"/>
      <c r="BB2530" s="183"/>
      <c r="BC2530" s="183"/>
      <c r="BD2530" s="183">
        <f t="shared" si="1438"/>
        <v>0</v>
      </c>
      <c r="BE2530" s="183">
        <f t="shared" si="1438"/>
        <v>0</v>
      </c>
    </row>
    <row r="2531" spans="2:57"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35"/>
        <v>0</v>
      </c>
      <c r="AD2531" s="180">
        <f t="shared" si="1435"/>
        <v>0</v>
      </c>
      <c r="AE2531" s="181">
        <f t="shared" si="1415"/>
        <v>0</v>
      </c>
      <c r="AF2531" s="180">
        <v>0</v>
      </c>
      <c r="AG2531" s="180">
        <v>0</v>
      </c>
      <c r="AH2531" s="181">
        <f t="shared" si="1416"/>
        <v>0</v>
      </c>
      <c r="AI2531" s="180">
        <v>0</v>
      </c>
      <c r="AJ2531" s="180">
        <v>0</v>
      </c>
      <c r="AK2531" s="181">
        <f t="shared" si="1417"/>
        <v>0</v>
      </c>
      <c r="AL2531" s="180">
        <v>0</v>
      </c>
      <c r="AM2531" s="180">
        <v>0</v>
      </c>
      <c r="AN2531" s="181">
        <f t="shared" si="1418"/>
        <v>0</v>
      </c>
      <c r="AO2531" s="180">
        <v>0</v>
      </c>
      <c r="AP2531" s="180">
        <v>0</v>
      </c>
      <c r="AQ2531" s="181">
        <f t="shared" si="1419"/>
        <v>0</v>
      </c>
      <c r="AR2531" s="180">
        <v>0</v>
      </c>
      <c r="AS2531" s="180">
        <v>0</v>
      </c>
      <c r="AT2531" s="181">
        <f t="shared" si="1420"/>
        <v>0</v>
      </c>
      <c r="AU2531" s="180">
        <f t="shared" si="1436"/>
        <v>0</v>
      </c>
      <c r="AV2531" s="180">
        <f t="shared" si="1436"/>
        <v>0</v>
      </c>
      <c r="AW2531" s="181">
        <f t="shared" si="1421"/>
        <v>0</v>
      </c>
      <c r="AX2531" s="183">
        <f t="shared" si="1437"/>
        <v>0</v>
      </c>
      <c r="AY2531" s="183">
        <f t="shared" si="1437"/>
        <v>0</v>
      </c>
      <c r="AZ2531" s="183"/>
      <c r="BA2531" s="183"/>
      <c r="BB2531" s="183"/>
      <c r="BC2531" s="183"/>
      <c r="BD2531" s="183">
        <f t="shared" si="1438"/>
        <v>0</v>
      </c>
      <c r="BE2531" s="183">
        <f t="shared" si="1438"/>
        <v>0</v>
      </c>
    </row>
    <row r="2532" spans="2:57"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35"/>
        <v>0</v>
      </c>
      <c r="AD2532" s="180">
        <f t="shared" si="1435"/>
        <v>0</v>
      </c>
      <c r="AE2532" s="181">
        <f t="shared" si="1415"/>
        <v>0</v>
      </c>
      <c r="AF2532" s="180">
        <v>0</v>
      </c>
      <c r="AG2532" s="180">
        <v>0</v>
      </c>
      <c r="AH2532" s="181">
        <f t="shared" si="1416"/>
        <v>0</v>
      </c>
      <c r="AI2532" s="180">
        <v>0</v>
      </c>
      <c r="AJ2532" s="180">
        <v>0</v>
      </c>
      <c r="AK2532" s="181">
        <f t="shared" si="1417"/>
        <v>0</v>
      </c>
      <c r="AL2532" s="180">
        <v>0</v>
      </c>
      <c r="AM2532" s="180">
        <v>0</v>
      </c>
      <c r="AN2532" s="181">
        <f t="shared" si="1418"/>
        <v>0</v>
      </c>
      <c r="AO2532" s="180">
        <v>0</v>
      </c>
      <c r="AP2532" s="180">
        <v>0</v>
      </c>
      <c r="AQ2532" s="181">
        <f t="shared" si="1419"/>
        <v>0</v>
      </c>
      <c r="AR2532" s="180">
        <v>0</v>
      </c>
      <c r="AS2532" s="180">
        <v>0</v>
      </c>
      <c r="AT2532" s="181">
        <f t="shared" si="1420"/>
        <v>0</v>
      </c>
      <c r="AU2532" s="180">
        <f t="shared" si="1436"/>
        <v>0</v>
      </c>
      <c r="AV2532" s="180">
        <f t="shared" si="1436"/>
        <v>0</v>
      </c>
      <c r="AW2532" s="181">
        <f t="shared" si="1421"/>
        <v>0</v>
      </c>
      <c r="AX2532" s="183">
        <f t="shared" si="1437"/>
        <v>0</v>
      </c>
      <c r="AY2532" s="183">
        <f t="shared" si="1437"/>
        <v>0</v>
      </c>
      <c r="AZ2532" s="183"/>
      <c r="BA2532" s="183"/>
      <c r="BB2532" s="183"/>
      <c r="BC2532" s="183"/>
      <c r="BD2532" s="183">
        <f t="shared" si="1438"/>
        <v>0</v>
      </c>
      <c r="BE2532" s="183">
        <f t="shared" si="1438"/>
        <v>0</v>
      </c>
    </row>
    <row r="2533" spans="2:57"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35"/>
        <v>0</v>
      </c>
      <c r="AD2533" s="180">
        <f t="shared" si="1435"/>
        <v>0</v>
      </c>
      <c r="AE2533" s="181">
        <f t="shared" si="1415"/>
        <v>0</v>
      </c>
      <c r="AF2533" s="180">
        <v>0</v>
      </c>
      <c r="AG2533" s="180">
        <v>0</v>
      </c>
      <c r="AH2533" s="181">
        <f t="shared" si="1416"/>
        <v>0</v>
      </c>
      <c r="AI2533" s="180">
        <v>0</v>
      </c>
      <c r="AJ2533" s="180">
        <v>0</v>
      </c>
      <c r="AK2533" s="181">
        <f t="shared" si="1417"/>
        <v>0</v>
      </c>
      <c r="AL2533" s="180">
        <v>0</v>
      </c>
      <c r="AM2533" s="180">
        <v>0</v>
      </c>
      <c r="AN2533" s="181">
        <f t="shared" si="1418"/>
        <v>0</v>
      </c>
      <c r="AO2533" s="180">
        <v>0</v>
      </c>
      <c r="AP2533" s="180">
        <v>0</v>
      </c>
      <c r="AQ2533" s="181">
        <f t="shared" si="1419"/>
        <v>0</v>
      </c>
      <c r="AR2533" s="180">
        <v>0</v>
      </c>
      <c r="AS2533" s="180">
        <v>0</v>
      </c>
      <c r="AT2533" s="181">
        <f t="shared" si="1420"/>
        <v>0</v>
      </c>
      <c r="AU2533" s="180">
        <f t="shared" si="1436"/>
        <v>0</v>
      </c>
      <c r="AV2533" s="180">
        <f t="shared" si="1436"/>
        <v>0</v>
      </c>
      <c r="AW2533" s="181">
        <f t="shared" si="1421"/>
        <v>0</v>
      </c>
      <c r="AX2533" s="183">
        <f t="shared" si="1437"/>
        <v>0</v>
      </c>
      <c r="AY2533" s="183">
        <f t="shared" si="1437"/>
        <v>0</v>
      </c>
      <c r="AZ2533" s="183"/>
      <c r="BA2533" s="183"/>
      <c r="BB2533" s="183"/>
      <c r="BC2533" s="183"/>
      <c r="BD2533" s="183">
        <f t="shared" si="1438"/>
        <v>0</v>
      </c>
      <c r="BE2533" s="183">
        <f t="shared" si="1438"/>
        <v>0</v>
      </c>
    </row>
    <row r="2534" spans="2:57"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v>0</v>
      </c>
      <c r="R2534" s="182" t="s">
        <v>1513</v>
      </c>
      <c r="S2534" s="183">
        <v>0</v>
      </c>
      <c r="T2534" s="183">
        <v>0</v>
      </c>
      <c r="U2534" s="180">
        <v>0</v>
      </c>
      <c r="V2534" s="180">
        <v>0</v>
      </c>
      <c r="W2534" s="183">
        <v>0</v>
      </c>
      <c r="X2534" s="183">
        <v>0</v>
      </c>
      <c r="Y2534" s="180">
        <v>0</v>
      </c>
      <c r="Z2534" s="180">
        <v>0</v>
      </c>
      <c r="AA2534" s="183">
        <v>0</v>
      </c>
      <c r="AB2534" s="183">
        <v>0</v>
      </c>
      <c r="AC2534" s="180">
        <f t="shared" si="1435"/>
        <v>0</v>
      </c>
      <c r="AD2534" s="180">
        <f t="shared" si="1435"/>
        <v>0</v>
      </c>
      <c r="AE2534" s="181">
        <f t="shared" si="1415"/>
        <v>0</v>
      </c>
      <c r="AF2534" s="180">
        <v>0</v>
      </c>
      <c r="AG2534" s="180">
        <v>0</v>
      </c>
      <c r="AH2534" s="181">
        <f t="shared" si="1416"/>
        <v>0</v>
      </c>
      <c r="AI2534" s="180">
        <v>0</v>
      </c>
      <c r="AJ2534" s="180">
        <v>0</v>
      </c>
      <c r="AK2534" s="181">
        <f t="shared" si="1417"/>
        <v>0</v>
      </c>
      <c r="AL2534" s="180">
        <v>0</v>
      </c>
      <c r="AM2534" s="180">
        <v>0</v>
      </c>
      <c r="AN2534" s="181">
        <f t="shared" si="1418"/>
        <v>0</v>
      </c>
      <c r="AO2534" s="180">
        <v>0</v>
      </c>
      <c r="AP2534" s="180">
        <v>0</v>
      </c>
      <c r="AQ2534" s="181">
        <f t="shared" si="1419"/>
        <v>0</v>
      </c>
      <c r="AR2534" s="180">
        <v>0</v>
      </c>
      <c r="AS2534" s="180">
        <v>0</v>
      </c>
      <c r="AT2534" s="181">
        <f t="shared" si="1420"/>
        <v>0</v>
      </c>
      <c r="AU2534" s="180">
        <f t="shared" si="1436"/>
        <v>0</v>
      </c>
      <c r="AV2534" s="180">
        <f t="shared" si="1436"/>
        <v>0</v>
      </c>
      <c r="AW2534" s="181">
        <f t="shared" si="1421"/>
        <v>0</v>
      </c>
      <c r="AX2534" s="183">
        <f t="shared" si="1437"/>
        <v>0</v>
      </c>
      <c r="AY2534" s="183">
        <f t="shared" si="1437"/>
        <v>0</v>
      </c>
      <c r="AZ2534" s="183"/>
      <c r="BA2534" s="183"/>
      <c r="BB2534" s="183"/>
      <c r="BC2534" s="183"/>
      <c r="BD2534" s="183">
        <f t="shared" si="1438"/>
        <v>0</v>
      </c>
      <c r="BE2534" s="183">
        <f t="shared" si="1438"/>
        <v>0</v>
      </c>
    </row>
    <row r="2535" spans="2:57"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v>0</v>
      </c>
      <c r="R2535" s="182" t="s">
        <v>1513</v>
      </c>
      <c r="S2535" s="183">
        <v>0</v>
      </c>
      <c r="T2535" s="183">
        <v>0</v>
      </c>
      <c r="U2535" s="180">
        <v>0</v>
      </c>
      <c r="V2535" s="180">
        <v>0</v>
      </c>
      <c r="W2535" s="183">
        <v>0</v>
      </c>
      <c r="X2535" s="183">
        <v>0</v>
      </c>
      <c r="Y2535" s="180">
        <v>0</v>
      </c>
      <c r="Z2535" s="180">
        <v>0</v>
      </c>
      <c r="AA2535" s="183">
        <v>0</v>
      </c>
      <c r="AB2535" s="183">
        <v>0</v>
      </c>
      <c r="AC2535" s="180">
        <f t="shared" si="1435"/>
        <v>0</v>
      </c>
      <c r="AD2535" s="180">
        <f t="shared" si="1435"/>
        <v>0</v>
      </c>
      <c r="AE2535" s="181">
        <f t="shared" si="1415"/>
        <v>0</v>
      </c>
      <c r="AF2535" s="180">
        <v>0</v>
      </c>
      <c r="AG2535" s="180">
        <v>0</v>
      </c>
      <c r="AH2535" s="181">
        <f t="shared" si="1416"/>
        <v>0</v>
      </c>
      <c r="AI2535" s="180">
        <v>0</v>
      </c>
      <c r="AJ2535" s="180">
        <v>0</v>
      </c>
      <c r="AK2535" s="181">
        <f t="shared" si="1417"/>
        <v>0</v>
      </c>
      <c r="AL2535" s="180">
        <v>0</v>
      </c>
      <c r="AM2535" s="180">
        <v>0</v>
      </c>
      <c r="AN2535" s="181">
        <f t="shared" si="1418"/>
        <v>0</v>
      </c>
      <c r="AO2535" s="180">
        <v>0</v>
      </c>
      <c r="AP2535" s="180">
        <v>0</v>
      </c>
      <c r="AQ2535" s="181">
        <f t="shared" si="1419"/>
        <v>0</v>
      </c>
      <c r="AR2535" s="180">
        <v>0</v>
      </c>
      <c r="AS2535" s="180">
        <v>0</v>
      </c>
      <c r="AT2535" s="181">
        <f t="shared" si="1420"/>
        <v>0</v>
      </c>
      <c r="AU2535" s="180">
        <f t="shared" si="1436"/>
        <v>0</v>
      </c>
      <c r="AV2535" s="180">
        <f t="shared" si="1436"/>
        <v>0</v>
      </c>
      <c r="AW2535" s="181">
        <f t="shared" si="1421"/>
        <v>0</v>
      </c>
      <c r="AX2535" s="183">
        <f t="shared" si="1437"/>
        <v>0</v>
      </c>
      <c r="AY2535" s="183">
        <f t="shared" si="1437"/>
        <v>0</v>
      </c>
      <c r="AZ2535" s="183"/>
      <c r="BA2535" s="183"/>
      <c r="BB2535" s="183"/>
      <c r="BC2535" s="183"/>
      <c r="BD2535" s="183">
        <f t="shared" si="1438"/>
        <v>0</v>
      </c>
      <c r="BE2535" s="183">
        <f t="shared" si="1438"/>
        <v>0</v>
      </c>
    </row>
    <row r="2536" spans="2:57"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35"/>
        <v>0</v>
      </c>
      <c r="AD2536" s="180">
        <f t="shared" si="1435"/>
        <v>0</v>
      </c>
      <c r="AE2536" s="181">
        <f t="shared" si="1415"/>
        <v>0</v>
      </c>
      <c r="AF2536" s="180">
        <v>0</v>
      </c>
      <c r="AG2536" s="180">
        <v>0</v>
      </c>
      <c r="AH2536" s="181">
        <f t="shared" si="1416"/>
        <v>0</v>
      </c>
      <c r="AI2536" s="180">
        <v>0</v>
      </c>
      <c r="AJ2536" s="180">
        <v>0</v>
      </c>
      <c r="AK2536" s="181">
        <f t="shared" si="1417"/>
        <v>0</v>
      </c>
      <c r="AL2536" s="180">
        <v>0</v>
      </c>
      <c r="AM2536" s="180">
        <v>0</v>
      </c>
      <c r="AN2536" s="181">
        <f t="shared" si="1418"/>
        <v>0</v>
      </c>
      <c r="AO2536" s="180">
        <v>0</v>
      </c>
      <c r="AP2536" s="180">
        <v>0</v>
      </c>
      <c r="AQ2536" s="181">
        <f t="shared" si="1419"/>
        <v>0</v>
      </c>
      <c r="AR2536" s="180">
        <v>0</v>
      </c>
      <c r="AS2536" s="180">
        <v>0</v>
      </c>
      <c r="AT2536" s="181">
        <f t="shared" si="1420"/>
        <v>0</v>
      </c>
      <c r="AU2536" s="180">
        <f t="shared" si="1436"/>
        <v>0</v>
      </c>
      <c r="AV2536" s="180">
        <f t="shared" si="1436"/>
        <v>0</v>
      </c>
      <c r="AW2536" s="181">
        <f t="shared" si="1421"/>
        <v>0</v>
      </c>
      <c r="AX2536" s="183">
        <f t="shared" si="1437"/>
        <v>0</v>
      </c>
      <c r="AY2536" s="183">
        <f t="shared" si="1437"/>
        <v>0</v>
      </c>
      <c r="AZ2536" s="183"/>
      <c r="BA2536" s="183"/>
      <c r="BB2536" s="183"/>
      <c r="BC2536" s="183"/>
      <c r="BD2536" s="183">
        <f t="shared" si="1438"/>
        <v>0</v>
      </c>
      <c r="BE2536" s="183">
        <f t="shared" si="1438"/>
        <v>0</v>
      </c>
    </row>
    <row r="2537" spans="2:57"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v>0</v>
      </c>
      <c r="P2537" s="158">
        <v>0</v>
      </c>
      <c r="Q2537" s="158">
        <v>0</v>
      </c>
      <c r="R2537" s="159"/>
      <c r="S2537" s="160"/>
      <c r="T2537" s="161"/>
      <c r="U2537" s="158">
        <f t="shared" ref="U2537:AD2537" si="1439">U2538</f>
        <v>0</v>
      </c>
      <c r="V2537" s="158">
        <f t="shared" si="1439"/>
        <v>0</v>
      </c>
      <c r="W2537" s="162">
        <f t="shared" si="1439"/>
        <v>0</v>
      </c>
      <c r="X2537" s="162">
        <f t="shared" si="1439"/>
        <v>0</v>
      </c>
      <c r="Y2537" s="158">
        <f t="shared" si="1439"/>
        <v>0</v>
      </c>
      <c r="Z2537" s="158">
        <f t="shared" si="1439"/>
        <v>0</v>
      </c>
      <c r="AA2537" s="162">
        <f t="shared" si="1439"/>
        <v>0</v>
      </c>
      <c r="AB2537" s="162">
        <f t="shared" si="1439"/>
        <v>0</v>
      </c>
      <c r="AC2537" s="158">
        <f t="shared" si="1439"/>
        <v>0</v>
      </c>
      <c r="AD2537" s="158">
        <f t="shared" si="1439"/>
        <v>0</v>
      </c>
      <c r="AE2537" s="158">
        <f t="shared" si="1415"/>
        <v>0</v>
      </c>
      <c r="AF2537" s="158">
        <f>AF2538</f>
        <v>0</v>
      </c>
      <c r="AG2537" s="158">
        <f>AG2538</f>
        <v>0</v>
      </c>
      <c r="AH2537" s="158">
        <f t="shared" si="1416"/>
        <v>0</v>
      </c>
      <c r="AI2537" s="158">
        <f>AI2538</f>
        <v>0</v>
      </c>
      <c r="AJ2537" s="158">
        <f>AJ2538</f>
        <v>0</v>
      </c>
      <c r="AK2537" s="158">
        <f t="shared" si="1417"/>
        <v>0</v>
      </c>
      <c r="AL2537" s="158">
        <f>AL2538</f>
        <v>0</v>
      </c>
      <c r="AM2537" s="158">
        <f>AM2538</f>
        <v>0</v>
      </c>
      <c r="AN2537" s="158">
        <f t="shared" si="1418"/>
        <v>0</v>
      </c>
      <c r="AO2537" s="158">
        <f>AO2538</f>
        <v>0</v>
      </c>
      <c r="AP2537" s="158">
        <f>AP2538</f>
        <v>0</v>
      </c>
      <c r="AQ2537" s="158">
        <f t="shared" si="1419"/>
        <v>0</v>
      </c>
      <c r="AR2537" s="158">
        <f>AR2538</f>
        <v>0</v>
      </c>
      <c r="AS2537" s="158">
        <f>AS2538</f>
        <v>0</v>
      </c>
      <c r="AT2537" s="158">
        <f t="shared" si="1420"/>
        <v>0</v>
      </c>
      <c r="AU2537" s="158">
        <f>AU2538</f>
        <v>0</v>
      </c>
      <c r="AV2537" s="158">
        <f>AV2538</f>
        <v>0</v>
      </c>
      <c r="AW2537" s="158">
        <f t="shared" si="1421"/>
        <v>0</v>
      </c>
      <c r="AX2537" s="160"/>
      <c r="AY2537" s="161"/>
      <c r="AZ2537" s="160"/>
      <c r="BA2537" s="161"/>
      <c r="BB2537" s="160"/>
      <c r="BC2537" s="161"/>
      <c r="BD2537" s="160"/>
      <c r="BE2537" s="161"/>
    </row>
    <row r="2538" spans="2:57"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v>0</v>
      </c>
      <c r="P2538" s="169">
        <v>0</v>
      </c>
      <c r="Q2538" s="169">
        <v>0</v>
      </c>
      <c r="R2538" s="170"/>
      <c r="S2538" s="171"/>
      <c r="T2538" s="172"/>
      <c r="U2538" s="169">
        <f t="shared" ref="U2538:AD2538" si="1440">SUM(U2539)</f>
        <v>0</v>
      </c>
      <c r="V2538" s="169">
        <f t="shared" si="1440"/>
        <v>0</v>
      </c>
      <c r="W2538" s="173">
        <f t="shared" si="1440"/>
        <v>0</v>
      </c>
      <c r="X2538" s="173">
        <f t="shared" si="1440"/>
        <v>0</v>
      </c>
      <c r="Y2538" s="169">
        <f t="shared" si="1440"/>
        <v>0</v>
      </c>
      <c r="Z2538" s="169">
        <f t="shared" si="1440"/>
        <v>0</v>
      </c>
      <c r="AA2538" s="173">
        <f t="shared" si="1440"/>
        <v>0</v>
      </c>
      <c r="AB2538" s="173">
        <f t="shared" si="1440"/>
        <v>0</v>
      </c>
      <c r="AC2538" s="169">
        <f t="shared" si="1440"/>
        <v>0</v>
      </c>
      <c r="AD2538" s="169">
        <f t="shared" si="1440"/>
        <v>0</v>
      </c>
      <c r="AE2538" s="169">
        <f t="shared" si="1415"/>
        <v>0</v>
      </c>
      <c r="AF2538" s="169">
        <f>SUM(AF2539)</f>
        <v>0</v>
      </c>
      <c r="AG2538" s="169">
        <f>SUM(AG2539)</f>
        <v>0</v>
      </c>
      <c r="AH2538" s="169">
        <f t="shared" si="1416"/>
        <v>0</v>
      </c>
      <c r="AI2538" s="169">
        <f>SUM(AI2539)</f>
        <v>0</v>
      </c>
      <c r="AJ2538" s="169">
        <f>SUM(AJ2539)</f>
        <v>0</v>
      </c>
      <c r="AK2538" s="169">
        <f t="shared" si="1417"/>
        <v>0</v>
      </c>
      <c r="AL2538" s="169">
        <f>SUM(AL2539)</f>
        <v>0</v>
      </c>
      <c r="AM2538" s="169">
        <f>SUM(AM2539)</f>
        <v>0</v>
      </c>
      <c r="AN2538" s="169">
        <f t="shared" si="1418"/>
        <v>0</v>
      </c>
      <c r="AO2538" s="169">
        <f>SUM(AO2539)</f>
        <v>0</v>
      </c>
      <c r="AP2538" s="169">
        <f>SUM(AP2539)</f>
        <v>0</v>
      </c>
      <c r="AQ2538" s="169">
        <f t="shared" si="1419"/>
        <v>0</v>
      </c>
      <c r="AR2538" s="169">
        <f>SUM(AR2539)</f>
        <v>0</v>
      </c>
      <c r="AS2538" s="169">
        <f>SUM(AS2539)</f>
        <v>0</v>
      </c>
      <c r="AT2538" s="169">
        <f t="shared" si="1420"/>
        <v>0</v>
      </c>
      <c r="AU2538" s="169">
        <f>SUM(AU2539)</f>
        <v>0</v>
      </c>
      <c r="AV2538" s="169">
        <f>SUM(AV2539)</f>
        <v>0</v>
      </c>
      <c r="AW2538" s="169">
        <f t="shared" si="1421"/>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v>0</v>
      </c>
      <c r="R2539" s="182" t="s">
        <v>225</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415"/>
        <v>0</v>
      </c>
      <c r="AF2539" s="180">
        <v>0</v>
      </c>
      <c r="AG2539" s="180">
        <v>0</v>
      </c>
      <c r="AH2539" s="181">
        <f t="shared" si="1416"/>
        <v>0</v>
      </c>
      <c r="AI2539" s="180">
        <v>0</v>
      </c>
      <c r="AJ2539" s="180">
        <v>0</v>
      </c>
      <c r="AK2539" s="181">
        <f t="shared" si="1417"/>
        <v>0</v>
      </c>
      <c r="AL2539" s="180">
        <v>0</v>
      </c>
      <c r="AM2539" s="180">
        <v>0</v>
      </c>
      <c r="AN2539" s="181">
        <f t="shared" si="1418"/>
        <v>0</v>
      </c>
      <c r="AO2539" s="180">
        <v>0</v>
      </c>
      <c r="AP2539" s="180">
        <v>0</v>
      </c>
      <c r="AQ2539" s="181">
        <f t="shared" si="1419"/>
        <v>0</v>
      </c>
      <c r="AR2539" s="180">
        <v>0</v>
      </c>
      <c r="AS2539" s="180">
        <v>0</v>
      </c>
      <c r="AT2539" s="181">
        <f t="shared" si="1420"/>
        <v>0</v>
      </c>
      <c r="AU2539" s="180">
        <f>+AC2539-AF2539-AI2539-AL2539-AO2539-AR2539</f>
        <v>0</v>
      </c>
      <c r="AV2539" s="180">
        <f>+AD2539-AG2539-AJ2539-AM2539-AP2539-AS2539</f>
        <v>0</v>
      </c>
      <c r="AW2539" s="181">
        <f t="shared" si="1421"/>
        <v>0</v>
      </c>
      <c r="AX2539" s="183">
        <f>+S2539+W2539-AA2539</f>
        <v>0</v>
      </c>
      <c r="AY2539" s="183">
        <f>+T2539+X2539-AB2539</f>
        <v>0</v>
      </c>
      <c r="AZ2539" s="183"/>
      <c r="BA2539" s="183"/>
      <c r="BB2539" s="183"/>
      <c r="BC2539" s="183"/>
      <c r="BD2539" s="183">
        <f>+AX2539-AZ2539-BB2539</f>
        <v>0</v>
      </c>
      <c r="BE2539" s="183">
        <f>+AY2539-BA2539-BC2539</f>
        <v>0</v>
      </c>
    </row>
    <row r="2540" spans="2:57" s="129" customFormat="1" ht="15.75" hidden="1">
      <c r="B2540" s="118">
        <v>2025</v>
      </c>
      <c r="C2540" s="118">
        <v>20</v>
      </c>
      <c r="D2540" s="119"/>
      <c r="E2540" s="120"/>
      <c r="F2540" s="118">
        <v>4</v>
      </c>
      <c r="G2540" s="118">
        <v>10</v>
      </c>
      <c r="H2540" s="118"/>
      <c r="I2540" s="118"/>
      <c r="J2540" s="118"/>
      <c r="K2540" s="118"/>
      <c r="L2540" s="121"/>
      <c r="M2540" s="122"/>
      <c r="N2540" s="123" t="s">
        <v>1588</v>
      </c>
      <c r="O2540" s="124">
        <v>0</v>
      </c>
      <c r="P2540" s="124">
        <v>0</v>
      </c>
      <c r="Q2540" s="124">
        <v>0</v>
      </c>
      <c r="R2540" s="125" t="s">
        <v>44</v>
      </c>
      <c r="S2540" s="126"/>
      <c r="T2540" s="127"/>
      <c r="U2540" s="124">
        <f t="shared" ref="U2540:AD2540" si="1441">+U2541</f>
        <v>0</v>
      </c>
      <c r="V2540" s="124">
        <f t="shared" si="1441"/>
        <v>0</v>
      </c>
      <c r="W2540" s="128">
        <f t="shared" si="1441"/>
        <v>0</v>
      </c>
      <c r="X2540" s="128">
        <f t="shared" si="1441"/>
        <v>0</v>
      </c>
      <c r="Y2540" s="124">
        <f t="shared" si="1441"/>
        <v>0</v>
      </c>
      <c r="Z2540" s="124">
        <f t="shared" si="1441"/>
        <v>0</v>
      </c>
      <c r="AA2540" s="128">
        <f t="shared" si="1441"/>
        <v>0</v>
      </c>
      <c r="AB2540" s="128">
        <f t="shared" si="1441"/>
        <v>0</v>
      </c>
      <c r="AC2540" s="124">
        <f t="shared" si="1441"/>
        <v>0</v>
      </c>
      <c r="AD2540" s="124">
        <f t="shared" si="1441"/>
        <v>0</v>
      </c>
      <c r="AE2540" s="124">
        <f t="shared" si="1415"/>
        <v>0</v>
      </c>
      <c r="AF2540" s="124">
        <f>+AF2541</f>
        <v>0</v>
      </c>
      <c r="AG2540" s="124">
        <f>+AG2541</f>
        <v>0</v>
      </c>
      <c r="AH2540" s="124">
        <f t="shared" si="1416"/>
        <v>0</v>
      </c>
      <c r="AI2540" s="124">
        <f>+AI2541</f>
        <v>0</v>
      </c>
      <c r="AJ2540" s="124">
        <f>+AJ2541</f>
        <v>0</v>
      </c>
      <c r="AK2540" s="124">
        <f t="shared" si="1417"/>
        <v>0</v>
      </c>
      <c r="AL2540" s="124">
        <f>+AL2541</f>
        <v>0</v>
      </c>
      <c r="AM2540" s="124">
        <f>+AM2541</f>
        <v>0</v>
      </c>
      <c r="AN2540" s="124">
        <f t="shared" si="1418"/>
        <v>0</v>
      </c>
      <c r="AO2540" s="124">
        <f>+AO2541</f>
        <v>0</v>
      </c>
      <c r="AP2540" s="124">
        <f>+AP2541</f>
        <v>0</v>
      </c>
      <c r="AQ2540" s="124">
        <f t="shared" si="1419"/>
        <v>0</v>
      </c>
      <c r="AR2540" s="124">
        <f>+AR2541</f>
        <v>0</v>
      </c>
      <c r="AS2540" s="124">
        <f>+AS2541</f>
        <v>0</v>
      </c>
      <c r="AT2540" s="124">
        <f t="shared" si="1420"/>
        <v>0</v>
      </c>
      <c r="AU2540" s="124">
        <f>+AU2541</f>
        <v>0</v>
      </c>
      <c r="AV2540" s="124">
        <f>+AV2541</f>
        <v>0</v>
      </c>
      <c r="AW2540" s="124">
        <f t="shared" si="1421"/>
        <v>0</v>
      </c>
      <c r="AX2540" s="126"/>
      <c r="AY2540" s="127"/>
      <c r="AZ2540" s="126"/>
      <c r="BA2540" s="127"/>
      <c r="BB2540" s="126"/>
      <c r="BC2540" s="127"/>
      <c r="BD2540" s="126"/>
      <c r="BE2540" s="127"/>
    </row>
    <row r="2541" spans="2:57" ht="31.5" hidden="1">
      <c r="B2541" s="130">
        <v>2025</v>
      </c>
      <c r="C2541" s="130">
        <v>20</v>
      </c>
      <c r="D2541" s="131"/>
      <c r="E2541" s="132"/>
      <c r="F2541" s="130">
        <v>4</v>
      </c>
      <c r="G2541" s="130">
        <v>10</v>
      </c>
      <c r="H2541" s="130">
        <v>26</v>
      </c>
      <c r="I2541" s="130"/>
      <c r="J2541" s="130"/>
      <c r="K2541" s="130"/>
      <c r="L2541" s="185" t="s">
        <v>44</v>
      </c>
      <c r="M2541" s="134"/>
      <c r="N2541" s="135" t="s">
        <v>1589</v>
      </c>
      <c r="O2541" s="136">
        <v>0</v>
      </c>
      <c r="P2541" s="136">
        <v>0</v>
      </c>
      <c r="Q2541" s="136">
        <v>0</v>
      </c>
      <c r="R2541" s="137"/>
      <c r="S2541" s="138"/>
      <c r="T2541" s="139"/>
      <c r="U2541" s="136">
        <f t="shared" ref="U2541:AD2541" si="1442">+U2542+U2548+U2587+U2624+U2697</f>
        <v>0</v>
      </c>
      <c r="V2541" s="136">
        <f t="shared" si="1442"/>
        <v>0</v>
      </c>
      <c r="W2541" s="140">
        <f t="shared" si="1442"/>
        <v>0</v>
      </c>
      <c r="X2541" s="140">
        <f t="shared" si="1442"/>
        <v>0</v>
      </c>
      <c r="Y2541" s="136">
        <f t="shared" si="1442"/>
        <v>0</v>
      </c>
      <c r="Z2541" s="136">
        <f t="shared" si="1442"/>
        <v>0</v>
      </c>
      <c r="AA2541" s="140">
        <f t="shared" si="1442"/>
        <v>0</v>
      </c>
      <c r="AB2541" s="140">
        <f t="shared" si="1442"/>
        <v>0</v>
      </c>
      <c r="AC2541" s="136">
        <f t="shared" si="1442"/>
        <v>0</v>
      </c>
      <c r="AD2541" s="136">
        <f t="shared" si="1442"/>
        <v>0</v>
      </c>
      <c r="AE2541" s="136">
        <f t="shared" si="1415"/>
        <v>0</v>
      </c>
      <c r="AF2541" s="136">
        <f>+AF2542+AF2548+AF2587+AF2624+AF2697</f>
        <v>0</v>
      </c>
      <c r="AG2541" s="136">
        <f>+AG2542+AG2548+AG2587+AG2624+AG2697</f>
        <v>0</v>
      </c>
      <c r="AH2541" s="136">
        <f t="shared" si="1416"/>
        <v>0</v>
      </c>
      <c r="AI2541" s="136">
        <f>+AI2542+AI2548+AI2587+AI2624+AI2697</f>
        <v>0</v>
      </c>
      <c r="AJ2541" s="136">
        <f>+AJ2542+AJ2548+AJ2587+AJ2624+AJ2697</f>
        <v>0</v>
      </c>
      <c r="AK2541" s="136">
        <f t="shared" si="1417"/>
        <v>0</v>
      </c>
      <c r="AL2541" s="136">
        <f>+AL2542+AL2548+AL2587+AL2624+AL2697</f>
        <v>0</v>
      </c>
      <c r="AM2541" s="136">
        <f>+AM2542+AM2548+AM2587+AM2624+AM2697</f>
        <v>0</v>
      </c>
      <c r="AN2541" s="136">
        <f t="shared" si="1418"/>
        <v>0</v>
      </c>
      <c r="AO2541" s="136">
        <f>+AO2542+AO2548+AO2587+AO2624+AO2697</f>
        <v>0</v>
      </c>
      <c r="AP2541" s="136">
        <f>+AP2542+AP2548+AP2587+AP2624+AP2697</f>
        <v>0</v>
      </c>
      <c r="AQ2541" s="136">
        <f t="shared" si="1419"/>
        <v>0</v>
      </c>
      <c r="AR2541" s="136">
        <f>+AR2542+AR2548+AR2587+AR2624+AR2697</f>
        <v>0</v>
      </c>
      <c r="AS2541" s="136">
        <f>+AS2542+AS2548+AS2587+AS2624+AS2697</f>
        <v>0</v>
      </c>
      <c r="AT2541" s="136">
        <f t="shared" si="1420"/>
        <v>0</v>
      </c>
      <c r="AU2541" s="136">
        <f>+AU2542+AU2548+AU2587+AU2624+AU2697</f>
        <v>0</v>
      </c>
      <c r="AV2541" s="136">
        <f>+AV2542+AV2548+AV2587+AV2624+AV2697</f>
        <v>0</v>
      </c>
      <c r="AW2541" s="136">
        <f t="shared" si="1421"/>
        <v>0</v>
      </c>
      <c r="AX2541" s="138"/>
      <c r="AY2541" s="139"/>
      <c r="AZ2541" s="138"/>
      <c r="BA2541" s="139"/>
      <c r="BB2541" s="138"/>
      <c r="BC2541" s="139"/>
      <c r="BD2541" s="138"/>
      <c r="BE2541" s="139"/>
    </row>
    <row r="2542" spans="2:57" ht="15.75" hidden="1">
      <c r="B2542" s="141">
        <v>2025</v>
      </c>
      <c r="C2542" s="141">
        <v>20</v>
      </c>
      <c r="D2542" s="142"/>
      <c r="E2542" s="143"/>
      <c r="F2542" s="141">
        <v>4</v>
      </c>
      <c r="G2542" s="141">
        <v>10</v>
      </c>
      <c r="H2542" s="141">
        <v>26</v>
      </c>
      <c r="I2542" s="141">
        <v>1000</v>
      </c>
      <c r="J2542" s="141"/>
      <c r="K2542" s="141"/>
      <c r="L2542" s="144" t="s">
        <v>44</v>
      </c>
      <c r="M2542" s="145"/>
      <c r="N2542" s="146" t="s">
        <v>68</v>
      </c>
      <c r="O2542" s="147">
        <v>0</v>
      </c>
      <c r="P2542" s="147">
        <v>0</v>
      </c>
      <c r="Q2542" s="147">
        <v>0</v>
      </c>
      <c r="R2542" s="148"/>
      <c r="S2542" s="149"/>
      <c r="T2542" s="150"/>
      <c r="U2542" s="147">
        <f t="shared" ref="U2542:AD2542" si="1443">U2543</f>
        <v>0</v>
      </c>
      <c r="V2542" s="147">
        <f t="shared" si="1443"/>
        <v>0</v>
      </c>
      <c r="W2542" s="151">
        <f t="shared" si="1443"/>
        <v>0</v>
      </c>
      <c r="X2542" s="151">
        <f t="shared" si="1443"/>
        <v>0</v>
      </c>
      <c r="Y2542" s="147">
        <f t="shared" si="1443"/>
        <v>0</v>
      </c>
      <c r="Z2542" s="147">
        <f t="shared" si="1443"/>
        <v>0</v>
      </c>
      <c r="AA2542" s="151">
        <f t="shared" si="1443"/>
        <v>0</v>
      </c>
      <c r="AB2542" s="151">
        <f t="shared" si="1443"/>
        <v>0</v>
      </c>
      <c r="AC2542" s="147">
        <f t="shared" si="1443"/>
        <v>0</v>
      </c>
      <c r="AD2542" s="147">
        <f t="shared" si="1443"/>
        <v>0</v>
      </c>
      <c r="AE2542" s="147">
        <f t="shared" si="1415"/>
        <v>0</v>
      </c>
      <c r="AF2542" s="147">
        <f>AF2543</f>
        <v>0</v>
      </c>
      <c r="AG2542" s="147">
        <f>AG2543</f>
        <v>0</v>
      </c>
      <c r="AH2542" s="147">
        <f t="shared" si="1416"/>
        <v>0</v>
      </c>
      <c r="AI2542" s="147">
        <f>AI2543</f>
        <v>0</v>
      </c>
      <c r="AJ2542" s="147">
        <f>AJ2543</f>
        <v>0</v>
      </c>
      <c r="AK2542" s="147">
        <f t="shared" si="1417"/>
        <v>0</v>
      </c>
      <c r="AL2542" s="147">
        <f>AL2543</f>
        <v>0</v>
      </c>
      <c r="AM2542" s="147">
        <f>AM2543</f>
        <v>0</v>
      </c>
      <c r="AN2542" s="147">
        <f t="shared" si="1418"/>
        <v>0</v>
      </c>
      <c r="AO2542" s="147">
        <f>AO2543</f>
        <v>0</v>
      </c>
      <c r="AP2542" s="147">
        <f>AP2543</f>
        <v>0</v>
      </c>
      <c r="AQ2542" s="147">
        <f t="shared" si="1419"/>
        <v>0</v>
      </c>
      <c r="AR2542" s="147">
        <f>AR2543</f>
        <v>0</v>
      </c>
      <c r="AS2542" s="147">
        <f>AS2543</f>
        <v>0</v>
      </c>
      <c r="AT2542" s="147">
        <f t="shared" si="1420"/>
        <v>0</v>
      </c>
      <c r="AU2542" s="147">
        <f>AU2543</f>
        <v>0</v>
      </c>
      <c r="AV2542" s="147">
        <f>AV2543</f>
        <v>0</v>
      </c>
      <c r="AW2542" s="147">
        <f t="shared" si="1421"/>
        <v>0</v>
      </c>
      <c r="AX2542" s="149"/>
      <c r="AY2542" s="150"/>
      <c r="AZ2542" s="149"/>
      <c r="BA2542" s="150"/>
      <c r="BB2542" s="149"/>
      <c r="BC2542" s="150"/>
      <c r="BD2542" s="149"/>
      <c r="BE2542" s="150"/>
    </row>
    <row r="2543" spans="2:57"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v>0</v>
      </c>
      <c r="P2543" s="158">
        <v>0</v>
      </c>
      <c r="Q2543" s="158">
        <v>0</v>
      </c>
      <c r="R2543" s="159"/>
      <c r="S2543" s="160"/>
      <c r="T2543" s="161"/>
      <c r="U2543" s="158">
        <f t="shared" ref="U2543:AD2543" si="1444">U2544+U2546</f>
        <v>0</v>
      </c>
      <c r="V2543" s="158">
        <f t="shared" si="1444"/>
        <v>0</v>
      </c>
      <c r="W2543" s="162">
        <f t="shared" si="1444"/>
        <v>0</v>
      </c>
      <c r="X2543" s="162">
        <f t="shared" si="1444"/>
        <v>0</v>
      </c>
      <c r="Y2543" s="158">
        <f t="shared" si="1444"/>
        <v>0</v>
      </c>
      <c r="Z2543" s="158">
        <f t="shared" si="1444"/>
        <v>0</v>
      </c>
      <c r="AA2543" s="162">
        <f t="shared" si="1444"/>
        <v>0</v>
      </c>
      <c r="AB2543" s="162">
        <f t="shared" si="1444"/>
        <v>0</v>
      </c>
      <c r="AC2543" s="158">
        <f t="shared" si="1444"/>
        <v>0</v>
      </c>
      <c r="AD2543" s="158">
        <f t="shared" si="1444"/>
        <v>0</v>
      </c>
      <c r="AE2543" s="158">
        <f t="shared" si="1415"/>
        <v>0</v>
      </c>
      <c r="AF2543" s="158">
        <f>AF2544+AF2546</f>
        <v>0</v>
      </c>
      <c r="AG2543" s="158">
        <f>AG2544+AG2546</f>
        <v>0</v>
      </c>
      <c r="AH2543" s="158">
        <f t="shared" si="1416"/>
        <v>0</v>
      </c>
      <c r="AI2543" s="158">
        <f>AI2544+AI2546</f>
        <v>0</v>
      </c>
      <c r="AJ2543" s="158">
        <f>AJ2544+AJ2546</f>
        <v>0</v>
      </c>
      <c r="AK2543" s="158">
        <f t="shared" si="1417"/>
        <v>0</v>
      </c>
      <c r="AL2543" s="158">
        <f>AL2544+AL2546</f>
        <v>0</v>
      </c>
      <c r="AM2543" s="158">
        <f>AM2544+AM2546</f>
        <v>0</v>
      </c>
      <c r="AN2543" s="158">
        <f t="shared" si="1418"/>
        <v>0</v>
      </c>
      <c r="AO2543" s="158">
        <f>AO2544+AO2546</f>
        <v>0</v>
      </c>
      <c r="AP2543" s="158">
        <f>AP2544+AP2546</f>
        <v>0</v>
      </c>
      <c r="AQ2543" s="158">
        <f t="shared" si="1419"/>
        <v>0</v>
      </c>
      <c r="AR2543" s="158">
        <f>AR2544+AR2546</f>
        <v>0</v>
      </c>
      <c r="AS2543" s="158">
        <f>AS2544+AS2546</f>
        <v>0</v>
      </c>
      <c r="AT2543" s="158">
        <f t="shared" si="1420"/>
        <v>0</v>
      </c>
      <c r="AU2543" s="158">
        <f>AU2544+AU2546</f>
        <v>0</v>
      </c>
      <c r="AV2543" s="158">
        <f>AV2544+AV2546</f>
        <v>0</v>
      </c>
      <c r="AW2543" s="158">
        <f t="shared" si="1421"/>
        <v>0</v>
      </c>
      <c r="AX2543" s="160"/>
      <c r="AY2543" s="161"/>
      <c r="AZ2543" s="160"/>
      <c r="BA2543" s="161"/>
      <c r="BB2543" s="160"/>
      <c r="BC2543" s="161"/>
      <c r="BD2543" s="160"/>
      <c r="BE2543" s="161"/>
    </row>
    <row r="2544" spans="2:57"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v>0</v>
      </c>
      <c r="P2544" s="169">
        <v>0</v>
      </c>
      <c r="Q2544" s="169">
        <v>0</v>
      </c>
      <c r="R2544" s="170"/>
      <c r="S2544" s="171"/>
      <c r="T2544" s="172"/>
      <c r="U2544" s="169">
        <f t="shared" ref="U2544:AD2544" si="1445">SUM(U2545)</f>
        <v>0</v>
      </c>
      <c r="V2544" s="169">
        <f t="shared" si="1445"/>
        <v>0</v>
      </c>
      <c r="W2544" s="173">
        <f t="shared" si="1445"/>
        <v>0</v>
      </c>
      <c r="X2544" s="173">
        <f t="shared" si="1445"/>
        <v>0</v>
      </c>
      <c r="Y2544" s="169">
        <f t="shared" si="1445"/>
        <v>0</v>
      </c>
      <c r="Z2544" s="169">
        <f t="shared" si="1445"/>
        <v>0</v>
      </c>
      <c r="AA2544" s="173">
        <f t="shared" si="1445"/>
        <v>0</v>
      </c>
      <c r="AB2544" s="173">
        <f t="shared" si="1445"/>
        <v>0</v>
      </c>
      <c r="AC2544" s="169">
        <f t="shared" si="1445"/>
        <v>0</v>
      </c>
      <c r="AD2544" s="169">
        <f t="shared" si="1445"/>
        <v>0</v>
      </c>
      <c r="AE2544" s="169">
        <f t="shared" si="1415"/>
        <v>0</v>
      </c>
      <c r="AF2544" s="169">
        <f>SUM(AF2545)</f>
        <v>0</v>
      </c>
      <c r="AG2544" s="169">
        <f>SUM(AG2545)</f>
        <v>0</v>
      </c>
      <c r="AH2544" s="169">
        <f t="shared" si="1416"/>
        <v>0</v>
      </c>
      <c r="AI2544" s="169">
        <f>SUM(AI2545)</f>
        <v>0</v>
      </c>
      <c r="AJ2544" s="169">
        <f>SUM(AJ2545)</f>
        <v>0</v>
      </c>
      <c r="AK2544" s="169">
        <f t="shared" si="1417"/>
        <v>0</v>
      </c>
      <c r="AL2544" s="169">
        <f>SUM(AL2545)</f>
        <v>0</v>
      </c>
      <c r="AM2544" s="169">
        <f>SUM(AM2545)</f>
        <v>0</v>
      </c>
      <c r="AN2544" s="169">
        <f t="shared" si="1418"/>
        <v>0</v>
      </c>
      <c r="AO2544" s="169">
        <f>SUM(AO2545)</f>
        <v>0</v>
      </c>
      <c r="AP2544" s="169">
        <f>SUM(AP2545)</f>
        <v>0</v>
      </c>
      <c r="AQ2544" s="169">
        <f t="shared" si="1419"/>
        <v>0</v>
      </c>
      <c r="AR2544" s="169">
        <f>SUM(AR2545)</f>
        <v>0</v>
      </c>
      <c r="AS2544" s="169">
        <f>SUM(AS2545)</f>
        <v>0</v>
      </c>
      <c r="AT2544" s="169">
        <f t="shared" si="1420"/>
        <v>0</v>
      </c>
      <c r="AU2544" s="169">
        <f>SUM(AU2545)</f>
        <v>0</v>
      </c>
      <c r="AV2544" s="169">
        <f>SUM(AV2545)</f>
        <v>0</v>
      </c>
      <c r="AW2544" s="169">
        <f t="shared" si="1421"/>
        <v>0</v>
      </c>
      <c r="AX2544" s="171"/>
      <c r="AY2544" s="172"/>
      <c r="AZ2544" s="171"/>
      <c r="BA2544" s="172"/>
      <c r="BB2544" s="171"/>
      <c r="BC2544" s="172"/>
      <c r="BD2544" s="171"/>
      <c r="BE2544" s="172"/>
    </row>
    <row r="2545" spans="2:57"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v>0</v>
      </c>
      <c r="R2545" s="182" t="s">
        <v>72</v>
      </c>
      <c r="S2545" s="183">
        <v>0</v>
      </c>
      <c r="T2545" s="183">
        <v>0</v>
      </c>
      <c r="U2545" s="180">
        <v>0</v>
      </c>
      <c r="V2545" s="180">
        <v>0</v>
      </c>
      <c r="W2545" s="183">
        <v>0</v>
      </c>
      <c r="X2545" s="183">
        <v>0</v>
      </c>
      <c r="Y2545" s="180">
        <v>0</v>
      </c>
      <c r="Z2545" s="180">
        <v>0</v>
      </c>
      <c r="AA2545" s="183">
        <v>0</v>
      </c>
      <c r="AB2545" s="183">
        <v>0</v>
      </c>
      <c r="AC2545" s="180">
        <f>+O2545+U2545-Y2545</f>
        <v>0</v>
      </c>
      <c r="AD2545" s="180">
        <f>+P2545+V2545-Z2545</f>
        <v>0</v>
      </c>
      <c r="AE2545" s="181">
        <f t="shared" si="1415"/>
        <v>0</v>
      </c>
      <c r="AF2545" s="180">
        <v>0</v>
      </c>
      <c r="AG2545" s="180">
        <v>0</v>
      </c>
      <c r="AH2545" s="181">
        <f t="shared" si="1416"/>
        <v>0</v>
      </c>
      <c r="AI2545" s="180">
        <v>0</v>
      </c>
      <c r="AJ2545" s="180">
        <v>0</v>
      </c>
      <c r="AK2545" s="181">
        <f t="shared" si="1417"/>
        <v>0</v>
      </c>
      <c r="AL2545" s="180">
        <v>0</v>
      </c>
      <c r="AM2545" s="180">
        <v>0</v>
      </c>
      <c r="AN2545" s="181">
        <f t="shared" si="1418"/>
        <v>0</v>
      </c>
      <c r="AO2545" s="180">
        <v>0</v>
      </c>
      <c r="AP2545" s="180">
        <v>0</v>
      </c>
      <c r="AQ2545" s="181">
        <f t="shared" si="1419"/>
        <v>0</v>
      </c>
      <c r="AR2545" s="180">
        <v>0</v>
      </c>
      <c r="AS2545" s="180">
        <v>0</v>
      </c>
      <c r="AT2545" s="181">
        <f t="shared" si="1420"/>
        <v>0</v>
      </c>
      <c r="AU2545" s="180">
        <f>+AC2545-AF2545-AI2545-AL2545-AO2545-AR2545</f>
        <v>0</v>
      </c>
      <c r="AV2545" s="180">
        <f>+AD2545-AG2545-AJ2545-AM2545-AP2545-AS2545</f>
        <v>0</v>
      </c>
      <c r="AW2545" s="181">
        <f t="shared" si="1421"/>
        <v>0</v>
      </c>
      <c r="AX2545" s="183">
        <f>+S2545+W2545-AA2545</f>
        <v>0</v>
      </c>
      <c r="AY2545" s="183">
        <f>+T2545+X2545-AB2545</f>
        <v>0</v>
      </c>
      <c r="AZ2545" s="183"/>
      <c r="BA2545" s="183"/>
      <c r="BB2545" s="183"/>
      <c r="BC2545" s="183"/>
      <c r="BD2545" s="183">
        <f>+AX2545-AZ2545-BB2545</f>
        <v>0</v>
      </c>
      <c r="BE2545" s="183">
        <f>+AY2545-BA2545-BC2545</f>
        <v>0</v>
      </c>
    </row>
    <row r="2546" spans="2:57"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v>0</v>
      </c>
      <c r="P2546" s="169">
        <v>0</v>
      </c>
      <c r="Q2546" s="169">
        <v>0</v>
      </c>
      <c r="R2546" s="170"/>
      <c r="S2546" s="171"/>
      <c r="T2546" s="172"/>
      <c r="U2546" s="169">
        <f t="shared" ref="U2546:AD2546" si="1446">SUM(U2547)</f>
        <v>0</v>
      </c>
      <c r="V2546" s="169">
        <f t="shared" si="1446"/>
        <v>0</v>
      </c>
      <c r="W2546" s="173">
        <f t="shared" si="1446"/>
        <v>0</v>
      </c>
      <c r="X2546" s="173">
        <f t="shared" si="1446"/>
        <v>0</v>
      </c>
      <c r="Y2546" s="169">
        <f t="shared" si="1446"/>
        <v>0</v>
      </c>
      <c r="Z2546" s="169">
        <f t="shared" si="1446"/>
        <v>0</v>
      </c>
      <c r="AA2546" s="173">
        <f t="shared" si="1446"/>
        <v>0</v>
      </c>
      <c r="AB2546" s="173">
        <f t="shared" si="1446"/>
        <v>0</v>
      </c>
      <c r="AC2546" s="169">
        <f t="shared" si="1446"/>
        <v>0</v>
      </c>
      <c r="AD2546" s="169">
        <f t="shared" si="1446"/>
        <v>0</v>
      </c>
      <c r="AE2546" s="169">
        <f t="shared" si="1415"/>
        <v>0</v>
      </c>
      <c r="AF2546" s="169">
        <f>SUM(AF2547)</f>
        <v>0</v>
      </c>
      <c r="AG2546" s="169">
        <f>SUM(AG2547)</f>
        <v>0</v>
      </c>
      <c r="AH2546" s="169">
        <f t="shared" si="1416"/>
        <v>0</v>
      </c>
      <c r="AI2546" s="169">
        <f>SUM(AI2547)</f>
        <v>0</v>
      </c>
      <c r="AJ2546" s="169">
        <f>SUM(AJ2547)</f>
        <v>0</v>
      </c>
      <c r="AK2546" s="169">
        <f t="shared" si="1417"/>
        <v>0</v>
      </c>
      <c r="AL2546" s="169">
        <f>SUM(AL2547)</f>
        <v>0</v>
      </c>
      <c r="AM2546" s="169">
        <f>SUM(AM2547)</f>
        <v>0</v>
      </c>
      <c r="AN2546" s="169">
        <f t="shared" si="1418"/>
        <v>0</v>
      </c>
      <c r="AO2546" s="169">
        <f>SUM(AO2547)</f>
        <v>0</v>
      </c>
      <c r="AP2546" s="169">
        <f>SUM(AP2547)</f>
        <v>0</v>
      </c>
      <c r="AQ2546" s="169">
        <f t="shared" si="1419"/>
        <v>0</v>
      </c>
      <c r="AR2546" s="169">
        <f>SUM(AR2547)</f>
        <v>0</v>
      </c>
      <c r="AS2546" s="169">
        <f>SUM(AS2547)</f>
        <v>0</v>
      </c>
      <c r="AT2546" s="169">
        <f t="shared" si="1420"/>
        <v>0</v>
      </c>
      <c r="AU2546" s="169">
        <f>SUM(AU2547)</f>
        <v>0</v>
      </c>
      <c r="AV2546" s="169">
        <f>SUM(AV2547)</f>
        <v>0</v>
      </c>
      <c r="AW2546" s="169">
        <f t="shared" si="1421"/>
        <v>0</v>
      </c>
      <c r="AX2546" s="171"/>
      <c r="AY2546" s="172"/>
      <c r="AZ2546" s="171"/>
      <c r="BA2546" s="172"/>
      <c r="BB2546" s="171"/>
      <c r="BC2546" s="172"/>
      <c r="BD2546" s="171"/>
      <c r="BE2546" s="172"/>
    </row>
    <row r="2547" spans="2:57"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v>0</v>
      </c>
      <c r="R2547" s="182" t="s">
        <v>72</v>
      </c>
      <c r="S2547" s="183">
        <v>0</v>
      </c>
      <c r="T2547" s="183">
        <v>0</v>
      </c>
      <c r="U2547" s="180">
        <v>0</v>
      </c>
      <c r="V2547" s="180">
        <v>0</v>
      </c>
      <c r="W2547" s="183">
        <v>0</v>
      </c>
      <c r="X2547" s="183">
        <v>0</v>
      </c>
      <c r="Y2547" s="180">
        <v>0</v>
      </c>
      <c r="Z2547" s="180">
        <v>0</v>
      </c>
      <c r="AA2547" s="183">
        <v>0</v>
      </c>
      <c r="AB2547" s="183">
        <v>0</v>
      </c>
      <c r="AC2547" s="180">
        <f>+O2547+U2547-Y2547</f>
        <v>0</v>
      </c>
      <c r="AD2547" s="180">
        <f>+P2547+V2547-Z2547</f>
        <v>0</v>
      </c>
      <c r="AE2547" s="181">
        <f t="shared" si="1415"/>
        <v>0</v>
      </c>
      <c r="AF2547" s="180">
        <v>0</v>
      </c>
      <c r="AG2547" s="180">
        <v>0</v>
      </c>
      <c r="AH2547" s="181">
        <f t="shared" si="1416"/>
        <v>0</v>
      </c>
      <c r="AI2547" s="180">
        <v>0</v>
      </c>
      <c r="AJ2547" s="180">
        <v>0</v>
      </c>
      <c r="AK2547" s="181">
        <f t="shared" si="1417"/>
        <v>0</v>
      </c>
      <c r="AL2547" s="180">
        <v>0</v>
      </c>
      <c r="AM2547" s="180">
        <v>0</v>
      </c>
      <c r="AN2547" s="181">
        <f t="shared" si="1418"/>
        <v>0</v>
      </c>
      <c r="AO2547" s="180">
        <v>0</v>
      </c>
      <c r="AP2547" s="180">
        <v>0</v>
      </c>
      <c r="AQ2547" s="181">
        <f t="shared" si="1419"/>
        <v>0</v>
      </c>
      <c r="AR2547" s="180">
        <v>0</v>
      </c>
      <c r="AS2547" s="180">
        <v>0</v>
      </c>
      <c r="AT2547" s="181">
        <f t="shared" si="1420"/>
        <v>0</v>
      </c>
      <c r="AU2547" s="180">
        <f>+AC2547-AF2547-AI2547-AL2547-AO2547-AR2547</f>
        <v>0</v>
      </c>
      <c r="AV2547" s="180">
        <f>+AD2547-AG2547-AJ2547-AM2547-AP2547-AS2547</f>
        <v>0</v>
      </c>
      <c r="AW2547" s="181">
        <f t="shared" si="1421"/>
        <v>0</v>
      </c>
      <c r="AX2547" s="183">
        <f>+S2547+W2547-AA2547</f>
        <v>0</v>
      </c>
      <c r="AY2547" s="183">
        <f>+T2547+X2547-AB2547</f>
        <v>0</v>
      </c>
      <c r="AZ2547" s="183"/>
      <c r="BA2547" s="183"/>
      <c r="BB2547" s="183"/>
      <c r="BC2547" s="183"/>
      <c r="BD2547" s="183">
        <f>+AX2547-AZ2547-BB2547</f>
        <v>0</v>
      </c>
      <c r="BE2547" s="183">
        <f>+AY2547-BA2547-BC2547</f>
        <v>0</v>
      </c>
    </row>
    <row r="2548" spans="2:57" ht="15.75" hidden="1">
      <c r="B2548" s="141">
        <v>2025</v>
      </c>
      <c r="C2548" s="141">
        <v>20</v>
      </c>
      <c r="D2548" s="142"/>
      <c r="E2548" s="143"/>
      <c r="F2548" s="141">
        <v>4</v>
      </c>
      <c r="G2548" s="141">
        <v>10</v>
      </c>
      <c r="H2548" s="141">
        <v>26</v>
      </c>
      <c r="I2548" s="141">
        <v>2000</v>
      </c>
      <c r="J2548" s="141"/>
      <c r="K2548" s="141"/>
      <c r="L2548" s="144" t="s">
        <v>44</v>
      </c>
      <c r="M2548" s="145"/>
      <c r="N2548" s="146" t="s">
        <v>78</v>
      </c>
      <c r="O2548" s="147">
        <v>0</v>
      </c>
      <c r="P2548" s="147">
        <v>0</v>
      </c>
      <c r="Q2548" s="147">
        <v>0</v>
      </c>
      <c r="R2548" s="148"/>
      <c r="S2548" s="149"/>
      <c r="T2548" s="150"/>
      <c r="U2548" s="147">
        <f t="shared" ref="U2548:AD2548" si="1447">U2549+U2558+U2561+U2566+U2570+U2580</f>
        <v>0</v>
      </c>
      <c r="V2548" s="147">
        <f t="shared" si="1447"/>
        <v>0</v>
      </c>
      <c r="W2548" s="151">
        <f t="shared" si="1447"/>
        <v>0</v>
      </c>
      <c r="X2548" s="151">
        <f t="shared" si="1447"/>
        <v>0</v>
      </c>
      <c r="Y2548" s="147">
        <f t="shared" si="1447"/>
        <v>0</v>
      </c>
      <c r="Z2548" s="147">
        <f t="shared" si="1447"/>
        <v>0</v>
      </c>
      <c r="AA2548" s="151">
        <f t="shared" si="1447"/>
        <v>0</v>
      </c>
      <c r="AB2548" s="151">
        <f t="shared" si="1447"/>
        <v>0</v>
      </c>
      <c r="AC2548" s="147">
        <f t="shared" si="1447"/>
        <v>0</v>
      </c>
      <c r="AD2548" s="147">
        <f t="shared" si="1447"/>
        <v>0</v>
      </c>
      <c r="AE2548" s="147">
        <f t="shared" si="1415"/>
        <v>0</v>
      </c>
      <c r="AF2548" s="147">
        <f>AF2549+AF2558+AF2561+AF2566+AF2570+AF2580</f>
        <v>0</v>
      </c>
      <c r="AG2548" s="147">
        <f>AG2549+AG2558+AG2561+AG2566+AG2570+AG2580</f>
        <v>0</v>
      </c>
      <c r="AH2548" s="147">
        <f t="shared" si="1416"/>
        <v>0</v>
      </c>
      <c r="AI2548" s="147">
        <f>AI2549+AI2558+AI2561+AI2566+AI2570+AI2580</f>
        <v>0</v>
      </c>
      <c r="AJ2548" s="147">
        <f>AJ2549+AJ2558+AJ2561+AJ2566+AJ2570+AJ2580</f>
        <v>0</v>
      </c>
      <c r="AK2548" s="147">
        <f t="shared" si="1417"/>
        <v>0</v>
      </c>
      <c r="AL2548" s="147">
        <f>AL2549+AL2558+AL2561+AL2566+AL2570+AL2580</f>
        <v>0</v>
      </c>
      <c r="AM2548" s="147">
        <f>AM2549+AM2558+AM2561+AM2566+AM2570+AM2580</f>
        <v>0</v>
      </c>
      <c r="AN2548" s="147">
        <f t="shared" si="1418"/>
        <v>0</v>
      </c>
      <c r="AO2548" s="147">
        <f>AO2549+AO2558+AO2561+AO2566+AO2570+AO2580</f>
        <v>0</v>
      </c>
      <c r="AP2548" s="147">
        <f>AP2549+AP2558+AP2561+AP2566+AP2570+AP2580</f>
        <v>0</v>
      </c>
      <c r="AQ2548" s="147">
        <f t="shared" si="1419"/>
        <v>0</v>
      </c>
      <c r="AR2548" s="147">
        <f>AR2549+AR2558+AR2561+AR2566+AR2570+AR2580</f>
        <v>0</v>
      </c>
      <c r="AS2548" s="147">
        <f>AS2549+AS2558+AS2561+AS2566+AS2570+AS2580</f>
        <v>0</v>
      </c>
      <c r="AT2548" s="147">
        <f t="shared" si="1420"/>
        <v>0</v>
      </c>
      <c r="AU2548" s="147">
        <f>AU2549+AU2558+AU2561+AU2566+AU2570+AU2580</f>
        <v>0</v>
      </c>
      <c r="AV2548" s="147">
        <f>AV2549+AV2558+AV2561+AV2566+AV2570+AV2580</f>
        <v>0</v>
      </c>
      <c r="AW2548" s="147">
        <f t="shared" si="1421"/>
        <v>0</v>
      </c>
      <c r="AX2548" s="149"/>
      <c r="AY2548" s="150"/>
      <c r="AZ2548" s="149"/>
      <c r="BA2548" s="150"/>
      <c r="BB2548" s="149"/>
      <c r="BC2548" s="150"/>
      <c r="BD2548" s="149"/>
      <c r="BE2548" s="150"/>
    </row>
    <row r="2549" spans="2:57"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v>0</v>
      </c>
      <c r="P2549" s="158">
        <v>0</v>
      </c>
      <c r="Q2549" s="158">
        <v>0</v>
      </c>
      <c r="R2549" s="159"/>
      <c r="S2549" s="160"/>
      <c r="T2549" s="161"/>
      <c r="U2549" s="158">
        <f t="shared" ref="U2549:AD2549" si="1448">U2550+U2552+U2554+U2556</f>
        <v>0</v>
      </c>
      <c r="V2549" s="158">
        <f t="shared" si="1448"/>
        <v>0</v>
      </c>
      <c r="W2549" s="162">
        <f t="shared" si="1448"/>
        <v>0</v>
      </c>
      <c r="X2549" s="162">
        <f t="shared" si="1448"/>
        <v>0</v>
      </c>
      <c r="Y2549" s="158">
        <f t="shared" si="1448"/>
        <v>0</v>
      </c>
      <c r="Z2549" s="158">
        <f t="shared" si="1448"/>
        <v>0</v>
      </c>
      <c r="AA2549" s="162">
        <f t="shared" si="1448"/>
        <v>0</v>
      </c>
      <c r="AB2549" s="162">
        <f t="shared" si="1448"/>
        <v>0</v>
      </c>
      <c r="AC2549" s="158">
        <f t="shared" si="1448"/>
        <v>0</v>
      </c>
      <c r="AD2549" s="158">
        <f t="shared" si="1448"/>
        <v>0</v>
      </c>
      <c r="AE2549" s="158">
        <f t="shared" si="1415"/>
        <v>0</v>
      </c>
      <c r="AF2549" s="158">
        <f>AF2550+AF2552+AF2554+AF2556</f>
        <v>0</v>
      </c>
      <c r="AG2549" s="158">
        <f>AG2550+AG2552+AG2554+AG2556</f>
        <v>0</v>
      </c>
      <c r="AH2549" s="158">
        <f t="shared" si="1416"/>
        <v>0</v>
      </c>
      <c r="AI2549" s="158">
        <f>AI2550+AI2552+AI2554+AI2556</f>
        <v>0</v>
      </c>
      <c r="AJ2549" s="158">
        <f>AJ2550+AJ2552+AJ2554+AJ2556</f>
        <v>0</v>
      </c>
      <c r="AK2549" s="158">
        <f t="shared" si="1417"/>
        <v>0</v>
      </c>
      <c r="AL2549" s="158">
        <f>AL2550+AL2552+AL2554+AL2556</f>
        <v>0</v>
      </c>
      <c r="AM2549" s="158">
        <f>AM2550+AM2552+AM2554+AM2556</f>
        <v>0</v>
      </c>
      <c r="AN2549" s="158">
        <f t="shared" si="1418"/>
        <v>0</v>
      </c>
      <c r="AO2549" s="158">
        <f>AO2550+AO2552+AO2554+AO2556</f>
        <v>0</v>
      </c>
      <c r="AP2549" s="158">
        <f>AP2550+AP2552+AP2554+AP2556</f>
        <v>0</v>
      </c>
      <c r="AQ2549" s="158">
        <f t="shared" si="1419"/>
        <v>0</v>
      </c>
      <c r="AR2549" s="158">
        <f>AR2550+AR2552+AR2554+AR2556</f>
        <v>0</v>
      </c>
      <c r="AS2549" s="158">
        <f>AS2550+AS2552+AS2554+AS2556</f>
        <v>0</v>
      </c>
      <c r="AT2549" s="158">
        <f t="shared" si="1420"/>
        <v>0</v>
      </c>
      <c r="AU2549" s="158">
        <f>AU2550+AU2552+AU2554+AU2556</f>
        <v>0</v>
      </c>
      <c r="AV2549" s="158">
        <f>AV2550+AV2552+AV2554+AV2556</f>
        <v>0</v>
      </c>
      <c r="AW2549" s="158">
        <f t="shared" si="1421"/>
        <v>0</v>
      </c>
      <c r="AX2549" s="160"/>
      <c r="AY2549" s="161"/>
      <c r="AZ2549" s="160"/>
      <c r="BA2549" s="161"/>
      <c r="BB2549" s="160"/>
      <c r="BC2549" s="161"/>
      <c r="BD2549" s="160"/>
      <c r="BE2549" s="161"/>
    </row>
    <row r="2550" spans="2:57"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v>0</v>
      </c>
      <c r="P2550" s="169">
        <v>0</v>
      </c>
      <c r="Q2550" s="169">
        <v>0</v>
      </c>
      <c r="R2550" s="170"/>
      <c r="S2550" s="171"/>
      <c r="T2550" s="172"/>
      <c r="U2550" s="169">
        <f t="shared" ref="U2550:AD2550" si="1449">SUM(U2551)</f>
        <v>0</v>
      </c>
      <c r="V2550" s="169">
        <f t="shared" si="1449"/>
        <v>0</v>
      </c>
      <c r="W2550" s="173">
        <f t="shared" si="1449"/>
        <v>0</v>
      </c>
      <c r="X2550" s="173">
        <f t="shared" si="1449"/>
        <v>0</v>
      </c>
      <c r="Y2550" s="169">
        <f t="shared" si="1449"/>
        <v>0</v>
      </c>
      <c r="Z2550" s="169">
        <f t="shared" si="1449"/>
        <v>0</v>
      </c>
      <c r="AA2550" s="173">
        <f t="shared" si="1449"/>
        <v>0</v>
      </c>
      <c r="AB2550" s="173">
        <f t="shared" si="1449"/>
        <v>0</v>
      </c>
      <c r="AC2550" s="169">
        <f t="shared" si="1449"/>
        <v>0</v>
      </c>
      <c r="AD2550" s="169">
        <f t="shared" si="1449"/>
        <v>0</v>
      </c>
      <c r="AE2550" s="169">
        <f t="shared" si="1415"/>
        <v>0</v>
      </c>
      <c r="AF2550" s="169">
        <f>SUM(AF2551)</f>
        <v>0</v>
      </c>
      <c r="AG2550" s="169">
        <f>SUM(AG2551)</f>
        <v>0</v>
      </c>
      <c r="AH2550" s="169">
        <f t="shared" si="1416"/>
        <v>0</v>
      </c>
      <c r="AI2550" s="169">
        <f>SUM(AI2551)</f>
        <v>0</v>
      </c>
      <c r="AJ2550" s="169">
        <f>SUM(AJ2551)</f>
        <v>0</v>
      </c>
      <c r="AK2550" s="169">
        <f t="shared" si="1417"/>
        <v>0</v>
      </c>
      <c r="AL2550" s="169">
        <f>SUM(AL2551)</f>
        <v>0</v>
      </c>
      <c r="AM2550" s="169">
        <f>SUM(AM2551)</f>
        <v>0</v>
      </c>
      <c r="AN2550" s="169">
        <f t="shared" si="1418"/>
        <v>0</v>
      </c>
      <c r="AO2550" s="169">
        <f>SUM(AO2551)</f>
        <v>0</v>
      </c>
      <c r="AP2550" s="169">
        <f>SUM(AP2551)</f>
        <v>0</v>
      </c>
      <c r="AQ2550" s="169">
        <f t="shared" si="1419"/>
        <v>0</v>
      </c>
      <c r="AR2550" s="169">
        <f>SUM(AR2551)</f>
        <v>0</v>
      </c>
      <c r="AS2550" s="169">
        <f>SUM(AS2551)</f>
        <v>0</v>
      </c>
      <c r="AT2550" s="169">
        <f t="shared" si="1420"/>
        <v>0</v>
      </c>
      <c r="AU2550" s="169">
        <f>SUM(AU2551)</f>
        <v>0</v>
      </c>
      <c r="AV2550" s="169">
        <f>SUM(AV2551)</f>
        <v>0</v>
      </c>
      <c r="AW2550" s="169">
        <f t="shared" si="1421"/>
        <v>0</v>
      </c>
      <c r="AX2550" s="171"/>
      <c r="AY2550" s="172"/>
      <c r="AZ2550" s="171"/>
      <c r="BA2550" s="172"/>
      <c r="BB2550" s="171"/>
      <c r="BC2550" s="172"/>
      <c r="BD2550" s="171"/>
      <c r="BE2550" s="172"/>
    </row>
    <row r="2551" spans="2:57"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v>0</v>
      </c>
      <c r="R2551" s="182" t="s">
        <v>82</v>
      </c>
      <c r="S2551" s="183">
        <v>0</v>
      </c>
      <c r="T2551" s="183">
        <v>0</v>
      </c>
      <c r="U2551" s="180">
        <v>0</v>
      </c>
      <c r="V2551" s="180">
        <v>0</v>
      </c>
      <c r="W2551" s="183">
        <v>0</v>
      </c>
      <c r="X2551" s="183">
        <v>0</v>
      </c>
      <c r="Y2551" s="180">
        <v>0</v>
      </c>
      <c r="Z2551" s="180">
        <v>0</v>
      </c>
      <c r="AA2551" s="183">
        <v>0</v>
      </c>
      <c r="AB2551" s="183">
        <v>0</v>
      </c>
      <c r="AC2551" s="180">
        <f>+O2551+U2551-Y2551</f>
        <v>0</v>
      </c>
      <c r="AD2551" s="180">
        <f>+P2551+V2551-Z2551</f>
        <v>0</v>
      </c>
      <c r="AE2551" s="181">
        <f t="shared" si="1415"/>
        <v>0</v>
      </c>
      <c r="AF2551" s="180">
        <v>0</v>
      </c>
      <c r="AG2551" s="180">
        <v>0</v>
      </c>
      <c r="AH2551" s="181">
        <f t="shared" si="1416"/>
        <v>0</v>
      </c>
      <c r="AI2551" s="180">
        <v>0</v>
      </c>
      <c r="AJ2551" s="180">
        <v>0</v>
      </c>
      <c r="AK2551" s="181">
        <f t="shared" si="1417"/>
        <v>0</v>
      </c>
      <c r="AL2551" s="180">
        <v>0</v>
      </c>
      <c r="AM2551" s="180">
        <v>0</v>
      </c>
      <c r="AN2551" s="181">
        <f t="shared" si="1418"/>
        <v>0</v>
      </c>
      <c r="AO2551" s="180">
        <v>0</v>
      </c>
      <c r="AP2551" s="180">
        <v>0</v>
      </c>
      <c r="AQ2551" s="181">
        <f t="shared" si="1419"/>
        <v>0</v>
      </c>
      <c r="AR2551" s="180">
        <v>0</v>
      </c>
      <c r="AS2551" s="180">
        <v>0</v>
      </c>
      <c r="AT2551" s="181">
        <f t="shared" si="1420"/>
        <v>0</v>
      </c>
      <c r="AU2551" s="180">
        <f>+AC2551-AF2551-AI2551-AL2551-AO2551-AR2551</f>
        <v>0</v>
      </c>
      <c r="AV2551" s="180">
        <f>+AD2551-AG2551-AJ2551-AM2551-AP2551-AS2551</f>
        <v>0</v>
      </c>
      <c r="AW2551" s="181">
        <f t="shared" si="1421"/>
        <v>0</v>
      </c>
      <c r="AX2551" s="183">
        <f>+S2551+W2551-AA2551</f>
        <v>0</v>
      </c>
      <c r="AY2551" s="183">
        <f>+T2551+X2551-AB2551</f>
        <v>0</v>
      </c>
      <c r="AZ2551" s="183"/>
      <c r="BA2551" s="183"/>
      <c r="BB2551" s="183"/>
      <c r="BC2551" s="183"/>
      <c r="BD2551" s="183">
        <f>+AX2551-AZ2551-BB2551</f>
        <v>0</v>
      </c>
      <c r="BE2551" s="183">
        <f>+AY2551-BA2551-BC2551</f>
        <v>0</v>
      </c>
    </row>
    <row r="2552" spans="2:57"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v>0</v>
      </c>
      <c r="P2552" s="169">
        <v>0</v>
      </c>
      <c r="Q2552" s="169">
        <v>0</v>
      </c>
      <c r="R2552" s="170"/>
      <c r="S2552" s="171"/>
      <c r="T2552" s="172"/>
      <c r="U2552" s="169">
        <f t="shared" ref="U2552:AD2552" si="1450">SUM(U2553)</f>
        <v>0</v>
      </c>
      <c r="V2552" s="169">
        <f t="shared" si="1450"/>
        <v>0</v>
      </c>
      <c r="W2552" s="173">
        <f t="shared" si="1450"/>
        <v>0</v>
      </c>
      <c r="X2552" s="173">
        <f t="shared" si="1450"/>
        <v>0</v>
      </c>
      <c r="Y2552" s="169">
        <f t="shared" si="1450"/>
        <v>0</v>
      </c>
      <c r="Z2552" s="169">
        <f t="shared" si="1450"/>
        <v>0</v>
      </c>
      <c r="AA2552" s="173">
        <f t="shared" si="1450"/>
        <v>0</v>
      </c>
      <c r="AB2552" s="173">
        <f t="shared" si="1450"/>
        <v>0</v>
      </c>
      <c r="AC2552" s="169">
        <f t="shared" si="1450"/>
        <v>0</v>
      </c>
      <c r="AD2552" s="169">
        <f t="shared" si="1450"/>
        <v>0</v>
      </c>
      <c r="AE2552" s="169">
        <f t="shared" si="1415"/>
        <v>0</v>
      </c>
      <c r="AF2552" s="169">
        <f>SUM(AF2553)</f>
        <v>0</v>
      </c>
      <c r="AG2552" s="169">
        <f>SUM(AG2553)</f>
        <v>0</v>
      </c>
      <c r="AH2552" s="169">
        <f t="shared" si="1416"/>
        <v>0</v>
      </c>
      <c r="AI2552" s="169">
        <f>SUM(AI2553)</f>
        <v>0</v>
      </c>
      <c r="AJ2552" s="169">
        <f>SUM(AJ2553)</f>
        <v>0</v>
      </c>
      <c r="AK2552" s="169">
        <f t="shared" si="1417"/>
        <v>0</v>
      </c>
      <c r="AL2552" s="169">
        <f>SUM(AL2553)</f>
        <v>0</v>
      </c>
      <c r="AM2552" s="169">
        <f>SUM(AM2553)</f>
        <v>0</v>
      </c>
      <c r="AN2552" s="169">
        <f t="shared" si="1418"/>
        <v>0</v>
      </c>
      <c r="AO2552" s="169">
        <f>SUM(AO2553)</f>
        <v>0</v>
      </c>
      <c r="AP2552" s="169">
        <f>SUM(AP2553)</f>
        <v>0</v>
      </c>
      <c r="AQ2552" s="169">
        <f t="shared" si="1419"/>
        <v>0</v>
      </c>
      <c r="AR2552" s="169">
        <f>SUM(AR2553)</f>
        <v>0</v>
      </c>
      <c r="AS2552" s="169">
        <f>SUM(AS2553)</f>
        <v>0</v>
      </c>
      <c r="AT2552" s="169">
        <f t="shared" si="1420"/>
        <v>0</v>
      </c>
      <c r="AU2552" s="169">
        <f>SUM(AU2553)</f>
        <v>0</v>
      </c>
      <c r="AV2552" s="169">
        <f>SUM(AV2553)</f>
        <v>0</v>
      </c>
      <c r="AW2552" s="169">
        <f t="shared" si="1421"/>
        <v>0</v>
      </c>
      <c r="AX2552" s="171"/>
      <c r="AY2552" s="172"/>
      <c r="AZ2552" s="171"/>
      <c r="BA2552" s="172"/>
      <c r="BB2552" s="171"/>
      <c r="BC2552" s="172"/>
      <c r="BD2552" s="171"/>
      <c r="BE2552" s="172"/>
    </row>
    <row r="2553" spans="2:57"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v>0</v>
      </c>
      <c r="R2553" s="182" t="s">
        <v>82</v>
      </c>
      <c r="S2553" s="183">
        <v>0</v>
      </c>
      <c r="T2553" s="183">
        <v>0</v>
      </c>
      <c r="U2553" s="180">
        <v>0</v>
      </c>
      <c r="V2553" s="180">
        <v>0</v>
      </c>
      <c r="W2553" s="183">
        <v>0</v>
      </c>
      <c r="X2553" s="183">
        <v>0</v>
      </c>
      <c r="Y2553" s="180">
        <v>0</v>
      </c>
      <c r="Z2553" s="180">
        <v>0</v>
      </c>
      <c r="AA2553" s="183">
        <v>0</v>
      </c>
      <c r="AB2553" s="183">
        <v>0</v>
      </c>
      <c r="AC2553" s="180">
        <f>+O2553+U2553-Y2553</f>
        <v>0</v>
      </c>
      <c r="AD2553" s="180">
        <f>+P2553+V2553-Z2553</f>
        <v>0</v>
      </c>
      <c r="AE2553" s="181">
        <f t="shared" si="1415"/>
        <v>0</v>
      </c>
      <c r="AF2553" s="180">
        <v>0</v>
      </c>
      <c r="AG2553" s="180">
        <v>0</v>
      </c>
      <c r="AH2553" s="181">
        <f t="shared" si="1416"/>
        <v>0</v>
      </c>
      <c r="AI2553" s="180">
        <v>0</v>
      </c>
      <c r="AJ2553" s="180">
        <v>0</v>
      </c>
      <c r="AK2553" s="181">
        <f t="shared" si="1417"/>
        <v>0</v>
      </c>
      <c r="AL2553" s="180">
        <v>0</v>
      </c>
      <c r="AM2553" s="180">
        <v>0</v>
      </c>
      <c r="AN2553" s="181">
        <f t="shared" si="1418"/>
        <v>0</v>
      </c>
      <c r="AO2553" s="180">
        <v>0</v>
      </c>
      <c r="AP2553" s="180">
        <v>0</v>
      </c>
      <c r="AQ2553" s="181">
        <f t="shared" si="1419"/>
        <v>0</v>
      </c>
      <c r="AR2553" s="180">
        <v>0</v>
      </c>
      <c r="AS2553" s="180">
        <v>0</v>
      </c>
      <c r="AT2553" s="181">
        <f t="shared" si="1420"/>
        <v>0</v>
      </c>
      <c r="AU2553" s="180">
        <f>+AC2553-AF2553-AI2553-AL2553-AO2553-AR2553</f>
        <v>0</v>
      </c>
      <c r="AV2553" s="180">
        <f>+AD2553-AG2553-AJ2553-AM2553-AP2553-AS2553</f>
        <v>0</v>
      </c>
      <c r="AW2553" s="181">
        <f t="shared" si="1421"/>
        <v>0</v>
      </c>
      <c r="AX2553" s="183">
        <f>+S2553+W2553-AA2553</f>
        <v>0</v>
      </c>
      <c r="AY2553" s="183">
        <f>+T2553+X2553-AB2553</f>
        <v>0</v>
      </c>
      <c r="AZ2553" s="183"/>
      <c r="BA2553" s="183"/>
      <c r="BB2553" s="183"/>
      <c r="BC2553" s="183"/>
      <c r="BD2553" s="183">
        <f>+AX2553-AZ2553-BB2553</f>
        <v>0</v>
      </c>
      <c r="BE2553" s="183">
        <f>+AY2553-BA2553-BC2553</f>
        <v>0</v>
      </c>
    </row>
    <row r="2554" spans="2:57"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v>0</v>
      </c>
      <c r="P2554" s="169">
        <v>0</v>
      </c>
      <c r="Q2554" s="169">
        <v>0</v>
      </c>
      <c r="R2554" s="170"/>
      <c r="S2554" s="171"/>
      <c r="T2554" s="172"/>
      <c r="U2554" s="169">
        <f t="shared" ref="U2554:AD2554" si="1451">SUM(U2555)</f>
        <v>0</v>
      </c>
      <c r="V2554" s="169">
        <f t="shared" si="1451"/>
        <v>0</v>
      </c>
      <c r="W2554" s="173">
        <f t="shared" si="1451"/>
        <v>0</v>
      </c>
      <c r="X2554" s="173">
        <f t="shared" si="1451"/>
        <v>0</v>
      </c>
      <c r="Y2554" s="169">
        <f t="shared" si="1451"/>
        <v>0</v>
      </c>
      <c r="Z2554" s="169">
        <f t="shared" si="1451"/>
        <v>0</v>
      </c>
      <c r="AA2554" s="173">
        <f t="shared" si="1451"/>
        <v>0</v>
      </c>
      <c r="AB2554" s="173">
        <f t="shared" si="1451"/>
        <v>0</v>
      </c>
      <c r="AC2554" s="169">
        <f t="shared" si="1451"/>
        <v>0</v>
      </c>
      <c r="AD2554" s="169">
        <f t="shared" si="1451"/>
        <v>0</v>
      </c>
      <c r="AE2554" s="169">
        <f t="shared" si="1415"/>
        <v>0</v>
      </c>
      <c r="AF2554" s="169">
        <f>SUM(AF2555)</f>
        <v>0</v>
      </c>
      <c r="AG2554" s="169">
        <f>SUM(AG2555)</f>
        <v>0</v>
      </c>
      <c r="AH2554" s="169">
        <f t="shared" si="1416"/>
        <v>0</v>
      </c>
      <c r="AI2554" s="169">
        <f>SUM(AI2555)</f>
        <v>0</v>
      </c>
      <c r="AJ2554" s="169">
        <f>SUM(AJ2555)</f>
        <v>0</v>
      </c>
      <c r="AK2554" s="169">
        <f t="shared" si="1417"/>
        <v>0</v>
      </c>
      <c r="AL2554" s="169">
        <f>SUM(AL2555)</f>
        <v>0</v>
      </c>
      <c r="AM2554" s="169">
        <f>SUM(AM2555)</f>
        <v>0</v>
      </c>
      <c r="AN2554" s="169">
        <f t="shared" si="1418"/>
        <v>0</v>
      </c>
      <c r="AO2554" s="169">
        <f>SUM(AO2555)</f>
        <v>0</v>
      </c>
      <c r="AP2554" s="169">
        <f>SUM(AP2555)</f>
        <v>0</v>
      </c>
      <c r="AQ2554" s="169">
        <f t="shared" si="1419"/>
        <v>0</v>
      </c>
      <c r="AR2554" s="169">
        <f>SUM(AR2555)</f>
        <v>0</v>
      </c>
      <c r="AS2554" s="169">
        <f>SUM(AS2555)</f>
        <v>0</v>
      </c>
      <c r="AT2554" s="169">
        <f t="shared" si="1420"/>
        <v>0</v>
      </c>
      <c r="AU2554" s="169">
        <f>SUM(AU2555)</f>
        <v>0</v>
      </c>
      <c r="AV2554" s="169">
        <f>SUM(AV2555)</f>
        <v>0</v>
      </c>
      <c r="AW2554" s="169">
        <f t="shared" si="1421"/>
        <v>0</v>
      </c>
      <c r="AX2554" s="171"/>
      <c r="AY2554" s="172"/>
      <c r="AZ2554" s="171"/>
      <c r="BA2554" s="172"/>
      <c r="BB2554" s="171"/>
      <c r="BC2554" s="172"/>
      <c r="BD2554" s="171"/>
      <c r="BE2554" s="172"/>
    </row>
    <row r="2555" spans="2:57"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v>0</v>
      </c>
      <c r="R2555" s="182" t="s">
        <v>82</v>
      </c>
      <c r="S2555" s="183">
        <v>0</v>
      </c>
      <c r="T2555" s="183">
        <v>0</v>
      </c>
      <c r="U2555" s="180">
        <v>0</v>
      </c>
      <c r="V2555" s="180">
        <v>0</v>
      </c>
      <c r="W2555" s="183">
        <v>0</v>
      </c>
      <c r="X2555" s="183">
        <v>0</v>
      </c>
      <c r="Y2555" s="180">
        <v>0</v>
      </c>
      <c r="Z2555" s="180">
        <v>0</v>
      </c>
      <c r="AA2555" s="183">
        <v>0</v>
      </c>
      <c r="AB2555" s="183">
        <v>0</v>
      </c>
      <c r="AC2555" s="180">
        <f>+O2555+U2555-Y2555</f>
        <v>0</v>
      </c>
      <c r="AD2555" s="180">
        <f>+P2555+V2555-Z2555</f>
        <v>0</v>
      </c>
      <c r="AE2555" s="181">
        <f t="shared" si="1415"/>
        <v>0</v>
      </c>
      <c r="AF2555" s="180">
        <v>0</v>
      </c>
      <c r="AG2555" s="180">
        <v>0</v>
      </c>
      <c r="AH2555" s="181">
        <f t="shared" si="1416"/>
        <v>0</v>
      </c>
      <c r="AI2555" s="180">
        <v>0</v>
      </c>
      <c r="AJ2555" s="180">
        <v>0</v>
      </c>
      <c r="AK2555" s="181">
        <f t="shared" si="1417"/>
        <v>0</v>
      </c>
      <c r="AL2555" s="180">
        <v>0</v>
      </c>
      <c r="AM2555" s="180">
        <v>0</v>
      </c>
      <c r="AN2555" s="181">
        <f t="shared" si="1418"/>
        <v>0</v>
      </c>
      <c r="AO2555" s="180">
        <v>0</v>
      </c>
      <c r="AP2555" s="180">
        <v>0</v>
      </c>
      <c r="AQ2555" s="181">
        <f t="shared" si="1419"/>
        <v>0</v>
      </c>
      <c r="AR2555" s="180">
        <v>0</v>
      </c>
      <c r="AS2555" s="180">
        <v>0</v>
      </c>
      <c r="AT2555" s="181">
        <f t="shared" si="1420"/>
        <v>0</v>
      </c>
      <c r="AU2555" s="180">
        <f>+AC2555-AF2555-AI2555-AL2555-AO2555-AR2555</f>
        <v>0</v>
      </c>
      <c r="AV2555" s="180">
        <f>+AD2555-AG2555-AJ2555-AM2555-AP2555-AS2555</f>
        <v>0</v>
      </c>
      <c r="AW2555" s="181">
        <f t="shared" si="1421"/>
        <v>0</v>
      </c>
      <c r="AX2555" s="183">
        <f>+S2555+W2555-AA2555</f>
        <v>0</v>
      </c>
      <c r="AY2555" s="183">
        <f>+T2555+X2555-AB2555</f>
        <v>0</v>
      </c>
      <c r="AZ2555" s="183"/>
      <c r="BA2555" s="183"/>
      <c r="BB2555" s="183"/>
      <c r="BC2555" s="183"/>
      <c r="BD2555" s="183">
        <f>+AX2555-AZ2555-BB2555</f>
        <v>0</v>
      </c>
      <c r="BE2555" s="183">
        <f>+AY2555-BA2555-BC2555</f>
        <v>0</v>
      </c>
    </row>
    <row r="2556" spans="2:57"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v>0</v>
      </c>
      <c r="P2556" s="169">
        <v>0</v>
      </c>
      <c r="Q2556" s="169">
        <v>0</v>
      </c>
      <c r="R2556" s="170"/>
      <c r="S2556" s="171"/>
      <c r="T2556" s="172"/>
      <c r="U2556" s="169">
        <f t="shared" ref="U2556:AD2556" si="1452">SUM(U2557)</f>
        <v>0</v>
      </c>
      <c r="V2556" s="169">
        <f t="shared" si="1452"/>
        <v>0</v>
      </c>
      <c r="W2556" s="173">
        <f t="shared" si="1452"/>
        <v>0</v>
      </c>
      <c r="X2556" s="173">
        <f t="shared" si="1452"/>
        <v>0</v>
      </c>
      <c r="Y2556" s="169">
        <f t="shared" si="1452"/>
        <v>0</v>
      </c>
      <c r="Z2556" s="169">
        <f t="shared" si="1452"/>
        <v>0</v>
      </c>
      <c r="AA2556" s="173">
        <f t="shared" si="1452"/>
        <v>0</v>
      </c>
      <c r="AB2556" s="173">
        <f t="shared" si="1452"/>
        <v>0</v>
      </c>
      <c r="AC2556" s="169">
        <f t="shared" si="1452"/>
        <v>0</v>
      </c>
      <c r="AD2556" s="169">
        <f t="shared" si="1452"/>
        <v>0</v>
      </c>
      <c r="AE2556" s="169">
        <f t="shared" si="1415"/>
        <v>0</v>
      </c>
      <c r="AF2556" s="169">
        <f>SUM(AF2557)</f>
        <v>0</v>
      </c>
      <c r="AG2556" s="169">
        <f>SUM(AG2557)</f>
        <v>0</v>
      </c>
      <c r="AH2556" s="169">
        <f t="shared" si="1416"/>
        <v>0</v>
      </c>
      <c r="AI2556" s="169">
        <f>SUM(AI2557)</f>
        <v>0</v>
      </c>
      <c r="AJ2556" s="169">
        <f>SUM(AJ2557)</f>
        <v>0</v>
      </c>
      <c r="AK2556" s="169">
        <f t="shared" si="1417"/>
        <v>0</v>
      </c>
      <c r="AL2556" s="169">
        <f>SUM(AL2557)</f>
        <v>0</v>
      </c>
      <c r="AM2556" s="169">
        <f>SUM(AM2557)</f>
        <v>0</v>
      </c>
      <c r="AN2556" s="169">
        <f t="shared" si="1418"/>
        <v>0</v>
      </c>
      <c r="AO2556" s="169">
        <f>SUM(AO2557)</f>
        <v>0</v>
      </c>
      <c r="AP2556" s="169">
        <f>SUM(AP2557)</f>
        <v>0</v>
      </c>
      <c r="AQ2556" s="169">
        <f t="shared" si="1419"/>
        <v>0</v>
      </c>
      <c r="AR2556" s="169">
        <f>SUM(AR2557)</f>
        <v>0</v>
      </c>
      <c r="AS2556" s="169">
        <f>SUM(AS2557)</f>
        <v>0</v>
      </c>
      <c r="AT2556" s="169">
        <f t="shared" si="1420"/>
        <v>0</v>
      </c>
      <c r="AU2556" s="169">
        <f>SUM(AU2557)</f>
        <v>0</v>
      </c>
      <c r="AV2556" s="169">
        <f>SUM(AV2557)</f>
        <v>0</v>
      </c>
      <c r="AW2556" s="169">
        <f t="shared" si="1421"/>
        <v>0</v>
      </c>
      <c r="AX2556" s="171"/>
      <c r="AY2556" s="172"/>
      <c r="AZ2556" s="171"/>
      <c r="BA2556" s="172"/>
      <c r="BB2556" s="171"/>
      <c r="BC2556" s="172"/>
      <c r="BD2556" s="171"/>
      <c r="BE2556" s="172"/>
    </row>
    <row r="2557" spans="2:57"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v>0</v>
      </c>
      <c r="R2557" s="182" t="s">
        <v>82</v>
      </c>
      <c r="S2557" s="183">
        <v>0</v>
      </c>
      <c r="T2557" s="183">
        <v>0</v>
      </c>
      <c r="U2557" s="180">
        <v>0</v>
      </c>
      <c r="V2557" s="180">
        <v>0</v>
      </c>
      <c r="W2557" s="183">
        <v>0</v>
      </c>
      <c r="X2557" s="183">
        <v>0</v>
      </c>
      <c r="Y2557" s="180">
        <v>0</v>
      </c>
      <c r="Z2557" s="180">
        <v>0</v>
      </c>
      <c r="AA2557" s="183">
        <v>0</v>
      </c>
      <c r="AB2557" s="183">
        <v>0</v>
      </c>
      <c r="AC2557" s="180">
        <f>+O2557+U2557-Y2557</f>
        <v>0</v>
      </c>
      <c r="AD2557" s="180">
        <f>+P2557+V2557-Z2557</f>
        <v>0</v>
      </c>
      <c r="AE2557" s="181">
        <f t="shared" si="1415"/>
        <v>0</v>
      </c>
      <c r="AF2557" s="180">
        <v>0</v>
      </c>
      <c r="AG2557" s="180">
        <v>0</v>
      </c>
      <c r="AH2557" s="181">
        <f t="shared" si="1416"/>
        <v>0</v>
      </c>
      <c r="AI2557" s="180">
        <v>0</v>
      </c>
      <c r="AJ2557" s="180">
        <v>0</v>
      </c>
      <c r="AK2557" s="181">
        <f t="shared" si="1417"/>
        <v>0</v>
      </c>
      <c r="AL2557" s="180">
        <v>0</v>
      </c>
      <c r="AM2557" s="180">
        <v>0</v>
      </c>
      <c r="AN2557" s="181">
        <f t="shared" si="1418"/>
        <v>0</v>
      </c>
      <c r="AO2557" s="180">
        <v>0</v>
      </c>
      <c r="AP2557" s="180">
        <v>0</v>
      </c>
      <c r="AQ2557" s="181">
        <f t="shared" si="1419"/>
        <v>0</v>
      </c>
      <c r="AR2557" s="180">
        <v>0</v>
      </c>
      <c r="AS2557" s="180">
        <v>0</v>
      </c>
      <c r="AT2557" s="181">
        <f t="shared" si="1420"/>
        <v>0</v>
      </c>
      <c r="AU2557" s="180">
        <f>+AC2557-AF2557-AI2557-AL2557-AO2557-AR2557</f>
        <v>0</v>
      </c>
      <c r="AV2557" s="180">
        <f>+AD2557-AG2557-AJ2557-AM2557-AP2557-AS2557</f>
        <v>0</v>
      </c>
      <c r="AW2557" s="181">
        <f t="shared" si="1421"/>
        <v>0</v>
      </c>
      <c r="AX2557" s="183">
        <f>+S2557+W2557-AA2557</f>
        <v>0</v>
      </c>
      <c r="AY2557" s="183">
        <f>+T2557+X2557-AB2557</f>
        <v>0</v>
      </c>
      <c r="AZ2557" s="183"/>
      <c r="BA2557" s="183"/>
      <c r="BB2557" s="183"/>
      <c r="BC2557" s="183"/>
      <c r="BD2557" s="183">
        <f>+AX2557-AZ2557-BB2557</f>
        <v>0</v>
      </c>
      <c r="BE2557" s="183">
        <f>+AY2557-BA2557-BC2557</f>
        <v>0</v>
      </c>
    </row>
    <row r="2558" spans="2:57"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v>0</v>
      </c>
      <c r="P2558" s="158">
        <v>0</v>
      </c>
      <c r="Q2558" s="158">
        <v>0</v>
      </c>
      <c r="R2558" s="159"/>
      <c r="S2558" s="160"/>
      <c r="T2558" s="161"/>
      <c r="U2558" s="158">
        <f t="shared" ref="U2558:AD2558" si="1453">U2559</f>
        <v>0</v>
      </c>
      <c r="V2558" s="158">
        <f t="shared" si="1453"/>
        <v>0</v>
      </c>
      <c r="W2558" s="162">
        <f t="shared" si="1453"/>
        <v>0</v>
      </c>
      <c r="X2558" s="162">
        <f t="shared" si="1453"/>
        <v>0</v>
      </c>
      <c r="Y2558" s="158">
        <f t="shared" si="1453"/>
        <v>0</v>
      </c>
      <c r="Z2558" s="158">
        <f t="shared" si="1453"/>
        <v>0</v>
      </c>
      <c r="AA2558" s="162">
        <f t="shared" si="1453"/>
        <v>0</v>
      </c>
      <c r="AB2558" s="162">
        <f t="shared" si="1453"/>
        <v>0</v>
      </c>
      <c r="AC2558" s="158">
        <f t="shared" si="1453"/>
        <v>0</v>
      </c>
      <c r="AD2558" s="158">
        <f t="shared" si="1453"/>
        <v>0</v>
      </c>
      <c r="AE2558" s="158">
        <f t="shared" si="1415"/>
        <v>0</v>
      </c>
      <c r="AF2558" s="158">
        <f>AF2559</f>
        <v>0</v>
      </c>
      <c r="AG2558" s="158">
        <f>AG2559</f>
        <v>0</v>
      </c>
      <c r="AH2558" s="158">
        <f t="shared" si="1416"/>
        <v>0</v>
      </c>
      <c r="AI2558" s="158">
        <f>AI2559</f>
        <v>0</v>
      </c>
      <c r="AJ2558" s="158">
        <f>AJ2559</f>
        <v>0</v>
      </c>
      <c r="AK2558" s="158">
        <f t="shared" si="1417"/>
        <v>0</v>
      </c>
      <c r="AL2558" s="158">
        <f>AL2559</f>
        <v>0</v>
      </c>
      <c r="AM2558" s="158">
        <f>AM2559</f>
        <v>0</v>
      </c>
      <c r="AN2558" s="158">
        <f t="shared" si="1418"/>
        <v>0</v>
      </c>
      <c r="AO2558" s="158">
        <f>AO2559</f>
        <v>0</v>
      </c>
      <c r="AP2558" s="158">
        <f>AP2559</f>
        <v>0</v>
      </c>
      <c r="AQ2558" s="158">
        <f t="shared" si="1419"/>
        <v>0</v>
      </c>
      <c r="AR2558" s="158">
        <f>AR2559</f>
        <v>0</v>
      </c>
      <c r="AS2558" s="158">
        <f>AS2559</f>
        <v>0</v>
      </c>
      <c r="AT2558" s="158">
        <f t="shared" si="1420"/>
        <v>0</v>
      </c>
      <c r="AU2558" s="158">
        <f>AU2559</f>
        <v>0</v>
      </c>
      <c r="AV2558" s="158">
        <f>AV2559</f>
        <v>0</v>
      </c>
      <c r="AW2558" s="158">
        <f t="shared" si="1421"/>
        <v>0</v>
      </c>
      <c r="AX2558" s="160"/>
      <c r="AY2558" s="161"/>
      <c r="AZ2558" s="160"/>
      <c r="BA2558" s="161"/>
      <c r="BB2558" s="160"/>
      <c r="BC2558" s="161"/>
      <c r="BD2558" s="160"/>
      <c r="BE2558" s="161"/>
    </row>
    <row r="2559" spans="2:57"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v>0</v>
      </c>
      <c r="P2559" s="169">
        <v>0</v>
      </c>
      <c r="Q2559" s="169">
        <v>0</v>
      </c>
      <c r="R2559" s="170"/>
      <c r="S2559" s="171"/>
      <c r="T2559" s="172"/>
      <c r="U2559" s="169">
        <f t="shared" ref="U2559:AD2559" si="1454">SUM(U2560:U2560)</f>
        <v>0</v>
      </c>
      <c r="V2559" s="169">
        <f t="shared" si="1454"/>
        <v>0</v>
      </c>
      <c r="W2559" s="173">
        <f t="shared" si="1454"/>
        <v>0</v>
      </c>
      <c r="X2559" s="173">
        <f t="shared" si="1454"/>
        <v>0</v>
      </c>
      <c r="Y2559" s="169">
        <f t="shared" si="1454"/>
        <v>0</v>
      </c>
      <c r="Z2559" s="169">
        <f t="shared" si="1454"/>
        <v>0</v>
      </c>
      <c r="AA2559" s="173">
        <f t="shared" si="1454"/>
        <v>0</v>
      </c>
      <c r="AB2559" s="173">
        <f t="shared" si="1454"/>
        <v>0</v>
      </c>
      <c r="AC2559" s="169">
        <f t="shared" si="1454"/>
        <v>0</v>
      </c>
      <c r="AD2559" s="169">
        <f t="shared" si="1454"/>
        <v>0</v>
      </c>
      <c r="AE2559" s="169">
        <f t="shared" si="1415"/>
        <v>0</v>
      </c>
      <c r="AF2559" s="169">
        <f>SUM(AF2560:AF2560)</f>
        <v>0</v>
      </c>
      <c r="AG2559" s="169">
        <f>SUM(AG2560:AG2560)</f>
        <v>0</v>
      </c>
      <c r="AH2559" s="169">
        <f t="shared" si="1416"/>
        <v>0</v>
      </c>
      <c r="AI2559" s="169">
        <f>SUM(AI2560:AI2560)</f>
        <v>0</v>
      </c>
      <c r="AJ2559" s="169">
        <f>SUM(AJ2560:AJ2560)</f>
        <v>0</v>
      </c>
      <c r="AK2559" s="169">
        <f t="shared" si="1417"/>
        <v>0</v>
      </c>
      <c r="AL2559" s="169">
        <f>SUM(AL2560:AL2560)</f>
        <v>0</v>
      </c>
      <c r="AM2559" s="169">
        <f>SUM(AM2560:AM2560)</f>
        <v>0</v>
      </c>
      <c r="AN2559" s="169">
        <f t="shared" si="1418"/>
        <v>0</v>
      </c>
      <c r="AO2559" s="169">
        <f>SUM(AO2560:AO2560)</f>
        <v>0</v>
      </c>
      <c r="AP2559" s="169">
        <f>SUM(AP2560:AP2560)</f>
        <v>0</v>
      </c>
      <c r="AQ2559" s="169">
        <f t="shared" si="1419"/>
        <v>0</v>
      </c>
      <c r="AR2559" s="169">
        <f>SUM(AR2560:AR2560)</f>
        <v>0</v>
      </c>
      <c r="AS2559" s="169">
        <f>SUM(AS2560:AS2560)</f>
        <v>0</v>
      </c>
      <c r="AT2559" s="169">
        <f t="shared" si="1420"/>
        <v>0</v>
      </c>
      <c r="AU2559" s="169">
        <f>SUM(AU2560:AU2560)</f>
        <v>0</v>
      </c>
      <c r="AV2559" s="169">
        <f>SUM(AV2560:AV2560)</f>
        <v>0</v>
      </c>
      <c r="AW2559" s="169">
        <f t="shared" si="1421"/>
        <v>0</v>
      </c>
      <c r="AX2559" s="171"/>
      <c r="AY2559" s="172"/>
      <c r="AZ2559" s="171"/>
      <c r="BA2559" s="172"/>
      <c r="BB2559" s="171"/>
      <c r="BC2559" s="172"/>
      <c r="BD2559" s="171"/>
      <c r="BE2559" s="172"/>
    </row>
    <row r="2560" spans="2:57"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15"/>
        <v>0</v>
      </c>
      <c r="AF2560" s="180">
        <v>0</v>
      </c>
      <c r="AG2560" s="180">
        <v>0</v>
      </c>
      <c r="AH2560" s="181">
        <f t="shared" si="1416"/>
        <v>0</v>
      </c>
      <c r="AI2560" s="180">
        <v>0</v>
      </c>
      <c r="AJ2560" s="180">
        <v>0</v>
      </c>
      <c r="AK2560" s="181">
        <f t="shared" si="1417"/>
        <v>0</v>
      </c>
      <c r="AL2560" s="180">
        <v>0</v>
      </c>
      <c r="AM2560" s="180">
        <v>0</v>
      </c>
      <c r="AN2560" s="181">
        <f t="shared" si="1418"/>
        <v>0</v>
      </c>
      <c r="AO2560" s="180">
        <v>0</v>
      </c>
      <c r="AP2560" s="180">
        <v>0</v>
      </c>
      <c r="AQ2560" s="181">
        <f t="shared" si="1419"/>
        <v>0</v>
      </c>
      <c r="AR2560" s="180">
        <v>0</v>
      </c>
      <c r="AS2560" s="180">
        <v>0</v>
      </c>
      <c r="AT2560" s="181">
        <f t="shared" si="1420"/>
        <v>0</v>
      </c>
      <c r="AU2560" s="180">
        <f>+AC2560-AF2560-AI2560-AL2560-AO2560-AR2560</f>
        <v>0</v>
      </c>
      <c r="AV2560" s="180">
        <f>+AD2560-AG2560-AJ2560-AM2560-AP2560-AS2560</f>
        <v>0</v>
      </c>
      <c r="AW2560" s="181">
        <f t="shared" si="142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v>0</v>
      </c>
      <c r="P2561" s="158">
        <v>0</v>
      </c>
      <c r="Q2561" s="158">
        <v>0</v>
      </c>
      <c r="R2561" s="159"/>
      <c r="S2561" s="160"/>
      <c r="T2561" s="161"/>
      <c r="U2561" s="158">
        <f t="shared" ref="U2561:AD2561" si="1455">U2562+U2564</f>
        <v>0</v>
      </c>
      <c r="V2561" s="158">
        <f t="shared" si="1455"/>
        <v>0</v>
      </c>
      <c r="W2561" s="162">
        <f t="shared" si="1455"/>
        <v>0</v>
      </c>
      <c r="X2561" s="162">
        <f t="shared" si="1455"/>
        <v>0</v>
      </c>
      <c r="Y2561" s="158">
        <f t="shared" si="1455"/>
        <v>0</v>
      </c>
      <c r="Z2561" s="158">
        <f t="shared" si="1455"/>
        <v>0</v>
      </c>
      <c r="AA2561" s="162">
        <f t="shared" si="1455"/>
        <v>0</v>
      </c>
      <c r="AB2561" s="162">
        <f t="shared" si="1455"/>
        <v>0</v>
      </c>
      <c r="AC2561" s="158">
        <f t="shared" si="1455"/>
        <v>0</v>
      </c>
      <c r="AD2561" s="158">
        <f t="shared" si="1455"/>
        <v>0</v>
      </c>
      <c r="AE2561" s="158">
        <f t="shared" si="1415"/>
        <v>0</v>
      </c>
      <c r="AF2561" s="158">
        <f>AF2562+AF2564</f>
        <v>0</v>
      </c>
      <c r="AG2561" s="158">
        <f>AG2562+AG2564</f>
        <v>0</v>
      </c>
      <c r="AH2561" s="158">
        <f t="shared" si="1416"/>
        <v>0</v>
      </c>
      <c r="AI2561" s="158">
        <f>AI2562+AI2564</f>
        <v>0</v>
      </c>
      <c r="AJ2561" s="158">
        <f>AJ2562+AJ2564</f>
        <v>0</v>
      </c>
      <c r="AK2561" s="158">
        <f t="shared" si="1417"/>
        <v>0</v>
      </c>
      <c r="AL2561" s="158">
        <f>AL2562+AL2564</f>
        <v>0</v>
      </c>
      <c r="AM2561" s="158">
        <f>AM2562+AM2564</f>
        <v>0</v>
      </c>
      <c r="AN2561" s="158">
        <f t="shared" si="1418"/>
        <v>0</v>
      </c>
      <c r="AO2561" s="158">
        <f>AO2562+AO2564</f>
        <v>0</v>
      </c>
      <c r="AP2561" s="158">
        <f>AP2562+AP2564</f>
        <v>0</v>
      </c>
      <c r="AQ2561" s="158">
        <f t="shared" si="1419"/>
        <v>0</v>
      </c>
      <c r="AR2561" s="158">
        <f>AR2562+AR2564</f>
        <v>0</v>
      </c>
      <c r="AS2561" s="158">
        <f>AS2562+AS2564</f>
        <v>0</v>
      </c>
      <c r="AT2561" s="158">
        <f t="shared" si="1420"/>
        <v>0</v>
      </c>
      <c r="AU2561" s="158">
        <f>AU2562+AU2564</f>
        <v>0</v>
      </c>
      <c r="AV2561" s="158">
        <f>AV2562+AV2564</f>
        <v>0</v>
      </c>
      <c r="AW2561" s="158">
        <f t="shared" si="1421"/>
        <v>0</v>
      </c>
      <c r="AX2561" s="160"/>
      <c r="AY2561" s="161"/>
      <c r="AZ2561" s="160"/>
      <c r="BA2561" s="161"/>
      <c r="BB2561" s="160"/>
      <c r="BC2561" s="161"/>
      <c r="BD2561" s="160"/>
      <c r="BE2561" s="161"/>
    </row>
    <row r="2562" spans="2:57"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v>0</v>
      </c>
      <c r="P2562" s="169">
        <v>0</v>
      </c>
      <c r="Q2562" s="169">
        <v>0</v>
      </c>
      <c r="R2562" s="170"/>
      <c r="S2562" s="171"/>
      <c r="T2562" s="172"/>
      <c r="U2562" s="169">
        <f t="shared" ref="U2562:AD2562" si="1456">SUM(U2563)</f>
        <v>0</v>
      </c>
      <c r="V2562" s="169">
        <f t="shared" si="1456"/>
        <v>0</v>
      </c>
      <c r="W2562" s="173">
        <f t="shared" si="1456"/>
        <v>0</v>
      </c>
      <c r="X2562" s="173">
        <f t="shared" si="1456"/>
        <v>0</v>
      </c>
      <c r="Y2562" s="169">
        <f t="shared" si="1456"/>
        <v>0</v>
      </c>
      <c r="Z2562" s="169">
        <f t="shared" si="1456"/>
        <v>0</v>
      </c>
      <c r="AA2562" s="173">
        <f t="shared" si="1456"/>
        <v>0</v>
      </c>
      <c r="AB2562" s="173">
        <f t="shared" si="1456"/>
        <v>0</v>
      </c>
      <c r="AC2562" s="169">
        <f t="shared" si="1456"/>
        <v>0</v>
      </c>
      <c r="AD2562" s="169">
        <f t="shared" si="1456"/>
        <v>0</v>
      </c>
      <c r="AE2562" s="169">
        <f t="shared" si="1415"/>
        <v>0</v>
      </c>
      <c r="AF2562" s="169">
        <f>SUM(AF2563)</f>
        <v>0</v>
      </c>
      <c r="AG2562" s="169">
        <f>SUM(AG2563)</f>
        <v>0</v>
      </c>
      <c r="AH2562" s="169">
        <f t="shared" si="1416"/>
        <v>0</v>
      </c>
      <c r="AI2562" s="169">
        <f>SUM(AI2563)</f>
        <v>0</v>
      </c>
      <c r="AJ2562" s="169">
        <f>SUM(AJ2563)</f>
        <v>0</v>
      </c>
      <c r="AK2562" s="169">
        <f t="shared" si="1417"/>
        <v>0</v>
      </c>
      <c r="AL2562" s="169">
        <f>SUM(AL2563)</f>
        <v>0</v>
      </c>
      <c r="AM2562" s="169">
        <f>SUM(AM2563)</f>
        <v>0</v>
      </c>
      <c r="AN2562" s="169">
        <f t="shared" si="1418"/>
        <v>0</v>
      </c>
      <c r="AO2562" s="169">
        <f>SUM(AO2563)</f>
        <v>0</v>
      </c>
      <c r="AP2562" s="169">
        <f>SUM(AP2563)</f>
        <v>0</v>
      </c>
      <c r="AQ2562" s="169">
        <f t="shared" si="1419"/>
        <v>0</v>
      </c>
      <c r="AR2562" s="169">
        <f>SUM(AR2563)</f>
        <v>0</v>
      </c>
      <c r="AS2562" s="169">
        <f>SUM(AS2563)</f>
        <v>0</v>
      </c>
      <c r="AT2562" s="169">
        <f t="shared" si="1420"/>
        <v>0</v>
      </c>
      <c r="AU2562" s="169">
        <f>SUM(AU2563)</f>
        <v>0</v>
      </c>
      <c r="AV2562" s="169">
        <f>SUM(AV2563)</f>
        <v>0</v>
      </c>
      <c r="AW2562" s="169">
        <f t="shared" si="1421"/>
        <v>0</v>
      </c>
      <c r="AX2562" s="171"/>
      <c r="AY2562" s="172"/>
      <c r="AZ2562" s="171"/>
      <c r="BA2562" s="172"/>
      <c r="BB2562" s="171"/>
      <c r="BC2562" s="172"/>
      <c r="BD2562" s="171"/>
      <c r="BE2562" s="172"/>
    </row>
    <row r="2563" spans="2:57"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v>0</v>
      </c>
      <c r="R2563" s="182" t="s">
        <v>82</v>
      </c>
      <c r="S2563" s="183">
        <v>0</v>
      </c>
      <c r="T2563" s="183">
        <v>0</v>
      </c>
      <c r="U2563" s="180">
        <v>0</v>
      </c>
      <c r="V2563" s="180">
        <v>0</v>
      </c>
      <c r="W2563" s="183">
        <v>0</v>
      </c>
      <c r="X2563" s="183">
        <v>0</v>
      </c>
      <c r="Y2563" s="180">
        <v>0</v>
      </c>
      <c r="Z2563" s="180">
        <v>0</v>
      </c>
      <c r="AA2563" s="183">
        <v>0</v>
      </c>
      <c r="AB2563" s="183">
        <v>0</v>
      </c>
      <c r="AC2563" s="180">
        <f>+O2563+U2563-Y2563</f>
        <v>0</v>
      </c>
      <c r="AD2563" s="180">
        <f>+P2563+V2563-Z2563</f>
        <v>0</v>
      </c>
      <c r="AE2563" s="181">
        <f t="shared" si="1415"/>
        <v>0</v>
      </c>
      <c r="AF2563" s="180">
        <v>0</v>
      </c>
      <c r="AG2563" s="180">
        <v>0</v>
      </c>
      <c r="AH2563" s="181">
        <f t="shared" si="1416"/>
        <v>0</v>
      </c>
      <c r="AI2563" s="180">
        <v>0</v>
      </c>
      <c r="AJ2563" s="180">
        <v>0</v>
      </c>
      <c r="AK2563" s="181">
        <f t="shared" si="1417"/>
        <v>0</v>
      </c>
      <c r="AL2563" s="180">
        <v>0</v>
      </c>
      <c r="AM2563" s="180">
        <v>0</v>
      </c>
      <c r="AN2563" s="181">
        <f t="shared" si="1418"/>
        <v>0</v>
      </c>
      <c r="AO2563" s="180">
        <v>0</v>
      </c>
      <c r="AP2563" s="180">
        <v>0</v>
      </c>
      <c r="AQ2563" s="181">
        <f t="shared" si="1419"/>
        <v>0</v>
      </c>
      <c r="AR2563" s="180">
        <v>0</v>
      </c>
      <c r="AS2563" s="180">
        <v>0</v>
      </c>
      <c r="AT2563" s="181">
        <f t="shared" si="1420"/>
        <v>0</v>
      </c>
      <c r="AU2563" s="180">
        <f>+AC2563-AF2563-AI2563-AL2563-AO2563-AR2563</f>
        <v>0</v>
      </c>
      <c r="AV2563" s="180">
        <f>+AD2563-AG2563-AJ2563-AM2563-AP2563-AS2563</f>
        <v>0</v>
      </c>
      <c r="AW2563" s="181">
        <f t="shared" si="1421"/>
        <v>0</v>
      </c>
      <c r="AX2563" s="183">
        <f>+S2563+W2563-AA2563</f>
        <v>0</v>
      </c>
      <c r="AY2563" s="183">
        <f>+T2563+X2563-AB2563</f>
        <v>0</v>
      </c>
      <c r="AZ2563" s="183"/>
      <c r="BA2563" s="183"/>
      <c r="BB2563" s="183"/>
      <c r="BC2563" s="183"/>
      <c r="BD2563" s="183">
        <f>+AX2563-AZ2563-BB2563</f>
        <v>0</v>
      </c>
      <c r="BE2563" s="183">
        <f>+AY2563-BA2563-BC2563</f>
        <v>0</v>
      </c>
    </row>
    <row r="2564" spans="2:57"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v>0</v>
      </c>
      <c r="P2564" s="169">
        <v>0</v>
      </c>
      <c r="Q2564" s="169">
        <v>0</v>
      </c>
      <c r="R2564" s="170"/>
      <c r="S2564" s="171"/>
      <c r="T2564" s="172"/>
      <c r="U2564" s="169">
        <f t="shared" ref="U2564:AD2564" si="1457">SUM(U2565)</f>
        <v>0</v>
      </c>
      <c r="V2564" s="169">
        <f t="shared" si="1457"/>
        <v>0</v>
      </c>
      <c r="W2564" s="173">
        <f t="shared" si="1457"/>
        <v>0</v>
      </c>
      <c r="X2564" s="173">
        <f t="shared" si="1457"/>
        <v>0</v>
      </c>
      <c r="Y2564" s="169">
        <f t="shared" si="1457"/>
        <v>0</v>
      </c>
      <c r="Z2564" s="169">
        <f t="shared" si="1457"/>
        <v>0</v>
      </c>
      <c r="AA2564" s="173">
        <f t="shared" si="1457"/>
        <v>0</v>
      </c>
      <c r="AB2564" s="173">
        <f t="shared" si="1457"/>
        <v>0</v>
      </c>
      <c r="AC2564" s="169">
        <f t="shared" si="1457"/>
        <v>0</v>
      </c>
      <c r="AD2564" s="169">
        <f t="shared" si="1457"/>
        <v>0</v>
      </c>
      <c r="AE2564" s="169">
        <f t="shared" ref="AE2564:AE2627" si="1458">+AC2564+AD2564</f>
        <v>0</v>
      </c>
      <c r="AF2564" s="169">
        <f>SUM(AF2565)</f>
        <v>0</v>
      </c>
      <c r="AG2564" s="169">
        <f>SUM(AG2565)</f>
        <v>0</v>
      </c>
      <c r="AH2564" s="169">
        <f t="shared" ref="AH2564:AH2627" si="1459">+AF2564+AG2564</f>
        <v>0</v>
      </c>
      <c r="AI2564" s="169">
        <f>SUM(AI2565)</f>
        <v>0</v>
      </c>
      <c r="AJ2564" s="169">
        <f>SUM(AJ2565)</f>
        <v>0</v>
      </c>
      <c r="AK2564" s="169">
        <f t="shared" ref="AK2564:AK2627" si="1460">+AI2564+AJ2564</f>
        <v>0</v>
      </c>
      <c r="AL2564" s="169">
        <f>SUM(AL2565)</f>
        <v>0</v>
      </c>
      <c r="AM2564" s="169">
        <f>SUM(AM2565)</f>
        <v>0</v>
      </c>
      <c r="AN2564" s="169">
        <f t="shared" ref="AN2564:AN2627" si="1461">+AL2564+AM2564</f>
        <v>0</v>
      </c>
      <c r="AO2564" s="169">
        <f>SUM(AO2565)</f>
        <v>0</v>
      </c>
      <c r="AP2564" s="169">
        <f>SUM(AP2565)</f>
        <v>0</v>
      </c>
      <c r="AQ2564" s="169">
        <f t="shared" ref="AQ2564:AQ2627" si="1462">+AO2564+AP2564</f>
        <v>0</v>
      </c>
      <c r="AR2564" s="169">
        <f>SUM(AR2565)</f>
        <v>0</v>
      </c>
      <c r="AS2564" s="169">
        <f>SUM(AS2565)</f>
        <v>0</v>
      </c>
      <c r="AT2564" s="169">
        <f t="shared" ref="AT2564:AT2627" si="1463">+AR2564+AS2564</f>
        <v>0</v>
      </c>
      <c r="AU2564" s="169">
        <f>SUM(AU2565)</f>
        <v>0</v>
      </c>
      <c r="AV2564" s="169">
        <f>SUM(AV2565)</f>
        <v>0</v>
      </c>
      <c r="AW2564" s="169">
        <f t="shared" ref="AW2564:AW2627" si="1464">+AU2564+AV2564</f>
        <v>0</v>
      </c>
      <c r="AX2564" s="171"/>
      <c r="AY2564" s="172"/>
      <c r="AZ2564" s="171"/>
      <c r="BA2564" s="172"/>
      <c r="BB2564" s="171"/>
      <c r="BC2564" s="172"/>
      <c r="BD2564" s="171"/>
      <c r="BE2564" s="172"/>
    </row>
    <row r="2565" spans="2:57"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v>0</v>
      </c>
      <c r="R2565" s="182" t="s">
        <v>1590</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58"/>
        <v>0</v>
      </c>
      <c r="AF2565" s="180">
        <v>0</v>
      </c>
      <c r="AG2565" s="180">
        <v>0</v>
      </c>
      <c r="AH2565" s="181">
        <f t="shared" si="1459"/>
        <v>0</v>
      </c>
      <c r="AI2565" s="180">
        <v>0</v>
      </c>
      <c r="AJ2565" s="180">
        <v>0</v>
      </c>
      <c r="AK2565" s="181">
        <f t="shared" si="1460"/>
        <v>0</v>
      </c>
      <c r="AL2565" s="180">
        <v>0</v>
      </c>
      <c r="AM2565" s="180">
        <v>0</v>
      </c>
      <c r="AN2565" s="181">
        <f t="shared" si="1461"/>
        <v>0</v>
      </c>
      <c r="AO2565" s="180">
        <v>0</v>
      </c>
      <c r="AP2565" s="180">
        <v>0</v>
      </c>
      <c r="AQ2565" s="181">
        <f t="shared" si="1462"/>
        <v>0</v>
      </c>
      <c r="AR2565" s="180">
        <v>0</v>
      </c>
      <c r="AS2565" s="180">
        <v>0</v>
      </c>
      <c r="AT2565" s="181">
        <f t="shared" si="1463"/>
        <v>0</v>
      </c>
      <c r="AU2565" s="180">
        <f>+AC2565-AF2565-AI2565-AL2565-AO2565-AR2565</f>
        <v>0</v>
      </c>
      <c r="AV2565" s="180">
        <f>+AD2565-AG2565-AJ2565-AM2565-AP2565-AS2565</f>
        <v>0</v>
      </c>
      <c r="AW2565" s="181">
        <f t="shared" si="1464"/>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v>0</v>
      </c>
      <c r="P2566" s="158">
        <v>0</v>
      </c>
      <c r="Q2566" s="158">
        <v>0</v>
      </c>
      <c r="R2566" s="159"/>
      <c r="S2566" s="160"/>
      <c r="T2566" s="161"/>
      <c r="U2566" s="158">
        <f t="shared" ref="U2566:AD2566" si="1465">U2567</f>
        <v>0</v>
      </c>
      <c r="V2566" s="158">
        <f t="shared" si="1465"/>
        <v>0</v>
      </c>
      <c r="W2566" s="162">
        <f t="shared" si="1465"/>
        <v>0</v>
      </c>
      <c r="X2566" s="162">
        <f t="shared" si="1465"/>
        <v>0</v>
      </c>
      <c r="Y2566" s="158">
        <f t="shared" si="1465"/>
        <v>0</v>
      </c>
      <c r="Z2566" s="158">
        <f t="shared" si="1465"/>
        <v>0</v>
      </c>
      <c r="AA2566" s="162">
        <f t="shared" si="1465"/>
        <v>0</v>
      </c>
      <c r="AB2566" s="162">
        <f t="shared" si="1465"/>
        <v>0</v>
      </c>
      <c r="AC2566" s="158">
        <f t="shared" si="1465"/>
        <v>0</v>
      </c>
      <c r="AD2566" s="158">
        <f t="shared" si="1465"/>
        <v>0</v>
      </c>
      <c r="AE2566" s="158">
        <f t="shared" si="1458"/>
        <v>0</v>
      </c>
      <c r="AF2566" s="158">
        <f>AF2567</f>
        <v>0</v>
      </c>
      <c r="AG2566" s="158">
        <f>AG2567</f>
        <v>0</v>
      </c>
      <c r="AH2566" s="158">
        <f t="shared" si="1459"/>
        <v>0</v>
      </c>
      <c r="AI2566" s="158">
        <f>AI2567</f>
        <v>0</v>
      </c>
      <c r="AJ2566" s="158">
        <f>AJ2567</f>
        <v>0</v>
      </c>
      <c r="AK2566" s="158">
        <f t="shared" si="1460"/>
        <v>0</v>
      </c>
      <c r="AL2566" s="158">
        <f>AL2567</f>
        <v>0</v>
      </c>
      <c r="AM2566" s="158">
        <f>AM2567</f>
        <v>0</v>
      </c>
      <c r="AN2566" s="158">
        <f t="shared" si="1461"/>
        <v>0</v>
      </c>
      <c r="AO2566" s="158">
        <f>AO2567</f>
        <v>0</v>
      </c>
      <c r="AP2566" s="158">
        <f>AP2567</f>
        <v>0</v>
      </c>
      <c r="AQ2566" s="158">
        <f t="shared" si="1462"/>
        <v>0</v>
      </c>
      <c r="AR2566" s="158">
        <f>AR2567</f>
        <v>0</v>
      </c>
      <c r="AS2566" s="158">
        <f>AS2567</f>
        <v>0</v>
      </c>
      <c r="AT2566" s="158">
        <f t="shared" si="1463"/>
        <v>0</v>
      </c>
      <c r="AU2566" s="158">
        <f>AU2567</f>
        <v>0</v>
      </c>
      <c r="AV2566" s="158">
        <f>AV2567</f>
        <v>0</v>
      </c>
      <c r="AW2566" s="158">
        <f t="shared" si="1464"/>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v>0</v>
      </c>
      <c r="P2567" s="169">
        <v>0</v>
      </c>
      <c r="Q2567" s="169">
        <v>0</v>
      </c>
      <c r="R2567" s="170"/>
      <c r="S2567" s="171"/>
      <c r="T2567" s="172"/>
      <c r="U2567" s="169">
        <f t="shared" ref="U2567:AD2567" si="1466">SUM(U2568:U2569)</f>
        <v>0</v>
      </c>
      <c r="V2567" s="169">
        <f t="shared" si="1466"/>
        <v>0</v>
      </c>
      <c r="W2567" s="173">
        <f t="shared" si="1466"/>
        <v>0</v>
      </c>
      <c r="X2567" s="173">
        <f t="shared" si="1466"/>
        <v>0</v>
      </c>
      <c r="Y2567" s="169">
        <f t="shared" si="1466"/>
        <v>0</v>
      </c>
      <c r="Z2567" s="169">
        <f t="shared" si="1466"/>
        <v>0</v>
      </c>
      <c r="AA2567" s="173">
        <f t="shared" si="1466"/>
        <v>0</v>
      </c>
      <c r="AB2567" s="173">
        <f t="shared" si="1466"/>
        <v>0</v>
      </c>
      <c r="AC2567" s="169">
        <f t="shared" si="1466"/>
        <v>0</v>
      </c>
      <c r="AD2567" s="169">
        <f t="shared" si="1466"/>
        <v>0</v>
      </c>
      <c r="AE2567" s="169">
        <f t="shared" si="1458"/>
        <v>0</v>
      </c>
      <c r="AF2567" s="169">
        <f>SUM(AF2568:AF2569)</f>
        <v>0</v>
      </c>
      <c r="AG2567" s="169">
        <f>SUM(AG2568:AG2569)</f>
        <v>0</v>
      </c>
      <c r="AH2567" s="169">
        <f t="shared" si="1459"/>
        <v>0</v>
      </c>
      <c r="AI2567" s="169">
        <f>SUM(AI2568:AI2569)</f>
        <v>0</v>
      </c>
      <c r="AJ2567" s="169">
        <f>SUM(AJ2568:AJ2569)</f>
        <v>0</v>
      </c>
      <c r="AK2567" s="169">
        <f t="shared" si="1460"/>
        <v>0</v>
      </c>
      <c r="AL2567" s="169">
        <f>SUM(AL2568:AL2569)</f>
        <v>0</v>
      </c>
      <c r="AM2567" s="169">
        <f>SUM(AM2568:AM2569)</f>
        <v>0</v>
      </c>
      <c r="AN2567" s="169">
        <f t="shared" si="1461"/>
        <v>0</v>
      </c>
      <c r="AO2567" s="169">
        <f>SUM(AO2568:AO2569)</f>
        <v>0</v>
      </c>
      <c r="AP2567" s="169">
        <f>SUM(AP2568:AP2569)</f>
        <v>0</v>
      </c>
      <c r="AQ2567" s="169">
        <f t="shared" si="1462"/>
        <v>0</v>
      </c>
      <c r="AR2567" s="169">
        <f>SUM(AR2568:AR2569)</f>
        <v>0</v>
      </c>
      <c r="AS2567" s="169">
        <f>SUM(AS2568:AS2569)</f>
        <v>0</v>
      </c>
      <c r="AT2567" s="169">
        <f t="shared" si="1463"/>
        <v>0</v>
      </c>
      <c r="AU2567" s="169">
        <f>SUM(AU2568:AU2569)</f>
        <v>0</v>
      </c>
      <c r="AV2567" s="169">
        <f>SUM(AV2568:AV2569)</f>
        <v>0</v>
      </c>
      <c r="AW2567" s="169">
        <f t="shared" si="1464"/>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v>0</v>
      </c>
      <c r="R2568" s="182" t="s">
        <v>95</v>
      </c>
      <c r="S2568" s="183">
        <v>0</v>
      </c>
      <c r="T2568" s="183">
        <v>0</v>
      </c>
      <c r="U2568" s="180">
        <v>0</v>
      </c>
      <c r="V2568" s="180">
        <v>0</v>
      </c>
      <c r="W2568" s="183">
        <v>0</v>
      </c>
      <c r="X2568" s="183">
        <v>0</v>
      </c>
      <c r="Y2568" s="180">
        <v>0</v>
      </c>
      <c r="Z2568" s="180">
        <v>0</v>
      </c>
      <c r="AA2568" s="183">
        <v>0</v>
      </c>
      <c r="AB2568" s="183">
        <v>0</v>
      </c>
      <c r="AC2568" s="180">
        <f t="shared" ref="AC2568:AD2569" si="1467">+O2568+U2568-Y2568</f>
        <v>0</v>
      </c>
      <c r="AD2568" s="180">
        <f t="shared" si="1467"/>
        <v>0</v>
      </c>
      <c r="AE2568" s="181">
        <f t="shared" si="1458"/>
        <v>0</v>
      </c>
      <c r="AF2568" s="180">
        <v>0</v>
      </c>
      <c r="AG2568" s="180">
        <v>0</v>
      </c>
      <c r="AH2568" s="181">
        <f t="shared" si="1459"/>
        <v>0</v>
      </c>
      <c r="AI2568" s="180">
        <v>0</v>
      </c>
      <c r="AJ2568" s="180">
        <v>0</v>
      </c>
      <c r="AK2568" s="181">
        <f t="shared" si="1460"/>
        <v>0</v>
      </c>
      <c r="AL2568" s="180">
        <v>0</v>
      </c>
      <c r="AM2568" s="180">
        <v>0</v>
      </c>
      <c r="AN2568" s="181">
        <f t="shared" si="1461"/>
        <v>0</v>
      </c>
      <c r="AO2568" s="180">
        <v>0</v>
      </c>
      <c r="AP2568" s="180">
        <v>0</v>
      </c>
      <c r="AQ2568" s="181">
        <f t="shared" si="1462"/>
        <v>0</v>
      </c>
      <c r="AR2568" s="180">
        <v>0</v>
      </c>
      <c r="AS2568" s="180">
        <v>0</v>
      </c>
      <c r="AT2568" s="181">
        <f t="shared" si="1463"/>
        <v>0</v>
      </c>
      <c r="AU2568" s="180">
        <f t="shared" ref="AU2568:AV2569" si="1468">+AC2568-AF2568-AI2568-AL2568-AO2568-AR2568</f>
        <v>0</v>
      </c>
      <c r="AV2568" s="180">
        <f t="shared" si="1468"/>
        <v>0</v>
      </c>
      <c r="AW2568" s="181">
        <f t="shared" si="1464"/>
        <v>0</v>
      </c>
      <c r="AX2568" s="183">
        <f t="shared" ref="AX2568:AY2569" si="1469">+S2568+W2568-AA2568</f>
        <v>0</v>
      </c>
      <c r="AY2568" s="183">
        <f t="shared" si="1469"/>
        <v>0</v>
      </c>
      <c r="AZ2568" s="183"/>
      <c r="BA2568" s="183"/>
      <c r="BB2568" s="183"/>
      <c r="BC2568" s="183"/>
      <c r="BD2568" s="183">
        <f t="shared" ref="BD2568:BE2569" si="1470">+AX2568-AZ2568-BB2568</f>
        <v>0</v>
      </c>
      <c r="BE2568" s="183">
        <f t="shared" si="1470"/>
        <v>0</v>
      </c>
    </row>
    <row r="2569" spans="2:57"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v>0</v>
      </c>
      <c r="R2569" s="182" t="s">
        <v>95</v>
      </c>
      <c r="S2569" s="183">
        <v>0</v>
      </c>
      <c r="T2569" s="183">
        <v>0</v>
      </c>
      <c r="U2569" s="180">
        <v>0</v>
      </c>
      <c r="V2569" s="180">
        <v>0</v>
      </c>
      <c r="W2569" s="183">
        <v>0</v>
      </c>
      <c r="X2569" s="183">
        <v>0</v>
      </c>
      <c r="Y2569" s="180">
        <v>0</v>
      </c>
      <c r="Z2569" s="180">
        <v>0</v>
      </c>
      <c r="AA2569" s="183">
        <v>0</v>
      </c>
      <c r="AB2569" s="183">
        <v>0</v>
      </c>
      <c r="AC2569" s="180">
        <f t="shared" si="1467"/>
        <v>0</v>
      </c>
      <c r="AD2569" s="180">
        <f t="shared" si="1467"/>
        <v>0</v>
      </c>
      <c r="AE2569" s="181">
        <f t="shared" si="1458"/>
        <v>0</v>
      </c>
      <c r="AF2569" s="180">
        <v>0</v>
      </c>
      <c r="AG2569" s="180">
        <v>0</v>
      </c>
      <c r="AH2569" s="181">
        <f t="shared" si="1459"/>
        <v>0</v>
      </c>
      <c r="AI2569" s="180">
        <v>0</v>
      </c>
      <c r="AJ2569" s="180">
        <v>0</v>
      </c>
      <c r="AK2569" s="181">
        <f t="shared" si="1460"/>
        <v>0</v>
      </c>
      <c r="AL2569" s="180">
        <v>0</v>
      </c>
      <c r="AM2569" s="180">
        <v>0</v>
      </c>
      <c r="AN2569" s="181">
        <f t="shared" si="1461"/>
        <v>0</v>
      </c>
      <c r="AO2569" s="180">
        <v>0</v>
      </c>
      <c r="AP2569" s="180">
        <v>0</v>
      </c>
      <c r="AQ2569" s="181">
        <f t="shared" si="1462"/>
        <v>0</v>
      </c>
      <c r="AR2569" s="180">
        <v>0</v>
      </c>
      <c r="AS2569" s="180">
        <v>0</v>
      </c>
      <c r="AT2569" s="181">
        <f t="shared" si="1463"/>
        <v>0</v>
      </c>
      <c r="AU2569" s="180">
        <f t="shared" si="1468"/>
        <v>0</v>
      </c>
      <c r="AV2569" s="180">
        <f t="shared" si="1468"/>
        <v>0</v>
      </c>
      <c r="AW2569" s="181">
        <f t="shared" si="1464"/>
        <v>0</v>
      </c>
      <c r="AX2569" s="183">
        <f t="shared" si="1469"/>
        <v>0</v>
      </c>
      <c r="AY2569" s="183">
        <f t="shared" si="1469"/>
        <v>0</v>
      </c>
      <c r="AZ2569" s="183"/>
      <c r="BA2569" s="183"/>
      <c r="BB2569" s="183"/>
      <c r="BC2569" s="183"/>
      <c r="BD2569" s="183">
        <f t="shared" si="1470"/>
        <v>0</v>
      </c>
      <c r="BE2569" s="183">
        <f t="shared" si="1470"/>
        <v>0</v>
      </c>
    </row>
    <row r="2570" spans="2:57"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v>0</v>
      </c>
      <c r="P2570" s="158">
        <v>0</v>
      </c>
      <c r="Q2570" s="158">
        <v>0</v>
      </c>
      <c r="R2570" s="159"/>
      <c r="S2570" s="160"/>
      <c r="T2570" s="161"/>
      <c r="U2570" s="158">
        <f t="shared" ref="U2570:AD2570" si="1471">U2571+U2573+U2578</f>
        <v>0</v>
      </c>
      <c r="V2570" s="158">
        <f t="shared" si="1471"/>
        <v>0</v>
      </c>
      <c r="W2570" s="162">
        <f t="shared" si="1471"/>
        <v>0</v>
      </c>
      <c r="X2570" s="162">
        <f t="shared" si="1471"/>
        <v>0</v>
      </c>
      <c r="Y2570" s="158">
        <f t="shared" si="1471"/>
        <v>0</v>
      </c>
      <c r="Z2570" s="158">
        <f t="shared" si="1471"/>
        <v>0</v>
      </c>
      <c r="AA2570" s="162">
        <f t="shared" si="1471"/>
        <v>0</v>
      </c>
      <c r="AB2570" s="162">
        <f t="shared" si="1471"/>
        <v>0</v>
      </c>
      <c r="AC2570" s="158">
        <f t="shared" si="1471"/>
        <v>0</v>
      </c>
      <c r="AD2570" s="158">
        <f t="shared" si="1471"/>
        <v>0</v>
      </c>
      <c r="AE2570" s="158">
        <f t="shared" si="1458"/>
        <v>0</v>
      </c>
      <c r="AF2570" s="158">
        <f>AF2571+AF2573+AF2578</f>
        <v>0</v>
      </c>
      <c r="AG2570" s="158">
        <f>AG2571+AG2573+AG2578</f>
        <v>0</v>
      </c>
      <c r="AH2570" s="158">
        <f t="shared" si="1459"/>
        <v>0</v>
      </c>
      <c r="AI2570" s="158">
        <f>AI2571+AI2573+AI2578</f>
        <v>0</v>
      </c>
      <c r="AJ2570" s="158">
        <f>AJ2571+AJ2573+AJ2578</f>
        <v>0</v>
      </c>
      <c r="AK2570" s="158">
        <f t="shared" si="1460"/>
        <v>0</v>
      </c>
      <c r="AL2570" s="158">
        <f>AL2571+AL2573+AL2578</f>
        <v>0</v>
      </c>
      <c r="AM2570" s="158">
        <f>AM2571+AM2573+AM2578</f>
        <v>0</v>
      </c>
      <c r="AN2570" s="158">
        <f t="shared" si="1461"/>
        <v>0</v>
      </c>
      <c r="AO2570" s="158">
        <f>AO2571+AO2573+AO2578</f>
        <v>0</v>
      </c>
      <c r="AP2570" s="158">
        <f>AP2571+AP2573+AP2578</f>
        <v>0</v>
      </c>
      <c r="AQ2570" s="158">
        <f t="shared" si="1462"/>
        <v>0</v>
      </c>
      <c r="AR2570" s="158">
        <f>AR2571+AR2573+AR2578</f>
        <v>0</v>
      </c>
      <c r="AS2570" s="158">
        <f>AS2571+AS2573+AS2578</f>
        <v>0</v>
      </c>
      <c r="AT2570" s="158">
        <f t="shared" si="1463"/>
        <v>0</v>
      </c>
      <c r="AU2570" s="158">
        <f>AU2571+AU2573+AU2578</f>
        <v>0</v>
      </c>
      <c r="AV2570" s="158">
        <f>AV2571+AV2573+AV2578</f>
        <v>0</v>
      </c>
      <c r="AW2570" s="158">
        <f t="shared" si="1464"/>
        <v>0</v>
      </c>
      <c r="AX2570" s="160"/>
      <c r="AY2570" s="161"/>
      <c r="AZ2570" s="160"/>
      <c r="BA2570" s="161"/>
      <c r="BB2570" s="160"/>
      <c r="BC2570" s="161"/>
      <c r="BD2570" s="160"/>
      <c r="BE2570" s="161"/>
    </row>
    <row r="2571" spans="2:57"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v>0</v>
      </c>
      <c r="P2571" s="169">
        <v>0</v>
      </c>
      <c r="Q2571" s="169">
        <v>0</v>
      </c>
      <c r="R2571" s="170"/>
      <c r="S2571" s="171"/>
      <c r="T2571" s="172"/>
      <c r="U2571" s="169">
        <f t="shared" ref="U2571:AD2571" si="1472">SUM(U2572)</f>
        <v>0</v>
      </c>
      <c r="V2571" s="169">
        <f t="shared" si="1472"/>
        <v>0</v>
      </c>
      <c r="W2571" s="173">
        <f t="shared" si="1472"/>
        <v>0</v>
      </c>
      <c r="X2571" s="173">
        <f t="shared" si="1472"/>
        <v>0</v>
      </c>
      <c r="Y2571" s="169">
        <f t="shared" si="1472"/>
        <v>0</v>
      </c>
      <c r="Z2571" s="169">
        <f t="shared" si="1472"/>
        <v>0</v>
      </c>
      <c r="AA2571" s="173">
        <f t="shared" si="1472"/>
        <v>0</v>
      </c>
      <c r="AB2571" s="173">
        <f t="shared" si="1472"/>
        <v>0</v>
      </c>
      <c r="AC2571" s="169">
        <f t="shared" si="1472"/>
        <v>0</v>
      </c>
      <c r="AD2571" s="169">
        <f t="shared" si="1472"/>
        <v>0</v>
      </c>
      <c r="AE2571" s="169">
        <f t="shared" si="1458"/>
        <v>0</v>
      </c>
      <c r="AF2571" s="169">
        <f>SUM(AF2572)</f>
        <v>0</v>
      </c>
      <c r="AG2571" s="169">
        <f>SUM(AG2572)</f>
        <v>0</v>
      </c>
      <c r="AH2571" s="169">
        <f t="shared" si="1459"/>
        <v>0</v>
      </c>
      <c r="AI2571" s="169">
        <f>SUM(AI2572)</f>
        <v>0</v>
      </c>
      <c r="AJ2571" s="169">
        <f>SUM(AJ2572)</f>
        <v>0</v>
      </c>
      <c r="AK2571" s="169">
        <f t="shared" si="1460"/>
        <v>0</v>
      </c>
      <c r="AL2571" s="169">
        <f>SUM(AL2572)</f>
        <v>0</v>
      </c>
      <c r="AM2571" s="169">
        <f>SUM(AM2572)</f>
        <v>0</v>
      </c>
      <c r="AN2571" s="169">
        <f t="shared" si="1461"/>
        <v>0</v>
      </c>
      <c r="AO2571" s="169">
        <f>SUM(AO2572)</f>
        <v>0</v>
      </c>
      <c r="AP2571" s="169">
        <f>SUM(AP2572)</f>
        <v>0</v>
      </c>
      <c r="AQ2571" s="169">
        <f t="shared" si="1462"/>
        <v>0</v>
      </c>
      <c r="AR2571" s="169">
        <f>SUM(AR2572)</f>
        <v>0</v>
      </c>
      <c r="AS2571" s="169">
        <f>SUM(AS2572)</f>
        <v>0</v>
      </c>
      <c r="AT2571" s="169">
        <f t="shared" si="1463"/>
        <v>0</v>
      </c>
      <c r="AU2571" s="169">
        <f>SUM(AU2572)</f>
        <v>0</v>
      </c>
      <c r="AV2571" s="169">
        <f>SUM(AV2572)</f>
        <v>0</v>
      </c>
      <c r="AW2571" s="169">
        <f t="shared" si="1464"/>
        <v>0</v>
      </c>
      <c r="AX2571" s="171"/>
      <c r="AY2571" s="172"/>
      <c r="AZ2571" s="171"/>
      <c r="BA2571" s="172"/>
      <c r="BB2571" s="171"/>
      <c r="BC2571" s="172"/>
      <c r="BD2571" s="171"/>
      <c r="BE2571" s="172"/>
    </row>
    <row r="2572" spans="2:57"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v>0</v>
      </c>
      <c r="R2572" s="182" t="s">
        <v>1090</v>
      </c>
      <c r="S2572" s="183">
        <v>0</v>
      </c>
      <c r="T2572" s="183">
        <v>0</v>
      </c>
      <c r="U2572" s="180">
        <v>0</v>
      </c>
      <c r="V2572" s="180">
        <v>0</v>
      </c>
      <c r="W2572" s="183">
        <v>0</v>
      </c>
      <c r="X2572" s="183">
        <v>0</v>
      </c>
      <c r="Y2572" s="180">
        <v>0</v>
      </c>
      <c r="Z2572" s="180">
        <v>0</v>
      </c>
      <c r="AA2572" s="183">
        <v>0</v>
      </c>
      <c r="AB2572" s="183">
        <v>0</v>
      </c>
      <c r="AC2572" s="180">
        <f>+O2572+U2572-Y2572</f>
        <v>0</v>
      </c>
      <c r="AD2572" s="180">
        <f>+P2572+V2572-Z2572</f>
        <v>0</v>
      </c>
      <c r="AE2572" s="181">
        <f t="shared" si="1458"/>
        <v>0</v>
      </c>
      <c r="AF2572" s="180">
        <v>0</v>
      </c>
      <c r="AG2572" s="180">
        <v>0</v>
      </c>
      <c r="AH2572" s="181">
        <f t="shared" si="1459"/>
        <v>0</v>
      </c>
      <c r="AI2572" s="180">
        <v>0</v>
      </c>
      <c r="AJ2572" s="180">
        <v>0</v>
      </c>
      <c r="AK2572" s="181">
        <f t="shared" si="1460"/>
        <v>0</v>
      </c>
      <c r="AL2572" s="180">
        <v>0</v>
      </c>
      <c r="AM2572" s="180">
        <v>0</v>
      </c>
      <c r="AN2572" s="181">
        <f t="shared" si="1461"/>
        <v>0</v>
      </c>
      <c r="AO2572" s="180">
        <v>0</v>
      </c>
      <c r="AP2572" s="180">
        <v>0</v>
      </c>
      <c r="AQ2572" s="181">
        <f t="shared" si="1462"/>
        <v>0</v>
      </c>
      <c r="AR2572" s="180">
        <v>0</v>
      </c>
      <c r="AS2572" s="180">
        <v>0</v>
      </c>
      <c r="AT2572" s="181">
        <f t="shared" si="1463"/>
        <v>0</v>
      </c>
      <c r="AU2572" s="180">
        <f>+AC2572-AF2572-AI2572-AL2572-AO2572-AR2572</f>
        <v>0</v>
      </c>
      <c r="AV2572" s="180">
        <f>+AD2572-AG2572-AJ2572-AM2572-AP2572-AS2572</f>
        <v>0</v>
      </c>
      <c r="AW2572" s="181">
        <f t="shared" si="1464"/>
        <v>0</v>
      </c>
      <c r="AX2572" s="183">
        <f>+S2572+W2572-AA2572</f>
        <v>0</v>
      </c>
      <c r="AY2572" s="183">
        <f>+T2572+X2572-AB2572</f>
        <v>0</v>
      </c>
      <c r="AZ2572" s="183"/>
      <c r="BA2572" s="183"/>
      <c r="BB2572" s="183"/>
      <c r="BC2572" s="183"/>
      <c r="BD2572" s="183">
        <f>+AX2572-AZ2572-BB2572</f>
        <v>0</v>
      </c>
      <c r="BE2572" s="183">
        <f>+AY2572-BA2572-BC2572</f>
        <v>0</v>
      </c>
    </row>
    <row r="2573" spans="2:57"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v>0</v>
      </c>
      <c r="P2573" s="169">
        <v>0</v>
      </c>
      <c r="Q2573" s="169">
        <v>0</v>
      </c>
      <c r="R2573" s="170"/>
      <c r="S2573" s="171"/>
      <c r="T2573" s="172"/>
      <c r="U2573" s="169">
        <f t="shared" ref="U2573:AD2573" si="1473">SUM(U2574:U2577)</f>
        <v>0</v>
      </c>
      <c r="V2573" s="169">
        <f t="shared" si="1473"/>
        <v>0</v>
      </c>
      <c r="W2573" s="173">
        <f t="shared" si="1473"/>
        <v>0</v>
      </c>
      <c r="X2573" s="173">
        <f t="shared" si="1473"/>
        <v>0</v>
      </c>
      <c r="Y2573" s="169">
        <f t="shared" si="1473"/>
        <v>0</v>
      </c>
      <c r="Z2573" s="169">
        <f t="shared" si="1473"/>
        <v>0</v>
      </c>
      <c r="AA2573" s="173">
        <f t="shared" si="1473"/>
        <v>0</v>
      </c>
      <c r="AB2573" s="173">
        <f t="shared" si="1473"/>
        <v>0</v>
      </c>
      <c r="AC2573" s="169">
        <f t="shared" si="1473"/>
        <v>0</v>
      </c>
      <c r="AD2573" s="169">
        <f t="shared" si="1473"/>
        <v>0</v>
      </c>
      <c r="AE2573" s="169">
        <f t="shared" si="1458"/>
        <v>0</v>
      </c>
      <c r="AF2573" s="169">
        <f>SUM(AF2574:AF2577)</f>
        <v>0</v>
      </c>
      <c r="AG2573" s="169">
        <f>SUM(AG2574:AG2577)</f>
        <v>0</v>
      </c>
      <c r="AH2573" s="169">
        <f t="shared" si="1459"/>
        <v>0</v>
      </c>
      <c r="AI2573" s="169">
        <f>SUM(AI2574:AI2577)</f>
        <v>0</v>
      </c>
      <c r="AJ2573" s="169">
        <f>SUM(AJ2574:AJ2577)</f>
        <v>0</v>
      </c>
      <c r="AK2573" s="169">
        <f t="shared" si="1460"/>
        <v>0</v>
      </c>
      <c r="AL2573" s="169">
        <f>SUM(AL2574:AL2577)</f>
        <v>0</v>
      </c>
      <c r="AM2573" s="169">
        <f>SUM(AM2574:AM2577)</f>
        <v>0</v>
      </c>
      <c r="AN2573" s="169">
        <f t="shared" si="1461"/>
        <v>0</v>
      </c>
      <c r="AO2573" s="169">
        <f>SUM(AO2574:AO2577)</f>
        <v>0</v>
      </c>
      <c r="AP2573" s="169">
        <f>SUM(AP2574:AP2577)</f>
        <v>0</v>
      </c>
      <c r="AQ2573" s="169">
        <f t="shared" si="1462"/>
        <v>0</v>
      </c>
      <c r="AR2573" s="169">
        <f>SUM(AR2574:AR2577)</f>
        <v>0</v>
      </c>
      <c r="AS2573" s="169">
        <f>SUM(AS2574:AS2577)</f>
        <v>0</v>
      </c>
      <c r="AT2573" s="169">
        <f t="shared" si="1463"/>
        <v>0</v>
      </c>
      <c r="AU2573" s="169">
        <f>SUM(AU2574:AU2577)</f>
        <v>0</v>
      </c>
      <c r="AV2573" s="169">
        <f>SUM(AV2574:AV2577)</f>
        <v>0</v>
      </c>
      <c r="AW2573" s="169">
        <f t="shared" si="1464"/>
        <v>0</v>
      </c>
      <c r="AX2573" s="171"/>
      <c r="AY2573" s="172"/>
      <c r="AZ2573" s="171"/>
      <c r="BA2573" s="172"/>
      <c r="BB2573" s="171"/>
      <c r="BC2573" s="172"/>
      <c r="BD2573" s="171"/>
      <c r="BE2573" s="172"/>
    </row>
    <row r="2574" spans="2:57"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ref="AC2574:AD2577" si="1474">+O2574+U2574-Y2574</f>
        <v>0</v>
      </c>
      <c r="AD2574" s="180">
        <f t="shared" si="1474"/>
        <v>0</v>
      </c>
      <c r="AE2574" s="181">
        <f t="shared" si="1458"/>
        <v>0</v>
      </c>
      <c r="AF2574" s="180">
        <v>0</v>
      </c>
      <c r="AG2574" s="180">
        <v>0</v>
      </c>
      <c r="AH2574" s="181">
        <f t="shared" si="1459"/>
        <v>0</v>
      </c>
      <c r="AI2574" s="180">
        <v>0</v>
      </c>
      <c r="AJ2574" s="180">
        <v>0</v>
      </c>
      <c r="AK2574" s="181">
        <f t="shared" si="1460"/>
        <v>0</v>
      </c>
      <c r="AL2574" s="180">
        <v>0</v>
      </c>
      <c r="AM2574" s="180">
        <v>0</v>
      </c>
      <c r="AN2574" s="181">
        <f t="shared" si="1461"/>
        <v>0</v>
      </c>
      <c r="AO2574" s="180">
        <v>0</v>
      </c>
      <c r="AP2574" s="180">
        <v>0</v>
      </c>
      <c r="AQ2574" s="181">
        <f t="shared" si="1462"/>
        <v>0</v>
      </c>
      <c r="AR2574" s="180">
        <v>0</v>
      </c>
      <c r="AS2574" s="180">
        <v>0</v>
      </c>
      <c r="AT2574" s="181">
        <f t="shared" si="1463"/>
        <v>0</v>
      </c>
      <c r="AU2574" s="180">
        <f t="shared" ref="AU2574:AV2577" si="1475">+AC2574-AF2574-AI2574-AL2574-AO2574-AR2574</f>
        <v>0</v>
      </c>
      <c r="AV2574" s="180">
        <f t="shared" si="1475"/>
        <v>0</v>
      </c>
      <c r="AW2574" s="181">
        <f t="shared" si="1464"/>
        <v>0</v>
      </c>
      <c r="AX2574" s="183">
        <f t="shared" ref="AX2574:AY2577" si="1476">+S2574+W2574-AA2574</f>
        <v>0</v>
      </c>
      <c r="AY2574" s="183">
        <f t="shared" si="1476"/>
        <v>0</v>
      </c>
      <c r="AZ2574" s="183"/>
      <c r="BA2574" s="183"/>
      <c r="BB2574" s="183"/>
      <c r="BC2574" s="183"/>
      <c r="BD2574" s="183">
        <f t="shared" ref="BD2574:BE2577" si="1477">+AX2574-AZ2574-BB2574</f>
        <v>0</v>
      </c>
      <c r="BE2574" s="183">
        <f t="shared" si="1477"/>
        <v>0</v>
      </c>
    </row>
    <row r="2575" spans="2:57"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v>0</v>
      </c>
      <c r="R2575" s="182" t="s">
        <v>318</v>
      </c>
      <c r="S2575" s="183">
        <v>0</v>
      </c>
      <c r="T2575" s="183">
        <v>0</v>
      </c>
      <c r="U2575" s="180">
        <v>0</v>
      </c>
      <c r="V2575" s="180">
        <v>0</v>
      </c>
      <c r="W2575" s="183">
        <v>0</v>
      </c>
      <c r="X2575" s="183">
        <v>0</v>
      </c>
      <c r="Y2575" s="180">
        <v>0</v>
      </c>
      <c r="Z2575" s="180">
        <v>0</v>
      </c>
      <c r="AA2575" s="183">
        <v>0</v>
      </c>
      <c r="AB2575" s="183">
        <v>0</v>
      </c>
      <c r="AC2575" s="180">
        <f t="shared" si="1474"/>
        <v>0</v>
      </c>
      <c r="AD2575" s="180">
        <f t="shared" si="1474"/>
        <v>0</v>
      </c>
      <c r="AE2575" s="181">
        <f t="shared" si="1458"/>
        <v>0</v>
      </c>
      <c r="AF2575" s="180">
        <v>0</v>
      </c>
      <c r="AG2575" s="180">
        <v>0</v>
      </c>
      <c r="AH2575" s="181">
        <f t="shared" si="1459"/>
        <v>0</v>
      </c>
      <c r="AI2575" s="180">
        <v>0</v>
      </c>
      <c r="AJ2575" s="180">
        <v>0</v>
      </c>
      <c r="AK2575" s="181">
        <f t="shared" si="1460"/>
        <v>0</v>
      </c>
      <c r="AL2575" s="180">
        <v>0</v>
      </c>
      <c r="AM2575" s="180">
        <v>0</v>
      </c>
      <c r="AN2575" s="181">
        <f t="shared" si="1461"/>
        <v>0</v>
      </c>
      <c r="AO2575" s="180">
        <v>0</v>
      </c>
      <c r="AP2575" s="180">
        <v>0</v>
      </c>
      <c r="AQ2575" s="181">
        <f t="shared" si="1462"/>
        <v>0</v>
      </c>
      <c r="AR2575" s="180">
        <v>0</v>
      </c>
      <c r="AS2575" s="180">
        <v>0</v>
      </c>
      <c r="AT2575" s="181">
        <f t="shared" si="1463"/>
        <v>0</v>
      </c>
      <c r="AU2575" s="180">
        <f t="shared" si="1475"/>
        <v>0</v>
      </c>
      <c r="AV2575" s="180">
        <f t="shared" si="1475"/>
        <v>0</v>
      </c>
      <c r="AW2575" s="181">
        <f t="shared" si="1464"/>
        <v>0</v>
      </c>
      <c r="AX2575" s="183">
        <f t="shared" si="1476"/>
        <v>0</v>
      </c>
      <c r="AY2575" s="183">
        <f t="shared" si="1476"/>
        <v>0</v>
      </c>
      <c r="AZ2575" s="183"/>
      <c r="BA2575" s="183"/>
      <c r="BB2575" s="183"/>
      <c r="BC2575" s="183"/>
      <c r="BD2575" s="183">
        <f t="shared" si="1477"/>
        <v>0</v>
      </c>
      <c r="BE2575" s="183">
        <f t="shared" si="1477"/>
        <v>0</v>
      </c>
    </row>
    <row r="2576" spans="2:57"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474"/>
        <v>0</v>
      </c>
      <c r="AD2576" s="180">
        <f t="shared" si="1474"/>
        <v>0</v>
      </c>
      <c r="AE2576" s="181">
        <f t="shared" si="1458"/>
        <v>0</v>
      </c>
      <c r="AF2576" s="180">
        <v>0</v>
      </c>
      <c r="AG2576" s="180">
        <v>0</v>
      </c>
      <c r="AH2576" s="181">
        <f t="shared" si="1459"/>
        <v>0</v>
      </c>
      <c r="AI2576" s="180">
        <v>0</v>
      </c>
      <c r="AJ2576" s="180">
        <v>0</v>
      </c>
      <c r="AK2576" s="181">
        <f t="shared" si="1460"/>
        <v>0</v>
      </c>
      <c r="AL2576" s="180">
        <v>0</v>
      </c>
      <c r="AM2576" s="180">
        <v>0</v>
      </c>
      <c r="AN2576" s="181">
        <f t="shared" si="1461"/>
        <v>0</v>
      </c>
      <c r="AO2576" s="180">
        <v>0</v>
      </c>
      <c r="AP2576" s="180">
        <v>0</v>
      </c>
      <c r="AQ2576" s="181">
        <f t="shared" si="1462"/>
        <v>0</v>
      </c>
      <c r="AR2576" s="180">
        <v>0</v>
      </c>
      <c r="AS2576" s="180">
        <v>0</v>
      </c>
      <c r="AT2576" s="181">
        <f t="shared" si="1463"/>
        <v>0</v>
      </c>
      <c r="AU2576" s="180">
        <f t="shared" si="1475"/>
        <v>0</v>
      </c>
      <c r="AV2576" s="180">
        <f t="shared" si="1475"/>
        <v>0</v>
      </c>
      <c r="AW2576" s="181">
        <f t="shared" si="1464"/>
        <v>0</v>
      </c>
      <c r="AX2576" s="183">
        <f t="shared" si="1476"/>
        <v>0</v>
      </c>
      <c r="AY2576" s="183">
        <f t="shared" si="1476"/>
        <v>0</v>
      </c>
      <c r="AZ2576" s="183"/>
      <c r="BA2576" s="183"/>
      <c r="BB2576" s="183"/>
      <c r="BC2576" s="183"/>
      <c r="BD2576" s="183">
        <f t="shared" si="1477"/>
        <v>0</v>
      </c>
      <c r="BE2576" s="183">
        <f t="shared" si="1477"/>
        <v>0</v>
      </c>
    </row>
    <row r="2577" spans="2:57"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474"/>
        <v>0</v>
      </c>
      <c r="AD2577" s="180">
        <f t="shared" si="1474"/>
        <v>0</v>
      </c>
      <c r="AE2577" s="181">
        <f t="shared" si="1458"/>
        <v>0</v>
      </c>
      <c r="AF2577" s="180">
        <v>0</v>
      </c>
      <c r="AG2577" s="180">
        <v>0</v>
      </c>
      <c r="AH2577" s="181">
        <f t="shared" si="1459"/>
        <v>0</v>
      </c>
      <c r="AI2577" s="180">
        <v>0</v>
      </c>
      <c r="AJ2577" s="180">
        <v>0</v>
      </c>
      <c r="AK2577" s="181">
        <f t="shared" si="1460"/>
        <v>0</v>
      </c>
      <c r="AL2577" s="180">
        <v>0</v>
      </c>
      <c r="AM2577" s="180">
        <v>0</v>
      </c>
      <c r="AN2577" s="181">
        <f t="shared" si="1461"/>
        <v>0</v>
      </c>
      <c r="AO2577" s="180">
        <v>0</v>
      </c>
      <c r="AP2577" s="180">
        <v>0</v>
      </c>
      <c r="AQ2577" s="181">
        <f t="shared" si="1462"/>
        <v>0</v>
      </c>
      <c r="AR2577" s="180">
        <v>0</v>
      </c>
      <c r="AS2577" s="180">
        <v>0</v>
      </c>
      <c r="AT2577" s="181">
        <f t="shared" si="1463"/>
        <v>0</v>
      </c>
      <c r="AU2577" s="180">
        <f t="shared" si="1475"/>
        <v>0</v>
      </c>
      <c r="AV2577" s="180">
        <f t="shared" si="1475"/>
        <v>0</v>
      </c>
      <c r="AW2577" s="181">
        <f t="shared" si="1464"/>
        <v>0</v>
      </c>
      <c r="AX2577" s="183">
        <f t="shared" si="1476"/>
        <v>0</v>
      </c>
      <c r="AY2577" s="183">
        <f t="shared" si="1476"/>
        <v>0</v>
      </c>
      <c r="AZ2577" s="183"/>
      <c r="BA2577" s="183"/>
      <c r="BB2577" s="183"/>
      <c r="BC2577" s="183"/>
      <c r="BD2577" s="183">
        <f t="shared" si="1477"/>
        <v>0</v>
      </c>
      <c r="BE2577" s="183">
        <f t="shared" si="1477"/>
        <v>0</v>
      </c>
    </row>
    <row r="2578" spans="2:57"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v>0</v>
      </c>
      <c r="P2578" s="169">
        <v>0</v>
      </c>
      <c r="Q2578" s="169">
        <v>0</v>
      </c>
      <c r="R2578" s="170"/>
      <c r="S2578" s="171"/>
      <c r="T2578" s="172"/>
      <c r="U2578" s="169">
        <f t="shared" ref="U2578:AD2578" si="1478">SUM(U2579)</f>
        <v>0</v>
      </c>
      <c r="V2578" s="169">
        <f t="shared" si="1478"/>
        <v>0</v>
      </c>
      <c r="W2578" s="173">
        <f t="shared" si="1478"/>
        <v>0</v>
      </c>
      <c r="X2578" s="173">
        <f t="shared" si="1478"/>
        <v>0</v>
      </c>
      <c r="Y2578" s="169">
        <f t="shared" si="1478"/>
        <v>0</v>
      </c>
      <c r="Z2578" s="169">
        <f t="shared" si="1478"/>
        <v>0</v>
      </c>
      <c r="AA2578" s="173">
        <f t="shared" si="1478"/>
        <v>0</v>
      </c>
      <c r="AB2578" s="173">
        <f t="shared" si="1478"/>
        <v>0</v>
      </c>
      <c r="AC2578" s="169">
        <f t="shared" si="1478"/>
        <v>0</v>
      </c>
      <c r="AD2578" s="169">
        <f t="shared" si="1478"/>
        <v>0</v>
      </c>
      <c r="AE2578" s="169">
        <f t="shared" si="1458"/>
        <v>0</v>
      </c>
      <c r="AF2578" s="169">
        <f>SUM(AF2579)</f>
        <v>0</v>
      </c>
      <c r="AG2578" s="169">
        <f>SUM(AG2579)</f>
        <v>0</v>
      </c>
      <c r="AH2578" s="169">
        <f t="shared" si="1459"/>
        <v>0</v>
      </c>
      <c r="AI2578" s="169">
        <f>SUM(AI2579)</f>
        <v>0</v>
      </c>
      <c r="AJ2578" s="169">
        <f>SUM(AJ2579)</f>
        <v>0</v>
      </c>
      <c r="AK2578" s="169">
        <f t="shared" si="1460"/>
        <v>0</v>
      </c>
      <c r="AL2578" s="169">
        <f>SUM(AL2579)</f>
        <v>0</v>
      </c>
      <c r="AM2578" s="169">
        <f>SUM(AM2579)</f>
        <v>0</v>
      </c>
      <c r="AN2578" s="169">
        <f t="shared" si="1461"/>
        <v>0</v>
      </c>
      <c r="AO2578" s="169">
        <f>SUM(AO2579)</f>
        <v>0</v>
      </c>
      <c r="AP2578" s="169">
        <f>SUM(AP2579)</f>
        <v>0</v>
      </c>
      <c r="AQ2578" s="169">
        <f t="shared" si="1462"/>
        <v>0</v>
      </c>
      <c r="AR2578" s="169">
        <f>SUM(AR2579)</f>
        <v>0</v>
      </c>
      <c r="AS2578" s="169">
        <f>SUM(AS2579)</f>
        <v>0</v>
      </c>
      <c r="AT2578" s="169">
        <f t="shared" si="1463"/>
        <v>0</v>
      </c>
      <c r="AU2578" s="169">
        <f>SUM(AU2579)</f>
        <v>0</v>
      </c>
      <c r="AV2578" s="169">
        <f>SUM(AV2579)</f>
        <v>0</v>
      </c>
      <c r="AW2578" s="169">
        <f t="shared" si="146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+O2579+U2579-Y2579</f>
        <v>0</v>
      </c>
      <c r="AD2579" s="180">
        <f>+P2579+V2579-Z2579</f>
        <v>0</v>
      </c>
      <c r="AE2579" s="181">
        <f t="shared" si="1458"/>
        <v>0</v>
      </c>
      <c r="AF2579" s="180">
        <v>0</v>
      </c>
      <c r="AG2579" s="180">
        <v>0</v>
      </c>
      <c r="AH2579" s="181">
        <f t="shared" si="1459"/>
        <v>0</v>
      </c>
      <c r="AI2579" s="180">
        <v>0</v>
      </c>
      <c r="AJ2579" s="180">
        <v>0</v>
      </c>
      <c r="AK2579" s="181">
        <f t="shared" si="1460"/>
        <v>0</v>
      </c>
      <c r="AL2579" s="180">
        <v>0</v>
      </c>
      <c r="AM2579" s="180">
        <v>0</v>
      </c>
      <c r="AN2579" s="181">
        <f t="shared" si="1461"/>
        <v>0</v>
      </c>
      <c r="AO2579" s="180">
        <v>0</v>
      </c>
      <c r="AP2579" s="180">
        <v>0</v>
      </c>
      <c r="AQ2579" s="181">
        <f t="shared" si="1462"/>
        <v>0</v>
      </c>
      <c r="AR2579" s="180">
        <v>0</v>
      </c>
      <c r="AS2579" s="180">
        <v>0</v>
      </c>
      <c r="AT2579" s="181">
        <f t="shared" si="1463"/>
        <v>0</v>
      </c>
      <c r="AU2579" s="180">
        <f>+AC2579-AF2579-AI2579-AL2579-AO2579-AR2579</f>
        <v>0</v>
      </c>
      <c r="AV2579" s="180">
        <f>+AD2579-AG2579-AJ2579-AM2579-AP2579-AS2579</f>
        <v>0</v>
      </c>
      <c r="AW2579" s="181">
        <f t="shared" si="1464"/>
        <v>0</v>
      </c>
      <c r="AX2579" s="183">
        <f>+S2579+W2579-AA2579</f>
        <v>0</v>
      </c>
      <c r="AY2579" s="183">
        <f>+T2579+X2579-AB2579</f>
        <v>0</v>
      </c>
      <c r="AZ2579" s="183"/>
      <c r="BA2579" s="183"/>
      <c r="BB2579" s="183"/>
      <c r="BC2579" s="183"/>
      <c r="BD2579" s="183">
        <f>+AX2579-AZ2579-BB2579</f>
        <v>0</v>
      </c>
      <c r="BE2579" s="183">
        <f>+AY2579-BA2579-BC2579</f>
        <v>0</v>
      </c>
    </row>
    <row r="2580" spans="2:57"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v>0</v>
      </c>
      <c r="P2580" s="158">
        <v>0</v>
      </c>
      <c r="Q2580" s="158">
        <v>0</v>
      </c>
      <c r="R2580" s="159"/>
      <c r="S2580" s="160"/>
      <c r="T2580" s="161"/>
      <c r="U2580" s="158">
        <f t="shared" ref="U2580:AD2580" si="1479">U2581+U2583+U2585</f>
        <v>0</v>
      </c>
      <c r="V2580" s="158">
        <f t="shared" si="1479"/>
        <v>0</v>
      </c>
      <c r="W2580" s="162">
        <f t="shared" si="1479"/>
        <v>0</v>
      </c>
      <c r="X2580" s="162">
        <f t="shared" si="1479"/>
        <v>0</v>
      </c>
      <c r="Y2580" s="158">
        <f t="shared" si="1479"/>
        <v>0</v>
      </c>
      <c r="Z2580" s="158">
        <f t="shared" si="1479"/>
        <v>0</v>
      </c>
      <c r="AA2580" s="162">
        <f t="shared" si="1479"/>
        <v>0</v>
      </c>
      <c r="AB2580" s="162">
        <f t="shared" si="1479"/>
        <v>0</v>
      </c>
      <c r="AC2580" s="158">
        <f t="shared" si="1479"/>
        <v>0</v>
      </c>
      <c r="AD2580" s="158">
        <f t="shared" si="1479"/>
        <v>0</v>
      </c>
      <c r="AE2580" s="158">
        <f t="shared" si="1458"/>
        <v>0</v>
      </c>
      <c r="AF2580" s="158">
        <f>AF2581+AF2583+AF2585</f>
        <v>0</v>
      </c>
      <c r="AG2580" s="158">
        <f>AG2581+AG2583+AG2585</f>
        <v>0</v>
      </c>
      <c r="AH2580" s="158">
        <f t="shared" si="1459"/>
        <v>0</v>
      </c>
      <c r="AI2580" s="158">
        <f>AI2581+AI2583+AI2585</f>
        <v>0</v>
      </c>
      <c r="AJ2580" s="158">
        <f>AJ2581+AJ2583+AJ2585</f>
        <v>0</v>
      </c>
      <c r="AK2580" s="158">
        <f t="shared" si="1460"/>
        <v>0</v>
      </c>
      <c r="AL2580" s="158">
        <f>AL2581+AL2583+AL2585</f>
        <v>0</v>
      </c>
      <c r="AM2580" s="158">
        <f>AM2581+AM2583+AM2585</f>
        <v>0</v>
      </c>
      <c r="AN2580" s="158">
        <f t="shared" si="1461"/>
        <v>0</v>
      </c>
      <c r="AO2580" s="158">
        <f>AO2581+AO2583+AO2585</f>
        <v>0</v>
      </c>
      <c r="AP2580" s="158">
        <f>AP2581+AP2583+AP2585</f>
        <v>0</v>
      </c>
      <c r="AQ2580" s="158">
        <f t="shared" si="1462"/>
        <v>0</v>
      </c>
      <c r="AR2580" s="158">
        <f>AR2581+AR2583+AR2585</f>
        <v>0</v>
      </c>
      <c r="AS2580" s="158">
        <f>AS2581+AS2583+AS2585</f>
        <v>0</v>
      </c>
      <c r="AT2580" s="158">
        <f t="shared" si="1463"/>
        <v>0</v>
      </c>
      <c r="AU2580" s="158">
        <f>AU2581+AU2583+AU2585</f>
        <v>0</v>
      </c>
      <c r="AV2580" s="158">
        <f>AV2581+AV2583+AV2585</f>
        <v>0</v>
      </c>
      <c r="AW2580" s="158">
        <f t="shared" si="1464"/>
        <v>0</v>
      </c>
      <c r="AX2580" s="160"/>
      <c r="AY2580" s="161"/>
      <c r="AZ2580" s="160"/>
      <c r="BA2580" s="161"/>
      <c r="BB2580" s="160"/>
      <c r="BC2580" s="161"/>
      <c r="BD2580" s="160"/>
      <c r="BE2580" s="161"/>
    </row>
    <row r="2581" spans="2:57"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v>0</v>
      </c>
      <c r="P2581" s="169">
        <v>0</v>
      </c>
      <c r="Q2581" s="169">
        <v>0</v>
      </c>
      <c r="R2581" s="170"/>
      <c r="S2581" s="171"/>
      <c r="T2581" s="172"/>
      <c r="U2581" s="169">
        <f t="shared" ref="U2581:AD2581" si="1480">SUM(U2582)</f>
        <v>0</v>
      </c>
      <c r="V2581" s="169">
        <f t="shared" si="1480"/>
        <v>0</v>
      </c>
      <c r="W2581" s="173">
        <f t="shared" si="1480"/>
        <v>0</v>
      </c>
      <c r="X2581" s="173">
        <f t="shared" si="1480"/>
        <v>0</v>
      </c>
      <c r="Y2581" s="169">
        <f t="shared" si="1480"/>
        <v>0</v>
      </c>
      <c r="Z2581" s="169">
        <f t="shared" si="1480"/>
        <v>0</v>
      </c>
      <c r="AA2581" s="173">
        <f t="shared" si="1480"/>
        <v>0</v>
      </c>
      <c r="AB2581" s="173">
        <f t="shared" si="1480"/>
        <v>0</v>
      </c>
      <c r="AC2581" s="169">
        <f t="shared" si="1480"/>
        <v>0</v>
      </c>
      <c r="AD2581" s="169">
        <f t="shared" si="1480"/>
        <v>0</v>
      </c>
      <c r="AE2581" s="169">
        <f t="shared" si="1458"/>
        <v>0</v>
      </c>
      <c r="AF2581" s="169">
        <f>SUM(AF2582)</f>
        <v>0</v>
      </c>
      <c r="AG2581" s="169">
        <f>SUM(AG2582)</f>
        <v>0</v>
      </c>
      <c r="AH2581" s="169">
        <f t="shared" si="1459"/>
        <v>0</v>
      </c>
      <c r="AI2581" s="169">
        <f>SUM(AI2582)</f>
        <v>0</v>
      </c>
      <c r="AJ2581" s="169">
        <f>SUM(AJ2582)</f>
        <v>0</v>
      </c>
      <c r="AK2581" s="169">
        <f t="shared" si="1460"/>
        <v>0</v>
      </c>
      <c r="AL2581" s="169">
        <f>SUM(AL2582)</f>
        <v>0</v>
      </c>
      <c r="AM2581" s="169">
        <f>SUM(AM2582)</f>
        <v>0</v>
      </c>
      <c r="AN2581" s="169">
        <f t="shared" si="1461"/>
        <v>0</v>
      </c>
      <c r="AO2581" s="169">
        <f>SUM(AO2582)</f>
        <v>0</v>
      </c>
      <c r="AP2581" s="169">
        <f>SUM(AP2582)</f>
        <v>0</v>
      </c>
      <c r="AQ2581" s="169">
        <f t="shared" si="1462"/>
        <v>0</v>
      </c>
      <c r="AR2581" s="169">
        <f>SUM(AR2582)</f>
        <v>0</v>
      </c>
      <c r="AS2581" s="169">
        <f>SUM(AS2582)</f>
        <v>0</v>
      </c>
      <c r="AT2581" s="169">
        <f t="shared" si="1463"/>
        <v>0</v>
      </c>
      <c r="AU2581" s="169">
        <f>SUM(AU2582)</f>
        <v>0</v>
      </c>
      <c r="AV2581" s="169">
        <f>SUM(AV2582)</f>
        <v>0</v>
      </c>
      <c r="AW2581" s="169">
        <f t="shared" si="1464"/>
        <v>0</v>
      </c>
      <c r="AX2581" s="171"/>
      <c r="AY2581" s="172"/>
      <c r="AZ2581" s="171"/>
      <c r="BA2581" s="172"/>
      <c r="BB2581" s="171"/>
      <c r="BC2581" s="172"/>
      <c r="BD2581" s="171"/>
      <c r="BE2581" s="172"/>
    </row>
    <row r="2582" spans="2:57"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v>0</v>
      </c>
      <c r="R2582" s="182" t="s">
        <v>82</v>
      </c>
      <c r="S2582" s="183">
        <v>0</v>
      </c>
      <c r="T2582" s="183">
        <v>0</v>
      </c>
      <c r="U2582" s="180">
        <v>0</v>
      </c>
      <c r="V2582" s="180">
        <v>0</v>
      </c>
      <c r="W2582" s="183">
        <v>0</v>
      </c>
      <c r="X2582" s="183">
        <v>0</v>
      </c>
      <c r="Y2582" s="180">
        <v>0</v>
      </c>
      <c r="Z2582" s="180">
        <v>0</v>
      </c>
      <c r="AA2582" s="183">
        <v>0</v>
      </c>
      <c r="AB2582" s="183">
        <v>0</v>
      </c>
      <c r="AC2582" s="180">
        <f>+O2582+U2582-Y2582</f>
        <v>0</v>
      </c>
      <c r="AD2582" s="180">
        <f>+P2582+V2582-Z2582</f>
        <v>0</v>
      </c>
      <c r="AE2582" s="181">
        <f t="shared" si="1458"/>
        <v>0</v>
      </c>
      <c r="AF2582" s="180">
        <v>0</v>
      </c>
      <c r="AG2582" s="180">
        <v>0</v>
      </c>
      <c r="AH2582" s="181">
        <f t="shared" si="1459"/>
        <v>0</v>
      </c>
      <c r="AI2582" s="180">
        <v>0</v>
      </c>
      <c r="AJ2582" s="180">
        <v>0</v>
      </c>
      <c r="AK2582" s="181">
        <f t="shared" si="1460"/>
        <v>0</v>
      </c>
      <c r="AL2582" s="180">
        <v>0</v>
      </c>
      <c r="AM2582" s="180">
        <v>0</v>
      </c>
      <c r="AN2582" s="181">
        <f t="shared" si="1461"/>
        <v>0</v>
      </c>
      <c r="AO2582" s="180">
        <v>0</v>
      </c>
      <c r="AP2582" s="180">
        <v>0</v>
      </c>
      <c r="AQ2582" s="181">
        <f t="shared" si="1462"/>
        <v>0</v>
      </c>
      <c r="AR2582" s="180">
        <v>0</v>
      </c>
      <c r="AS2582" s="180">
        <v>0</v>
      </c>
      <c r="AT2582" s="181">
        <f t="shared" si="1463"/>
        <v>0</v>
      </c>
      <c r="AU2582" s="180">
        <f>+AC2582-AF2582-AI2582-AL2582-AO2582-AR2582</f>
        <v>0</v>
      </c>
      <c r="AV2582" s="180">
        <f>+AD2582-AG2582-AJ2582-AM2582-AP2582-AS2582</f>
        <v>0</v>
      </c>
      <c r="AW2582" s="181">
        <f t="shared" si="1464"/>
        <v>0</v>
      </c>
      <c r="AX2582" s="183">
        <f>+S2582+W2582-AA2582</f>
        <v>0</v>
      </c>
      <c r="AY2582" s="183">
        <f>+T2582+X2582-AB2582</f>
        <v>0</v>
      </c>
      <c r="AZ2582" s="183"/>
      <c r="BA2582" s="183"/>
      <c r="BB2582" s="183"/>
      <c r="BC2582" s="183"/>
      <c r="BD2582" s="183">
        <f>+AX2582-AZ2582-BB2582</f>
        <v>0</v>
      </c>
      <c r="BE2582" s="183">
        <f>+AY2582-BA2582-BC2582</f>
        <v>0</v>
      </c>
    </row>
    <row r="2583" spans="2:57"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v>0</v>
      </c>
      <c r="P2583" s="169">
        <v>0</v>
      </c>
      <c r="Q2583" s="169">
        <v>0</v>
      </c>
      <c r="R2583" s="170"/>
      <c r="S2583" s="171"/>
      <c r="T2583" s="172"/>
      <c r="U2583" s="169">
        <f t="shared" ref="U2583:AD2583" si="1481">SUM(U2584)</f>
        <v>0</v>
      </c>
      <c r="V2583" s="169">
        <f t="shared" si="1481"/>
        <v>0</v>
      </c>
      <c r="W2583" s="173">
        <f t="shared" si="1481"/>
        <v>0</v>
      </c>
      <c r="X2583" s="173">
        <f t="shared" si="1481"/>
        <v>0</v>
      </c>
      <c r="Y2583" s="169">
        <f t="shared" si="1481"/>
        <v>0</v>
      </c>
      <c r="Z2583" s="169">
        <f t="shared" si="1481"/>
        <v>0</v>
      </c>
      <c r="AA2583" s="173">
        <f t="shared" si="1481"/>
        <v>0</v>
      </c>
      <c r="AB2583" s="173">
        <f t="shared" si="1481"/>
        <v>0</v>
      </c>
      <c r="AC2583" s="169">
        <f t="shared" si="1481"/>
        <v>0</v>
      </c>
      <c r="AD2583" s="169">
        <f t="shared" si="1481"/>
        <v>0</v>
      </c>
      <c r="AE2583" s="169">
        <f t="shared" si="1458"/>
        <v>0</v>
      </c>
      <c r="AF2583" s="169">
        <f>SUM(AF2584)</f>
        <v>0</v>
      </c>
      <c r="AG2583" s="169">
        <f>SUM(AG2584)</f>
        <v>0</v>
      </c>
      <c r="AH2583" s="169">
        <f t="shared" si="1459"/>
        <v>0</v>
      </c>
      <c r="AI2583" s="169">
        <f>SUM(AI2584)</f>
        <v>0</v>
      </c>
      <c r="AJ2583" s="169">
        <f>SUM(AJ2584)</f>
        <v>0</v>
      </c>
      <c r="AK2583" s="169">
        <f t="shared" si="1460"/>
        <v>0</v>
      </c>
      <c r="AL2583" s="169">
        <f>SUM(AL2584)</f>
        <v>0</v>
      </c>
      <c r="AM2583" s="169">
        <f>SUM(AM2584)</f>
        <v>0</v>
      </c>
      <c r="AN2583" s="169">
        <f t="shared" si="1461"/>
        <v>0</v>
      </c>
      <c r="AO2583" s="169">
        <f>SUM(AO2584)</f>
        <v>0</v>
      </c>
      <c r="AP2583" s="169">
        <f>SUM(AP2584)</f>
        <v>0</v>
      </c>
      <c r="AQ2583" s="169">
        <f t="shared" si="1462"/>
        <v>0</v>
      </c>
      <c r="AR2583" s="169">
        <f>SUM(AR2584)</f>
        <v>0</v>
      </c>
      <c r="AS2583" s="169">
        <f>SUM(AS2584)</f>
        <v>0</v>
      </c>
      <c r="AT2583" s="169">
        <f t="shared" si="1463"/>
        <v>0</v>
      </c>
      <c r="AU2583" s="169">
        <f>SUM(AU2584)</f>
        <v>0</v>
      </c>
      <c r="AV2583" s="169">
        <f>SUM(AV2584)</f>
        <v>0</v>
      </c>
      <c r="AW2583" s="169">
        <f t="shared" si="1464"/>
        <v>0</v>
      </c>
      <c r="AX2583" s="171"/>
      <c r="AY2583" s="172"/>
      <c r="AZ2583" s="171"/>
      <c r="BA2583" s="172"/>
      <c r="BB2583" s="171"/>
      <c r="BC2583" s="172"/>
      <c r="BD2583" s="171"/>
      <c r="BE2583" s="172"/>
    </row>
    <row r="2584" spans="2:57"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v>0</v>
      </c>
      <c r="R2584" s="182" t="s">
        <v>82</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58"/>
        <v>0</v>
      </c>
      <c r="AF2584" s="180">
        <v>0</v>
      </c>
      <c r="AG2584" s="180">
        <v>0</v>
      </c>
      <c r="AH2584" s="181">
        <f t="shared" si="1459"/>
        <v>0</v>
      </c>
      <c r="AI2584" s="180">
        <v>0</v>
      </c>
      <c r="AJ2584" s="180">
        <v>0</v>
      </c>
      <c r="AK2584" s="181">
        <f t="shared" si="1460"/>
        <v>0</v>
      </c>
      <c r="AL2584" s="180">
        <v>0</v>
      </c>
      <c r="AM2584" s="180">
        <v>0</v>
      </c>
      <c r="AN2584" s="181">
        <f t="shared" si="1461"/>
        <v>0</v>
      </c>
      <c r="AO2584" s="180">
        <v>0</v>
      </c>
      <c r="AP2584" s="180">
        <v>0</v>
      </c>
      <c r="AQ2584" s="181">
        <f t="shared" si="1462"/>
        <v>0</v>
      </c>
      <c r="AR2584" s="180">
        <v>0</v>
      </c>
      <c r="AS2584" s="180">
        <v>0</v>
      </c>
      <c r="AT2584" s="181">
        <f t="shared" si="1463"/>
        <v>0</v>
      </c>
      <c r="AU2584" s="180">
        <f>+AC2584-AF2584-AI2584-AL2584-AO2584-AR2584</f>
        <v>0</v>
      </c>
      <c r="AV2584" s="180">
        <f>+AD2584-AG2584-AJ2584-AM2584-AP2584-AS2584</f>
        <v>0</v>
      </c>
      <c r="AW2584" s="181">
        <f t="shared" si="146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v>0</v>
      </c>
      <c r="P2585" s="169">
        <v>0</v>
      </c>
      <c r="Q2585" s="169">
        <v>0</v>
      </c>
      <c r="R2585" s="170"/>
      <c r="S2585" s="171"/>
      <c r="T2585" s="172"/>
      <c r="U2585" s="169">
        <f t="shared" ref="U2585:AD2585" si="1482">SUM(U2586)</f>
        <v>0</v>
      </c>
      <c r="V2585" s="169">
        <f t="shared" si="1482"/>
        <v>0</v>
      </c>
      <c r="W2585" s="173">
        <f t="shared" si="1482"/>
        <v>0</v>
      </c>
      <c r="X2585" s="173">
        <f t="shared" si="1482"/>
        <v>0</v>
      </c>
      <c r="Y2585" s="169">
        <f t="shared" si="1482"/>
        <v>0</v>
      </c>
      <c r="Z2585" s="169">
        <f t="shared" si="1482"/>
        <v>0</v>
      </c>
      <c r="AA2585" s="173">
        <f t="shared" si="1482"/>
        <v>0</v>
      </c>
      <c r="AB2585" s="173">
        <f t="shared" si="1482"/>
        <v>0</v>
      </c>
      <c r="AC2585" s="169">
        <f t="shared" si="1482"/>
        <v>0</v>
      </c>
      <c r="AD2585" s="169">
        <f t="shared" si="1482"/>
        <v>0</v>
      </c>
      <c r="AE2585" s="169">
        <f t="shared" si="1458"/>
        <v>0</v>
      </c>
      <c r="AF2585" s="169">
        <f>SUM(AF2586)</f>
        <v>0</v>
      </c>
      <c r="AG2585" s="169">
        <f>SUM(AG2586)</f>
        <v>0</v>
      </c>
      <c r="AH2585" s="169">
        <f t="shared" si="1459"/>
        <v>0</v>
      </c>
      <c r="AI2585" s="169">
        <f>SUM(AI2586)</f>
        <v>0</v>
      </c>
      <c r="AJ2585" s="169">
        <f>SUM(AJ2586)</f>
        <v>0</v>
      </c>
      <c r="AK2585" s="169">
        <f t="shared" si="1460"/>
        <v>0</v>
      </c>
      <c r="AL2585" s="169">
        <f>SUM(AL2586)</f>
        <v>0</v>
      </c>
      <c r="AM2585" s="169">
        <f>SUM(AM2586)</f>
        <v>0</v>
      </c>
      <c r="AN2585" s="169">
        <f t="shared" si="1461"/>
        <v>0</v>
      </c>
      <c r="AO2585" s="169">
        <f>SUM(AO2586)</f>
        <v>0</v>
      </c>
      <c r="AP2585" s="169">
        <f>SUM(AP2586)</f>
        <v>0</v>
      </c>
      <c r="AQ2585" s="169">
        <f t="shared" si="1462"/>
        <v>0</v>
      </c>
      <c r="AR2585" s="169">
        <f>SUM(AR2586)</f>
        <v>0</v>
      </c>
      <c r="AS2585" s="169">
        <f>SUM(AS2586)</f>
        <v>0</v>
      </c>
      <c r="AT2585" s="169">
        <f t="shared" si="1463"/>
        <v>0</v>
      </c>
      <c r="AU2585" s="169">
        <f>SUM(AU2586)</f>
        <v>0</v>
      </c>
      <c r="AV2585" s="169">
        <f>SUM(AV2586)</f>
        <v>0</v>
      </c>
      <c r="AW2585" s="169">
        <f t="shared" si="1464"/>
        <v>0</v>
      </c>
      <c r="AX2585" s="171"/>
      <c r="AY2585" s="172"/>
      <c r="AZ2585" s="171"/>
      <c r="BA2585" s="172"/>
      <c r="BB2585" s="171"/>
      <c r="BC2585" s="172"/>
      <c r="BD2585" s="171"/>
      <c r="BE2585" s="172"/>
    </row>
    <row r="2586" spans="2:57"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v>0</v>
      </c>
      <c r="R2586" s="182" t="s">
        <v>82</v>
      </c>
      <c r="S2586" s="183">
        <v>0</v>
      </c>
      <c r="T2586" s="183">
        <v>0</v>
      </c>
      <c r="U2586" s="180">
        <v>0</v>
      </c>
      <c r="V2586" s="180">
        <v>0</v>
      </c>
      <c r="W2586" s="183">
        <v>0</v>
      </c>
      <c r="X2586" s="183">
        <v>0</v>
      </c>
      <c r="Y2586" s="180">
        <v>0</v>
      </c>
      <c r="Z2586" s="180">
        <v>0</v>
      </c>
      <c r="AA2586" s="183">
        <v>0</v>
      </c>
      <c r="AB2586" s="183">
        <v>0</v>
      </c>
      <c r="AC2586" s="180">
        <f>+O2586+U2586-Y2586</f>
        <v>0</v>
      </c>
      <c r="AD2586" s="180">
        <f>+P2586+V2586-Z2586</f>
        <v>0</v>
      </c>
      <c r="AE2586" s="181">
        <f t="shared" si="1458"/>
        <v>0</v>
      </c>
      <c r="AF2586" s="180">
        <v>0</v>
      </c>
      <c r="AG2586" s="180">
        <v>0</v>
      </c>
      <c r="AH2586" s="181">
        <f t="shared" si="1459"/>
        <v>0</v>
      </c>
      <c r="AI2586" s="180">
        <v>0</v>
      </c>
      <c r="AJ2586" s="180">
        <v>0</v>
      </c>
      <c r="AK2586" s="181">
        <f t="shared" si="1460"/>
        <v>0</v>
      </c>
      <c r="AL2586" s="180">
        <v>0</v>
      </c>
      <c r="AM2586" s="180">
        <v>0</v>
      </c>
      <c r="AN2586" s="181">
        <f t="shared" si="1461"/>
        <v>0</v>
      </c>
      <c r="AO2586" s="180">
        <v>0</v>
      </c>
      <c r="AP2586" s="180">
        <v>0</v>
      </c>
      <c r="AQ2586" s="181">
        <f t="shared" si="1462"/>
        <v>0</v>
      </c>
      <c r="AR2586" s="180">
        <v>0</v>
      </c>
      <c r="AS2586" s="180">
        <v>0</v>
      </c>
      <c r="AT2586" s="181">
        <f t="shared" si="1463"/>
        <v>0</v>
      </c>
      <c r="AU2586" s="180">
        <f>+AC2586-AF2586-AI2586-AL2586-AO2586-AR2586</f>
        <v>0</v>
      </c>
      <c r="AV2586" s="180">
        <f>+AD2586-AG2586-AJ2586-AM2586-AP2586-AS2586</f>
        <v>0</v>
      </c>
      <c r="AW2586" s="181">
        <f t="shared" si="1464"/>
        <v>0</v>
      </c>
      <c r="AX2586" s="183">
        <f>+S2586+W2586-AA2586</f>
        <v>0</v>
      </c>
      <c r="AY2586" s="183">
        <f>+T2586+X2586-AB2586</f>
        <v>0</v>
      </c>
      <c r="AZ2586" s="183"/>
      <c r="BA2586" s="183"/>
      <c r="BB2586" s="183"/>
      <c r="BC2586" s="183"/>
      <c r="BD2586" s="183">
        <f>+AX2586-AZ2586-BB2586</f>
        <v>0</v>
      </c>
      <c r="BE2586" s="183">
        <f>+AY2586-BA2586-BC2586</f>
        <v>0</v>
      </c>
    </row>
    <row r="2587" spans="2:57" ht="15.75" hidden="1">
      <c r="B2587" s="141">
        <v>2025</v>
      </c>
      <c r="C2587" s="141">
        <v>20</v>
      </c>
      <c r="D2587" s="142"/>
      <c r="E2587" s="143"/>
      <c r="F2587" s="141">
        <v>4</v>
      </c>
      <c r="G2587" s="141">
        <v>10</v>
      </c>
      <c r="H2587" s="141">
        <v>26</v>
      </c>
      <c r="I2587" s="141">
        <v>3000</v>
      </c>
      <c r="J2587" s="141"/>
      <c r="K2587" s="141"/>
      <c r="L2587" s="144" t="s">
        <v>44</v>
      </c>
      <c r="M2587" s="145"/>
      <c r="N2587" s="146" t="s">
        <v>46</v>
      </c>
      <c r="O2587" s="147">
        <v>0</v>
      </c>
      <c r="P2587" s="147">
        <v>0</v>
      </c>
      <c r="Q2587" s="147">
        <v>0</v>
      </c>
      <c r="R2587" s="148"/>
      <c r="S2587" s="149"/>
      <c r="T2587" s="150"/>
      <c r="U2587" s="147">
        <f t="shared" ref="U2587:AD2587" si="1483">U2588+U2597+U2602+U2605+U2614+U2621</f>
        <v>0</v>
      </c>
      <c r="V2587" s="147">
        <f t="shared" si="1483"/>
        <v>0</v>
      </c>
      <c r="W2587" s="151">
        <f t="shared" si="1483"/>
        <v>0</v>
      </c>
      <c r="X2587" s="151">
        <f t="shared" si="1483"/>
        <v>0</v>
      </c>
      <c r="Y2587" s="147">
        <f t="shared" si="1483"/>
        <v>0</v>
      </c>
      <c r="Z2587" s="147">
        <f t="shared" si="1483"/>
        <v>0</v>
      </c>
      <c r="AA2587" s="151">
        <f t="shared" si="1483"/>
        <v>0</v>
      </c>
      <c r="AB2587" s="151">
        <f t="shared" si="1483"/>
        <v>0</v>
      </c>
      <c r="AC2587" s="147">
        <f t="shared" si="1483"/>
        <v>0</v>
      </c>
      <c r="AD2587" s="147">
        <f t="shared" si="1483"/>
        <v>0</v>
      </c>
      <c r="AE2587" s="147">
        <f t="shared" si="1458"/>
        <v>0</v>
      </c>
      <c r="AF2587" s="147">
        <f>AF2588+AF2597+AF2602+AF2605+AF2614+AF2621</f>
        <v>0</v>
      </c>
      <c r="AG2587" s="147">
        <f>AG2588+AG2597+AG2602+AG2605+AG2614+AG2621</f>
        <v>0</v>
      </c>
      <c r="AH2587" s="147">
        <f t="shared" si="1459"/>
        <v>0</v>
      </c>
      <c r="AI2587" s="147">
        <f>AI2588+AI2597+AI2602+AI2605+AI2614+AI2621</f>
        <v>0</v>
      </c>
      <c r="AJ2587" s="147">
        <f>AJ2588+AJ2597+AJ2602+AJ2605+AJ2614+AJ2621</f>
        <v>0</v>
      </c>
      <c r="AK2587" s="147">
        <f t="shared" si="1460"/>
        <v>0</v>
      </c>
      <c r="AL2587" s="147">
        <f>AL2588+AL2597+AL2602+AL2605+AL2614+AL2621</f>
        <v>0</v>
      </c>
      <c r="AM2587" s="147">
        <f>AM2588+AM2597+AM2602+AM2605+AM2614+AM2621</f>
        <v>0</v>
      </c>
      <c r="AN2587" s="147">
        <f t="shared" si="1461"/>
        <v>0</v>
      </c>
      <c r="AO2587" s="147">
        <f>AO2588+AO2597+AO2602+AO2605+AO2614+AO2621</f>
        <v>0</v>
      </c>
      <c r="AP2587" s="147">
        <f>AP2588+AP2597+AP2602+AP2605+AP2614+AP2621</f>
        <v>0</v>
      </c>
      <c r="AQ2587" s="147">
        <f t="shared" si="1462"/>
        <v>0</v>
      </c>
      <c r="AR2587" s="147">
        <f>AR2588+AR2597+AR2602+AR2605+AR2614+AR2621</f>
        <v>0</v>
      </c>
      <c r="AS2587" s="147">
        <f>AS2588+AS2597+AS2602+AS2605+AS2614+AS2621</f>
        <v>0</v>
      </c>
      <c r="AT2587" s="147">
        <f t="shared" si="1463"/>
        <v>0</v>
      </c>
      <c r="AU2587" s="147">
        <f>AU2588+AU2597+AU2602+AU2605+AU2614+AU2621</f>
        <v>0</v>
      </c>
      <c r="AV2587" s="147">
        <f>AV2588+AV2597+AV2602+AV2605+AV2614+AV2621</f>
        <v>0</v>
      </c>
      <c r="AW2587" s="147">
        <f t="shared" si="1464"/>
        <v>0</v>
      </c>
      <c r="AX2587" s="149"/>
      <c r="AY2587" s="150"/>
      <c r="AZ2587" s="149"/>
      <c r="BA2587" s="150"/>
      <c r="BB2587" s="149"/>
      <c r="BC2587" s="150"/>
      <c r="BD2587" s="149"/>
      <c r="BE2587" s="150"/>
    </row>
    <row r="2588" spans="2:57"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v>0</v>
      </c>
      <c r="P2588" s="158">
        <v>0</v>
      </c>
      <c r="Q2588" s="158">
        <v>0</v>
      </c>
      <c r="R2588" s="159"/>
      <c r="S2588" s="160"/>
      <c r="T2588" s="161"/>
      <c r="U2588" s="158">
        <f t="shared" ref="U2588:AD2588" si="1484">U2589+U2591+U2593+U2595</f>
        <v>0</v>
      </c>
      <c r="V2588" s="158">
        <f t="shared" si="1484"/>
        <v>0</v>
      </c>
      <c r="W2588" s="162">
        <f t="shared" si="1484"/>
        <v>0</v>
      </c>
      <c r="X2588" s="162">
        <f t="shared" si="1484"/>
        <v>0</v>
      </c>
      <c r="Y2588" s="158">
        <f t="shared" si="1484"/>
        <v>0</v>
      </c>
      <c r="Z2588" s="158">
        <f t="shared" si="1484"/>
        <v>0</v>
      </c>
      <c r="AA2588" s="162">
        <f t="shared" si="1484"/>
        <v>0</v>
      </c>
      <c r="AB2588" s="162">
        <f t="shared" si="1484"/>
        <v>0</v>
      </c>
      <c r="AC2588" s="158">
        <f t="shared" si="1484"/>
        <v>0</v>
      </c>
      <c r="AD2588" s="158">
        <f t="shared" si="1484"/>
        <v>0</v>
      </c>
      <c r="AE2588" s="158">
        <f t="shared" si="1458"/>
        <v>0</v>
      </c>
      <c r="AF2588" s="158">
        <f>AF2589+AF2591+AF2593+AF2595</f>
        <v>0</v>
      </c>
      <c r="AG2588" s="158">
        <f>AG2589+AG2591+AG2593+AG2595</f>
        <v>0</v>
      </c>
      <c r="AH2588" s="158">
        <f t="shared" si="1459"/>
        <v>0</v>
      </c>
      <c r="AI2588" s="158">
        <f>AI2589+AI2591+AI2593+AI2595</f>
        <v>0</v>
      </c>
      <c r="AJ2588" s="158">
        <f>AJ2589+AJ2591+AJ2593+AJ2595</f>
        <v>0</v>
      </c>
      <c r="AK2588" s="158">
        <f t="shared" si="1460"/>
        <v>0</v>
      </c>
      <c r="AL2588" s="158">
        <f>AL2589+AL2591+AL2593+AL2595</f>
        <v>0</v>
      </c>
      <c r="AM2588" s="158">
        <f>AM2589+AM2591+AM2593+AM2595</f>
        <v>0</v>
      </c>
      <c r="AN2588" s="158">
        <f t="shared" si="1461"/>
        <v>0</v>
      </c>
      <c r="AO2588" s="158">
        <f>AO2589+AO2591+AO2593+AO2595</f>
        <v>0</v>
      </c>
      <c r="AP2588" s="158">
        <f>AP2589+AP2591+AP2593+AP2595</f>
        <v>0</v>
      </c>
      <c r="AQ2588" s="158">
        <f t="shared" si="1462"/>
        <v>0</v>
      </c>
      <c r="AR2588" s="158">
        <f>AR2589+AR2591+AR2593+AR2595</f>
        <v>0</v>
      </c>
      <c r="AS2588" s="158">
        <f>AS2589+AS2591+AS2593+AS2595</f>
        <v>0</v>
      </c>
      <c r="AT2588" s="158">
        <f t="shared" si="1463"/>
        <v>0</v>
      </c>
      <c r="AU2588" s="158">
        <f>AU2589+AU2591+AU2593+AU2595</f>
        <v>0</v>
      </c>
      <c r="AV2588" s="158">
        <f>AV2589+AV2591+AV2593+AV2595</f>
        <v>0</v>
      </c>
      <c r="AW2588" s="158">
        <f t="shared" si="1464"/>
        <v>0</v>
      </c>
      <c r="AX2588" s="160"/>
      <c r="AY2588" s="161"/>
      <c r="AZ2588" s="160"/>
      <c r="BA2588" s="161"/>
      <c r="BB2588" s="160"/>
      <c r="BC2588" s="161"/>
      <c r="BD2588" s="160"/>
      <c r="BE2588" s="161"/>
    </row>
    <row r="2589" spans="2:57"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v>0</v>
      </c>
      <c r="P2589" s="169">
        <v>0</v>
      </c>
      <c r="Q2589" s="169">
        <v>0</v>
      </c>
      <c r="R2589" s="170"/>
      <c r="S2589" s="171"/>
      <c r="T2589" s="172"/>
      <c r="U2589" s="169">
        <f t="shared" ref="U2589:AD2589" si="1485">SUM(U2590)</f>
        <v>0</v>
      </c>
      <c r="V2589" s="169">
        <f t="shared" si="1485"/>
        <v>0</v>
      </c>
      <c r="W2589" s="173">
        <f t="shared" si="1485"/>
        <v>0</v>
      </c>
      <c r="X2589" s="173">
        <f t="shared" si="1485"/>
        <v>0</v>
      </c>
      <c r="Y2589" s="169">
        <f t="shared" si="1485"/>
        <v>0</v>
      </c>
      <c r="Z2589" s="169">
        <f t="shared" si="1485"/>
        <v>0</v>
      </c>
      <c r="AA2589" s="173">
        <f t="shared" si="1485"/>
        <v>0</v>
      </c>
      <c r="AB2589" s="173">
        <f t="shared" si="1485"/>
        <v>0</v>
      </c>
      <c r="AC2589" s="169">
        <f t="shared" si="1485"/>
        <v>0</v>
      </c>
      <c r="AD2589" s="169">
        <f t="shared" si="1485"/>
        <v>0</v>
      </c>
      <c r="AE2589" s="169">
        <f t="shared" si="1458"/>
        <v>0</v>
      </c>
      <c r="AF2589" s="169">
        <f>SUM(AF2590)</f>
        <v>0</v>
      </c>
      <c r="AG2589" s="169">
        <f>SUM(AG2590)</f>
        <v>0</v>
      </c>
      <c r="AH2589" s="169">
        <f t="shared" si="1459"/>
        <v>0</v>
      </c>
      <c r="AI2589" s="169">
        <f>SUM(AI2590)</f>
        <v>0</v>
      </c>
      <c r="AJ2589" s="169">
        <f>SUM(AJ2590)</f>
        <v>0</v>
      </c>
      <c r="AK2589" s="169">
        <f t="shared" si="1460"/>
        <v>0</v>
      </c>
      <c r="AL2589" s="169">
        <f>SUM(AL2590)</f>
        <v>0</v>
      </c>
      <c r="AM2589" s="169">
        <f>SUM(AM2590)</f>
        <v>0</v>
      </c>
      <c r="AN2589" s="169">
        <f t="shared" si="1461"/>
        <v>0</v>
      </c>
      <c r="AO2589" s="169">
        <f>SUM(AO2590)</f>
        <v>0</v>
      </c>
      <c r="AP2589" s="169">
        <f>SUM(AP2590)</f>
        <v>0</v>
      </c>
      <c r="AQ2589" s="169">
        <f t="shared" si="1462"/>
        <v>0</v>
      </c>
      <c r="AR2589" s="169">
        <f>SUM(AR2590)</f>
        <v>0</v>
      </c>
      <c r="AS2589" s="169">
        <f>SUM(AS2590)</f>
        <v>0</v>
      </c>
      <c r="AT2589" s="169">
        <f t="shared" si="1463"/>
        <v>0</v>
      </c>
      <c r="AU2589" s="169">
        <f>SUM(AU2590)</f>
        <v>0</v>
      </c>
      <c r="AV2589" s="169">
        <f>SUM(AV2590)</f>
        <v>0</v>
      </c>
      <c r="AW2589" s="169">
        <f t="shared" si="1464"/>
        <v>0</v>
      </c>
      <c r="AX2589" s="171"/>
      <c r="AY2589" s="172"/>
      <c r="AZ2589" s="171"/>
      <c r="BA2589" s="172"/>
      <c r="BB2589" s="171"/>
      <c r="BC2589" s="172"/>
      <c r="BD2589" s="171"/>
      <c r="BE2589" s="172"/>
    </row>
    <row r="2590" spans="2:57"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v>0</v>
      </c>
      <c r="R2590" s="182" t="s">
        <v>50</v>
      </c>
      <c r="S2590" s="183">
        <v>0</v>
      </c>
      <c r="T2590" s="183">
        <v>0</v>
      </c>
      <c r="U2590" s="180">
        <v>0</v>
      </c>
      <c r="V2590" s="180">
        <v>0</v>
      </c>
      <c r="W2590" s="183">
        <v>0</v>
      </c>
      <c r="X2590" s="183">
        <v>0</v>
      </c>
      <c r="Y2590" s="180">
        <v>0</v>
      </c>
      <c r="Z2590" s="180">
        <v>0</v>
      </c>
      <c r="AA2590" s="183">
        <v>0</v>
      </c>
      <c r="AB2590" s="183">
        <v>0</v>
      </c>
      <c r="AC2590" s="180">
        <f>+O2590+U2590-Y2590</f>
        <v>0</v>
      </c>
      <c r="AD2590" s="180">
        <f>+P2590+V2590-Z2590</f>
        <v>0</v>
      </c>
      <c r="AE2590" s="181">
        <f t="shared" si="1458"/>
        <v>0</v>
      </c>
      <c r="AF2590" s="180">
        <v>0</v>
      </c>
      <c r="AG2590" s="180">
        <v>0</v>
      </c>
      <c r="AH2590" s="181">
        <f t="shared" si="1459"/>
        <v>0</v>
      </c>
      <c r="AI2590" s="180">
        <v>0</v>
      </c>
      <c r="AJ2590" s="180">
        <v>0</v>
      </c>
      <c r="AK2590" s="181">
        <f t="shared" si="1460"/>
        <v>0</v>
      </c>
      <c r="AL2590" s="180">
        <v>0</v>
      </c>
      <c r="AM2590" s="180">
        <v>0</v>
      </c>
      <c r="AN2590" s="181">
        <f t="shared" si="1461"/>
        <v>0</v>
      </c>
      <c r="AO2590" s="180">
        <v>0</v>
      </c>
      <c r="AP2590" s="180">
        <v>0</v>
      </c>
      <c r="AQ2590" s="181">
        <f t="shared" si="1462"/>
        <v>0</v>
      </c>
      <c r="AR2590" s="180">
        <v>0</v>
      </c>
      <c r="AS2590" s="180">
        <v>0</v>
      </c>
      <c r="AT2590" s="181">
        <f t="shared" si="1463"/>
        <v>0</v>
      </c>
      <c r="AU2590" s="180">
        <f>+AC2590-AF2590-AI2590-AL2590-AO2590-AR2590</f>
        <v>0</v>
      </c>
      <c r="AV2590" s="180">
        <f>+AD2590-AG2590-AJ2590-AM2590-AP2590-AS2590</f>
        <v>0</v>
      </c>
      <c r="AW2590" s="181">
        <f t="shared" si="1464"/>
        <v>0</v>
      </c>
      <c r="AX2590" s="183">
        <f>+S2590+W2590-AA2590</f>
        <v>0</v>
      </c>
      <c r="AY2590" s="183">
        <f>+T2590+X2590-AB2590</f>
        <v>0</v>
      </c>
      <c r="AZ2590" s="183"/>
      <c r="BA2590" s="183"/>
      <c r="BB2590" s="183"/>
      <c r="BC2590" s="183"/>
      <c r="BD2590" s="183">
        <f>+AX2590-AZ2590-BB2590</f>
        <v>0</v>
      </c>
      <c r="BE2590" s="183">
        <f>+AY2590-BA2590-BC2590</f>
        <v>0</v>
      </c>
    </row>
    <row r="2591" spans="2:57"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v>0</v>
      </c>
      <c r="P2591" s="169">
        <v>0</v>
      </c>
      <c r="Q2591" s="169">
        <v>0</v>
      </c>
      <c r="R2591" s="170"/>
      <c r="S2591" s="171"/>
      <c r="T2591" s="172"/>
      <c r="U2591" s="169">
        <f t="shared" ref="U2591:AD2591" si="1486">SUM(U2592)</f>
        <v>0</v>
      </c>
      <c r="V2591" s="169">
        <f t="shared" si="1486"/>
        <v>0</v>
      </c>
      <c r="W2591" s="173">
        <f t="shared" si="1486"/>
        <v>0</v>
      </c>
      <c r="X2591" s="173">
        <f t="shared" si="1486"/>
        <v>0</v>
      </c>
      <c r="Y2591" s="169">
        <f t="shared" si="1486"/>
        <v>0</v>
      </c>
      <c r="Z2591" s="169">
        <f t="shared" si="1486"/>
        <v>0</v>
      </c>
      <c r="AA2591" s="173">
        <f t="shared" si="1486"/>
        <v>0</v>
      </c>
      <c r="AB2591" s="173">
        <f t="shared" si="1486"/>
        <v>0</v>
      </c>
      <c r="AC2591" s="169">
        <f t="shared" si="1486"/>
        <v>0</v>
      </c>
      <c r="AD2591" s="169">
        <f t="shared" si="1486"/>
        <v>0</v>
      </c>
      <c r="AE2591" s="169">
        <f t="shared" si="1458"/>
        <v>0</v>
      </c>
      <c r="AF2591" s="169">
        <f>SUM(AF2592)</f>
        <v>0</v>
      </c>
      <c r="AG2591" s="169">
        <f>SUM(AG2592)</f>
        <v>0</v>
      </c>
      <c r="AH2591" s="169">
        <f t="shared" si="1459"/>
        <v>0</v>
      </c>
      <c r="AI2591" s="169">
        <f>SUM(AI2592)</f>
        <v>0</v>
      </c>
      <c r="AJ2591" s="169">
        <f>SUM(AJ2592)</f>
        <v>0</v>
      </c>
      <c r="AK2591" s="169">
        <f t="shared" si="1460"/>
        <v>0</v>
      </c>
      <c r="AL2591" s="169">
        <f>SUM(AL2592)</f>
        <v>0</v>
      </c>
      <c r="AM2591" s="169">
        <f>SUM(AM2592)</f>
        <v>0</v>
      </c>
      <c r="AN2591" s="169">
        <f t="shared" si="1461"/>
        <v>0</v>
      </c>
      <c r="AO2591" s="169">
        <f>SUM(AO2592)</f>
        <v>0</v>
      </c>
      <c r="AP2591" s="169">
        <f>SUM(AP2592)</f>
        <v>0</v>
      </c>
      <c r="AQ2591" s="169">
        <f t="shared" si="1462"/>
        <v>0</v>
      </c>
      <c r="AR2591" s="169">
        <f>SUM(AR2592)</f>
        <v>0</v>
      </c>
      <c r="AS2591" s="169">
        <f>SUM(AS2592)</f>
        <v>0</v>
      </c>
      <c r="AT2591" s="169">
        <f t="shared" si="1463"/>
        <v>0</v>
      </c>
      <c r="AU2591" s="169">
        <f>SUM(AU2592)</f>
        <v>0</v>
      </c>
      <c r="AV2591" s="169">
        <f>SUM(AV2592)</f>
        <v>0</v>
      </c>
      <c r="AW2591" s="169">
        <f t="shared" si="1464"/>
        <v>0</v>
      </c>
      <c r="AX2591" s="171"/>
      <c r="AY2591" s="172"/>
      <c r="AZ2591" s="171"/>
      <c r="BA2591" s="172"/>
      <c r="BB2591" s="171"/>
      <c r="BC2591" s="172"/>
      <c r="BD2591" s="171"/>
      <c r="BE2591" s="172"/>
    </row>
    <row r="2592" spans="2:57"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v>0</v>
      </c>
      <c r="R2592" s="182" t="s">
        <v>50</v>
      </c>
      <c r="S2592" s="183">
        <v>0</v>
      </c>
      <c r="T2592" s="183">
        <v>0</v>
      </c>
      <c r="U2592" s="180">
        <v>0</v>
      </c>
      <c r="V2592" s="180">
        <v>0</v>
      </c>
      <c r="W2592" s="183">
        <v>0</v>
      </c>
      <c r="X2592" s="183">
        <v>0</v>
      </c>
      <c r="Y2592" s="180">
        <v>0</v>
      </c>
      <c r="Z2592" s="180">
        <v>0</v>
      </c>
      <c r="AA2592" s="183">
        <v>0</v>
      </c>
      <c r="AB2592" s="183">
        <v>0</v>
      </c>
      <c r="AC2592" s="180">
        <f>+O2592+U2592-Y2592</f>
        <v>0</v>
      </c>
      <c r="AD2592" s="180">
        <f>+P2592+V2592-Z2592</f>
        <v>0</v>
      </c>
      <c r="AE2592" s="181">
        <f t="shared" si="1458"/>
        <v>0</v>
      </c>
      <c r="AF2592" s="180">
        <v>0</v>
      </c>
      <c r="AG2592" s="180">
        <v>0</v>
      </c>
      <c r="AH2592" s="181">
        <f t="shared" si="1459"/>
        <v>0</v>
      </c>
      <c r="AI2592" s="180">
        <v>0</v>
      </c>
      <c r="AJ2592" s="180">
        <v>0</v>
      </c>
      <c r="AK2592" s="181">
        <f t="shared" si="1460"/>
        <v>0</v>
      </c>
      <c r="AL2592" s="180">
        <v>0</v>
      </c>
      <c r="AM2592" s="180">
        <v>0</v>
      </c>
      <c r="AN2592" s="181">
        <f t="shared" si="1461"/>
        <v>0</v>
      </c>
      <c r="AO2592" s="180">
        <v>0</v>
      </c>
      <c r="AP2592" s="180">
        <v>0</v>
      </c>
      <c r="AQ2592" s="181">
        <f t="shared" si="1462"/>
        <v>0</v>
      </c>
      <c r="AR2592" s="180">
        <v>0</v>
      </c>
      <c r="AS2592" s="180">
        <v>0</v>
      </c>
      <c r="AT2592" s="181">
        <f t="shared" si="1463"/>
        <v>0</v>
      </c>
      <c r="AU2592" s="180">
        <f>+AC2592-AF2592-AI2592-AL2592-AO2592-AR2592</f>
        <v>0</v>
      </c>
      <c r="AV2592" s="180">
        <f>+AD2592-AG2592-AJ2592-AM2592-AP2592-AS2592</f>
        <v>0</v>
      </c>
      <c r="AW2592" s="181">
        <f t="shared" si="1464"/>
        <v>0</v>
      </c>
      <c r="AX2592" s="183">
        <f>+S2592+W2592-AA2592</f>
        <v>0</v>
      </c>
      <c r="AY2592" s="183">
        <f>+T2592+X2592-AB2592</f>
        <v>0</v>
      </c>
      <c r="AZ2592" s="183"/>
      <c r="BA2592" s="183"/>
      <c r="BB2592" s="183"/>
      <c r="BC2592" s="183"/>
      <c r="BD2592" s="183">
        <f>+AX2592-AZ2592-BB2592</f>
        <v>0</v>
      </c>
      <c r="BE2592" s="183">
        <f>+AY2592-BA2592-BC2592</f>
        <v>0</v>
      </c>
    </row>
    <row r="2593" spans="2:57"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v>0</v>
      </c>
      <c r="P2593" s="169">
        <v>0</v>
      </c>
      <c r="Q2593" s="169">
        <v>0</v>
      </c>
      <c r="R2593" s="170"/>
      <c r="S2593" s="171"/>
      <c r="T2593" s="172"/>
      <c r="U2593" s="169">
        <f t="shared" ref="U2593:AD2593" si="1487">SUM(U2594)</f>
        <v>0</v>
      </c>
      <c r="V2593" s="169">
        <f t="shared" si="1487"/>
        <v>0</v>
      </c>
      <c r="W2593" s="173">
        <f t="shared" si="1487"/>
        <v>0</v>
      </c>
      <c r="X2593" s="173">
        <f t="shared" si="1487"/>
        <v>0</v>
      </c>
      <c r="Y2593" s="169">
        <f t="shared" si="1487"/>
        <v>0</v>
      </c>
      <c r="Z2593" s="169">
        <f t="shared" si="1487"/>
        <v>0</v>
      </c>
      <c r="AA2593" s="173">
        <f t="shared" si="1487"/>
        <v>0</v>
      </c>
      <c r="AB2593" s="173">
        <f t="shared" si="1487"/>
        <v>0</v>
      </c>
      <c r="AC2593" s="169">
        <f t="shared" si="1487"/>
        <v>0</v>
      </c>
      <c r="AD2593" s="169">
        <f t="shared" si="1487"/>
        <v>0</v>
      </c>
      <c r="AE2593" s="169">
        <f t="shared" si="1458"/>
        <v>0</v>
      </c>
      <c r="AF2593" s="169">
        <f>SUM(AF2594)</f>
        <v>0</v>
      </c>
      <c r="AG2593" s="169">
        <f>SUM(AG2594)</f>
        <v>0</v>
      </c>
      <c r="AH2593" s="169">
        <f t="shared" si="1459"/>
        <v>0</v>
      </c>
      <c r="AI2593" s="169">
        <f>SUM(AI2594)</f>
        <v>0</v>
      </c>
      <c r="AJ2593" s="169">
        <f>SUM(AJ2594)</f>
        <v>0</v>
      </c>
      <c r="AK2593" s="169">
        <f t="shared" si="1460"/>
        <v>0</v>
      </c>
      <c r="AL2593" s="169">
        <f>SUM(AL2594)</f>
        <v>0</v>
      </c>
      <c r="AM2593" s="169">
        <f>SUM(AM2594)</f>
        <v>0</v>
      </c>
      <c r="AN2593" s="169">
        <f t="shared" si="1461"/>
        <v>0</v>
      </c>
      <c r="AO2593" s="169">
        <f>SUM(AO2594)</f>
        <v>0</v>
      </c>
      <c r="AP2593" s="169">
        <f>SUM(AP2594)</f>
        <v>0</v>
      </c>
      <c r="AQ2593" s="169">
        <f t="shared" si="1462"/>
        <v>0</v>
      </c>
      <c r="AR2593" s="169">
        <f>SUM(AR2594)</f>
        <v>0</v>
      </c>
      <c r="AS2593" s="169">
        <f>SUM(AS2594)</f>
        <v>0</v>
      </c>
      <c r="AT2593" s="169">
        <f t="shared" si="1463"/>
        <v>0</v>
      </c>
      <c r="AU2593" s="169">
        <f>SUM(AU2594)</f>
        <v>0</v>
      </c>
      <c r="AV2593" s="169">
        <f>SUM(AV2594)</f>
        <v>0</v>
      </c>
      <c r="AW2593" s="169">
        <f t="shared" si="1464"/>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v>0</v>
      </c>
      <c r="R2594" s="182" t="s">
        <v>50</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458"/>
        <v>0</v>
      </c>
      <c r="AF2594" s="180">
        <v>0</v>
      </c>
      <c r="AG2594" s="180">
        <v>0</v>
      </c>
      <c r="AH2594" s="181">
        <f t="shared" si="1459"/>
        <v>0</v>
      </c>
      <c r="AI2594" s="180">
        <v>0</v>
      </c>
      <c r="AJ2594" s="180">
        <v>0</v>
      </c>
      <c r="AK2594" s="181">
        <f t="shared" si="1460"/>
        <v>0</v>
      </c>
      <c r="AL2594" s="180">
        <v>0</v>
      </c>
      <c r="AM2594" s="180">
        <v>0</v>
      </c>
      <c r="AN2594" s="181">
        <f t="shared" si="1461"/>
        <v>0</v>
      </c>
      <c r="AO2594" s="180">
        <v>0</v>
      </c>
      <c r="AP2594" s="180">
        <v>0</v>
      </c>
      <c r="AQ2594" s="181">
        <f t="shared" si="1462"/>
        <v>0</v>
      </c>
      <c r="AR2594" s="180">
        <v>0</v>
      </c>
      <c r="AS2594" s="180">
        <v>0</v>
      </c>
      <c r="AT2594" s="181">
        <f t="shared" si="1463"/>
        <v>0</v>
      </c>
      <c r="AU2594" s="180">
        <f>+AC2594-AF2594-AI2594-AL2594-AO2594-AR2594</f>
        <v>0</v>
      </c>
      <c r="AV2594" s="180">
        <f>+AD2594-AG2594-AJ2594-AM2594-AP2594-AS2594</f>
        <v>0</v>
      </c>
      <c r="AW2594" s="181">
        <f t="shared" si="1464"/>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v>0</v>
      </c>
      <c r="P2595" s="169">
        <v>0</v>
      </c>
      <c r="Q2595" s="169">
        <v>0</v>
      </c>
      <c r="R2595" s="170"/>
      <c r="S2595" s="171"/>
      <c r="T2595" s="172"/>
      <c r="U2595" s="169">
        <f t="shared" ref="U2595:AD2595" si="1488">SUM(U2596)</f>
        <v>0</v>
      </c>
      <c r="V2595" s="169">
        <f t="shared" si="1488"/>
        <v>0</v>
      </c>
      <c r="W2595" s="173">
        <f t="shared" si="1488"/>
        <v>0</v>
      </c>
      <c r="X2595" s="173">
        <f t="shared" si="1488"/>
        <v>0</v>
      </c>
      <c r="Y2595" s="169">
        <f t="shared" si="1488"/>
        <v>0</v>
      </c>
      <c r="Z2595" s="169">
        <f t="shared" si="1488"/>
        <v>0</v>
      </c>
      <c r="AA2595" s="173">
        <f t="shared" si="1488"/>
        <v>0</v>
      </c>
      <c r="AB2595" s="173">
        <f t="shared" si="1488"/>
        <v>0</v>
      </c>
      <c r="AC2595" s="169">
        <f t="shared" si="1488"/>
        <v>0</v>
      </c>
      <c r="AD2595" s="169">
        <f t="shared" si="1488"/>
        <v>0</v>
      </c>
      <c r="AE2595" s="169">
        <f t="shared" si="1458"/>
        <v>0</v>
      </c>
      <c r="AF2595" s="169">
        <f>SUM(AF2596)</f>
        <v>0</v>
      </c>
      <c r="AG2595" s="169">
        <f>SUM(AG2596)</f>
        <v>0</v>
      </c>
      <c r="AH2595" s="169">
        <f t="shared" si="1459"/>
        <v>0</v>
      </c>
      <c r="AI2595" s="169">
        <f>SUM(AI2596)</f>
        <v>0</v>
      </c>
      <c r="AJ2595" s="169">
        <f>SUM(AJ2596)</f>
        <v>0</v>
      </c>
      <c r="AK2595" s="169">
        <f t="shared" si="1460"/>
        <v>0</v>
      </c>
      <c r="AL2595" s="169">
        <f>SUM(AL2596)</f>
        <v>0</v>
      </c>
      <c r="AM2595" s="169">
        <f>SUM(AM2596)</f>
        <v>0</v>
      </c>
      <c r="AN2595" s="169">
        <f t="shared" si="1461"/>
        <v>0</v>
      </c>
      <c r="AO2595" s="169">
        <f>SUM(AO2596)</f>
        <v>0</v>
      </c>
      <c r="AP2595" s="169">
        <f>SUM(AP2596)</f>
        <v>0</v>
      </c>
      <c r="AQ2595" s="169">
        <f t="shared" si="1462"/>
        <v>0</v>
      </c>
      <c r="AR2595" s="169">
        <f>SUM(AR2596)</f>
        <v>0</v>
      </c>
      <c r="AS2595" s="169">
        <f>SUM(AS2596)</f>
        <v>0</v>
      </c>
      <c r="AT2595" s="169">
        <f t="shared" si="1463"/>
        <v>0</v>
      </c>
      <c r="AU2595" s="169">
        <f>SUM(AU2596)</f>
        <v>0</v>
      </c>
      <c r="AV2595" s="169">
        <f>SUM(AV2596)</f>
        <v>0</v>
      </c>
      <c r="AW2595" s="169">
        <f t="shared" si="1464"/>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v>0</v>
      </c>
      <c r="R2596" s="182" t="s">
        <v>50</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458"/>
        <v>0</v>
      </c>
      <c r="AF2596" s="180">
        <v>0</v>
      </c>
      <c r="AG2596" s="180">
        <v>0</v>
      </c>
      <c r="AH2596" s="181">
        <f t="shared" si="1459"/>
        <v>0</v>
      </c>
      <c r="AI2596" s="180">
        <v>0</v>
      </c>
      <c r="AJ2596" s="180">
        <v>0</v>
      </c>
      <c r="AK2596" s="181">
        <f t="shared" si="1460"/>
        <v>0</v>
      </c>
      <c r="AL2596" s="180">
        <v>0</v>
      </c>
      <c r="AM2596" s="180">
        <v>0</v>
      </c>
      <c r="AN2596" s="181">
        <f t="shared" si="1461"/>
        <v>0</v>
      </c>
      <c r="AO2596" s="180">
        <v>0</v>
      </c>
      <c r="AP2596" s="180">
        <v>0</v>
      </c>
      <c r="AQ2596" s="181">
        <f t="shared" si="1462"/>
        <v>0</v>
      </c>
      <c r="AR2596" s="180">
        <v>0</v>
      </c>
      <c r="AS2596" s="180">
        <v>0</v>
      </c>
      <c r="AT2596" s="181">
        <f t="shared" si="1463"/>
        <v>0</v>
      </c>
      <c r="AU2596" s="180">
        <f>+AC2596-AF2596-AI2596-AL2596-AO2596-AR2596</f>
        <v>0</v>
      </c>
      <c r="AV2596" s="180">
        <f>+AD2596-AG2596-AJ2596-AM2596-AP2596-AS2596</f>
        <v>0</v>
      </c>
      <c r="AW2596" s="181">
        <f t="shared" si="1464"/>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v>0</v>
      </c>
      <c r="P2597" s="158">
        <v>0</v>
      </c>
      <c r="Q2597" s="158">
        <v>0</v>
      </c>
      <c r="R2597" s="159"/>
      <c r="S2597" s="160"/>
      <c r="T2597" s="161"/>
      <c r="U2597" s="158">
        <f t="shared" ref="U2597:AD2597" si="1489">+U2598+U2600</f>
        <v>0</v>
      </c>
      <c r="V2597" s="158">
        <f t="shared" si="1489"/>
        <v>0</v>
      </c>
      <c r="W2597" s="162">
        <f t="shared" si="1489"/>
        <v>0</v>
      </c>
      <c r="X2597" s="162">
        <f t="shared" si="1489"/>
        <v>0</v>
      </c>
      <c r="Y2597" s="158">
        <f t="shared" si="1489"/>
        <v>0</v>
      </c>
      <c r="Z2597" s="158">
        <f t="shared" si="1489"/>
        <v>0</v>
      </c>
      <c r="AA2597" s="162">
        <f t="shared" si="1489"/>
        <v>0</v>
      </c>
      <c r="AB2597" s="162">
        <f t="shared" si="1489"/>
        <v>0</v>
      </c>
      <c r="AC2597" s="158">
        <f t="shared" si="1489"/>
        <v>0</v>
      </c>
      <c r="AD2597" s="158">
        <f t="shared" si="1489"/>
        <v>0</v>
      </c>
      <c r="AE2597" s="158">
        <f t="shared" si="1458"/>
        <v>0</v>
      </c>
      <c r="AF2597" s="158">
        <f>+AF2598+AF2600</f>
        <v>0</v>
      </c>
      <c r="AG2597" s="158">
        <f>+AG2598+AG2600</f>
        <v>0</v>
      </c>
      <c r="AH2597" s="158">
        <f t="shared" si="1459"/>
        <v>0</v>
      </c>
      <c r="AI2597" s="158">
        <f>+AI2598+AI2600</f>
        <v>0</v>
      </c>
      <c r="AJ2597" s="158">
        <f>+AJ2598+AJ2600</f>
        <v>0</v>
      </c>
      <c r="AK2597" s="158">
        <f t="shared" si="1460"/>
        <v>0</v>
      </c>
      <c r="AL2597" s="158">
        <f>+AL2598+AL2600</f>
        <v>0</v>
      </c>
      <c r="AM2597" s="158">
        <f>+AM2598+AM2600</f>
        <v>0</v>
      </c>
      <c r="AN2597" s="158">
        <f t="shared" si="1461"/>
        <v>0</v>
      </c>
      <c r="AO2597" s="158">
        <f>+AO2598+AO2600</f>
        <v>0</v>
      </c>
      <c r="AP2597" s="158">
        <f>+AP2598+AP2600</f>
        <v>0</v>
      </c>
      <c r="AQ2597" s="158">
        <f t="shared" si="1462"/>
        <v>0</v>
      </c>
      <c r="AR2597" s="158">
        <f>+AR2598+AR2600</f>
        <v>0</v>
      </c>
      <c r="AS2597" s="158">
        <f>+AS2598+AS2600</f>
        <v>0</v>
      </c>
      <c r="AT2597" s="158">
        <f t="shared" si="1463"/>
        <v>0</v>
      </c>
      <c r="AU2597" s="158">
        <f>+AU2598+AU2600</f>
        <v>0</v>
      </c>
      <c r="AV2597" s="158">
        <f>+AV2598+AV2600</f>
        <v>0</v>
      </c>
      <c r="AW2597" s="158">
        <f t="shared" si="1464"/>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v>0</v>
      </c>
      <c r="P2598" s="169">
        <v>0</v>
      </c>
      <c r="Q2598" s="169">
        <v>0</v>
      </c>
      <c r="R2598" s="170"/>
      <c r="S2598" s="171"/>
      <c r="T2598" s="172"/>
      <c r="U2598" s="169">
        <f t="shared" ref="U2598:AD2598" si="1490">SUM(U2599)</f>
        <v>0</v>
      </c>
      <c r="V2598" s="169">
        <f t="shared" si="1490"/>
        <v>0</v>
      </c>
      <c r="W2598" s="173">
        <f t="shared" si="1490"/>
        <v>0</v>
      </c>
      <c r="X2598" s="173">
        <f t="shared" si="1490"/>
        <v>0</v>
      </c>
      <c r="Y2598" s="169">
        <f t="shared" si="1490"/>
        <v>0</v>
      </c>
      <c r="Z2598" s="169">
        <f t="shared" si="1490"/>
        <v>0</v>
      </c>
      <c r="AA2598" s="173">
        <f t="shared" si="1490"/>
        <v>0</v>
      </c>
      <c r="AB2598" s="173">
        <f t="shared" si="1490"/>
        <v>0</v>
      </c>
      <c r="AC2598" s="169">
        <f t="shared" si="1490"/>
        <v>0</v>
      </c>
      <c r="AD2598" s="169">
        <f t="shared" si="1490"/>
        <v>0</v>
      </c>
      <c r="AE2598" s="169">
        <f t="shared" si="1458"/>
        <v>0</v>
      </c>
      <c r="AF2598" s="169">
        <f>SUM(AF2599)</f>
        <v>0</v>
      </c>
      <c r="AG2598" s="169">
        <f>SUM(AG2599)</f>
        <v>0</v>
      </c>
      <c r="AH2598" s="169">
        <f t="shared" si="1459"/>
        <v>0</v>
      </c>
      <c r="AI2598" s="169">
        <f>SUM(AI2599)</f>
        <v>0</v>
      </c>
      <c r="AJ2598" s="169">
        <f>SUM(AJ2599)</f>
        <v>0</v>
      </c>
      <c r="AK2598" s="169">
        <f t="shared" si="1460"/>
        <v>0</v>
      </c>
      <c r="AL2598" s="169">
        <f>SUM(AL2599)</f>
        <v>0</v>
      </c>
      <c r="AM2598" s="169">
        <f>SUM(AM2599)</f>
        <v>0</v>
      </c>
      <c r="AN2598" s="169">
        <f t="shared" si="1461"/>
        <v>0</v>
      </c>
      <c r="AO2598" s="169">
        <f>SUM(AO2599)</f>
        <v>0</v>
      </c>
      <c r="AP2598" s="169">
        <f>SUM(AP2599)</f>
        <v>0</v>
      </c>
      <c r="AQ2598" s="169">
        <f t="shared" si="1462"/>
        <v>0</v>
      </c>
      <c r="AR2598" s="169">
        <f>SUM(AR2599)</f>
        <v>0</v>
      </c>
      <c r="AS2598" s="169">
        <f>SUM(AS2599)</f>
        <v>0</v>
      </c>
      <c r="AT2598" s="169">
        <f t="shared" si="1463"/>
        <v>0</v>
      </c>
      <c r="AU2598" s="169">
        <f>SUM(AU2599)</f>
        <v>0</v>
      </c>
      <c r="AV2598" s="169">
        <f>SUM(AV2599)</f>
        <v>0</v>
      </c>
      <c r="AW2598" s="169">
        <f t="shared" si="146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58"/>
        <v>0</v>
      </c>
      <c r="AF2599" s="180">
        <v>0</v>
      </c>
      <c r="AG2599" s="180">
        <v>0</v>
      </c>
      <c r="AH2599" s="181">
        <f t="shared" si="1459"/>
        <v>0</v>
      </c>
      <c r="AI2599" s="180">
        <v>0</v>
      </c>
      <c r="AJ2599" s="180">
        <v>0</v>
      </c>
      <c r="AK2599" s="181">
        <f t="shared" si="1460"/>
        <v>0</v>
      </c>
      <c r="AL2599" s="180">
        <v>0</v>
      </c>
      <c r="AM2599" s="180">
        <v>0</v>
      </c>
      <c r="AN2599" s="181">
        <f t="shared" si="1461"/>
        <v>0</v>
      </c>
      <c r="AO2599" s="180">
        <v>0</v>
      </c>
      <c r="AP2599" s="180">
        <v>0</v>
      </c>
      <c r="AQ2599" s="181">
        <f t="shared" si="1462"/>
        <v>0</v>
      </c>
      <c r="AR2599" s="180">
        <v>0</v>
      </c>
      <c r="AS2599" s="180">
        <v>0</v>
      </c>
      <c r="AT2599" s="181">
        <f t="shared" si="1463"/>
        <v>0</v>
      </c>
      <c r="AU2599" s="180">
        <f>+AC2599-AF2599-AI2599-AL2599-AO2599-AR2599</f>
        <v>0</v>
      </c>
      <c r="AV2599" s="180">
        <f>+AD2599-AG2599-AJ2599-AM2599-AP2599-AS2599</f>
        <v>0</v>
      </c>
      <c r="AW2599" s="181">
        <f t="shared" si="1464"/>
        <v>0</v>
      </c>
      <c r="AX2599" s="183">
        <f>+S2599+W2599-AA2599</f>
        <v>0</v>
      </c>
      <c r="AY2599" s="183">
        <f>+T2599+X2599-AB2599</f>
        <v>0</v>
      </c>
      <c r="AZ2599" s="183"/>
      <c r="BA2599" s="183"/>
      <c r="BB2599" s="183"/>
      <c r="BC2599" s="183"/>
      <c r="BD2599" s="183">
        <f>+AX2599-AZ2599-BB2599</f>
        <v>0</v>
      </c>
      <c r="BE2599" s="183">
        <f>+AY2599-BA2599-BC2599</f>
        <v>0</v>
      </c>
    </row>
    <row r="2600" spans="2:57"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v>0</v>
      </c>
      <c r="P2600" s="169">
        <v>0</v>
      </c>
      <c r="Q2600" s="169">
        <v>0</v>
      </c>
      <c r="R2600" s="170"/>
      <c r="S2600" s="171"/>
      <c r="T2600" s="172"/>
      <c r="U2600" s="169">
        <f t="shared" ref="U2600:AD2600" si="1491">SUM(U2601)</f>
        <v>0</v>
      </c>
      <c r="V2600" s="169">
        <f t="shared" si="1491"/>
        <v>0</v>
      </c>
      <c r="W2600" s="173">
        <f t="shared" si="1491"/>
        <v>0</v>
      </c>
      <c r="X2600" s="173">
        <f t="shared" si="1491"/>
        <v>0</v>
      </c>
      <c r="Y2600" s="169">
        <f t="shared" si="1491"/>
        <v>0</v>
      </c>
      <c r="Z2600" s="169">
        <f t="shared" si="1491"/>
        <v>0</v>
      </c>
      <c r="AA2600" s="173">
        <f t="shared" si="1491"/>
        <v>0</v>
      </c>
      <c r="AB2600" s="173">
        <f t="shared" si="1491"/>
        <v>0</v>
      </c>
      <c r="AC2600" s="169">
        <f t="shared" si="1491"/>
        <v>0</v>
      </c>
      <c r="AD2600" s="169">
        <f t="shared" si="1491"/>
        <v>0</v>
      </c>
      <c r="AE2600" s="169">
        <f t="shared" si="1458"/>
        <v>0</v>
      </c>
      <c r="AF2600" s="169">
        <f>SUM(AF2601)</f>
        <v>0</v>
      </c>
      <c r="AG2600" s="169">
        <f>SUM(AG2601)</f>
        <v>0</v>
      </c>
      <c r="AH2600" s="169">
        <f t="shared" si="1459"/>
        <v>0</v>
      </c>
      <c r="AI2600" s="169">
        <f>SUM(AI2601)</f>
        <v>0</v>
      </c>
      <c r="AJ2600" s="169">
        <f>SUM(AJ2601)</f>
        <v>0</v>
      </c>
      <c r="AK2600" s="169">
        <f t="shared" si="1460"/>
        <v>0</v>
      </c>
      <c r="AL2600" s="169">
        <f>SUM(AL2601)</f>
        <v>0</v>
      </c>
      <c r="AM2600" s="169">
        <f>SUM(AM2601)</f>
        <v>0</v>
      </c>
      <c r="AN2600" s="169">
        <f t="shared" si="1461"/>
        <v>0</v>
      </c>
      <c r="AO2600" s="169">
        <f>SUM(AO2601)</f>
        <v>0</v>
      </c>
      <c r="AP2600" s="169">
        <f>SUM(AP2601)</f>
        <v>0</v>
      </c>
      <c r="AQ2600" s="169">
        <f t="shared" si="1462"/>
        <v>0</v>
      </c>
      <c r="AR2600" s="169">
        <f>SUM(AR2601)</f>
        <v>0</v>
      </c>
      <c r="AS2600" s="169">
        <f>SUM(AS2601)</f>
        <v>0</v>
      </c>
      <c r="AT2600" s="169">
        <f t="shared" si="1463"/>
        <v>0</v>
      </c>
      <c r="AU2600" s="169">
        <f>SUM(AU2601)</f>
        <v>0</v>
      </c>
      <c r="AV2600" s="169">
        <f>SUM(AV2601)</f>
        <v>0</v>
      </c>
      <c r="AW2600" s="169">
        <f t="shared" si="146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58"/>
        <v>0</v>
      </c>
      <c r="AF2601" s="180">
        <v>0</v>
      </c>
      <c r="AG2601" s="180">
        <v>0</v>
      </c>
      <c r="AH2601" s="181">
        <f t="shared" si="1459"/>
        <v>0</v>
      </c>
      <c r="AI2601" s="180">
        <v>0</v>
      </c>
      <c r="AJ2601" s="180">
        <v>0</v>
      </c>
      <c r="AK2601" s="181">
        <f t="shared" si="1460"/>
        <v>0</v>
      </c>
      <c r="AL2601" s="180">
        <v>0</v>
      </c>
      <c r="AM2601" s="180">
        <v>0</v>
      </c>
      <c r="AN2601" s="181">
        <f t="shared" si="1461"/>
        <v>0</v>
      </c>
      <c r="AO2601" s="180">
        <v>0</v>
      </c>
      <c r="AP2601" s="180">
        <v>0</v>
      </c>
      <c r="AQ2601" s="181">
        <f t="shared" si="1462"/>
        <v>0</v>
      </c>
      <c r="AR2601" s="180">
        <v>0</v>
      </c>
      <c r="AS2601" s="180">
        <v>0</v>
      </c>
      <c r="AT2601" s="181">
        <f t="shared" si="1463"/>
        <v>0</v>
      </c>
      <c r="AU2601" s="180">
        <f>+AC2601-AF2601-AI2601-AL2601-AO2601-AR2601</f>
        <v>0</v>
      </c>
      <c r="AV2601" s="180">
        <f>+AD2601-AG2601-AJ2601-AM2601-AP2601-AS2601</f>
        <v>0</v>
      </c>
      <c r="AW2601" s="181">
        <f t="shared" si="146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v>0</v>
      </c>
      <c r="P2602" s="158">
        <v>0</v>
      </c>
      <c r="Q2602" s="158">
        <v>0</v>
      </c>
      <c r="R2602" s="159"/>
      <c r="S2602" s="160"/>
      <c r="T2602" s="161"/>
      <c r="U2602" s="158">
        <f t="shared" ref="U2602:AD2602" si="1492">U2603</f>
        <v>0</v>
      </c>
      <c r="V2602" s="158">
        <f t="shared" si="1492"/>
        <v>0</v>
      </c>
      <c r="W2602" s="162">
        <f t="shared" si="1492"/>
        <v>0</v>
      </c>
      <c r="X2602" s="162">
        <f t="shared" si="1492"/>
        <v>0</v>
      </c>
      <c r="Y2602" s="158">
        <f t="shared" si="1492"/>
        <v>0</v>
      </c>
      <c r="Z2602" s="158">
        <f t="shared" si="1492"/>
        <v>0</v>
      </c>
      <c r="AA2602" s="162">
        <f t="shared" si="1492"/>
        <v>0</v>
      </c>
      <c r="AB2602" s="162">
        <f t="shared" si="1492"/>
        <v>0</v>
      </c>
      <c r="AC2602" s="158">
        <f t="shared" si="1492"/>
        <v>0</v>
      </c>
      <c r="AD2602" s="158">
        <f t="shared" si="1492"/>
        <v>0</v>
      </c>
      <c r="AE2602" s="158">
        <f t="shared" si="1458"/>
        <v>0</v>
      </c>
      <c r="AF2602" s="158">
        <f>AF2603</f>
        <v>0</v>
      </c>
      <c r="AG2602" s="158">
        <f>AG2603</f>
        <v>0</v>
      </c>
      <c r="AH2602" s="158">
        <f t="shared" si="1459"/>
        <v>0</v>
      </c>
      <c r="AI2602" s="158">
        <f>AI2603</f>
        <v>0</v>
      </c>
      <c r="AJ2602" s="158">
        <f>AJ2603</f>
        <v>0</v>
      </c>
      <c r="AK2602" s="158">
        <f t="shared" si="1460"/>
        <v>0</v>
      </c>
      <c r="AL2602" s="158">
        <f>AL2603</f>
        <v>0</v>
      </c>
      <c r="AM2602" s="158">
        <f>AM2603</f>
        <v>0</v>
      </c>
      <c r="AN2602" s="158">
        <f t="shared" si="1461"/>
        <v>0</v>
      </c>
      <c r="AO2602" s="158">
        <f>AO2603</f>
        <v>0</v>
      </c>
      <c r="AP2602" s="158">
        <f>AP2603</f>
        <v>0</v>
      </c>
      <c r="AQ2602" s="158">
        <f t="shared" si="1462"/>
        <v>0</v>
      </c>
      <c r="AR2602" s="158">
        <f>AR2603</f>
        <v>0</v>
      </c>
      <c r="AS2602" s="158">
        <f>AS2603</f>
        <v>0</v>
      </c>
      <c r="AT2602" s="158">
        <f t="shared" si="1463"/>
        <v>0</v>
      </c>
      <c r="AU2602" s="158">
        <f>AU2603</f>
        <v>0</v>
      </c>
      <c r="AV2602" s="158">
        <f>AV2603</f>
        <v>0</v>
      </c>
      <c r="AW2602" s="158">
        <f t="shared" si="146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v>0</v>
      </c>
      <c r="P2603" s="169">
        <v>0</v>
      </c>
      <c r="Q2603" s="169">
        <v>0</v>
      </c>
      <c r="R2603" s="170"/>
      <c r="S2603" s="171"/>
      <c r="T2603" s="172"/>
      <c r="U2603" s="169">
        <f t="shared" ref="U2603:AD2603" si="1493">SUM(U2604)</f>
        <v>0</v>
      </c>
      <c r="V2603" s="169">
        <f t="shared" si="1493"/>
        <v>0</v>
      </c>
      <c r="W2603" s="173">
        <f t="shared" si="1493"/>
        <v>0</v>
      </c>
      <c r="X2603" s="173">
        <f t="shared" si="1493"/>
        <v>0</v>
      </c>
      <c r="Y2603" s="169">
        <f t="shared" si="1493"/>
        <v>0</v>
      </c>
      <c r="Z2603" s="169">
        <f t="shared" si="1493"/>
        <v>0</v>
      </c>
      <c r="AA2603" s="173">
        <f t="shared" si="1493"/>
        <v>0</v>
      </c>
      <c r="AB2603" s="173">
        <f t="shared" si="1493"/>
        <v>0</v>
      </c>
      <c r="AC2603" s="169">
        <f t="shared" si="1493"/>
        <v>0</v>
      </c>
      <c r="AD2603" s="169">
        <f t="shared" si="1493"/>
        <v>0</v>
      </c>
      <c r="AE2603" s="169">
        <f t="shared" si="1458"/>
        <v>0</v>
      </c>
      <c r="AF2603" s="169">
        <f>SUM(AF2604)</f>
        <v>0</v>
      </c>
      <c r="AG2603" s="169">
        <f>SUM(AG2604)</f>
        <v>0</v>
      </c>
      <c r="AH2603" s="169">
        <f t="shared" si="1459"/>
        <v>0</v>
      </c>
      <c r="AI2603" s="169">
        <f>SUM(AI2604)</f>
        <v>0</v>
      </c>
      <c r="AJ2603" s="169">
        <f>SUM(AJ2604)</f>
        <v>0</v>
      </c>
      <c r="AK2603" s="169">
        <f t="shared" si="1460"/>
        <v>0</v>
      </c>
      <c r="AL2603" s="169">
        <f>SUM(AL2604)</f>
        <v>0</v>
      </c>
      <c r="AM2603" s="169">
        <f>SUM(AM2604)</f>
        <v>0</v>
      </c>
      <c r="AN2603" s="169">
        <f t="shared" si="1461"/>
        <v>0</v>
      </c>
      <c r="AO2603" s="169">
        <f>SUM(AO2604)</f>
        <v>0</v>
      </c>
      <c r="AP2603" s="169">
        <f>SUM(AP2604)</f>
        <v>0</v>
      </c>
      <c r="AQ2603" s="169">
        <f t="shared" si="1462"/>
        <v>0</v>
      </c>
      <c r="AR2603" s="169">
        <f>SUM(AR2604)</f>
        <v>0</v>
      </c>
      <c r="AS2603" s="169">
        <f>SUM(AS2604)</f>
        <v>0</v>
      </c>
      <c r="AT2603" s="169">
        <f t="shared" si="1463"/>
        <v>0</v>
      </c>
      <c r="AU2603" s="169">
        <f>SUM(AU2604)</f>
        <v>0</v>
      </c>
      <c r="AV2603" s="169">
        <f>SUM(AV2604)</f>
        <v>0</v>
      </c>
      <c r="AW2603" s="169">
        <f t="shared" si="146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58"/>
        <v>0</v>
      </c>
      <c r="AF2604" s="180">
        <v>0</v>
      </c>
      <c r="AG2604" s="180">
        <v>0</v>
      </c>
      <c r="AH2604" s="181">
        <f t="shared" si="1459"/>
        <v>0</v>
      </c>
      <c r="AI2604" s="180">
        <v>0</v>
      </c>
      <c r="AJ2604" s="180">
        <v>0</v>
      </c>
      <c r="AK2604" s="181">
        <f t="shared" si="1460"/>
        <v>0</v>
      </c>
      <c r="AL2604" s="180">
        <v>0</v>
      </c>
      <c r="AM2604" s="180">
        <v>0</v>
      </c>
      <c r="AN2604" s="181">
        <f t="shared" si="1461"/>
        <v>0</v>
      </c>
      <c r="AO2604" s="180">
        <v>0</v>
      </c>
      <c r="AP2604" s="180">
        <v>0</v>
      </c>
      <c r="AQ2604" s="181">
        <f t="shared" si="1462"/>
        <v>0</v>
      </c>
      <c r="AR2604" s="180">
        <v>0</v>
      </c>
      <c r="AS2604" s="180">
        <v>0</v>
      </c>
      <c r="AT2604" s="181">
        <f t="shared" si="1463"/>
        <v>0</v>
      </c>
      <c r="AU2604" s="180">
        <f>+AC2604-AF2604-AI2604-AL2604-AO2604-AR2604</f>
        <v>0</v>
      </c>
      <c r="AV2604" s="180">
        <f>+AD2604-AG2604-AJ2604-AM2604-AP2604-AS2604</f>
        <v>0</v>
      </c>
      <c r="AW2604" s="181">
        <f t="shared" si="146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v>0</v>
      </c>
      <c r="P2605" s="158">
        <v>0</v>
      </c>
      <c r="Q2605" s="158">
        <v>0</v>
      </c>
      <c r="R2605" s="159"/>
      <c r="S2605" s="160"/>
      <c r="T2605" s="161"/>
      <c r="U2605" s="158">
        <f t="shared" ref="U2605:AD2605" si="1494">U2606+U2608+U2610+U2612</f>
        <v>0</v>
      </c>
      <c r="V2605" s="158">
        <f t="shared" si="1494"/>
        <v>0</v>
      </c>
      <c r="W2605" s="162">
        <f t="shared" si="1494"/>
        <v>0</v>
      </c>
      <c r="X2605" s="162">
        <f t="shared" si="1494"/>
        <v>0</v>
      </c>
      <c r="Y2605" s="158">
        <f t="shared" si="1494"/>
        <v>0</v>
      </c>
      <c r="Z2605" s="158">
        <f t="shared" si="1494"/>
        <v>0</v>
      </c>
      <c r="AA2605" s="162">
        <f t="shared" si="1494"/>
        <v>0</v>
      </c>
      <c r="AB2605" s="162">
        <f t="shared" si="1494"/>
        <v>0</v>
      </c>
      <c r="AC2605" s="158">
        <f t="shared" si="1494"/>
        <v>0</v>
      </c>
      <c r="AD2605" s="158">
        <f t="shared" si="1494"/>
        <v>0</v>
      </c>
      <c r="AE2605" s="158">
        <f t="shared" si="1458"/>
        <v>0</v>
      </c>
      <c r="AF2605" s="158">
        <f>AF2606+AF2608+AF2610+AF2612</f>
        <v>0</v>
      </c>
      <c r="AG2605" s="158">
        <f>AG2606+AG2608+AG2610+AG2612</f>
        <v>0</v>
      </c>
      <c r="AH2605" s="158">
        <f t="shared" si="1459"/>
        <v>0</v>
      </c>
      <c r="AI2605" s="158">
        <f>AI2606+AI2608+AI2610+AI2612</f>
        <v>0</v>
      </c>
      <c r="AJ2605" s="158">
        <f>AJ2606+AJ2608+AJ2610+AJ2612</f>
        <v>0</v>
      </c>
      <c r="AK2605" s="158">
        <f t="shared" si="1460"/>
        <v>0</v>
      </c>
      <c r="AL2605" s="158">
        <f>AL2606+AL2608+AL2610+AL2612</f>
        <v>0</v>
      </c>
      <c r="AM2605" s="158">
        <f>AM2606+AM2608+AM2610+AM2612</f>
        <v>0</v>
      </c>
      <c r="AN2605" s="158">
        <f t="shared" si="1461"/>
        <v>0</v>
      </c>
      <c r="AO2605" s="158">
        <f>AO2606+AO2608+AO2610+AO2612</f>
        <v>0</v>
      </c>
      <c r="AP2605" s="158">
        <f>AP2606+AP2608+AP2610+AP2612</f>
        <v>0</v>
      </c>
      <c r="AQ2605" s="158">
        <f t="shared" si="1462"/>
        <v>0</v>
      </c>
      <c r="AR2605" s="158">
        <f>AR2606+AR2608+AR2610+AR2612</f>
        <v>0</v>
      </c>
      <c r="AS2605" s="158">
        <f>AS2606+AS2608+AS2610+AS2612</f>
        <v>0</v>
      </c>
      <c r="AT2605" s="158">
        <f t="shared" si="1463"/>
        <v>0</v>
      </c>
      <c r="AU2605" s="158">
        <f>AU2606+AU2608+AU2610+AU2612</f>
        <v>0</v>
      </c>
      <c r="AV2605" s="158">
        <f>AV2606+AV2608+AV2610+AV2612</f>
        <v>0</v>
      </c>
      <c r="AW2605" s="158">
        <f t="shared" si="1464"/>
        <v>0</v>
      </c>
      <c r="AX2605" s="160"/>
      <c r="AY2605" s="161"/>
      <c r="AZ2605" s="160"/>
      <c r="BA2605" s="161"/>
      <c r="BB2605" s="160"/>
      <c r="BC2605" s="161"/>
      <c r="BD2605" s="160"/>
      <c r="BE2605" s="161"/>
    </row>
    <row r="2606" spans="2:57"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v>0</v>
      </c>
      <c r="P2606" s="169">
        <v>0</v>
      </c>
      <c r="Q2606" s="169">
        <v>0</v>
      </c>
      <c r="R2606" s="170"/>
      <c r="S2606" s="171"/>
      <c r="T2606" s="172"/>
      <c r="U2606" s="169">
        <f t="shared" ref="U2606:AD2606" si="1495">SUM(U2607)</f>
        <v>0</v>
      </c>
      <c r="V2606" s="169">
        <f t="shared" si="1495"/>
        <v>0</v>
      </c>
      <c r="W2606" s="173">
        <f t="shared" si="1495"/>
        <v>0</v>
      </c>
      <c r="X2606" s="173">
        <f t="shared" si="1495"/>
        <v>0</v>
      </c>
      <c r="Y2606" s="169">
        <f t="shared" si="1495"/>
        <v>0</v>
      </c>
      <c r="Z2606" s="169">
        <f t="shared" si="1495"/>
        <v>0</v>
      </c>
      <c r="AA2606" s="173">
        <f t="shared" si="1495"/>
        <v>0</v>
      </c>
      <c r="AB2606" s="173">
        <f t="shared" si="1495"/>
        <v>0</v>
      </c>
      <c r="AC2606" s="169">
        <f t="shared" si="1495"/>
        <v>0</v>
      </c>
      <c r="AD2606" s="169">
        <f t="shared" si="1495"/>
        <v>0</v>
      </c>
      <c r="AE2606" s="169">
        <f t="shared" si="1458"/>
        <v>0</v>
      </c>
      <c r="AF2606" s="169">
        <f>SUM(AF2607)</f>
        <v>0</v>
      </c>
      <c r="AG2606" s="169">
        <f>SUM(AG2607)</f>
        <v>0</v>
      </c>
      <c r="AH2606" s="169">
        <f t="shared" si="1459"/>
        <v>0</v>
      </c>
      <c r="AI2606" s="169">
        <f>SUM(AI2607)</f>
        <v>0</v>
      </c>
      <c r="AJ2606" s="169">
        <f>SUM(AJ2607)</f>
        <v>0</v>
      </c>
      <c r="AK2606" s="169">
        <f t="shared" si="1460"/>
        <v>0</v>
      </c>
      <c r="AL2606" s="169">
        <f>SUM(AL2607)</f>
        <v>0</v>
      </c>
      <c r="AM2606" s="169">
        <f>SUM(AM2607)</f>
        <v>0</v>
      </c>
      <c r="AN2606" s="169">
        <f t="shared" si="1461"/>
        <v>0</v>
      </c>
      <c r="AO2606" s="169">
        <f>SUM(AO2607)</f>
        <v>0</v>
      </c>
      <c r="AP2606" s="169">
        <f>SUM(AP2607)</f>
        <v>0</v>
      </c>
      <c r="AQ2606" s="169">
        <f t="shared" si="1462"/>
        <v>0</v>
      </c>
      <c r="AR2606" s="169">
        <f>SUM(AR2607)</f>
        <v>0</v>
      </c>
      <c r="AS2606" s="169">
        <f>SUM(AS2607)</f>
        <v>0</v>
      </c>
      <c r="AT2606" s="169">
        <f t="shared" si="1463"/>
        <v>0</v>
      </c>
      <c r="AU2606" s="169">
        <f>SUM(AU2607)</f>
        <v>0</v>
      </c>
      <c r="AV2606" s="169">
        <f>SUM(AV2607)</f>
        <v>0</v>
      </c>
      <c r="AW2606" s="169">
        <f t="shared" si="1464"/>
        <v>0</v>
      </c>
      <c r="AX2606" s="171"/>
      <c r="AY2606" s="172"/>
      <c r="AZ2606" s="171"/>
      <c r="BA2606" s="172"/>
      <c r="BB2606" s="171"/>
      <c r="BC2606" s="172"/>
      <c r="BD2606" s="171"/>
      <c r="BE2606" s="172"/>
    </row>
    <row r="2607" spans="2:57"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v>0</v>
      </c>
      <c r="R2607" s="182" t="s">
        <v>50</v>
      </c>
      <c r="S2607" s="183">
        <v>0</v>
      </c>
      <c r="T2607" s="183">
        <v>0</v>
      </c>
      <c r="U2607" s="180">
        <v>0</v>
      </c>
      <c r="V2607" s="180">
        <v>0</v>
      </c>
      <c r="W2607" s="183">
        <v>0</v>
      </c>
      <c r="X2607" s="183">
        <v>0</v>
      </c>
      <c r="Y2607" s="180">
        <v>0</v>
      </c>
      <c r="Z2607" s="180">
        <v>0</v>
      </c>
      <c r="AA2607" s="183">
        <v>0</v>
      </c>
      <c r="AB2607" s="183">
        <v>0</v>
      </c>
      <c r="AC2607" s="180">
        <f>+O2607+U2607-Y2607</f>
        <v>0</v>
      </c>
      <c r="AD2607" s="180">
        <f>+P2607+V2607-Z2607</f>
        <v>0</v>
      </c>
      <c r="AE2607" s="181">
        <f t="shared" si="1458"/>
        <v>0</v>
      </c>
      <c r="AF2607" s="180">
        <v>0</v>
      </c>
      <c r="AG2607" s="180">
        <v>0</v>
      </c>
      <c r="AH2607" s="181">
        <f t="shared" si="1459"/>
        <v>0</v>
      </c>
      <c r="AI2607" s="180">
        <v>0</v>
      </c>
      <c r="AJ2607" s="180">
        <v>0</v>
      </c>
      <c r="AK2607" s="181">
        <f t="shared" si="1460"/>
        <v>0</v>
      </c>
      <c r="AL2607" s="180">
        <v>0</v>
      </c>
      <c r="AM2607" s="180">
        <v>0</v>
      </c>
      <c r="AN2607" s="181">
        <f t="shared" si="1461"/>
        <v>0</v>
      </c>
      <c r="AO2607" s="180">
        <v>0</v>
      </c>
      <c r="AP2607" s="180">
        <v>0</v>
      </c>
      <c r="AQ2607" s="181">
        <f t="shared" si="1462"/>
        <v>0</v>
      </c>
      <c r="AR2607" s="180">
        <v>0</v>
      </c>
      <c r="AS2607" s="180">
        <v>0</v>
      </c>
      <c r="AT2607" s="181">
        <f t="shared" si="1463"/>
        <v>0</v>
      </c>
      <c r="AU2607" s="180">
        <f>+AC2607-AF2607-AI2607-AL2607-AO2607-AR2607</f>
        <v>0</v>
      </c>
      <c r="AV2607" s="180">
        <f>+AD2607-AG2607-AJ2607-AM2607-AP2607-AS2607</f>
        <v>0</v>
      </c>
      <c r="AW2607" s="181">
        <f t="shared" si="1464"/>
        <v>0</v>
      </c>
      <c r="AX2607" s="183">
        <f>+S2607+W2607-AA2607</f>
        <v>0</v>
      </c>
      <c r="AY2607" s="183">
        <f>+T2607+X2607-AB2607</f>
        <v>0</v>
      </c>
      <c r="AZ2607" s="183"/>
      <c r="BA2607" s="183"/>
      <c r="BB2607" s="183"/>
      <c r="BC2607" s="183"/>
      <c r="BD2607" s="183">
        <f>+AX2607-AZ2607-BB2607</f>
        <v>0</v>
      </c>
      <c r="BE2607" s="183">
        <f>+AY2607-BA2607-BC2607</f>
        <v>0</v>
      </c>
    </row>
    <row r="2608" spans="2:57"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v>0</v>
      </c>
      <c r="P2608" s="169">
        <v>0</v>
      </c>
      <c r="Q2608" s="169">
        <v>0</v>
      </c>
      <c r="R2608" s="170"/>
      <c r="S2608" s="171"/>
      <c r="T2608" s="172"/>
      <c r="U2608" s="169">
        <f t="shared" ref="U2608:AD2608" si="1496">SUM(U2609)</f>
        <v>0</v>
      </c>
      <c r="V2608" s="169">
        <f t="shared" si="1496"/>
        <v>0</v>
      </c>
      <c r="W2608" s="173">
        <f t="shared" si="1496"/>
        <v>0</v>
      </c>
      <c r="X2608" s="173">
        <f t="shared" si="1496"/>
        <v>0</v>
      </c>
      <c r="Y2608" s="169">
        <f t="shared" si="1496"/>
        <v>0</v>
      </c>
      <c r="Z2608" s="169">
        <f t="shared" si="1496"/>
        <v>0</v>
      </c>
      <c r="AA2608" s="173">
        <f t="shared" si="1496"/>
        <v>0</v>
      </c>
      <c r="AB2608" s="173">
        <f t="shared" si="1496"/>
        <v>0</v>
      </c>
      <c r="AC2608" s="169">
        <f t="shared" si="1496"/>
        <v>0</v>
      </c>
      <c r="AD2608" s="169">
        <f t="shared" si="1496"/>
        <v>0</v>
      </c>
      <c r="AE2608" s="169">
        <f t="shared" si="1458"/>
        <v>0</v>
      </c>
      <c r="AF2608" s="169">
        <f>SUM(AF2609)</f>
        <v>0</v>
      </c>
      <c r="AG2608" s="169">
        <f>SUM(AG2609)</f>
        <v>0</v>
      </c>
      <c r="AH2608" s="169">
        <f t="shared" si="1459"/>
        <v>0</v>
      </c>
      <c r="AI2608" s="169">
        <f>SUM(AI2609)</f>
        <v>0</v>
      </c>
      <c r="AJ2608" s="169">
        <f>SUM(AJ2609)</f>
        <v>0</v>
      </c>
      <c r="AK2608" s="169">
        <f t="shared" si="1460"/>
        <v>0</v>
      </c>
      <c r="AL2608" s="169">
        <f>SUM(AL2609)</f>
        <v>0</v>
      </c>
      <c r="AM2608" s="169">
        <f>SUM(AM2609)</f>
        <v>0</v>
      </c>
      <c r="AN2608" s="169">
        <f t="shared" si="1461"/>
        <v>0</v>
      </c>
      <c r="AO2608" s="169">
        <f>SUM(AO2609)</f>
        <v>0</v>
      </c>
      <c r="AP2608" s="169">
        <f>SUM(AP2609)</f>
        <v>0</v>
      </c>
      <c r="AQ2608" s="169">
        <f t="shared" si="1462"/>
        <v>0</v>
      </c>
      <c r="AR2608" s="169">
        <f>SUM(AR2609)</f>
        <v>0</v>
      </c>
      <c r="AS2608" s="169">
        <f>SUM(AS2609)</f>
        <v>0</v>
      </c>
      <c r="AT2608" s="169">
        <f t="shared" si="1463"/>
        <v>0</v>
      </c>
      <c r="AU2608" s="169">
        <f>SUM(AU2609)</f>
        <v>0</v>
      </c>
      <c r="AV2608" s="169">
        <f>SUM(AV2609)</f>
        <v>0</v>
      </c>
      <c r="AW2608" s="169">
        <f t="shared" si="146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58"/>
        <v>0</v>
      </c>
      <c r="AF2609" s="180">
        <v>0</v>
      </c>
      <c r="AG2609" s="180">
        <v>0</v>
      </c>
      <c r="AH2609" s="181">
        <f t="shared" si="1459"/>
        <v>0</v>
      </c>
      <c r="AI2609" s="180">
        <v>0</v>
      </c>
      <c r="AJ2609" s="180">
        <v>0</v>
      </c>
      <c r="AK2609" s="181">
        <f t="shared" si="1460"/>
        <v>0</v>
      </c>
      <c r="AL2609" s="180">
        <v>0</v>
      </c>
      <c r="AM2609" s="180">
        <v>0</v>
      </c>
      <c r="AN2609" s="181">
        <f t="shared" si="1461"/>
        <v>0</v>
      </c>
      <c r="AO2609" s="180">
        <v>0</v>
      </c>
      <c r="AP2609" s="180">
        <v>0</v>
      </c>
      <c r="AQ2609" s="181">
        <f t="shared" si="1462"/>
        <v>0</v>
      </c>
      <c r="AR2609" s="180">
        <v>0</v>
      </c>
      <c r="AS2609" s="180">
        <v>0</v>
      </c>
      <c r="AT2609" s="181">
        <f t="shared" si="1463"/>
        <v>0</v>
      </c>
      <c r="AU2609" s="180">
        <f>+AC2609-AF2609-AI2609-AL2609-AO2609-AR2609</f>
        <v>0</v>
      </c>
      <c r="AV2609" s="180">
        <f>+AD2609-AG2609-AJ2609-AM2609-AP2609-AS2609</f>
        <v>0</v>
      </c>
      <c r="AW2609" s="181">
        <f t="shared" si="1464"/>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v>0</v>
      </c>
      <c r="P2610" s="169">
        <v>0</v>
      </c>
      <c r="Q2610" s="169">
        <v>0</v>
      </c>
      <c r="R2610" s="170"/>
      <c r="S2610" s="171"/>
      <c r="T2610" s="172"/>
      <c r="U2610" s="169">
        <f t="shared" ref="U2610:AD2610" si="1497">SUM(U2611)</f>
        <v>0</v>
      </c>
      <c r="V2610" s="169">
        <f t="shared" si="1497"/>
        <v>0</v>
      </c>
      <c r="W2610" s="173">
        <f t="shared" si="1497"/>
        <v>0</v>
      </c>
      <c r="X2610" s="173">
        <f t="shared" si="1497"/>
        <v>0</v>
      </c>
      <c r="Y2610" s="169">
        <f t="shared" si="1497"/>
        <v>0</v>
      </c>
      <c r="Z2610" s="169">
        <f t="shared" si="1497"/>
        <v>0</v>
      </c>
      <c r="AA2610" s="173">
        <f t="shared" si="1497"/>
        <v>0</v>
      </c>
      <c r="AB2610" s="173">
        <f t="shared" si="1497"/>
        <v>0</v>
      </c>
      <c r="AC2610" s="169">
        <f t="shared" si="1497"/>
        <v>0</v>
      </c>
      <c r="AD2610" s="169">
        <f t="shared" si="1497"/>
        <v>0</v>
      </c>
      <c r="AE2610" s="169">
        <f t="shared" si="1458"/>
        <v>0</v>
      </c>
      <c r="AF2610" s="169">
        <f>SUM(AF2611)</f>
        <v>0</v>
      </c>
      <c r="AG2610" s="169">
        <f>SUM(AG2611)</f>
        <v>0</v>
      </c>
      <c r="AH2610" s="169">
        <f t="shared" si="1459"/>
        <v>0</v>
      </c>
      <c r="AI2610" s="169">
        <f>SUM(AI2611)</f>
        <v>0</v>
      </c>
      <c r="AJ2610" s="169">
        <f>SUM(AJ2611)</f>
        <v>0</v>
      </c>
      <c r="AK2610" s="169">
        <f t="shared" si="1460"/>
        <v>0</v>
      </c>
      <c r="AL2610" s="169">
        <f>SUM(AL2611)</f>
        <v>0</v>
      </c>
      <c r="AM2610" s="169">
        <f>SUM(AM2611)</f>
        <v>0</v>
      </c>
      <c r="AN2610" s="169">
        <f t="shared" si="1461"/>
        <v>0</v>
      </c>
      <c r="AO2610" s="169">
        <f>SUM(AO2611)</f>
        <v>0</v>
      </c>
      <c r="AP2610" s="169">
        <f>SUM(AP2611)</f>
        <v>0</v>
      </c>
      <c r="AQ2610" s="169">
        <f t="shared" si="1462"/>
        <v>0</v>
      </c>
      <c r="AR2610" s="169">
        <f>SUM(AR2611)</f>
        <v>0</v>
      </c>
      <c r="AS2610" s="169">
        <f>SUM(AS2611)</f>
        <v>0</v>
      </c>
      <c r="AT2610" s="169">
        <f t="shared" si="1463"/>
        <v>0</v>
      </c>
      <c r="AU2610" s="169">
        <f>SUM(AU2611)</f>
        <v>0</v>
      </c>
      <c r="AV2610" s="169">
        <f>SUM(AV2611)</f>
        <v>0</v>
      </c>
      <c r="AW2610" s="169">
        <f t="shared" si="1464"/>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v>0</v>
      </c>
      <c r="R2611" s="182" t="s">
        <v>50</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458"/>
        <v>0</v>
      </c>
      <c r="AF2611" s="180">
        <v>0</v>
      </c>
      <c r="AG2611" s="180">
        <v>0</v>
      </c>
      <c r="AH2611" s="181">
        <f t="shared" si="1459"/>
        <v>0</v>
      </c>
      <c r="AI2611" s="180">
        <v>0</v>
      </c>
      <c r="AJ2611" s="180">
        <v>0</v>
      </c>
      <c r="AK2611" s="181">
        <f t="shared" si="1460"/>
        <v>0</v>
      </c>
      <c r="AL2611" s="180">
        <v>0</v>
      </c>
      <c r="AM2611" s="180">
        <v>0</v>
      </c>
      <c r="AN2611" s="181">
        <f t="shared" si="1461"/>
        <v>0</v>
      </c>
      <c r="AO2611" s="180">
        <v>0</v>
      </c>
      <c r="AP2611" s="180">
        <v>0</v>
      </c>
      <c r="AQ2611" s="181">
        <f t="shared" si="1462"/>
        <v>0</v>
      </c>
      <c r="AR2611" s="180">
        <v>0</v>
      </c>
      <c r="AS2611" s="180">
        <v>0</v>
      </c>
      <c r="AT2611" s="181">
        <f t="shared" si="1463"/>
        <v>0</v>
      </c>
      <c r="AU2611" s="180">
        <f>+AC2611-AF2611-AI2611-AL2611-AO2611-AR2611</f>
        <v>0</v>
      </c>
      <c r="AV2611" s="180">
        <f>+AD2611-AG2611-AJ2611-AM2611-AP2611-AS2611</f>
        <v>0</v>
      </c>
      <c r="AW2611" s="181">
        <f t="shared" si="1464"/>
        <v>0</v>
      </c>
      <c r="AX2611" s="183">
        <f>+S2611+W2611-AA2611</f>
        <v>0</v>
      </c>
      <c r="AY2611" s="183">
        <f>+T2611+X2611-AB2611</f>
        <v>0</v>
      </c>
      <c r="AZ2611" s="183"/>
      <c r="BA2611" s="183"/>
      <c r="BB2611" s="183"/>
      <c r="BC2611" s="183"/>
      <c r="BD2611" s="183">
        <f>+AX2611-AZ2611-BB2611</f>
        <v>0</v>
      </c>
      <c r="BE2611" s="183">
        <f>+AY2611-BA2611-BC2611</f>
        <v>0</v>
      </c>
    </row>
    <row r="2612" spans="2:57"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v>0</v>
      </c>
      <c r="P2612" s="169">
        <v>0</v>
      </c>
      <c r="Q2612" s="169">
        <v>0</v>
      </c>
      <c r="R2612" s="170"/>
      <c r="S2612" s="171"/>
      <c r="T2612" s="172"/>
      <c r="U2612" s="169">
        <f t="shared" ref="U2612:AD2612" si="1498">SUM(U2613)</f>
        <v>0</v>
      </c>
      <c r="V2612" s="169">
        <f t="shared" si="1498"/>
        <v>0</v>
      </c>
      <c r="W2612" s="173">
        <f t="shared" si="1498"/>
        <v>0</v>
      </c>
      <c r="X2612" s="173">
        <f t="shared" si="1498"/>
        <v>0</v>
      </c>
      <c r="Y2612" s="169">
        <f t="shared" si="1498"/>
        <v>0</v>
      </c>
      <c r="Z2612" s="169">
        <f t="shared" si="1498"/>
        <v>0</v>
      </c>
      <c r="AA2612" s="173">
        <f t="shared" si="1498"/>
        <v>0</v>
      </c>
      <c r="AB2612" s="173">
        <f t="shared" si="1498"/>
        <v>0</v>
      </c>
      <c r="AC2612" s="169">
        <f t="shared" si="1498"/>
        <v>0</v>
      </c>
      <c r="AD2612" s="169">
        <f t="shared" si="1498"/>
        <v>0</v>
      </c>
      <c r="AE2612" s="169">
        <f t="shared" si="1458"/>
        <v>0</v>
      </c>
      <c r="AF2612" s="169">
        <f>SUM(AF2613)</f>
        <v>0</v>
      </c>
      <c r="AG2612" s="169">
        <f>SUM(AG2613)</f>
        <v>0</v>
      </c>
      <c r="AH2612" s="169">
        <f t="shared" si="1459"/>
        <v>0</v>
      </c>
      <c r="AI2612" s="169">
        <f>SUM(AI2613)</f>
        <v>0</v>
      </c>
      <c r="AJ2612" s="169">
        <f>SUM(AJ2613)</f>
        <v>0</v>
      </c>
      <c r="AK2612" s="169">
        <f t="shared" si="1460"/>
        <v>0</v>
      </c>
      <c r="AL2612" s="169">
        <f>SUM(AL2613)</f>
        <v>0</v>
      </c>
      <c r="AM2612" s="169">
        <f>SUM(AM2613)</f>
        <v>0</v>
      </c>
      <c r="AN2612" s="169">
        <f t="shared" si="1461"/>
        <v>0</v>
      </c>
      <c r="AO2612" s="169">
        <f>SUM(AO2613)</f>
        <v>0</v>
      </c>
      <c r="AP2612" s="169">
        <f>SUM(AP2613)</f>
        <v>0</v>
      </c>
      <c r="AQ2612" s="169">
        <f t="shared" si="1462"/>
        <v>0</v>
      </c>
      <c r="AR2612" s="169">
        <f>SUM(AR2613)</f>
        <v>0</v>
      </c>
      <c r="AS2612" s="169">
        <f>SUM(AS2613)</f>
        <v>0</v>
      </c>
      <c r="AT2612" s="169">
        <f t="shared" si="1463"/>
        <v>0</v>
      </c>
      <c r="AU2612" s="169">
        <f>SUM(AU2613)</f>
        <v>0</v>
      </c>
      <c r="AV2612" s="169">
        <f>SUM(AV2613)</f>
        <v>0</v>
      </c>
      <c r="AW2612" s="169">
        <f t="shared" si="1464"/>
        <v>0</v>
      </c>
      <c r="AX2612" s="171"/>
      <c r="AY2612" s="172"/>
      <c r="AZ2612" s="171"/>
      <c r="BA2612" s="172"/>
      <c r="BB2612" s="171"/>
      <c r="BC2612" s="172"/>
      <c r="BD2612" s="171"/>
      <c r="BE2612" s="172"/>
    </row>
    <row r="2613" spans="2:57"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v>0</v>
      </c>
      <c r="R2613" s="182" t="s">
        <v>50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458"/>
        <v>0</v>
      </c>
      <c r="AF2613" s="180">
        <v>0</v>
      </c>
      <c r="AG2613" s="180">
        <v>0</v>
      </c>
      <c r="AH2613" s="181">
        <f t="shared" si="1459"/>
        <v>0</v>
      </c>
      <c r="AI2613" s="180">
        <v>0</v>
      </c>
      <c r="AJ2613" s="180">
        <v>0</v>
      </c>
      <c r="AK2613" s="181">
        <f t="shared" si="1460"/>
        <v>0</v>
      </c>
      <c r="AL2613" s="180">
        <v>0</v>
      </c>
      <c r="AM2613" s="180">
        <v>0</v>
      </c>
      <c r="AN2613" s="181">
        <f t="shared" si="1461"/>
        <v>0</v>
      </c>
      <c r="AO2613" s="180">
        <v>0</v>
      </c>
      <c r="AP2613" s="180">
        <v>0</v>
      </c>
      <c r="AQ2613" s="181">
        <f t="shared" si="1462"/>
        <v>0</v>
      </c>
      <c r="AR2613" s="180">
        <v>0</v>
      </c>
      <c r="AS2613" s="180">
        <v>0</v>
      </c>
      <c r="AT2613" s="181">
        <f t="shared" si="1463"/>
        <v>0</v>
      </c>
      <c r="AU2613" s="180">
        <f>+AC2613-AF2613-AI2613-AL2613-AO2613-AR2613</f>
        <v>0</v>
      </c>
      <c r="AV2613" s="180">
        <f>+AD2613-AG2613-AJ2613-AM2613-AP2613-AS2613</f>
        <v>0</v>
      </c>
      <c r="AW2613" s="181">
        <f t="shared" si="1464"/>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v>0</v>
      </c>
      <c r="P2614" s="158">
        <v>0</v>
      </c>
      <c r="Q2614" s="158">
        <v>0</v>
      </c>
      <c r="R2614" s="159"/>
      <c r="S2614" s="160"/>
      <c r="T2614" s="161"/>
      <c r="U2614" s="158">
        <f t="shared" ref="U2614:AD2614" si="1499">U2615+U2617+U2619</f>
        <v>0</v>
      </c>
      <c r="V2614" s="158">
        <f t="shared" si="1499"/>
        <v>0</v>
      </c>
      <c r="W2614" s="162">
        <f t="shared" si="1499"/>
        <v>0</v>
      </c>
      <c r="X2614" s="162">
        <f t="shared" si="1499"/>
        <v>0</v>
      </c>
      <c r="Y2614" s="158">
        <f t="shared" si="1499"/>
        <v>0</v>
      </c>
      <c r="Z2614" s="158">
        <f t="shared" si="1499"/>
        <v>0</v>
      </c>
      <c r="AA2614" s="162">
        <f t="shared" si="1499"/>
        <v>0</v>
      </c>
      <c r="AB2614" s="162">
        <f t="shared" si="1499"/>
        <v>0</v>
      </c>
      <c r="AC2614" s="158">
        <f t="shared" si="1499"/>
        <v>0</v>
      </c>
      <c r="AD2614" s="158">
        <f t="shared" si="1499"/>
        <v>0</v>
      </c>
      <c r="AE2614" s="158">
        <f t="shared" si="1458"/>
        <v>0</v>
      </c>
      <c r="AF2614" s="158">
        <f>AF2615+AF2617+AF2619</f>
        <v>0</v>
      </c>
      <c r="AG2614" s="158">
        <f>AG2615+AG2617+AG2619</f>
        <v>0</v>
      </c>
      <c r="AH2614" s="158">
        <f t="shared" si="1459"/>
        <v>0</v>
      </c>
      <c r="AI2614" s="158">
        <f>AI2615+AI2617+AI2619</f>
        <v>0</v>
      </c>
      <c r="AJ2614" s="158">
        <f>AJ2615+AJ2617+AJ2619</f>
        <v>0</v>
      </c>
      <c r="AK2614" s="158">
        <f t="shared" si="1460"/>
        <v>0</v>
      </c>
      <c r="AL2614" s="158">
        <f>AL2615+AL2617+AL2619</f>
        <v>0</v>
      </c>
      <c r="AM2614" s="158">
        <f>AM2615+AM2617+AM2619</f>
        <v>0</v>
      </c>
      <c r="AN2614" s="158">
        <f t="shared" si="1461"/>
        <v>0</v>
      </c>
      <c r="AO2614" s="158">
        <f>AO2615+AO2617+AO2619</f>
        <v>0</v>
      </c>
      <c r="AP2614" s="158">
        <f>AP2615+AP2617+AP2619</f>
        <v>0</v>
      </c>
      <c r="AQ2614" s="158">
        <f t="shared" si="1462"/>
        <v>0</v>
      </c>
      <c r="AR2614" s="158">
        <f>AR2615+AR2617+AR2619</f>
        <v>0</v>
      </c>
      <c r="AS2614" s="158">
        <f>AS2615+AS2617+AS2619</f>
        <v>0</v>
      </c>
      <c r="AT2614" s="158">
        <f t="shared" si="1463"/>
        <v>0</v>
      </c>
      <c r="AU2614" s="158">
        <f>AU2615+AU2617+AU2619</f>
        <v>0</v>
      </c>
      <c r="AV2614" s="158">
        <f>AV2615+AV2617+AV2619</f>
        <v>0</v>
      </c>
      <c r="AW2614" s="158">
        <f t="shared" si="1464"/>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v>0</v>
      </c>
      <c r="P2615" s="169">
        <v>0</v>
      </c>
      <c r="Q2615" s="169">
        <v>0</v>
      </c>
      <c r="R2615" s="170"/>
      <c r="S2615" s="171"/>
      <c r="T2615" s="172"/>
      <c r="U2615" s="169">
        <f t="shared" ref="U2615:AD2615" si="1500">SUM(U2616)</f>
        <v>0</v>
      </c>
      <c r="V2615" s="169">
        <f t="shared" si="1500"/>
        <v>0</v>
      </c>
      <c r="W2615" s="173">
        <f t="shared" si="1500"/>
        <v>0</v>
      </c>
      <c r="X2615" s="173">
        <f t="shared" si="1500"/>
        <v>0</v>
      </c>
      <c r="Y2615" s="169">
        <f t="shared" si="1500"/>
        <v>0</v>
      </c>
      <c r="Z2615" s="169">
        <f t="shared" si="1500"/>
        <v>0</v>
      </c>
      <c r="AA2615" s="173">
        <f t="shared" si="1500"/>
        <v>0</v>
      </c>
      <c r="AB2615" s="173">
        <f t="shared" si="1500"/>
        <v>0</v>
      </c>
      <c r="AC2615" s="169">
        <f t="shared" si="1500"/>
        <v>0</v>
      </c>
      <c r="AD2615" s="169">
        <f t="shared" si="1500"/>
        <v>0</v>
      </c>
      <c r="AE2615" s="169">
        <f t="shared" si="1458"/>
        <v>0</v>
      </c>
      <c r="AF2615" s="169">
        <f>SUM(AF2616)</f>
        <v>0</v>
      </c>
      <c r="AG2615" s="169">
        <f>SUM(AG2616)</f>
        <v>0</v>
      </c>
      <c r="AH2615" s="169">
        <f t="shared" si="1459"/>
        <v>0</v>
      </c>
      <c r="AI2615" s="169">
        <f>SUM(AI2616)</f>
        <v>0</v>
      </c>
      <c r="AJ2615" s="169">
        <f>SUM(AJ2616)</f>
        <v>0</v>
      </c>
      <c r="AK2615" s="169">
        <f t="shared" si="1460"/>
        <v>0</v>
      </c>
      <c r="AL2615" s="169">
        <f>SUM(AL2616)</f>
        <v>0</v>
      </c>
      <c r="AM2615" s="169">
        <f>SUM(AM2616)</f>
        <v>0</v>
      </c>
      <c r="AN2615" s="169">
        <f t="shared" si="1461"/>
        <v>0</v>
      </c>
      <c r="AO2615" s="169">
        <f>SUM(AO2616)</f>
        <v>0</v>
      </c>
      <c r="AP2615" s="169">
        <f>SUM(AP2616)</f>
        <v>0</v>
      </c>
      <c r="AQ2615" s="169">
        <f t="shared" si="1462"/>
        <v>0</v>
      </c>
      <c r="AR2615" s="169">
        <f>SUM(AR2616)</f>
        <v>0</v>
      </c>
      <c r="AS2615" s="169">
        <f>SUM(AS2616)</f>
        <v>0</v>
      </c>
      <c r="AT2615" s="169">
        <f t="shared" si="1463"/>
        <v>0</v>
      </c>
      <c r="AU2615" s="169">
        <f>SUM(AU2616)</f>
        <v>0</v>
      </c>
      <c r="AV2615" s="169">
        <f>SUM(AV2616)</f>
        <v>0</v>
      </c>
      <c r="AW2615" s="169">
        <f t="shared" si="146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v>0</v>
      </c>
      <c r="R2616" s="182" t="s">
        <v>134</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58"/>
        <v>0</v>
      </c>
      <c r="AF2616" s="180">
        <v>0</v>
      </c>
      <c r="AG2616" s="180">
        <v>0</v>
      </c>
      <c r="AH2616" s="181">
        <f t="shared" si="1459"/>
        <v>0</v>
      </c>
      <c r="AI2616" s="180">
        <v>0</v>
      </c>
      <c r="AJ2616" s="180">
        <v>0</v>
      </c>
      <c r="AK2616" s="181">
        <f t="shared" si="1460"/>
        <v>0</v>
      </c>
      <c r="AL2616" s="180">
        <v>0</v>
      </c>
      <c r="AM2616" s="180">
        <v>0</v>
      </c>
      <c r="AN2616" s="181">
        <f t="shared" si="1461"/>
        <v>0</v>
      </c>
      <c r="AO2616" s="180">
        <v>0</v>
      </c>
      <c r="AP2616" s="180">
        <v>0</v>
      </c>
      <c r="AQ2616" s="181">
        <f t="shared" si="1462"/>
        <v>0</v>
      </c>
      <c r="AR2616" s="180">
        <v>0</v>
      </c>
      <c r="AS2616" s="180">
        <v>0</v>
      </c>
      <c r="AT2616" s="181">
        <f t="shared" si="1463"/>
        <v>0</v>
      </c>
      <c r="AU2616" s="180">
        <f>+AC2616-AF2616-AI2616-AL2616-AO2616-AR2616</f>
        <v>0</v>
      </c>
      <c r="AV2616" s="180">
        <f>+AD2616-AG2616-AJ2616-AM2616-AP2616-AS2616</f>
        <v>0</v>
      </c>
      <c r="AW2616" s="181">
        <f t="shared" si="1464"/>
        <v>0</v>
      </c>
      <c r="AX2616" s="183">
        <f>+S2616+W2616-AA2616</f>
        <v>0</v>
      </c>
      <c r="AY2616" s="183">
        <f>+T2616+X2616-AB2616</f>
        <v>0</v>
      </c>
      <c r="AZ2616" s="183"/>
      <c r="BA2616" s="183"/>
      <c r="BB2616" s="183"/>
      <c r="BC2616" s="183"/>
      <c r="BD2616" s="183">
        <f>+AX2616-AZ2616-BB2616</f>
        <v>0</v>
      </c>
      <c r="BE2616" s="183">
        <f>+AY2616-BA2616-BC2616</f>
        <v>0</v>
      </c>
    </row>
    <row r="2617" spans="2:57"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v>0</v>
      </c>
      <c r="P2617" s="169">
        <v>0</v>
      </c>
      <c r="Q2617" s="169">
        <v>0</v>
      </c>
      <c r="R2617" s="170"/>
      <c r="S2617" s="171"/>
      <c r="T2617" s="172"/>
      <c r="U2617" s="169">
        <f t="shared" ref="U2617:AD2617" si="1501">SUM(U2618)</f>
        <v>0</v>
      </c>
      <c r="V2617" s="169">
        <f t="shared" si="1501"/>
        <v>0</v>
      </c>
      <c r="W2617" s="173">
        <f t="shared" si="1501"/>
        <v>0</v>
      </c>
      <c r="X2617" s="173">
        <f t="shared" si="1501"/>
        <v>0</v>
      </c>
      <c r="Y2617" s="169">
        <f t="shared" si="1501"/>
        <v>0</v>
      </c>
      <c r="Z2617" s="169">
        <f t="shared" si="1501"/>
        <v>0</v>
      </c>
      <c r="AA2617" s="173">
        <f t="shared" si="1501"/>
        <v>0</v>
      </c>
      <c r="AB2617" s="173">
        <f t="shared" si="1501"/>
        <v>0</v>
      </c>
      <c r="AC2617" s="169">
        <f t="shared" si="1501"/>
        <v>0</v>
      </c>
      <c r="AD2617" s="169">
        <f t="shared" si="1501"/>
        <v>0</v>
      </c>
      <c r="AE2617" s="169">
        <f t="shared" si="1458"/>
        <v>0</v>
      </c>
      <c r="AF2617" s="169">
        <f>SUM(AF2618)</f>
        <v>0</v>
      </c>
      <c r="AG2617" s="169">
        <f>SUM(AG2618)</f>
        <v>0</v>
      </c>
      <c r="AH2617" s="169">
        <f t="shared" si="1459"/>
        <v>0</v>
      </c>
      <c r="AI2617" s="169">
        <f>SUM(AI2618)</f>
        <v>0</v>
      </c>
      <c r="AJ2617" s="169">
        <f>SUM(AJ2618)</f>
        <v>0</v>
      </c>
      <c r="AK2617" s="169">
        <f t="shared" si="1460"/>
        <v>0</v>
      </c>
      <c r="AL2617" s="169">
        <f>SUM(AL2618)</f>
        <v>0</v>
      </c>
      <c r="AM2617" s="169">
        <f>SUM(AM2618)</f>
        <v>0</v>
      </c>
      <c r="AN2617" s="169">
        <f t="shared" si="1461"/>
        <v>0</v>
      </c>
      <c r="AO2617" s="169">
        <f>SUM(AO2618)</f>
        <v>0</v>
      </c>
      <c r="AP2617" s="169">
        <f>SUM(AP2618)</f>
        <v>0</v>
      </c>
      <c r="AQ2617" s="169">
        <f t="shared" si="1462"/>
        <v>0</v>
      </c>
      <c r="AR2617" s="169">
        <f>SUM(AR2618)</f>
        <v>0</v>
      </c>
      <c r="AS2617" s="169">
        <f>SUM(AS2618)</f>
        <v>0</v>
      </c>
      <c r="AT2617" s="169">
        <f t="shared" si="1463"/>
        <v>0</v>
      </c>
      <c r="AU2617" s="169">
        <f>SUM(AU2618)</f>
        <v>0</v>
      </c>
      <c r="AV2617" s="169">
        <f>SUM(AV2618)</f>
        <v>0</v>
      </c>
      <c r="AW2617" s="169">
        <f t="shared" si="146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v>0</v>
      </c>
      <c r="R2618" s="182" t="s">
        <v>134</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58"/>
        <v>0</v>
      </c>
      <c r="AF2618" s="180">
        <v>0</v>
      </c>
      <c r="AG2618" s="180">
        <v>0</v>
      </c>
      <c r="AH2618" s="181">
        <f t="shared" si="1459"/>
        <v>0</v>
      </c>
      <c r="AI2618" s="180">
        <v>0</v>
      </c>
      <c r="AJ2618" s="180">
        <v>0</v>
      </c>
      <c r="AK2618" s="181">
        <f t="shared" si="1460"/>
        <v>0</v>
      </c>
      <c r="AL2618" s="180">
        <v>0</v>
      </c>
      <c r="AM2618" s="180">
        <v>0</v>
      </c>
      <c r="AN2618" s="181">
        <f t="shared" si="1461"/>
        <v>0</v>
      </c>
      <c r="AO2618" s="180">
        <v>0</v>
      </c>
      <c r="AP2618" s="180">
        <v>0</v>
      </c>
      <c r="AQ2618" s="181">
        <f t="shared" si="1462"/>
        <v>0</v>
      </c>
      <c r="AR2618" s="180">
        <v>0</v>
      </c>
      <c r="AS2618" s="180">
        <v>0</v>
      </c>
      <c r="AT2618" s="181">
        <f t="shared" si="1463"/>
        <v>0</v>
      </c>
      <c r="AU2618" s="180">
        <f>+AC2618-AF2618-AI2618-AL2618-AO2618-AR2618</f>
        <v>0</v>
      </c>
      <c r="AV2618" s="180">
        <f>+AD2618-AG2618-AJ2618-AM2618-AP2618-AS2618</f>
        <v>0</v>
      </c>
      <c r="AW2618" s="181">
        <f t="shared" si="146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v>0</v>
      </c>
      <c r="P2619" s="169">
        <v>0</v>
      </c>
      <c r="Q2619" s="169">
        <v>0</v>
      </c>
      <c r="R2619" s="170"/>
      <c r="S2619" s="171"/>
      <c r="T2619" s="172"/>
      <c r="U2619" s="169">
        <f t="shared" ref="U2619:AD2619" si="1502">SUM(U2620)</f>
        <v>0</v>
      </c>
      <c r="V2619" s="169">
        <f t="shared" si="1502"/>
        <v>0</v>
      </c>
      <c r="W2619" s="173">
        <f t="shared" si="1502"/>
        <v>0</v>
      </c>
      <c r="X2619" s="173">
        <f t="shared" si="1502"/>
        <v>0</v>
      </c>
      <c r="Y2619" s="169">
        <f t="shared" si="1502"/>
        <v>0</v>
      </c>
      <c r="Z2619" s="169">
        <f t="shared" si="1502"/>
        <v>0</v>
      </c>
      <c r="AA2619" s="173">
        <f t="shared" si="1502"/>
        <v>0</v>
      </c>
      <c r="AB2619" s="173">
        <f t="shared" si="1502"/>
        <v>0</v>
      </c>
      <c r="AC2619" s="169">
        <f t="shared" si="1502"/>
        <v>0</v>
      </c>
      <c r="AD2619" s="169">
        <f t="shared" si="1502"/>
        <v>0</v>
      </c>
      <c r="AE2619" s="169">
        <f t="shared" si="1458"/>
        <v>0</v>
      </c>
      <c r="AF2619" s="169">
        <f>SUM(AF2620)</f>
        <v>0</v>
      </c>
      <c r="AG2619" s="169">
        <f>SUM(AG2620)</f>
        <v>0</v>
      </c>
      <c r="AH2619" s="169">
        <f t="shared" si="1459"/>
        <v>0</v>
      </c>
      <c r="AI2619" s="169">
        <f>SUM(AI2620)</f>
        <v>0</v>
      </c>
      <c r="AJ2619" s="169">
        <f>SUM(AJ2620)</f>
        <v>0</v>
      </c>
      <c r="AK2619" s="169">
        <f t="shared" si="1460"/>
        <v>0</v>
      </c>
      <c r="AL2619" s="169">
        <f>SUM(AL2620)</f>
        <v>0</v>
      </c>
      <c r="AM2619" s="169">
        <f>SUM(AM2620)</f>
        <v>0</v>
      </c>
      <c r="AN2619" s="169">
        <f t="shared" si="1461"/>
        <v>0</v>
      </c>
      <c r="AO2619" s="169">
        <f>SUM(AO2620)</f>
        <v>0</v>
      </c>
      <c r="AP2619" s="169">
        <f>SUM(AP2620)</f>
        <v>0</v>
      </c>
      <c r="AQ2619" s="169">
        <f t="shared" si="1462"/>
        <v>0</v>
      </c>
      <c r="AR2619" s="169">
        <f>SUM(AR2620)</f>
        <v>0</v>
      </c>
      <c r="AS2619" s="169">
        <f>SUM(AS2620)</f>
        <v>0</v>
      </c>
      <c r="AT2619" s="169">
        <f t="shared" si="1463"/>
        <v>0</v>
      </c>
      <c r="AU2619" s="169">
        <f>SUM(AU2620)</f>
        <v>0</v>
      </c>
      <c r="AV2619" s="169">
        <f>SUM(AV2620)</f>
        <v>0</v>
      </c>
      <c r="AW2619" s="169">
        <f t="shared" si="1464"/>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v>0</v>
      </c>
      <c r="R2620" s="182" t="s">
        <v>134</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458"/>
        <v>0</v>
      </c>
      <c r="AF2620" s="180">
        <v>0</v>
      </c>
      <c r="AG2620" s="180">
        <v>0</v>
      </c>
      <c r="AH2620" s="181">
        <f t="shared" si="1459"/>
        <v>0</v>
      </c>
      <c r="AI2620" s="180">
        <v>0</v>
      </c>
      <c r="AJ2620" s="180">
        <v>0</v>
      </c>
      <c r="AK2620" s="181">
        <f t="shared" si="1460"/>
        <v>0</v>
      </c>
      <c r="AL2620" s="180">
        <v>0</v>
      </c>
      <c r="AM2620" s="180">
        <v>0</v>
      </c>
      <c r="AN2620" s="181">
        <f t="shared" si="1461"/>
        <v>0</v>
      </c>
      <c r="AO2620" s="180">
        <v>0</v>
      </c>
      <c r="AP2620" s="180">
        <v>0</v>
      </c>
      <c r="AQ2620" s="181">
        <f t="shared" si="1462"/>
        <v>0</v>
      </c>
      <c r="AR2620" s="180">
        <v>0</v>
      </c>
      <c r="AS2620" s="180">
        <v>0</v>
      </c>
      <c r="AT2620" s="181">
        <f t="shared" si="1463"/>
        <v>0</v>
      </c>
      <c r="AU2620" s="180">
        <f>+AC2620-AF2620-AI2620-AL2620-AO2620-AR2620</f>
        <v>0</v>
      </c>
      <c r="AV2620" s="180">
        <f>+AD2620-AG2620-AJ2620-AM2620-AP2620-AS2620</f>
        <v>0</v>
      </c>
      <c r="AW2620" s="181">
        <f t="shared" si="1464"/>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v>0</v>
      </c>
      <c r="P2621" s="158">
        <v>0</v>
      </c>
      <c r="Q2621" s="158">
        <v>0</v>
      </c>
      <c r="R2621" s="159"/>
      <c r="S2621" s="160"/>
      <c r="T2621" s="161"/>
      <c r="U2621" s="158">
        <f t="shared" ref="U2621:AD2621" si="1503">U2622</f>
        <v>0</v>
      </c>
      <c r="V2621" s="158">
        <f t="shared" si="1503"/>
        <v>0</v>
      </c>
      <c r="W2621" s="162">
        <f t="shared" si="1503"/>
        <v>0</v>
      </c>
      <c r="X2621" s="162">
        <f t="shared" si="1503"/>
        <v>0</v>
      </c>
      <c r="Y2621" s="158">
        <f t="shared" si="1503"/>
        <v>0</v>
      </c>
      <c r="Z2621" s="158">
        <f t="shared" si="1503"/>
        <v>0</v>
      </c>
      <c r="AA2621" s="162">
        <f t="shared" si="1503"/>
        <v>0</v>
      </c>
      <c r="AB2621" s="162">
        <f t="shared" si="1503"/>
        <v>0</v>
      </c>
      <c r="AC2621" s="158">
        <f t="shared" si="1503"/>
        <v>0</v>
      </c>
      <c r="AD2621" s="158">
        <f t="shared" si="1503"/>
        <v>0</v>
      </c>
      <c r="AE2621" s="158">
        <f t="shared" si="1458"/>
        <v>0</v>
      </c>
      <c r="AF2621" s="158">
        <f>AF2622</f>
        <v>0</v>
      </c>
      <c r="AG2621" s="158">
        <f>AG2622</f>
        <v>0</v>
      </c>
      <c r="AH2621" s="158">
        <f t="shared" si="1459"/>
        <v>0</v>
      </c>
      <c r="AI2621" s="158">
        <f>AI2622</f>
        <v>0</v>
      </c>
      <c r="AJ2621" s="158">
        <f>AJ2622</f>
        <v>0</v>
      </c>
      <c r="AK2621" s="158">
        <f t="shared" si="1460"/>
        <v>0</v>
      </c>
      <c r="AL2621" s="158">
        <f>AL2622</f>
        <v>0</v>
      </c>
      <c r="AM2621" s="158">
        <f>AM2622</f>
        <v>0</v>
      </c>
      <c r="AN2621" s="158">
        <f t="shared" si="1461"/>
        <v>0</v>
      </c>
      <c r="AO2621" s="158">
        <f>AO2622</f>
        <v>0</v>
      </c>
      <c r="AP2621" s="158">
        <f>AP2622</f>
        <v>0</v>
      </c>
      <c r="AQ2621" s="158">
        <f t="shared" si="1462"/>
        <v>0</v>
      </c>
      <c r="AR2621" s="158">
        <f>AR2622</f>
        <v>0</v>
      </c>
      <c r="AS2621" s="158">
        <f>AS2622</f>
        <v>0</v>
      </c>
      <c r="AT2621" s="158">
        <f t="shared" si="1463"/>
        <v>0</v>
      </c>
      <c r="AU2621" s="158">
        <f>AU2622</f>
        <v>0</v>
      </c>
      <c r="AV2621" s="158">
        <f>AV2622</f>
        <v>0</v>
      </c>
      <c r="AW2621" s="158">
        <f t="shared" si="1464"/>
        <v>0</v>
      </c>
      <c r="AX2621" s="160"/>
      <c r="AY2621" s="161"/>
      <c r="AZ2621" s="160"/>
      <c r="BA2621" s="161"/>
      <c r="BB2621" s="160"/>
      <c r="BC2621" s="161"/>
      <c r="BD2621" s="160"/>
      <c r="BE2621" s="161"/>
    </row>
    <row r="2622" spans="2:57"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v>0</v>
      </c>
      <c r="P2622" s="169">
        <v>0</v>
      </c>
      <c r="Q2622" s="169">
        <v>0</v>
      </c>
      <c r="R2622" s="170"/>
      <c r="S2622" s="171"/>
      <c r="T2622" s="172"/>
      <c r="U2622" s="169">
        <f t="shared" ref="U2622:AD2622" si="1504">SUM(U2623)</f>
        <v>0</v>
      </c>
      <c r="V2622" s="169">
        <f t="shared" si="1504"/>
        <v>0</v>
      </c>
      <c r="W2622" s="173">
        <f t="shared" si="1504"/>
        <v>0</v>
      </c>
      <c r="X2622" s="173">
        <f t="shared" si="1504"/>
        <v>0</v>
      </c>
      <c r="Y2622" s="169">
        <f t="shared" si="1504"/>
        <v>0</v>
      </c>
      <c r="Z2622" s="169">
        <f t="shared" si="1504"/>
        <v>0</v>
      </c>
      <c r="AA2622" s="173">
        <f t="shared" si="1504"/>
        <v>0</v>
      </c>
      <c r="AB2622" s="173">
        <f t="shared" si="1504"/>
        <v>0</v>
      </c>
      <c r="AC2622" s="169">
        <f t="shared" si="1504"/>
        <v>0</v>
      </c>
      <c r="AD2622" s="169">
        <f t="shared" si="1504"/>
        <v>0</v>
      </c>
      <c r="AE2622" s="169">
        <f t="shared" si="1458"/>
        <v>0</v>
      </c>
      <c r="AF2622" s="169">
        <f>SUM(AF2623)</f>
        <v>0</v>
      </c>
      <c r="AG2622" s="169">
        <f>SUM(AG2623)</f>
        <v>0</v>
      </c>
      <c r="AH2622" s="169">
        <f t="shared" si="1459"/>
        <v>0</v>
      </c>
      <c r="AI2622" s="169">
        <f>SUM(AI2623)</f>
        <v>0</v>
      </c>
      <c r="AJ2622" s="169">
        <f>SUM(AJ2623)</f>
        <v>0</v>
      </c>
      <c r="AK2622" s="169">
        <f t="shared" si="1460"/>
        <v>0</v>
      </c>
      <c r="AL2622" s="169">
        <f>SUM(AL2623)</f>
        <v>0</v>
      </c>
      <c r="AM2622" s="169">
        <f>SUM(AM2623)</f>
        <v>0</v>
      </c>
      <c r="AN2622" s="169">
        <f t="shared" si="1461"/>
        <v>0</v>
      </c>
      <c r="AO2622" s="169">
        <f>SUM(AO2623)</f>
        <v>0</v>
      </c>
      <c r="AP2622" s="169">
        <f>SUM(AP2623)</f>
        <v>0</v>
      </c>
      <c r="AQ2622" s="169">
        <f t="shared" si="1462"/>
        <v>0</v>
      </c>
      <c r="AR2622" s="169">
        <f>SUM(AR2623)</f>
        <v>0</v>
      </c>
      <c r="AS2622" s="169">
        <f>SUM(AS2623)</f>
        <v>0</v>
      </c>
      <c r="AT2622" s="169">
        <f t="shared" si="1463"/>
        <v>0</v>
      </c>
      <c r="AU2622" s="169">
        <f>SUM(AU2623)</f>
        <v>0</v>
      </c>
      <c r="AV2622" s="169">
        <f>SUM(AV2623)</f>
        <v>0</v>
      </c>
      <c r="AW2622" s="169">
        <f t="shared" si="146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58"/>
        <v>0</v>
      </c>
      <c r="AF2623" s="180">
        <v>0</v>
      </c>
      <c r="AG2623" s="180">
        <v>0</v>
      </c>
      <c r="AH2623" s="181">
        <f t="shared" si="1459"/>
        <v>0</v>
      </c>
      <c r="AI2623" s="180">
        <v>0</v>
      </c>
      <c r="AJ2623" s="180">
        <v>0</v>
      </c>
      <c r="AK2623" s="181">
        <f t="shared" si="1460"/>
        <v>0</v>
      </c>
      <c r="AL2623" s="180">
        <v>0</v>
      </c>
      <c r="AM2623" s="180">
        <v>0</v>
      </c>
      <c r="AN2623" s="181">
        <f t="shared" si="1461"/>
        <v>0</v>
      </c>
      <c r="AO2623" s="180">
        <v>0</v>
      </c>
      <c r="AP2623" s="180">
        <v>0</v>
      </c>
      <c r="AQ2623" s="181">
        <f t="shared" si="1462"/>
        <v>0</v>
      </c>
      <c r="AR2623" s="180">
        <v>0</v>
      </c>
      <c r="AS2623" s="180">
        <v>0</v>
      </c>
      <c r="AT2623" s="181">
        <f t="shared" si="1463"/>
        <v>0</v>
      </c>
      <c r="AU2623" s="180">
        <f>+AC2623-AF2623-AI2623-AL2623-AO2623-AR2623</f>
        <v>0</v>
      </c>
      <c r="AV2623" s="180">
        <f>+AD2623-AG2623-AJ2623-AM2623-AP2623-AS2623</f>
        <v>0</v>
      </c>
      <c r="AW2623" s="181">
        <f t="shared" si="146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41">
        <v>2025</v>
      </c>
      <c r="C2624" s="141">
        <v>20</v>
      </c>
      <c r="D2624" s="142"/>
      <c r="E2624" s="143"/>
      <c r="F2624" s="141">
        <v>4</v>
      </c>
      <c r="G2624" s="141">
        <v>10</v>
      </c>
      <c r="H2624" s="141">
        <v>26</v>
      </c>
      <c r="I2624" s="141">
        <v>5000</v>
      </c>
      <c r="J2624" s="141"/>
      <c r="K2624" s="141"/>
      <c r="L2624" s="144" t="s">
        <v>44</v>
      </c>
      <c r="M2624" s="145"/>
      <c r="N2624" s="146" t="s">
        <v>139</v>
      </c>
      <c r="O2624" s="147">
        <v>0</v>
      </c>
      <c r="P2624" s="147">
        <v>0</v>
      </c>
      <c r="Q2624" s="147">
        <v>0</v>
      </c>
      <c r="R2624" s="148"/>
      <c r="S2624" s="149"/>
      <c r="T2624" s="150"/>
      <c r="U2624" s="147">
        <f t="shared" ref="U2624:AD2624" si="1505">U2625+U2663+U2668+U2674+U2692</f>
        <v>0</v>
      </c>
      <c r="V2624" s="147">
        <f t="shared" si="1505"/>
        <v>0</v>
      </c>
      <c r="W2624" s="151">
        <f t="shared" si="1505"/>
        <v>0</v>
      </c>
      <c r="X2624" s="151">
        <f t="shared" si="1505"/>
        <v>0</v>
      </c>
      <c r="Y2624" s="147">
        <f t="shared" si="1505"/>
        <v>0</v>
      </c>
      <c r="Z2624" s="147">
        <f t="shared" si="1505"/>
        <v>0</v>
      </c>
      <c r="AA2624" s="151">
        <f t="shared" si="1505"/>
        <v>0</v>
      </c>
      <c r="AB2624" s="151">
        <f t="shared" si="1505"/>
        <v>0</v>
      </c>
      <c r="AC2624" s="147">
        <f t="shared" si="1505"/>
        <v>0</v>
      </c>
      <c r="AD2624" s="147">
        <f t="shared" si="1505"/>
        <v>0</v>
      </c>
      <c r="AE2624" s="147">
        <f t="shared" si="1458"/>
        <v>0</v>
      </c>
      <c r="AF2624" s="147">
        <f>AF2625+AF2663+AF2668+AF2674+AF2692</f>
        <v>0</v>
      </c>
      <c r="AG2624" s="147">
        <f>AG2625+AG2663+AG2668+AG2674+AG2692</f>
        <v>0</v>
      </c>
      <c r="AH2624" s="147">
        <f t="shared" si="1459"/>
        <v>0</v>
      </c>
      <c r="AI2624" s="147">
        <f>AI2625+AI2663+AI2668+AI2674+AI2692</f>
        <v>0</v>
      </c>
      <c r="AJ2624" s="147">
        <f>AJ2625+AJ2663+AJ2668+AJ2674+AJ2692</f>
        <v>0</v>
      </c>
      <c r="AK2624" s="147">
        <f t="shared" si="1460"/>
        <v>0</v>
      </c>
      <c r="AL2624" s="147">
        <f>AL2625+AL2663+AL2668+AL2674+AL2692</f>
        <v>0</v>
      </c>
      <c r="AM2624" s="147">
        <f>AM2625+AM2663+AM2668+AM2674+AM2692</f>
        <v>0</v>
      </c>
      <c r="AN2624" s="147">
        <f t="shared" si="1461"/>
        <v>0</v>
      </c>
      <c r="AO2624" s="147">
        <f>AO2625+AO2663+AO2668+AO2674+AO2692</f>
        <v>0</v>
      </c>
      <c r="AP2624" s="147">
        <f>AP2625+AP2663+AP2668+AP2674+AP2692</f>
        <v>0</v>
      </c>
      <c r="AQ2624" s="147">
        <f t="shared" si="1462"/>
        <v>0</v>
      </c>
      <c r="AR2624" s="147">
        <f>AR2625+AR2663+AR2668+AR2674+AR2692</f>
        <v>0</v>
      </c>
      <c r="AS2624" s="147">
        <f>AS2625+AS2663+AS2668+AS2674+AS2692</f>
        <v>0</v>
      </c>
      <c r="AT2624" s="147">
        <f t="shared" si="1463"/>
        <v>0</v>
      </c>
      <c r="AU2624" s="147">
        <f>AU2625+AU2663+AU2668+AU2674+AU2692</f>
        <v>0</v>
      </c>
      <c r="AV2624" s="147">
        <f>AV2625+AV2663+AV2668+AV2674+AV2692</f>
        <v>0</v>
      </c>
      <c r="AW2624" s="147">
        <f t="shared" si="1464"/>
        <v>0</v>
      </c>
      <c r="AX2624" s="149"/>
      <c r="AY2624" s="150"/>
      <c r="AZ2624" s="149"/>
      <c r="BA2624" s="150"/>
      <c r="BB2624" s="149"/>
      <c r="BC2624" s="150"/>
      <c r="BD2624" s="149"/>
      <c r="BE2624" s="150"/>
    </row>
    <row r="2625" spans="2:57"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v>0</v>
      </c>
      <c r="P2625" s="158">
        <v>0</v>
      </c>
      <c r="Q2625" s="158">
        <v>0</v>
      </c>
      <c r="R2625" s="159"/>
      <c r="S2625" s="160"/>
      <c r="T2625" s="161"/>
      <c r="U2625" s="158">
        <f t="shared" ref="U2625:AD2625" si="1506">U2626+U2636+U2658</f>
        <v>0</v>
      </c>
      <c r="V2625" s="158">
        <f t="shared" si="1506"/>
        <v>0</v>
      </c>
      <c r="W2625" s="162">
        <f t="shared" si="1506"/>
        <v>0</v>
      </c>
      <c r="X2625" s="162">
        <f t="shared" si="1506"/>
        <v>0</v>
      </c>
      <c r="Y2625" s="158">
        <f t="shared" si="1506"/>
        <v>0</v>
      </c>
      <c r="Z2625" s="158">
        <f t="shared" si="1506"/>
        <v>0</v>
      </c>
      <c r="AA2625" s="162">
        <f t="shared" si="1506"/>
        <v>0</v>
      </c>
      <c r="AB2625" s="162">
        <f t="shared" si="1506"/>
        <v>0</v>
      </c>
      <c r="AC2625" s="158">
        <f t="shared" si="1506"/>
        <v>0</v>
      </c>
      <c r="AD2625" s="158">
        <f t="shared" si="1506"/>
        <v>0</v>
      </c>
      <c r="AE2625" s="158">
        <f t="shared" si="1458"/>
        <v>0</v>
      </c>
      <c r="AF2625" s="158">
        <f>AF2626+AF2636+AF2658</f>
        <v>0</v>
      </c>
      <c r="AG2625" s="158">
        <f>AG2626+AG2636+AG2658</f>
        <v>0</v>
      </c>
      <c r="AH2625" s="158">
        <f t="shared" si="1459"/>
        <v>0</v>
      </c>
      <c r="AI2625" s="158">
        <f>AI2626+AI2636+AI2658</f>
        <v>0</v>
      </c>
      <c r="AJ2625" s="158">
        <f>AJ2626+AJ2636+AJ2658</f>
        <v>0</v>
      </c>
      <c r="AK2625" s="158">
        <f t="shared" si="1460"/>
        <v>0</v>
      </c>
      <c r="AL2625" s="158">
        <f>AL2626+AL2636+AL2658</f>
        <v>0</v>
      </c>
      <c r="AM2625" s="158">
        <f>AM2626+AM2636+AM2658</f>
        <v>0</v>
      </c>
      <c r="AN2625" s="158">
        <f t="shared" si="1461"/>
        <v>0</v>
      </c>
      <c r="AO2625" s="158">
        <f>AO2626+AO2636+AO2658</f>
        <v>0</v>
      </c>
      <c r="AP2625" s="158">
        <f>AP2626+AP2636+AP2658</f>
        <v>0</v>
      </c>
      <c r="AQ2625" s="158">
        <f t="shared" si="1462"/>
        <v>0</v>
      </c>
      <c r="AR2625" s="158">
        <f>AR2626+AR2636+AR2658</f>
        <v>0</v>
      </c>
      <c r="AS2625" s="158">
        <f>AS2626+AS2636+AS2658</f>
        <v>0</v>
      </c>
      <c r="AT2625" s="158">
        <f t="shared" si="1463"/>
        <v>0</v>
      </c>
      <c r="AU2625" s="158">
        <f>AU2626+AU2636+AU2658</f>
        <v>0</v>
      </c>
      <c r="AV2625" s="158">
        <f>AV2626+AV2636+AV2658</f>
        <v>0</v>
      </c>
      <c r="AW2625" s="158">
        <f t="shared" si="1464"/>
        <v>0</v>
      </c>
      <c r="AX2625" s="160"/>
      <c r="AY2625" s="161"/>
      <c r="AZ2625" s="160"/>
      <c r="BA2625" s="161"/>
      <c r="BB2625" s="160"/>
      <c r="BC2625" s="161"/>
      <c r="BD2625" s="160"/>
      <c r="BE2625" s="161"/>
    </row>
    <row r="2626" spans="2:57"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v>0</v>
      </c>
      <c r="P2626" s="169">
        <v>0</v>
      </c>
      <c r="Q2626" s="169">
        <v>0</v>
      </c>
      <c r="R2626" s="170"/>
      <c r="S2626" s="171"/>
      <c r="T2626" s="172"/>
      <c r="U2626" s="169">
        <f t="shared" ref="U2626:AD2626" si="1507">SUM(U2627:U2635)</f>
        <v>0</v>
      </c>
      <c r="V2626" s="169">
        <f t="shared" si="1507"/>
        <v>0</v>
      </c>
      <c r="W2626" s="173">
        <f t="shared" si="1507"/>
        <v>0</v>
      </c>
      <c r="X2626" s="173">
        <f t="shared" si="1507"/>
        <v>0</v>
      </c>
      <c r="Y2626" s="169">
        <f t="shared" si="1507"/>
        <v>0</v>
      </c>
      <c r="Z2626" s="169">
        <f t="shared" si="1507"/>
        <v>0</v>
      </c>
      <c r="AA2626" s="173">
        <f t="shared" si="1507"/>
        <v>0</v>
      </c>
      <c r="AB2626" s="173">
        <f t="shared" si="1507"/>
        <v>0</v>
      </c>
      <c r="AC2626" s="169">
        <f t="shared" si="1507"/>
        <v>0</v>
      </c>
      <c r="AD2626" s="169">
        <f t="shared" si="1507"/>
        <v>0</v>
      </c>
      <c r="AE2626" s="169">
        <f t="shared" si="1458"/>
        <v>0</v>
      </c>
      <c r="AF2626" s="169">
        <f>SUM(AF2627:AF2635)</f>
        <v>0</v>
      </c>
      <c r="AG2626" s="169">
        <f>SUM(AG2627:AG2635)</f>
        <v>0</v>
      </c>
      <c r="AH2626" s="169">
        <f t="shared" si="1459"/>
        <v>0</v>
      </c>
      <c r="AI2626" s="169">
        <f>SUM(AI2627:AI2635)</f>
        <v>0</v>
      </c>
      <c r="AJ2626" s="169">
        <f>SUM(AJ2627:AJ2635)</f>
        <v>0</v>
      </c>
      <c r="AK2626" s="169">
        <f t="shared" si="1460"/>
        <v>0</v>
      </c>
      <c r="AL2626" s="169">
        <f>SUM(AL2627:AL2635)</f>
        <v>0</v>
      </c>
      <c r="AM2626" s="169">
        <f>SUM(AM2627:AM2635)</f>
        <v>0</v>
      </c>
      <c r="AN2626" s="169">
        <f t="shared" si="1461"/>
        <v>0</v>
      </c>
      <c r="AO2626" s="169">
        <f>SUM(AO2627:AO2635)</f>
        <v>0</v>
      </c>
      <c r="AP2626" s="169">
        <f>SUM(AP2627:AP2635)</f>
        <v>0</v>
      </c>
      <c r="AQ2626" s="169">
        <f t="shared" si="1462"/>
        <v>0</v>
      </c>
      <c r="AR2626" s="169">
        <f>SUM(AR2627:AR2635)</f>
        <v>0</v>
      </c>
      <c r="AS2626" s="169">
        <f>SUM(AS2627:AS2635)</f>
        <v>0</v>
      </c>
      <c r="AT2626" s="169">
        <f t="shared" si="1463"/>
        <v>0</v>
      </c>
      <c r="AU2626" s="169">
        <f>SUM(AU2627:AU2635)</f>
        <v>0</v>
      </c>
      <c r="AV2626" s="169">
        <f>SUM(AV2627:AV2635)</f>
        <v>0</v>
      </c>
      <c r="AW2626" s="169">
        <f t="shared" si="1464"/>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 t="shared" ref="AC2627:AD2635" si="1508">+O2627+U2627-Y2627</f>
        <v>0</v>
      </c>
      <c r="AD2627" s="180">
        <f t="shared" si="1508"/>
        <v>0</v>
      </c>
      <c r="AE2627" s="181">
        <f t="shared" si="1458"/>
        <v>0</v>
      </c>
      <c r="AF2627" s="180">
        <v>0</v>
      </c>
      <c r="AG2627" s="180">
        <v>0</v>
      </c>
      <c r="AH2627" s="181">
        <f t="shared" si="1459"/>
        <v>0</v>
      </c>
      <c r="AI2627" s="180">
        <v>0</v>
      </c>
      <c r="AJ2627" s="180">
        <v>0</v>
      </c>
      <c r="AK2627" s="181">
        <f t="shared" si="1460"/>
        <v>0</v>
      </c>
      <c r="AL2627" s="180">
        <v>0</v>
      </c>
      <c r="AM2627" s="180">
        <v>0</v>
      </c>
      <c r="AN2627" s="181">
        <f t="shared" si="1461"/>
        <v>0</v>
      </c>
      <c r="AO2627" s="180">
        <v>0</v>
      </c>
      <c r="AP2627" s="180">
        <v>0</v>
      </c>
      <c r="AQ2627" s="181">
        <f t="shared" si="1462"/>
        <v>0</v>
      </c>
      <c r="AR2627" s="180">
        <v>0</v>
      </c>
      <c r="AS2627" s="180">
        <v>0</v>
      </c>
      <c r="AT2627" s="181">
        <f t="shared" si="1463"/>
        <v>0</v>
      </c>
      <c r="AU2627" s="180">
        <f t="shared" ref="AU2627:AV2635" si="1509">+AC2627-AF2627-AI2627-AL2627-AO2627-AR2627</f>
        <v>0</v>
      </c>
      <c r="AV2627" s="180">
        <f t="shared" si="1509"/>
        <v>0</v>
      </c>
      <c r="AW2627" s="181">
        <f t="shared" si="1464"/>
        <v>0</v>
      </c>
      <c r="AX2627" s="183">
        <f t="shared" ref="AX2627:AY2635" si="1510">+S2627+W2627-AA2627</f>
        <v>0</v>
      </c>
      <c r="AY2627" s="183">
        <f t="shared" si="1510"/>
        <v>0</v>
      </c>
      <c r="AZ2627" s="183"/>
      <c r="BA2627" s="183"/>
      <c r="BB2627" s="183"/>
      <c r="BC2627" s="183"/>
      <c r="BD2627" s="183">
        <f t="shared" ref="BD2627:BE2635" si="1511">+AX2627-AZ2627-BB2627</f>
        <v>0</v>
      </c>
      <c r="BE2627" s="183">
        <f t="shared" si="1511"/>
        <v>0</v>
      </c>
    </row>
    <row r="2628" spans="2:57"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 t="shared" si="1508"/>
        <v>0</v>
      </c>
      <c r="AD2628" s="180">
        <f t="shared" si="1508"/>
        <v>0</v>
      </c>
      <c r="AE2628" s="181">
        <f t="shared" ref="AE2628:AE2691" si="1512">+AC2628+AD2628</f>
        <v>0</v>
      </c>
      <c r="AF2628" s="180">
        <v>0</v>
      </c>
      <c r="AG2628" s="180">
        <v>0</v>
      </c>
      <c r="AH2628" s="181">
        <f t="shared" ref="AH2628:AH2691" si="1513">+AF2628+AG2628</f>
        <v>0</v>
      </c>
      <c r="AI2628" s="180">
        <v>0</v>
      </c>
      <c r="AJ2628" s="180">
        <v>0</v>
      </c>
      <c r="AK2628" s="181">
        <f t="shared" ref="AK2628:AK2691" si="1514">+AI2628+AJ2628</f>
        <v>0</v>
      </c>
      <c r="AL2628" s="180">
        <v>0</v>
      </c>
      <c r="AM2628" s="180">
        <v>0</v>
      </c>
      <c r="AN2628" s="181">
        <f t="shared" ref="AN2628:AN2691" si="1515">+AL2628+AM2628</f>
        <v>0</v>
      </c>
      <c r="AO2628" s="180">
        <v>0</v>
      </c>
      <c r="AP2628" s="180">
        <v>0</v>
      </c>
      <c r="AQ2628" s="181">
        <f t="shared" ref="AQ2628:AQ2691" si="1516">+AO2628+AP2628</f>
        <v>0</v>
      </c>
      <c r="AR2628" s="180">
        <v>0</v>
      </c>
      <c r="AS2628" s="180">
        <v>0</v>
      </c>
      <c r="AT2628" s="181">
        <f t="shared" ref="AT2628:AT2691" si="1517">+AR2628+AS2628</f>
        <v>0</v>
      </c>
      <c r="AU2628" s="180">
        <f t="shared" si="1509"/>
        <v>0</v>
      </c>
      <c r="AV2628" s="180">
        <f t="shared" si="1509"/>
        <v>0</v>
      </c>
      <c r="AW2628" s="181">
        <f t="shared" ref="AW2628:AW2691" si="1518">+AU2628+AV2628</f>
        <v>0</v>
      </c>
      <c r="AX2628" s="183">
        <f t="shared" si="1510"/>
        <v>0</v>
      </c>
      <c r="AY2628" s="183">
        <f t="shared" si="1510"/>
        <v>0</v>
      </c>
      <c r="AZ2628" s="183"/>
      <c r="BA2628" s="183"/>
      <c r="BB2628" s="183"/>
      <c r="BC2628" s="183"/>
      <c r="BD2628" s="183">
        <f t="shared" si="1511"/>
        <v>0</v>
      </c>
      <c r="BE2628" s="183">
        <f t="shared" si="1511"/>
        <v>0</v>
      </c>
    </row>
    <row r="2629" spans="2:57"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v>0</v>
      </c>
      <c r="R2629" s="182" t="s">
        <v>98</v>
      </c>
      <c r="S2629" s="183">
        <v>0</v>
      </c>
      <c r="T2629" s="183">
        <v>0</v>
      </c>
      <c r="U2629" s="180">
        <v>0</v>
      </c>
      <c r="V2629" s="180">
        <v>0</v>
      </c>
      <c r="W2629" s="183">
        <v>0</v>
      </c>
      <c r="X2629" s="183">
        <v>0</v>
      </c>
      <c r="Y2629" s="180">
        <v>0</v>
      </c>
      <c r="Z2629" s="180">
        <v>0</v>
      </c>
      <c r="AA2629" s="183">
        <v>0</v>
      </c>
      <c r="AB2629" s="183">
        <v>0</v>
      </c>
      <c r="AC2629" s="180">
        <f t="shared" si="1508"/>
        <v>0</v>
      </c>
      <c r="AD2629" s="180">
        <f t="shared" si="1508"/>
        <v>0</v>
      </c>
      <c r="AE2629" s="181">
        <f t="shared" si="1512"/>
        <v>0</v>
      </c>
      <c r="AF2629" s="180">
        <v>0</v>
      </c>
      <c r="AG2629" s="180">
        <v>0</v>
      </c>
      <c r="AH2629" s="181">
        <f t="shared" si="1513"/>
        <v>0</v>
      </c>
      <c r="AI2629" s="180">
        <v>0</v>
      </c>
      <c r="AJ2629" s="180">
        <v>0</v>
      </c>
      <c r="AK2629" s="181">
        <f t="shared" si="1514"/>
        <v>0</v>
      </c>
      <c r="AL2629" s="180">
        <v>0</v>
      </c>
      <c r="AM2629" s="180">
        <v>0</v>
      </c>
      <c r="AN2629" s="181">
        <f t="shared" si="1515"/>
        <v>0</v>
      </c>
      <c r="AO2629" s="180">
        <v>0</v>
      </c>
      <c r="AP2629" s="180">
        <v>0</v>
      </c>
      <c r="AQ2629" s="181">
        <f t="shared" si="1516"/>
        <v>0</v>
      </c>
      <c r="AR2629" s="180">
        <v>0</v>
      </c>
      <c r="AS2629" s="180">
        <v>0</v>
      </c>
      <c r="AT2629" s="181">
        <f t="shared" si="1517"/>
        <v>0</v>
      </c>
      <c r="AU2629" s="180">
        <f t="shared" si="1509"/>
        <v>0</v>
      </c>
      <c r="AV2629" s="180">
        <f t="shared" si="1509"/>
        <v>0</v>
      </c>
      <c r="AW2629" s="181">
        <f t="shared" si="1518"/>
        <v>0</v>
      </c>
      <c r="AX2629" s="183">
        <f t="shared" si="1510"/>
        <v>0</v>
      </c>
      <c r="AY2629" s="183">
        <f t="shared" si="1510"/>
        <v>0</v>
      </c>
      <c r="AZ2629" s="183"/>
      <c r="BA2629" s="183"/>
      <c r="BB2629" s="183"/>
      <c r="BC2629" s="183"/>
      <c r="BD2629" s="183">
        <f t="shared" si="1511"/>
        <v>0</v>
      </c>
      <c r="BE2629" s="183">
        <f t="shared" si="1511"/>
        <v>0</v>
      </c>
    </row>
    <row r="2630" spans="2:57"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v>0</v>
      </c>
      <c r="R2630" s="182" t="s">
        <v>98</v>
      </c>
      <c r="S2630" s="183">
        <v>0</v>
      </c>
      <c r="T2630" s="183">
        <v>0</v>
      </c>
      <c r="U2630" s="180">
        <v>0</v>
      </c>
      <c r="V2630" s="180">
        <v>0</v>
      </c>
      <c r="W2630" s="183">
        <v>0</v>
      </c>
      <c r="X2630" s="183">
        <v>0</v>
      </c>
      <c r="Y2630" s="180">
        <v>0</v>
      </c>
      <c r="Z2630" s="180">
        <v>0</v>
      </c>
      <c r="AA2630" s="183">
        <v>0</v>
      </c>
      <c r="AB2630" s="183">
        <v>0</v>
      </c>
      <c r="AC2630" s="180">
        <f t="shared" si="1508"/>
        <v>0</v>
      </c>
      <c r="AD2630" s="180">
        <f t="shared" si="1508"/>
        <v>0</v>
      </c>
      <c r="AE2630" s="181">
        <f t="shared" si="1512"/>
        <v>0</v>
      </c>
      <c r="AF2630" s="180">
        <v>0</v>
      </c>
      <c r="AG2630" s="180">
        <v>0</v>
      </c>
      <c r="AH2630" s="181">
        <f t="shared" si="1513"/>
        <v>0</v>
      </c>
      <c r="AI2630" s="180">
        <v>0</v>
      </c>
      <c r="AJ2630" s="180">
        <v>0</v>
      </c>
      <c r="AK2630" s="181">
        <f t="shared" si="1514"/>
        <v>0</v>
      </c>
      <c r="AL2630" s="180">
        <v>0</v>
      </c>
      <c r="AM2630" s="180">
        <v>0</v>
      </c>
      <c r="AN2630" s="181">
        <f t="shared" si="1515"/>
        <v>0</v>
      </c>
      <c r="AO2630" s="180">
        <v>0</v>
      </c>
      <c r="AP2630" s="180">
        <v>0</v>
      </c>
      <c r="AQ2630" s="181">
        <f t="shared" si="1516"/>
        <v>0</v>
      </c>
      <c r="AR2630" s="180">
        <v>0</v>
      </c>
      <c r="AS2630" s="180">
        <v>0</v>
      </c>
      <c r="AT2630" s="181">
        <f t="shared" si="1517"/>
        <v>0</v>
      </c>
      <c r="AU2630" s="180">
        <f t="shared" si="1509"/>
        <v>0</v>
      </c>
      <c r="AV2630" s="180">
        <f t="shared" si="1509"/>
        <v>0</v>
      </c>
      <c r="AW2630" s="181">
        <f t="shared" si="1518"/>
        <v>0</v>
      </c>
      <c r="AX2630" s="183">
        <f t="shared" si="1510"/>
        <v>0</v>
      </c>
      <c r="AY2630" s="183">
        <f t="shared" si="1510"/>
        <v>0</v>
      </c>
      <c r="AZ2630" s="183"/>
      <c r="BA2630" s="183"/>
      <c r="BB2630" s="183"/>
      <c r="BC2630" s="183"/>
      <c r="BD2630" s="183">
        <f t="shared" si="1511"/>
        <v>0</v>
      </c>
      <c r="BE2630" s="183">
        <f t="shared" si="1511"/>
        <v>0</v>
      </c>
    </row>
    <row r="2631" spans="2:57"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v>0</v>
      </c>
      <c r="R2631" s="182" t="s">
        <v>98</v>
      </c>
      <c r="S2631" s="183">
        <v>0</v>
      </c>
      <c r="T2631" s="183">
        <v>0</v>
      </c>
      <c r="U2631" s="180">
        <v>0</v>
      </c>
      <c r="V2631" s="180">
        <v>0</v>
      </c>
      <c r="W2631" s="183">
        <v>0</v>
      </c>
      <c r="X2631" s="183">
        <v>0</v>
      </c>
      <c r="Y2631" s="180">
        <v>0</v>
      </c>
      <c r="Z2631" s="180">
        <v>0</v>
      </c>
      <c r="AA2631" s="183">
        <v>0</v>
      </c>
      <c r="AB2631" s="183">
        <v>0</v>
      </c>
      <c r="AC2631" s="180">
        <f t="shared" si="1508"/>
        <v>0</v>
      </c>
      <c r="AD2631" s="180">
        <f t="shared" si="1508"/>
        <v>0</v>
      </c>
      <c r="AE2631" s="181">
        <f t="shared" si="1512"/>
        <v>0</v>
      </c>
      <c r="AF2631" s="180">
        <v>0</v>
      </c>
      <c r="AG2631" s="180">
        <v>0</v>
      </c>
      <c r="AH2631" s="181">
        <f t="shared" si="1513"/>
        <v>0</v>
      </c>
      <c r="AI2631" s="180">
        <v>0</v>
      </c>
      <c r="AJ2631" s="180">
        <v>0</v>
      </c>
      <c r="AK2631" s="181">
        <f t="shared" si="1514"/>
        <v>0</v>
      </c>
      <c r="AL2631" s="180">
        <v>0</v>
      </c>
      <c r="AM2631" s="180">
        <v>0</v>
      </c>
      <c r="AN2631" s="181">
        <f t="shared" si="1515"/>
        <v>0</v>
      </c>
      <c r="AO2631" s="180">
        <v>0</v>
      </c>
      <c r="AP2631" s="180">
        <v>0</v>
      </c>
      <c r="AQ2631" s="181">
        <f t="shared" si="1516"/>
        <v>0</v>
      </c>
      <c r="AR2631" s="180">
        <v>0</v>
      </c>
      <c r="AS2631" s="180">
        <v>0</v>
      </c>
      <c r="AT2631" s="181">
        <f t="shared" si="1517"/>
        <v>0</v>
      </c>
      <c r="AU2631" s="180">
        <f t="shared" si="1509"/>
        <v>0</v>
      </c>
      <c r="AV2631" s="180">
        <f t="shared" si="1509"/>
        <v>0</v>
      </c>
      <c r="AW2631" s="181">
        <f t="shared" si="1518"/>
        <v>0</v>
      </c>
      <c r="AX2631" s="183">
        <f t="shared" si="1510"/>
        <v>0</v>
      </c>
      <c r="AY2631" s="183">
        <f t="shared" si="1510"/>
        <v>0</v>
      </c>
      <c r="AZ2631" s="183"/>
      <c r="BA2631" s="183"/>
      <c r="BB2631" s="183"/>
      <c r="BC2631" s="183"/>
      <c r="BD2631" s="183">
        <f t="shared" si="1511"/>
        <v>0</v>
      </c>
      <c r="BE2631" s="183">
        <f t="shared" si="1511"/>
        <v>0</v>
      </c>
    </row>
    <row r="2632" spans="2:57"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si="1508"/>
        <v>0</v>
      </c>
      <c r="AD2632" s="180">
        <f t="shared" si="1508"/>
        <v>0</v>
      </c>
      <c r="AE2632" s="181">
        <f t="shared" si="1512"/>
        <v>0</v>
      </c>
      <c r="AF2632" s="180">
        <v>0</v>
      </c>
      <c r="AG2632" s="180">
        <v>0</v>
      </c>
      <c r="AH2632" s="181">
        <f t="shared" si="1513"/>
        <v>0</v>
      </c>
      <c r="AI2632" s="180">
        <v>0</v>
      </c>
      <c r="AJ2632" s="180">
        <v>0</v>
      </c>
      <c r="AK2632" s="181">
        <f t="shared" si="1514"/>
        <v>0</v>
      </c>
      <c r="AL2632" s="180">
        <v>0</v>
      </c>
      <c r="AM2632" s="180">
        <v>0</v>
      </c>
      <c r="AN2632" s="181">
        <f t="shared" si="1515"/>
        <v>0</v>
      </c>
      <c r="AO2632" s="180">
        <v>0</v>
      </c>
      <c r="AP2632" s="180">
        <v>0</v>
      </c>
      <c r="AQ2632" s="181">
        <f t="shared" si="1516"/>
        <v>0</v>
      </c>
      <c r="AR2632" s="180">
        <v>0</v>
      </c>
      <c r="AS2632" s="180">
        <v>0</v>
      </c>
      <c r="AT2632" s="181">
        <f t="shared" si="1517"/>
        <v>0</v>
      </c>
      <c r="AU2632" s="180">
        <f t="shared" si="1509"/>
        <v>0</v>
      </c>
      <c r="AV2632" s="180">
        <f t="shared" si="1509"/>
        <v>0</v>
      </c>
      <c r="AW2632" s="181">
        <f t="shared" si="1518"/>
        <v>0</v>
      </c>
      <c r="AX2632" s="183">
        <f t="shared" si="1510"/>
        <v>0</v>
      </c>
      <c r="AY2632" s="183">
        <f t="shared" si="1510"/>
        <v>0</v>
      </c>
      <c r="AZ2632" s="183"/>
      <c r="BA2632" s="183"/>
      <c r="BB2632" s="183"/>
      <c r="BC2632" s="183"/>
      <c r="BD2632" s="183">
        <f t="shared" si="1511"/>
        <v>0</v>
      </c>
      <c r="BE2632" s="183">
        <f t="shared" si="1511"/>
        <v>0</v>
      </c>
    </row>
    <row r="2633" spans="2:57"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08"/>
        <v>0</v>
      </c>
      <c r="AD2633" s="180">
        <f t="shared" si="1508"/>
        <v>0</v>
      </c>
      <c r="AE2633" s="181">
        <f t="shared" si="1512"/>
        <v>0</v>
      </c>
      <c r="AF2633" s="180">
        <v>0</v>
      </c>
      <c r="AG2633" s="180">
        <v>0</v>
      </c>
      <c r="AH2633" s="181">
        <f t="shared" si="1513"/>
        <v>0</v>
      </c>
      <c r="AI2633" s="180">
        <v>0</v>
      </c>
      <c r="AJ2633" s="180">
        <v>0</v>
      </c>
      <c r="AK2633" s="181">
        <f t="shared" si="1514"/>
        <v>0</v>
      </c>
      <c r="AL2633" s="180">
        <v>0</v>
      </c>
      <c r="AM2633" s="180">
        <v>0</v>
      </c>
      <c r="AN2633" s="181">
        <f t="shared" si="1515"/>
        <v>0</v>
      </c>
      <c r="AO2633" s="180">
        <v>0</v>
      </c>
      <c r="AP2633" s="180">
        <v>0</v>
      </c>
      <c r="AQ2633" s="181">
        <f t="shared" si="1516"/>
        <v>0</v>
      </c>
      <c r="AR2633" s="180">
        <v>0</v>
      </c>
      <c r="AS2633" s="180">
        <v>0</v>
      </c>
      <c r="AT2633" s="181">
        <f t="shared" si="1517"/>
        <v>0</v>
      </c>
      <c r="AU2633" s="180">
        <f t="shared" si="1509"/>
        <v>0</v>
      </c>
      <c r="AV2633" s="180">
        <f t="shared" si="1509"/>
        <v>0</v>
      </c>
      <c r="AW2633" s="181">
        <f t="shared" si="1518"/>
        <v>0</v>
      </c>
      <c r="AX2633" s="183">
        <f t="shared" si="1510"/>
        <v>0</v>
      </c>
      <c r="AY2633" s="183">
        <f t="shared" si="1510"/>
        <v>0</v>
      </c>
      <c r="AZ2633" s="183"/>
      <c r="BA2633" s="183"/>
      <c r="BB2633" s="183"/>
      <c r="BC2633" s="183"/>
      <c r="BD2633" s="183">
        <f t="shared" si="1511"/>
        <v>0</v>
      </c>
      <c r="BE2633" s="183">
        <f t="shared" si="1511"/>
        <v>0</v>
      </c>
    </row>
    <row r="2634" spans="2:57"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08"/>
        <v>0</v>
      </c>
      <c r="AD2634" s="180">
        <f t="shared" si="1508"/>
        <v>0</v>
      </c>
      <c r="AE2634" s="181">
        <f t="shared" si="1512"/>
        <v>0</v>
      </c>
      <c r="AF2634" s="180">
        <v>0</v>
      </c>
      <c r="AG2634" s="180">
        <v>0</v>
      </c>
      <c r="AH2634" s="181">
        <f t="shared" si="1513"/>
        <v>0</v>
      </c>
      <c r="AI2634" s="180">
        <v>0</v>
      </c>
      <c r="AJ2634" s="180">
        <v>0</v>
      </c>
      <c r="AK2634" s="181">
        <f t="shared" si="1514"/>
        <v>0</v>
      </c>
      <c r="AL2634" s="180">
        <v>0</v>
      </c>
      <c r="AM2634" s="180">
        <v>0</v>
      </c>
      <c r="AN2634" s="181">
        <f t="shared" si="1515"/>
        <v>0</v>
      </c>
      <c r="AO2634" s="180">
        <v>0</v>
      </c>
      <c r="AP2634" s="180">
        <v>0</v>
      </c>
      <c r="AQ2634" s="181">
        <f t="shared" si="1516"/>
        <v>0</v>
      </c>
      <c r="AR2634" s="180">
        <v>0</v>
      </c>
      <c r="AS2634" s="180">
        <v>0</v>
      </c>
      <c r="AT2634" s="181">
        <f t="shared" si="1517"/>
        <v>0</v>
      </c>
      <c r="AU2634" s="180">
        <f t="shared" si="1509"/>
        <v>0</v>
      </c>
      <c r="AV2634" s="180">
        <f t="shared" si="1509"/>
        <v>0</v>
      </c>
      <c r="AW2634" s="181">
        <f t="shared" si="1518"/>
        <v>0</v>
      </c>
      <c r="AX2634" s="183">
        <f t="shared" si="1510"/>
        <v>0</v>
      </c>
      <c r="AY2634" s="183">
        <f t="shared" si="1510"/>
        <v>0</v>
      </c>
      <c r="AZ2634" s="183"/>
      <c r="BA2634" s="183"/>
      <c r="BB2634" s="183"/>
      <c r="BC2634" s="183"/>
      <c r="BD2634" s="183">
        <f t="shared" si="1511"/>
        <v>0</v>
      </c>
      <c r="BE2634" s="183">
        <f t="shared" si="1511"/>
        <v>0</v>
      </c>
    </row>
    <row r="2635" spans="2:57"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08"/>
        <v>0</v>
      </c>
      <c r="AD2635" s="180">
        <f t="shared" si="1508"/>
        <v>0</v>
      </c>
      <c r="AE2635" s="181">
        <f t="shared" si="1512"/>
        <v>0</v>
      </c>
      <c r="AF2635" s="180">
        <v>0</v>
      </c>
      <c r="AG2635" s="180">
        <v>0</v>
      </c>
      <c r="AH2635" s="181">
        <f t="shared" si="1513"/>
        <v>0</v>
      </c>
      <c r="AI2635" s="180">
        <v>0</v>
      </c>
      <c r="AJ2635" s="180">
        <v>0</v>
      </c>
      <c r="AK2635" s="181">
        <f t="shared" si="1514"/>
        <v>0</v>
      </c>
      <c r="AL2635" s="180">
        <v>0</v>
      </c>
      <c r="AM2635" s="180">
        <v>0</v>
      </c>
      <c r="AN2635" s="181">
        <f t="shared" si="1515"/>
        <v>0</v>
      </c>
      <c r="AO2635" s="180">
        <v>0</v>
      </c>
      <c r="AP2635" s="180">
        <v>0</v>
      </c>
      <c r="AQ2635" s="181">
        <f t="shared" si="1516"/>
        <v>0</v>
      </c>
      <c r="AR2635" s="180">
        <v>0</v>
      </c>
      <c r="AS2635" s="180">
        <v>0</v>
      </c>
      <c r="AT2635" s="181">
        <f t="shared" si="1517"/>
        <v>0</v>
      </c>
      <c r="AU2635" s="180">
        <f t="shared" si="1509"/>
        <v>0</v>
      </c>
      <c r="AV2635" s="180">
        <f t="shared" si="1509"/>
        <v>0</v>
      </c>
      <c r="AW2635" s="181">
        <f t="shared" si="1518"/>
        <v>0</v>
      </c>
      <c r="AX2635" s="183">
        <f t="shared" si="1510"/>
        <v>0</v>
      </c>
      <c r="AY2635" s="183">
        <f t="shared" si="1510"/>
        <v>0</v>
      </c>
      <c r="AZ2635" s="183"/>
      <c r="BA2635" s="183"/>
      <c r="BB2635" s="183"/>
      <c r="BC2635" s="183"/>
      <c r="BD2635" s="183">
        <f t="shared" si="1511"/>
        <v>0</v>
      </c>
      <c r="BE2635" s="183">
        <f t="shared" si="1511"/>
        <v>0</v>
      </c>
    </row>
    <row r="2636" spans="2:57"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v>0</v>
      </c>
      <c r="P2636" s="169">
        <v>0</v>
      </c>
      <c r="Q2636" s="169">
        <v>0</v>
      </c>
      <c r="R2636" s="170"/>
      <c r="S2636" s="172"/>
      <c r="T2636" s="172"/>
      <c r="U2636" s="169">
        <f t="shared" ref="U2636:AD2636" si="1519">SUM(U2637:U2657)</f>
        <v>0</v>
      </c>
      <c r="V2636" s="169">
        <f t="shared" si="1519"/>
        <v>0</v>
      </c>
      <c r="W2636" s="173">
        <f t="shared" si="1519"/>
        <v>0</v>
      </c>
      <c r="X2636" s="173">
        <f t="shared" si="1519"/>
        <v>0</v>
      </c>
      <c r="Y2636" s="169">
        <f t="shared" si="1519"/>
        <v>0</v>
      </c>
      <c r="Z2636" s="169">
        <f t="shared" si="1519"/>
        <v>0</v>
      </c>
      <c r="AA2636" s="173">
        <f t="shared" si="1519"/>
        <v>0</v>
      </c>
      <c r="AB2636" s="173">
        <f t="shared" si="1519"/>
        <v>0</v>
      </c>
      <c r="AC2636" s="169">
        <f t="shared" si="1519"/>
        <v>0</v>
      </c>
      <c r="AD2636" s="169">
        <f t="shared" si="1519"/>
        <v>0</v>
      </c>
      <c r="AE2636" s="169">
        <f t="shared" si="1512"/>
        <v>0</v>
      </c>
      <c r="AF2636" s="169">
        <f>SUM(AF2637:AF2657)</f>
        <v>0</v>
      </c>
      <c r="AG2636" s="169">
        <f>SUM(AG2637:AG2657)</f>
        <v>0</v>
      </c>
      <c r="AH2636" s="169">
        <f t="shared" si="1513"/>
        <v>0</v>
      </c>
      <c r="AI2636" s="169">
        <f>SUM(AI2637:AI2657)</f>
        <v>0</v>
      </c>
      <c r="AJ2636" s="169">
        <f>SUM(AJ2637:AJ2657)</f>
        <v>0</v>
      </c>
      <c r="AK2636" s="169">
        <f t="shared" si="1514"/>
        <v>0</v>
      </c>
      <c r="AL2636" s="169">
        <f>SUM(AL2637:AL2657)</f>
        <v>0</v>
      </c>
      <c r="AM2636" s="169">
        <f>SUM(AM2637:AM2657)</f>
        <v>0</v>
      </c>
      <c r="AN2636" s="169">
        <f t="shared" si="1515"/>
        <v>0</v>
      </c>
      <c r="AO2636" s="169">
        <f>SUM(AO2637:AO2657)</f>
        <v>0</v>
      </c>
      <c r="AP2636" s="169">
        <f>SUM(AP2637:AP2657)</f>
        <v>0</v>
      </c>
      <c r="AQ2636" s="169">
        <f t="shared" si="1516"/>
        <v>0</v>
      </c>
      <c r="AR2636" s="169">
        <f>SUM(AR2637:AR2657)</f>
        <v>0</v>
      </c>
      <c r="AS2636" s="169">
        <f>SUM(AS2637:AS2657)</f>
        <v>0</v>
      </c>
      <c r="AT2636" s="169">
        <f t="shared" si="1517"/>
        <v>0</v>
      </c>
      <c r="AU2636" s="169">
        <f>SUM(AU2637:AU2657)</f>
        <v>0</v>
      </c>
      <c r="AV2636" s="169">
        <f>SUM(AV2637:AV2657)</f>
        <v>0</v>
      </c>
      <c r="AW2636" s="169">
        <f t="shared" si="1518"/>
        <v>0</v>
      </c>
      <c r="AX2636" s="172"/>
      <c r="AY2636" s="172"/>
      <c r="AZ2636" s="172"/>
      <c r="BA2636" s="172"/>
      <c r="BB2636" s="172"/>
      <c r="BC2636" s="172"/>
      <c r="BD2636" s="172"/>
      <c r="BE2636" s="172"/>
    </row>
    <row r="2637" spans="2:57"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ref="AC2637:AD2657" si="1520">+O2637+U2637-Y2637</f>
        <v>0</v>
      </c>
      <c r="AD2637" s="180">
        <f t="shared" si="1520"/>
        <v>0</v>
      </c>
      <c r="AE2637" s="181">
        <f t="shared" si="1512"/>
        <v>0</v>
      </c>
      <c r="AF2637" s="180">
        <v>0</v>
      </c>
      <c r="AG2637" s="180">
        <v>0</v>
      </c>
      <c r="AH2637" s="181">
        <f t="shared" si="1513"/>
        <v>0</v>
      </c>
      <c r="AI2637" s="180">
        <v>0</v>
      </c>
      <c r="AJ2637" s="180">
        <v>0</v>
      </c>
      <c r="AK2637" s="181">
        <f t="shared" si="1514"/>
        <v>0</v>
      </c>
      <c r="AL2637" s="180">
        <v>0</v>
      </c>
      <c r="AM2637" s="180">
        <v>0</v>
      </c>
      <c r="AN2637" s="181">
        <f t="shared" si="1515"/>
        <v>0</v>
      </c>
      <c r="AO2637" s="180">
        <v>0</v>
      </c>
      <c r="AP2637" s="180">
        <v>0</v>
      </c>
      <c r="AQ2637" s="181">
        <f t="shared" si="1516"/>
        <v>0</v>
      </c>
      <c r="AR2637" s="180">
        <v>0</v>
      </c>
      <c r="AS2637" s="180">
        <v>0</v>
      </c>
      <c r="AT2637" s="181">
        <f t="shared" si="1517"/>
        <v>0</v>
      </c>
      <c r="AU2637" s="180">
        <f t="shared" ref="AU2637:AV2657" si="1521">+AC2637-AF2637-AI2637-AL2637-AO2637-AR2637</f>
        <v>0</v>
      </c>
      <c r="AV2637" s="180">
        <f t="shared" si="1521"/>
        <v>0</v>
      </c>
      <c r="AW2637" s="181">
        <f t="shared" si="1518"/>
        <v>0</v>
      </c>
      <c r="AX2637" s="183">
        <f t="shared" ref="AX2637:AY2657" si="1522">+S2637+W2637-AA2637</f>
        <v>0</v>
      </c>
      <c r="AY2637" s="183">
        <f t="shared" si="1522"/>
        <v>0</v>
      </c>
      <c r="AZ2637" s="183"/>
      <c r="BA2637" s="183"/>
      <c r="BB2637" s="183"/>
      <c r="BC2637" s="183"/>
      <c r="BD2637" s="183">
        <f t="shared" ref="BD2637:BE2657" si="1523">+AX2637-AZ2637-BB2637</f>
        <v>0</v>
      </c>
      <c r="BE2637" s="183">
        <f t="shared" si="1523"/>
        <v>0</v>
      </c>
    </row>
    <row r="2638" spans="2:57"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20"/>
        <v>0</v>
      </c>
      <c r="AD2638" s="180">
        <f t="shared" si="1520"/>
        <v>0</v>
      </c>
      <c r="AE2638" s="181">
        <f t="shared" si="1512"/>
        <v>0</v>
      </c>
      <c r="AF2638" s="180">
        <v>0</v>
      </c>
      <c r="AG2638" s="180">
        <v>0</v>
      </c>
      <c r="AH2638" s="181">
        <f t="shared" si="1513"/>
        <v>0</v>
      </c>
      <c r="AI2638" s="180">
        <v>0</v>
      </c>
      <c r="AJ2638" s="180">
        <v>0</v>
      </c>
      <c r="AK2638" s="181">
        <f t="shared" si="1514"/>
        <v>0</v>
      </c>
      <c r="AL2638" s="180">
        <v>0</v>
      </c>
      <c r="AM2638" s="180">
        <v>0</v>
      </c>
      <c r="AN2638" s="181">
        <f t="shared" si="1515"/>
        <v>0</v>
      </c>
      <c r="AO2638" s="180">
        <v>0</v>
      </c>
      <c r="AP2638" s="180">
        <v>0</v>
      </c>
      <c r="AQ2638" s="181">
        <f t="shared" si="1516"/>
        <v>0</v>
      </c>
      <c r="AR2638" s="180">
        <v>0</v>
      </c>
      <c r="AS2638" s="180">
        <v>0</v>
      </c>
      <c r="AT2638" s="181">
        <f t="shared" si="1517"/>
        <v>0</v>
      </c>
      <c r="AU2638" s="180">
        <f t="shared" si="1521"/>
        <v>0</v>
      </c>
      <c r="AV2638" s="180">
        <f t="shared" si="1521"/>
        <v>0</v>
      </c>
      <c r="AW2638" s="181">
        <f t="shared" si="1518"/>
        <v>0</v>
      </c>
      <c r="AX2638" s="183">
        <f t="shared" si="1522"/>
        <v>0</v>
      </c>
      <c r="AY2638" s="183">
        <f t="shared" si="1522"/>
        <v>0</v>
      </c>
      <c r="AZ2638" s="183"/>
      <c r="BA2638" s="183"/>
      <c r="BB2638" s="183"/>
      <c r="BC2638" s="183"/>
      <c r="BD2638" s="183">
        <f t="shared" si="1523"/>
        <v>0</v>
      </c>
      <c r="BE2638" s="183">
        <f t="shared" si="1523"/>
        <v>0</v>
      </c>
    </row>
    <row r="2639" spans="2:57"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20"/>
        <v>0</v>
      </c>
      <c r="AD2639" s="180">
        <f t="shared" si="1520"/>
        <v>0</v>
      </c>
      <c r="AE2639" s="181">
        <f t="shared" si="1512"/>
        <v>0</v>
      </c>
      <c r="AF2639" s="180">
        <v>0</v>
      </c>
      <c r="AG2639" s="180">
        <v>0</v>
      </c>
      <c r="AH2639" s="181">
        <f t="shared" si="1513"/>
        <v>0</v>
      </c>
      <c r="AI2639" s="180">
        <v>0</v>
      </c>
      <c r="AJ2639" s="180">
        <v>0</v>
      </c>
      <c r="AK2639" s="181">
        <f t="shared" si="1514"/>
        <v>0</v>
      </c>
      <c r="AL2639" s="180">
        <v>0</v>
      </c>
      <c r="AM2639" s="180">
        <v>0</v>
      </c>
      <c r="AN2639" s="181">
        <f t="shared" si="1515"/>
        <v>0</v>
      </c>
      <c r="AO2639" s="180">
        <v>0</v>
      </c>
      <c r="AP2639" s="180">
        <v>0</v>
      </c>
      <c r="AQ2639" s="181">
        <f t="shared" si="1516"/>
        <v>0</v>
      </c>
      <c r="AR2639" s="180">
        <v>0</v>
      </c>
      <c r="AS2639" s="180">
        <v>0</v>
      </c>
      <c r="AT2639" s="181">
        <f t="shared" si="1517"/>
        <v>0</v>
      </c>
      <c r="AU2639" s="180">
        <f t="shared" si="1521"/>
        <v>0</v>
      </c>
      <c r="AV2639" s="180">
        <f t="shared" si="1521"/>
        <v>0</v>
      </c>
      <c r="AW2639" s="181">
        <f t="shared" si="1518"/>
        <v>0</v>
      </c>
      <c r="AX2639" s="183">
        <f t="shared" si="1522"/>
        <v>0</v>
      </c>
      <c r="AY2639" s="183">
        <f t="shared" si="1522"/>
        <v>0</v>
      </c>
      <c r="AZ2639" s="183"/>
      <c r="BA2639" s="183"/>
      <c r="BB2639" s="183"/>
      <c r="BC2639" s="183"/>
      <c r="BD2639" s="183">
        <f t="shared" si="1523"/>
        <v>0</v>
      </c>
      <c r="BE2639" s="183">
        <f t="shared" si="1523"/>
        <v>0</v>
      </c>
    </row>
    <row r="2640" spans="2:57"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20"/>
        <v>0</v>
      </c>
      <c r="AD2640" s="180">
        <f t="shared" si="1520"/>
        <v>0</v>
      </c>
      <c r="AE2640" s="181">
        <f t="shared" si="1512"/>
        <v>0</v>
      </c>
      <c r="AF2640" s="180">
        <v>0</v>
      </c>
      <c r="AG2640" s="180">
        <v>0</v>
      </c>
      <c r="AH2640" s="181">
        <f t="shared" si="1513"/>
        <v>0</v>
      </c>
      <c r="AI2640" s="180">
        <v>0</v>
      </c>
      <c r="AJ2640" s="180">
        <v>0</v>
      </c>
      <c r="AK2640" s="181">
        <f t="shared" si="1514"/>
        <v>0</v>
      </c>
      <c r="AL2640" s="180">
        <v>0</v>
      </c>
      <c r="AM2640" s="180">
        <v>0</v>
      </c>
      <c r="AN2640" s="181">
        <f t="shared" si="1515"/>
        <v>0</v>
      </c>
      <c r="AO2640" s="180">
        <v>0</v>
      </c>
      <c r="AP2640" s="180">
        <v>0</v>
      </c>
      <c r="AQ2640" s="181">
        <f t="shared" si="1516"/>
        <v>0</v>
      </c>
      <c r="AR2640" s="180">
        <v>0</v>
      </c>
      <c r="AS2640" s="180">
        <v>0</v>
      </c>
      <c r="AT2640" s="181">
        <f t="shared" si="1517"/>
        <v>0</v>
      </c>
      <c r="AU2640" s="180">
        <f t="shared" si="1521"/>
        <v>0</v>
      </c>
      <c r="AV2640" s="180">
        <f t="shared" si="1521"/>
        <v>0</v>
      </c>
      <c r="AW2640" s="181">
        <f t="shared" si="1518"/>
        <v>0</v>
      </c>
      <c r="AX2640" s="183">
        <f t="shared" si="1522"/>
        <v>0</v>
      </c>
      <c r="AY2640" s="183">
        <f t="shared" si="1522"/>
        <v>0</v>
      </c>
      <c r="AZ2640" s="183"/>
      <c r="BA2640" s="183"/>
      <c r="BB2640" s="183"/>
      <c r="BC2640" s="183"/>
      <c r="BD2640" s="183">
        <f t="shared" si="1523"/>
        <v>0</v>
      </c>
      <c r="BE2640" s="183">
        <f t="shared" si="1523"/>
        <v>0</v>
      </c>
    </row>
    <row r="2641" spans="2:57"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v>0</v>
      </c>
      <c r="R2641" s="182" t="s">
        <v>98</v>
      </c>
      <c r="S2641" s="183">
        <v>0</v>
      </c>
      <c r="T2641" s="183">
        <v>0</v>
      </c>
      <c r="U2641" s="180">
        <v>0</v>
      </c>
      <c r="V2641" s="180">
        <v>0</v>
      </c>
      <c r="W2641" s="183">
        <v>0</v>
      </c>
      <c r="X2641" s="183">
        <v>0</v>
      </c>
      <c r="Y2641" s="180">
        <v>0</v>
      </c>
      <c r="Z2641" s="180">
        <v>0</v>
      </c>
      <c r="AA2641" s="183">
        <v>0</v>
      </c>
      <c r="AB2641" s="183">
        <v>0</v>
      </c>
      <c r="AC2641" s="180">
        <f t="shared" si="1520"/>
        <v>0</v>
      </c>
      <c r="AD2641" s="180">
        <f t="shared" si="1520"/>
        <v>0</v>
      </c>
      <c r="AE2641" s="181">
        <f t="shared" si="1512"/>
        <v>0</v>
      </c>
      <c r="AF2641" s="180">
        <v>0</v>
      </c>
      <c r="AG2641" s="180">
        <v>0</v>
      </c>
      <c r="AH2641" s="181">
        <f t="shared" si="1513"/>
        <v>0</v>
      </c>
      <c r="AI2641" s="180">
        <v>0</v>
      </c>
      <c r="AJ2641" s="180">
        <v>0</v>
      </c>
      <c r="AK2641" s="181">
        <f t="shared" si="1514"/>
        <v>0</v>
      </c>
      <c r="AL2641" s="180">
        <v>0</v>
      </c>
      <c r="AM2641" s="180">
        <v>0</v>
      </c>
      <c r="AN2641" s="181">
        <f t="shared" si="1515"/>
        <v>0</v>
      </c>
      <c r="AO2641" s="180">
        <v>0</v>
      </c>
      <c r="AP2641" s="180">
        <v>0</v>
      </c>
      <c r="AQ2641" s="181">
        <f t="shared" si="1516"/>
        <v>0</v>
      </c>
      <c r="AR2641" s="180">
        <v>0</v>
      </c>
      <c r="AS2641" s="180">
        <v>0</v>
      </c>
      <c r="AT2641" s="181">
        <f t="shared" si="1517"/>
        <v>0</v>
      </c>
      <c r="AU2641" s="180">
        <f t="shared" si="1521"/>
        <v>0</v>
      </c>
      <c r="AV2641" s="180">
        <f t="shared" si="1521"/>
        <v>0</v>
      </c>
      <c r="AW2641" s="181">
        <f t="shared" si="1518"/>
        <v>0</v>
      </c>
      <c r="AX2641" s="183">
        <f t="shared" si="1522"/>
        <v>0</v>
      </c>
      <c r="AY2641" s="183">
        <f t="shared" si="1522"/>
        <v>0</v>
      </c>
      <c r="AZ2641" s="183"/>
      <c r="BA2641" s="183"/>
      <c r="BB2641" s="183"/>
      <c r="BC2641" s="183"/>
      <c r="BD2641" s="183">
        <f t="shared" si="1523"/>
        <v>0</v>
      </c>
      <c r="BE2641" s="183">
        <f t="shared" si="1523"/>
        <v>0</v>
      </c>
    </row>
    <row r="2642" spans="2:57"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si="1520"/>
        <v>0</v>
      </c>
      <c r="AD2642" s="180">
        <f t="shared" si="1520"/>
        <v>0</v>
      </c>
      <c r="AE2642" s="181">
        <f t="shared" si="1512"/>
        <v>0</v>
      </c>
      <c r="AF2642" s="180">
        <v>0</v>
      </c>
      <c r="AG2642" s="180">
        <v>0</v>
      </c>
      <c r="AH2642" s="181">
        <f t="shared" si="1513"/>
        <v>0</v>
      </c>
      <c r="AI2642" s="180">
        <v>0</v>
      </c>
      <c r="AJ2642" s="180">
        <v>0</v>
      </c>
      <c r="AK2642" s="181">
        <f t="shared" si="1514"/>
        <v>0</v>
      </c>
      <c r="AL2642" s="180">
        <v>0</v>
      </c>
      <c r="AM2642" s="180">
        <v>0</v>
      </c>
      <c r="AN2642" s="181">
        <f t="shared" si="1515"/>
        <v>0</v>
      </c>
      <c r="AO2642" s="180">
        <v>0</v>
      </c>
      <c r="AP2642" s="180">
        <v>0</v>
      </c>
      <c r="AQ2642" s="181">
        <f t="shared" si="1516"/>
        <v>0</v>
      </c>
      <c r="AR2642" s="180">
        <v>0</v>
      </c>
      <c r="AS2642" s="180">
        <v>0</v>
      </c>
      <c r="AT2642" s="181">
        <f t="shared" si="1517"/>
        <v>0</v>
      </c>
      <c r="AU2642" s="180">
        <f t="shared" si="1521"/>
        <v>0</v>
      </c>
      <c r="AV2642" s="180">
        <f t="shared" si="1521"/>
        <v>0</v>
      </c>
      <c r="AW2642" s="181">
        <f t="shared" si="1518"/>
        <v>0</v>
      </c>
      <c r="AX2642" s="183">
        <f t="shared" si="1522"/>
        <v>0</v>
      </c>
      <c r="AY2642" s="183">
        <f t="shared" si="1522"/>
        <v>0</v>
      </c>
      <c r="AZ2642" s="183"/>
      <c r="BA2642" s="183"/>
      <c r="BB2642" s="183"/>
      <c r="BC2642" s="183"/>
      <c r="BD2642" s="183">
        <f t="shared" si="1523"/>
        <v>0</v>
      </c>
      <c r="BE2642" s="183">
        <f t="shared" si="1523"/>
        <v>0</v>
      </c>
    </row>
    <row r="2643" spans="2:57"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20"/>
        <v>0</v>
      </c>
      <c r="AD2643" s="180">
        <f t="shared" si="1520"/>
        <v>0</v>
      </c>
      <c r="AE2643" s="181">
        <f t="shared" si="1512"/>
        <v>0</v>
      </c>
      <c r="AF2643" s="180">
        <v>0</v>
      </c>
      <c r="AG2643" s="180">
        <v>0</v>
      </c>
      <c r="AH2643" s="181">
        <f t="shared" si="1513"/>
        <v>0</v>
      </c>
      <c r="AI2643" s="180">
        <v>0</v>
      </c>
      <c r="AJ2643" s="180">
        <v>0</v>
      </c>
      <c r="AK2643" s="181">
        <f t="shared" si="1514"/>
        <v>0</v>
      </c>
      <c r="AL2643" s="180">
        <v>0</v>
      </c>
      <c r="AM2643" s="180">
        <v>0</v>
      </c>
      <c r="AN2643" s="181">
        <f t="shared" si="1515"/>
        <v>0</v>
      </c>
      <c r="AO2643" s="180">
        <v>0</v>
      </c>
      <c r="AP2643" s="180">
        <v>0</v>
      </c>
      <c r="AQ2643" s="181">
        <f t="shared" si="1516"/>
        <v>0</v>
      </c>
      <c r="AR2643" s="180">
        <v>0</v>
      </c>
      <c r="AS2643" s="180">
        <v>0</v>
      </c>
      <c r="AT2643" s="181">
        <f t="shared" si="1517"/>
        <v>0</v>
      </c>
      <c r="AU2643" s="180">
        <f t="shared" si="1521"/>
        <v>0</v>
      </c>
      <c r="AV2643" s="180">
        <f t="shared" si="1521"/>
        <v>0</v>
      </c>
      <c r="AW2643" s="181">
        <f t="shared" si="1518"/>
        <v>0</v>
      </c>
      <c r="AX2643" s="183">
        <f t="shared" si="1522"/>
        <v>0</v>
      </c>
      <c r="AY2643" s="183">
        <f t="shared" si="1522"/>
        <v>0</v>
      </c>
      <c r="AZ2643" s="183"/>
      <c r="BA2643" s="183"/>
      <c r="BB2643" s="183"/>
      <c r="BC2643" s="183"/>
      <c r="BD2643" s="183">
        <f t="shared" si="1523"/>
        <v>0</v>
      </c>
      <c r="BE2643" s="183">
        <f t="shared" si="1523"/>
        <v>0</v>
      </c>
    </row>
    <row r="2644" spans="2:57"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20"/>
        <v>0</v>
      </c>
      <c r="AD2644" s="180">
        <f t="shared" si="1520"/>
        <v>0</v>
      </c>
      <c r="AE2644" s="181">
        <f t="shared" si="1512"/>
        <v>0</v>
      </c>
      <c r="AF2644" s="180">
        <v>0</v>
      </c>
      <c r="AG2644" s="180">
        <v>0</v>
      </c>
      <c r="AH2644" s="181">
        <f t="shared" si="1513"/>
        <v>0</v>
      </c>
      <c r="AI2644" s="180">
        <v>0</v>
      </c>
      <c r="AJ2644" s="180">
        <v>0</v>
      </c>
      <c r="AK2644" s="181">
        <f t="shared" si="1514"/>
        <v>0</v>
      </c>
      <c r="AL2644" s="180">
        <v>0</v>
      </c>
      <c r="AM2644" s="180">
        <v>0</v>
      </c>
      <c r="AN2644" s="181">
        <f t="shared" si="1515"/>
        <v>0</v>
      </c>
      <c r="AO2644" s="180">
        <v>0</v>
      </c>
      <c r="AP2644" s="180">
        <v>0</v>
      </c>
      <c r="AQ2644" s="181">
        <f t="shared" si="1516"/>
        <v>0</v>
      </c>
      <c r="AR2644" s="180">
        <v>0</v>
      </c>
      <c r="AS2644" s="180">
        <v>0</v>
      </c>
      <c r="AT2644" s="181">
        <f t="shared" si="1517"/>
        <v>0</v>
      </c>
      <c r="AU2644" s="180">
        <f t="shared" si="1521"/>
        <v>0</v>
      </c>
      <c r="AV2644" s="180">
        <f t="shared" si="1521"/>
        <v>0</v>
      </c>
      <c r="AW2644" s="181">
        <f t="shared" si="1518"/>
        <v>0</v>
      </c>
      <c r="AX2644" s="183">
        <f t="shared" si="1522"/>
        <v>0</v>
      </c>
      <c r="AY2644" s="183">
        <f t="shared" si="1522"/>
        <v>0</v>
      </c>
      <c r="AZ2644" s="183"/>
      <c r="BA2644" s="183"/>
      <c r="BB2644" s="183"/>
      <c r="BC2644" s="183"/>
      <c r="BD2644" s="183">
        <f t="shared" si="1523"/>
        <v>0</v>
      </c>
      <c r="BE2644" s="183">
        <f t="shared" si="1523"/>
        <v>0</v>
      </c>
    </row>
    <row r="2645" spans="2:57"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20"/>
        <v>0</v>
      </c>
      <c r="AD2645" s="180">
        <f t="shared" si="1520"/>
        <v>0</v>
      </c>
      <c r="AE2645" s="181">
        <f t="shared" si="1512"/>
        <v>0</v>
      </c>
      <c r="AF2645" s="180">
        <v>0</v>
      </c>
      <c r="AG2645" s="180">
        <v>0</v>
      </c>
      <c r="AH2645" s="181">
        <f t="shared" si="1513"/>
        <v>0</v>
      </c>
      <c r="AI2645" s="180">
        <v>0</v>
      </c>
      <c r="AJ2645" s="180">
        <v>0</v>
      </c>
      <c r="AK2645" s="181">
        <f t="shared" si="1514"/>
        <v>0</v>
      </c>
      <c r="AL2645" s="180">
        <v>0</v>
      </c>
      <c r="AM2645" s="180">
        <v>0</v>
      </c>
      <c r="AN2645" s="181">
        <f t="shared" si="1515"/>
        <v>0</v>
      </c>
      <c r="AO2645" s="180">
        <v>0</v>
      </c>
      <c r="AP2645" s="180">
        <v>0</v>
      </c>
      <c r="AQ2645" s="181">
        <f t="shared" si="1516"/>
        <v>0</v>
      </c>
      <c r="AR2645" s="180">
        <v>0</v>
      </c>
      <c r="AS2645" s="180">
        <v>0</v>
      </c>
      <c r="AT2645" s="181">
        <f t="shared" si="1517"/>
        <v>0</v>
      </c>
      <c r="AU2645" s="180">
        <f t="shared" si="1521"/>
        <v>0</v>
      </c>
      <c r="AV2645" s="180">
        <f t="shared" si="1521"/>
        <v>0</v>
      </c>
      <c r="AW2645" s="181">
        <f t="shared" si="1518"/>
        <v>0</v>
      </c>
      <c r="AX2645" s="183">
        <f t="shared" si="1522"/>
        <v>0</v>
      </c>
      <c r="AY2645" s="183">
        <f t="shared" si="1522"/>
        <v>0</v>
      </c>
      <c r="AZ2645" s="183"/>
      <c r="BA2645" s="183"/>
      <c r="BB2645" s="183"/>
      <c r="BC2645" s="183"/>
      <c r="BD2645" s="183">
        <f t="shared" si="1523"/>
        <v>0</v>
      </c>
      <c r="BE2645" s="183">
        <f t="shared" si="1523"/>
        <v>0</v>
      </c>
    </row>
    <row r="2646" spans="2:57"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20"/>
        <v>0</v>
      </c>
      <c r="AD2646" s="180">
        <f t="shared" si="1520"/>
        <v>0</v>
      </c>
      <c r="AE2646" s="181">
        <f t="shared" si="1512"/>
        <v>0</v>
      </c>
      <c r="AF2646" s="180">
        <v>0</v>
      </c>
      <c r="AG2646" s="180">
        <v>0</v>
      </c>
      <c r="AH2646" s="181">
        <f t="shared" si="1513"/>
        <v>0</v>
      </c>
      <c r="AI2646" s="180">
        <v>0</v>
      </c>
      <c r="AJ2646" s="180">
        <v>0</v>
      </c>
      <c r="AK2646" s="181">
        <f t="shared" si="1514"/>
        <v>0</v>
      </c>
      <c r="AL2646" s="180">
        <v>0</v>
      </c>
      <c r="AM2646" s="180">
        <v>0</v>
      </c>
      <c r="AN2646" s="181">
        <f t="shared" si="1515"/>
        <v>0</v>
      </c>
      <c r="AO2646" s="180">
        <v>0</v>
      </c>
      <c r="AP2646" s="180">
        <v>0</v>
      </c>
      <c r="AQ2646" s="181">
        <f t="shared" si="1516"/>
        <v>0</v>
      </c>
      <c r="AR2646" s="180">
        <v>0</v>
      </c>
      <c r="AS2646" s="180">
        <v>0</v>
      </c>
      <c r="AT2646" s="181">
        <f t="shared" si="1517"/>
        <v>0</v>
      </c>
      <c r="AU2646" s="180">
        <f t="shared" si="1521"/>
        <v>0</v>
      </c>
      <c r="AV2646" s="180">
        <f t="shared" si="1521"/>
        <v>0</v>
      </c>
      <c r="AW2646" s="181">
        <f t="shared" si="1518"/>
        <v>0</v>
      </c>
      <c r="AX2646" s="183">
        <f t="shared" si="1522"/>
        <v>0</v>
      </c>
      <c r="AY2646" s="183">
        <f t="shared" si="1522"/>
        <v>0</v>
      </c>
      <c r="AZ2646" s="183"/>
      <c r="BA2646" s="183"/>
      <c r="BB2646" s="183"/>
      <c r="BC2646" s="183"/>
      <c r="BD2646" s="183">
        <f t="shared" si="1523"/>
        <v>0</v>
      </c>
      <c r="BE2646" s="183">
        <f t="shared" si="1523"/>
        <v>0</v>
      </c>
    </row>
    <row r="2647" spans="2:57"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20"/>
        <v>0</v>
      </c>
      <c r="AD2647" s="180">
        <f t="shared" si="1520"/>
        <v>0</v>
      </c>
      <c r="AE2647" s="181">
        <f t="shared" si="1512"/>
        <v>0</v>
      </c>
      <c r="AF2647" s="180">
        <v>0</v>
      </c>
      <c r="AG2647" s="180">
        <v>0</v>
      </c>
      <c r="AH2647" s="181">
        <f t="shared" si="1513"/>
        <v>0</v>
      </c>
      <c r="AI2647" s="180">
        <v>0</v>
      </c>
      <c r="AJ2647" s="180">
        <v>0</v>
      </c>
      <c r="AK2647" s="181">
        <f t="shared" si="1514"/>
        <v>0</v>
      </c>
      <c r="AL2647" s="180">
        <v>0</v>
      </c>
      <c r="AM2647" s="180">
        <v>0</v>
      </c>
      <c r="AN2647" s="181">
        <f t="shared" si="1515"/>
        <v>0</v>
      </c>
      <c r="AO2647" s="180">
        <v>0</v>
      </c>
      <c r="AP2647" s="180">
        <v>0</v>
      </c>
      <c r="AQ2647" s="181">
        <f t="shared" si="1516"/>
        <v>0</v>
      </c>
      <c r="AR2647" s="180">
        <v>0</v>
      </c>
      <c r="AS2647" s="180">
        <v>0</v>
      </c>
      <c r="AT2647" s="181">
        <f t="shared" si="1517"/>
        <v>0</v>
      </c>
      <c r="AU2647" s="180">
        <f t="shared" si="1521"/>
        <v>0</v>
      </c>
      <c r="AV2647" s="180">
        <f t="shared" si="1521"/>
        <v>0</v>
      </c>
      <c r="AW2647" s="181">
        <f t="shared" si="1518"/>
        <v>0</v>
      </c>
      <c r="AX2647" s="183">
        <f t="shared" si="1522"/>
        <v>0</v>
      </c>
      <c r="AY2647" s="183">
        <f t="shared" si="1522"/>
        <v>0</v>
      </c>
      <c r="AZ2647" s="183"/>
      <c r="BA2647" s="183"/>
      <c r="BB2647" s="183"/>
      <c r="BC2647" s="183"/>
      <c r="BD2647" s="183">
        <f t="shared" si="1523"/>
        <v>0</v>
      </c>
      <c r="BE2647" s="183">
        <f t="shared" si="1523"/>
        <v>0</v>
      </c>
    </row>
    <row r="2648" spans="2:57"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20"/>
        <v>0</v>
      </c>
      <c r="AD2648" s="180">
        <f t="shared" si="1520"/>
        <v>0</v>
      </c>
      <c r="AE2648" s="181">
        <f t="shared" si="1512"/>
        <v>0</v>
      </c>
      <c r="AF2648" s="180">
        <v>0</v>
      </c>
      <c r="AG2648" s="180">
        <v>0</v>
      </c>
      <c r="AH2648" s="181">
        <f t="shared" si="1513"/>
        <v>0</v>
      </c>
      <c r="AI2648" s="180">
        <v>0</v>
      </c>
      <c r="AJ2648" s="180">
        <v>0</v>
      </c>
      <c r="AK2648" s="181">
        <f t="shared" si="1514"/>
        <v>0</v>
      </c>
      <c r="AL2648" s="180">
        <v>0</v>
      </c>
      <c r="AM2648" s="180">
        <v>0</v>
      </c>
      <c r="AN2648" s="181">
        <f t="shared" si="1515"/>
        <v>0</v>
      </c>
      <c r="AO2648" s="180">
        <v>0</v>
      </c>
      <c r="AP2648" s="180">
        <v>0</v>
      </c>
      <c r="AQ2648" s="181">
        <f t="shared" si="1516"/>
        <v>0</v>
      </c>
      <c r="AR2648" s="180">
        <v>0</v>
      </c>
      <c r="AS2648" s="180">
        <v>0</v>
      </c>
      <c r="AT2648" s="181">
        <f t="shared" si="1517"/>
        <v>0</v>
      </c>
      <c r="AU2648" s="180">
        <f t="shared" si="1521"/>
        <v>0</v>
      </c>
      <c r="AV2648" s="180">
        <f t="shared" si="1521"/>
        <v>0</v>
      </c>
      <c r="AW2648" s="181">
        <f t="shared" si="1518"/>
        <v>0</v>
      </c>
      <c r="AX2648" s="183">
        <f t="shared" si="1522"/>
        <v>0</v>
      </c>
      <c r="AY2648" s="183">
        <f t="shared" si="1522"/>
        <v>0</v>
      </c>
      <c r="AZ2648" s="183"/>
      <c r="BA2648" s="183"/>
      <c r="BB2648" s="183"/>
      <c r="BC2648" s="183"/>
      <c r="BD2648" s="183">
        <f t="shared" si="1523"/>
        <v>0</v>
      </c>
      <c r="BE2648" s="183">
        <f t="shared" si="1523"/>
        <v>0</v>
      </c>
    </row>
    <row r="2649" spans="2:57"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20"/>
        <v>0</v>
      </c>
      <c r="AD2649" s="180">
        <f t="shared" si="1520"/>
        <v>0</v>
      </c>
      <c r="AE2649" s="181">
        <f t="shared" si="1512"/>
        <v>0</v>
      </c>
      <c r="AF2649" s="180">
        <v>0</v>
      </c>
      <c r="AG2649" s="180">
        <v>0</v>
      </c>
      <c r="AH2649" s="181">
        <f t="shared" si="1513"/>
        <v>0</v>
      </c>
      <c r="AI2649" s="180">
        <v>0</v>
      </c>
      <c r="AJ2649" s="180">
        <v>0</v>
      </c>
      <c r="AK2649" s="181">
        <f t="shared" si="1514"/>
        <v>0</v>
      </c>
      <c r="AL2649" s="180">
        <v>0</v>
      </c>
      <c r="AM2649" s="180">
        <v>0</v>
      </c>
      <c r="AN2649" s="181">
        <f t="shared" si="1515"/>
        <v>0</v>
      </c>
      <c r="AO2649" s="180">
        <v>0</v>
      </c>
      <c r="AP2649" s="180">
        <v>0</v>
      </c>
      <c r="AQ2649" s="181">
        <f t="shared" si="1516"/>
        <v>0</v>
      </c>
      <c r="AR2649" s="180">
        <v>0</v>
      </c>
      <c r="AS2649" s="180">
        <v>0</v>
      </c>
      <c r="AT2649" s="181">
        <f t="shared" si="1517"/>
        <v>0</v>
      </c>
      <c r="AU2649" s="180">
        <f t="shared" si="1521"/>
        <v>0</v>
      </c>
      <c r="AV2649" s="180">
        <f t="shared" si="1521"/>
        <v>0</v>
      </c>
      <c r="AW2649" s="181">
        <f t="shared" si="1518"/>
        <v>0</v>
      </c>
      <c r="AX2649" s="183">
        <f t="shared" si="1522"/>
        <v>0</v>
      </c>
      <c r="AY2649" s="183">
        <f t="shared" si="1522"/>
        <v>0</v>
      </c>
      <c r="AZ2649" s="183"/>
      <c r="BA2649" s="183"/>
      <c r="BB2649" s="183"/>
      <c r="BC2649" s="183"/>
      <c r="BD2649" s="183">
        <f t="shared" si="1523"/>
        <v>0</v>
      </c>
      <c r="BE2649" s="183">
        <f t="shared" si="1523"/>
        <v>0</v>
      </c>
    </row>
    <row r="2650" spans="2:57"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20"/>
        <v>0</v>
      </c>
      <c r="AD2650" s="180">
        <f t="shared" si="1520"/>
        <v>0</v>
      </c>
      <c r="AE2650" s="181">
        <f t="shared" si="1512"/>
        <v>0</v>
      </c>
      <c r="AF2650" s="180">
        <v>0</v>
      </c>
      <c r="AG2650" s="180">
        <v>0</v>
      </c>
      <c r="AH2650" s="181">
        <f t="shared" si="1513"/>
        <v>0</v>
      </c>
      <c r="AI2650" s="180">
        <v>0</v>
      </c>
      <c r="AJ2650" s="180">
        <v>0</v>
      </c>
      <c r="AK2650" s="181">
        <f t="shared" si="1514"/>
        <v>0</v>
      </c>
      <c r="AL2650" s="180">
        <v>0</v>
      </c>
      <c r="AM2650" s="180">
        <v>0</v>
      </c>
      <c r="AN2650" s="181">
        <f t="shared" si="1515"/>
        <v>0</v>
      </c>
      <c r="AO2650" s="180">
        <v>0</v>
      </c>
      <c r="AP2650" s="180">
        <v>0</v>
      </c>
      <c r="AQ2650" s="181">
        <f t="shared" si="1516"/>
        <v>0</v>
      </c>
      <c r="AR2650" s="180">
        <v>0</v>
      </c>
      <c r="AS2650" s="180">
        <v>0</v>
      </c>
      <c r="AT2650" s="181">
        <f t="shared" si="1517"/>
        <v>0</v>
      </c>
      <c r="AU2650" s="180">
        <f t="shared" si="1521"/>
        <v>0</v>
      </c>
      <c r="AV2650" s="180">
        <f t="shared" si="1521"/>
        <v>0</v>
      </c>
      <c r="AW2650" s="181">
        <f t="shared" si="1518"/>
        <v>0</v>
      </c>
      <c r="AX2650" s="183">
        <f t="shared" si="1522"/>
        <v>0</v>
      </c>
      <c r="AY2650" s="183">
        <f t="shared" si="1522"/>
        <v>0</v>
      </c>
      <c r="AZ2650" s="183"/>
      <c r="BA2650" s="183"/>
      <c r="BB2650" s="183"/>
      <c r="BC2650" s="183"/>
      <c r="BD2650" s="183">
        <f t="shared" si="1523"/>
        <v>0</v>
      </c>
      <c r="BE2650" s="183">
        <f t="shared" si="1523"/>
        <v>0</v>
      </c>
    </row>
    <row r="2651" spans="2:57"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20"/>
        <v>0</v>
      </c>
      <c r="AD2651" s="180">
        <f t="shared" si="1520"/>
        <v>0</v>
      </c>
      <c r="AE2651" s="181">
        <f t="shared" si="1512"/>
        <v>0</v>
      </c>
      <c r="AF2651" s="180">
        <v>0</v>
      </c>
      <c r="AG2651" s="180">
        <v>0</v>
      </c>
      <c r="AH2651" s="181">
        <f t="shared" si="1513"/>
        <v>0</v>
      </c>
      <c r="AI2651" s="180">
        <v>0</v>
      </c>
      <c r="AJ2651" s="180">
        <v>0</v>
      </c>
      <c r="AK2651" s="181">
        <f t="shared" si="1514"/>
        <v>0</v>
      </c>
      <c r="AL2651" s="180">
        <v>0</v>
      </c>
      <c r="AM2651" s="180">
        <v>0</v>
      </c>
      <c r="AN2651" s="181">
        <f t="shared" si="1515"/>
        <v>0</v>
      </c>
      <c r="AO2651" s="180">
        <v>0</v>
      </c>
      <c r="AP2651" s="180">
        <v>0</v>
      </c>
      <c r="AQ2651" s="181">
        <f t="shared" si="1516"/>
        <v>0</v>
      </c>
      <c r="AR2651" s="180">
        <v>0</v>
      </c>
      <c r="AS2651" s="180">
        <v>0</v>
      </c>
      <c r="AT2651" s="181">
        <f t="shared" si="1517"/>
        <v>0</v>
      </c>
      <c r="AU2651" s="180">
        <f t="shared" si="1521"/>
        <v>0</v>
      </c>
      <c r="AV2651" s="180">
        <f t="shared" si="1521"/>
        <v>0</v>
      </c>
      <c r="AW2651" s="181">
        <f t="shared" si="1518"/>
        <v>0</v>
      </c>
      <c r="AX2651" s="183">
        <f t="shared" si="1522"/>
        <v>0</v>
      </c>
      <c r="AY2651" s="183">
        <f t="shared" si="1522"/>
        <v>0</v>
      </c>
      <c r="AZ2651" s="183"/>
      <c r="BA2651" s="183"/>
      <c r="BB2651" s="183"/>
      <c r="BC2651" s="183"/>
      <c r="BD2651" s="183">
        <f t="shared" si="1523"/>
        <v>0</v>
      </c>
      <c r="BE2651" s="183">
        <f t="shared" si="1523"/>
        <v>0</v>
      </c>
    </row>
    <row r="2652" spans="2:57"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20"/>
        <v>0</v>
      </c>
      <c r="AD2652" s="180">
        <f t="shared" si="1520"/>
        <v>0</v>
      </c>
      <c r="AE2652" s="181">
        <f t="shared" si="1512"/>
        <v>0</v>
      </c>
      <c r="AF2652" s="180">
        <v>0</v>
      </c>
      <c r="AG2652" s="180">
        <v>0</v>
      </c>
      <c r="AH2652" s="181">
        <f t="shared" si="1513"/>
        <v>0</v>
      </c>
      <c r="AI2652" s="180">
        <v>0</v>
      </c>
      <c r="AJ2652" s="180">
        <v>0</v>
      </c>
      <c r="AK2652" s="181">
        <f t="shared" si="1514"/>
        <v>0</v>
      </c>
      <c r="AL2652" s="180">
        <v>0</v>
      </c>
      <c r="AM2652" s="180">
        <v>0</v>
      </c>
      <c r="AN2652" s="181">
        <f t="shared" si="1515"/>
        <v>0</v>
      </c>
      <c r="AO2652" s="180">
        <v>0</v>
      </c>
      <c r="AP2652" s="180">
        <v>0</v>
      </c>
      <c r="AQ2652" s="181">
        <f t="shared" si="1516"/>
        <v>0</v>
      </c>
      <c r="AR2652" s="180">
        <v>0</v>
      </c>
      <c r="AS2652" s="180">
        <v>0</v>
      </c>
      <c r="AT2652" s="181">
        <f t="shared" si="1517"/>
        <v>0</v>
      </c>
      <c r="AU2652" s="180">
        <f t="shared" si="1521"/>
        <v>0</v>
      </c>
      <c r="AV2652" s="180">
        <f t="shared" si="1521"/>
        <v>0</v>
      </c>
      <c r="AW2652" s="181">
        <f t="shared" si="1518"/>
        <v>0</v>
      </c>
      <c r="AX2652" s="183">
        <f t="shared" si="1522"/>
        <v>0</v>
      </c>
      <c r="AY2652" s="183">
        <f t="shared" si="1522"/>
        <v>0</v>
      </c>
      <c r="AZ2652" s="183"/>
      <c r="BA2652" s="183"/>
      <c r="BB2652" s="183"/>
      <c r="BC2652" s="183"/>
      <c r="BD2652" s="183">
        <f t="shared" si="1523"/>
        <v>0</v>
      </c>
      <c r="BE2652" s="183">
        <f t="shared" si="1523"/>
        <v>0</v>
      </c>
    </row>
    <row r="2653" spans="2:57"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20"/>
        <v>0</v>
      </c>
      <c r="AD2653" s="180">
        <f t="shared" si="1520"/>
        <v>0</v>
      </c>
      <c r="AE2653" s="181">
        <f t="shared" si="1512"/>
        <v>0</v>
      </c>
      <c r="AF2653" s="180">
        <v>0</v>
      </c>
      <c r="AG2653" s="180">
        <v>0</v>
      </c>
      <c r="AH2653" s="181">
        <f t="shared" si="1513"/>
        <v>0</v>
      </c>
      <c r="AI2653" s="180">
        <v>0</v>
      </c>
      <c r="AJ2653" s="180">
        <v>0</v>
      </c>
      <c r="AK2653" s="181">
        <f t="shared" si="1514"/>
        <v>0</v>
      </c>
      <c r="AL2653" s="180">
        <v>0</v>
      </c>
      <c r="AM2653" s="180">
        <v>0</v>
      </c>
      <c r="AN2653" s="181">
        <f t="shared" si="1515"/>
        <v>0</v>
      </c>
      <c r="AO2653" s="180">
        <v>0</v>
      </c>
      <c r="AP2653" s="180">
        <v>0</v>
      </c>
      <c r="AQ2653" s="181">
        <f t="shared" si="1516"/>
        <v>0</v>
      </c>
      <c r="AR2653" s="180">
        <v>0</v>
      </c>
      <c r="AS2653" s="180">
        <v>0</v>
      </c>
      <c r="AT2653" s="181">
        <f t="shared" si="1517"/>
        <v>0</v>
      </c>
      <c r="AU2653" s="180">
        <f t="shared" si="1521"/>
        <v>0</v>
      </c>
      <c r="AV2653" s="180">
        <f t="shared" si="1521"/>
        <v>0</v>
      </c>
      <c r="AW2653" s="181">
        <f t="shared" si="1518"/>
        <v>0</v>
      </c>
      <c r="AX2653" s="183">
        <f t="shared" si="1522"/>
        <v>0</v>
      </c>
      <c r="AY2653" s="183">
        <f t="shared" si="1522"/>
        <v>0</v>
      </c>
      <c r="AZ2653" s="183"/>
      <c r="BA2653" s="183"/>
      <c r="BB2653" s="183"/>
      <c r="BC2653" s="183"/>
      <c r="BD2653" s="183">
        <f t="shared" si="1523"/>
        <v>0</v>
      </c>
      <c r="BE2653" s="183">
        <f t="shared" si="1523"/>
        <v>0</v>
      </c>
    </row>
    <row r="2654" spans="2:57"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20"/>
        <v>0</v>
      </c>
      <c r="AD2654" s="180">
        <f t="shared" si="1520"/>
        <v>0</v>
      </c>
      <c r="AE2654" s="181">
        <f t="shared" si="1512"/>
        <v>0</v>
      </c>
      <c r="AF2654" s="180">
        <v>0</v>
      </c>
      <c r="AG2654" s="180">
        <v>0</v>
      </c>
      <c r="AH2654" s="181">
        <f t="shared" si="1513"/>
        <v>0</v>
      </c>
      <c r="AI2654" s="180">
        <v>0</v>
      </c>
      <c r="AJ2654" s="180">
        <v>0</v>
      </c>
      <c r="AK2654" s="181">
        <f t="shared" si="1514"/>
        <v>0</v>
      </c>
      <c r="AL2654" s="180">
        <v>0</v>
      </c>
      <c r="AM2654" s="180">
        <v>0</v>
      </c>
      <c r="AN2654" s="181">
        <f t="shared" si="1515"/>
        <v>0</v>
      </c>
      <c r="AO2654" s="180">
        <v>0</v>
      </c>
      <c r="AP2654" s="180">
        <v>0</v>
      </c>
      <c r="AQ2654" s="181">
        <f t="shared" si="1516"/>
        <v>0</v>
      </c>
      <c r="AR2654" s="180">
        <v>0</v>
      </c>
      <c r="AS2654" s="180">
        <v>0</v>
      </c>
      <c r="AT2654" s="181">
        <f t="shared" si="1517"/>
        <v>0</v>
      </c>
      <c r="AU2654" s="180">
        <f t="shared" si="1521"/>
        <v>0</v>
      </c>
      <c r="AV2654" s="180">
        <f t="shared" si="1521"/>
        <v>0</v>
      </c>
      <c r="AW2654" s="181">
        <f t="shared" si="1518"/>
        <v>0</v>
      </c>
      <c r="AX2654" s="183">
        <f t="shared" si="1522"/>
        <v>0</v>
      </c>
      <c r="AY2654" s="183">
        <f t="shared" si="1522"/>
        <v>0</v>
      </c>
      <c r="AZ2654" s="183"/>
      <c r="BA2654" s="183"/>
      <c r="BB2654" s="183"/>
      <c r="BC2654" s="183"/>
      <c r="BD2654" s="183">
        <f t="shared" si="1523"/>
        <v>0</v>
      </c>
      <c r="BE2654" s="183">
        <f t="shared" si="1523"/>
        <v>0</v>
      </c>
    </row>
    <row r="2655" spans="2:57"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20"/>
        <v>0</v>
      </c>
      <c r="AD2655" s="180">
        <f t="shared" si="1520"/>
        <v>0</v>
      </c>
      <c r="AE2655" s="181">
        <f t="shared" si="1512"/>
        <v>0</v>
      </c>
      <c r="AF2655" s="180">
        <v>0</v>
      </c>
      <c r="AG2655" s="180">
        <v>0</v>
      </c>
      <c r="AH2655" s="181">
        <f t="shared" si="1513"/>
        <v>0</v>
      </c>
      <c r="AI2655" s="180">
        <v>0</v>
      </c>
      <c r="AJ2655" s="180">
        <v>0</v>
      </c>
      <c r="AK2655" s="181">
        <f t="shared" si="1514"/>
        <v>0</v>
      </c>
      <c r="AL2655" s="180">
        <v>0</v>
      </c>
      <c r="AM2655" s="180">
        <v>0</v>
      </c>
      <c r="AN2655" s="181">
        <f t="shared" si="1515"/>
        <v>0</v>
      </c>
      <c r="AO2655" s="180">
        <v>0</v>
      </c>
      <c r="AP2655" s="180">
        <v>0</v>
      </c>
      <c r="AQ2655" s="181">
        <f t="shared" si="1516"/>
        <v>0</v>
      </c>
      <c r="AR2655" s="180">
        <v>0</v>
      </c>
      <c r="AS2655" s="180">
        <v>0</v>
      </c>
      <c r="AT2655" s="181">
        <f t="shared" si="1517"/>
        <v>0</v>
      </c>
      <c r="AU2655" s="180">
        <f t="shared" si="1521"/>
        <v>0</v>
      </c>
      <c r="AV2655" s="180">
        <f t="shared" si="1521"/>
        <v>0</v>
      </c>
      <c r="AW2655" s="181">
        <f t="shared" si="1518"/>
        <v>0</v>
      </c>
      <c r="AX2655" s="183">
        <f t="shared" si="1522"/>
        <v>0</v>
      </c>
      <c r="AY2655" s="183">
        <f t="shared" si="1522"/>
        <v>0</v>
      </c>
      <c r="AZ2655" s="183"/>
      <c r="BA2655" s="183"/>
      <c r="BB2655" s="183"/>
      <c r="BC2655" s="183"/>
      <c r="BD2655" s="183">
        <f t="shared" si="1523"/>
        <v>0</v>
      </c>
      <c r="BE2655" s="183">
        <f t="shared" si="1523"/>
        <v>0</v>
      </c>
    </row>
    <row r="2656" spans="2:57"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20"/>
        <v>0</v>
      </c>
      <c r="AD2656" s="180">
        <f t="shared" si="1520"/>
        <v>0</v>
      </c>
      <c r="AE2656" s="181">
        <f t="shared" si="1512"/>
        <v>0</v>
      </c>
      <c r="AF2656" s="180">
        <v>0</v>
      </c>
      <c r="AG2656" s="180">
        <v>0</v>
      </c>
      <c r="AH2656" s="181">
        <f t="shared" si="1513"/>
        <v>0</v>
      </c>
      <c r="AI2656" s="180">
        <v>0</v>
      </c>
      <c r="AJ2656" s="180">
        <v>0</v>
      </c>
      <c r="AK2656" s="181">
        <f t="shared" si="1514"/>
        <v>0</v>
      </c>
      <c r="AL2656" s="180">
        <v>0</v>
      </c>
      <c r="AM2656" s="180">
        <v>0</v>
      </c>
      <c r="AN2656" s="181">
        <f t="shared" si="1515"/>
        <v>0</v>
      </c>
      <c r="AO2656" s="180">
        <v>0</v>
      </c>
      <c r="AP2656" s="180">
        <v>0</v>
      </c>
      <c r="AQ2656" s="181">
        <f t="shared" si="1516"/>
        <v>0</v>
      </c>
      <c r="AR2656" s="180">
        <v>0</v>
      </c>
      <c r="AS2656" s="180">
        <v>0</v>
      </c>
      <c r="AT2656" s="181">
        <f t="shared" si="1517"/>
        <v>0</v>
      </c>
      <c r="AU2656" s="180">
        <f t="shared" si="1521"/>
        <v>0</v>
      </c>
      <c r="AV2656" s="180">
        <f t="shared" si="1521"/>
        <v>0</v>
      </c>
      <c r="AW2656" s="181">
        <f t="shared" si="1518"/>
        <v>0</v>
      </c>
      <c r="AX2656" s="183">
        <f t="shared" si="1522"/>
        <v>0</v>
      </c>
      <c r="AY2656" s="183">
        <f t="shared" si="1522"/>
        <v>0</v>
      </c>
      <c r="AZ2656" s="183"/>
      <c r="BA2656" s="183"/>
      <c r="BB2656" s="183"/>
      <c r="BC2656" s="183"/>
      <c r="BD2656" s="183">
        <f t="shared" si="1523"/>
        <v>0</v>
      </c>
      <c r="BE2656" s="183">
        <f t="shared" si="1523"/>
        <v>0</v>
      </c>
    </row>
    <row r="2657" spans="2:57"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20"/>
        <v>0</v>
      </c>
      <c r="AD2657" s="180">
        <f t="shared" si="1520"/>
        <v>0</v>
      </c>
      <c r="AE2657" s="181">
        <f t="shared" si="1512"/>
        <v>0</v>
      </c>
      <c r="AF2657" s="180">
        <v>0</v>
      </c>
      <c r="AG2657" s="180">
        <v>0</v>
      </c>
      <c r="AH2657" s="181">
        <f t="shared" si="1513"/>
        <v>0</v>
      </c>
      <c r="AI2657" s="180">
        <v>0</v>
      </c>
      <c r="AJ2657" s="180">
        <v>0</v>
      </c>
      <c r="AK2657" s="181">
        <f t="shared" si="1514"/>
        <v>0</v>
      </c>
      <c r="AL2657" s="180">
        <v>0</v>
      </c>
      <c r="AM2657" s="180">
        <v>0</v>
      </c>
      <c r="AN2657" s="181">
        <f t="shared" si="1515"/>
        <v>0</v>
      </c>
      <c r="AO2657" s="180">
        <v>0</v>
      </c>
      <c r="AP2657" s="180">
        <v>0</v>
      </c>
      <c r="AQ2657" s="181">
        <f t="shared" si="1516"/>
        <v>0</v>
      </c>
      <c r="AR2657" s="180">
        <v>0</v>
      </c>
      <c r="AS2657" s="180">
        <v>0</v>
      </c>
      <c r="AT2657" s="181">
        <f t="shared" si="1517"/>
        <v>0</v>
      </c>
      <c r="AU2657" s="180">
        <f t="shared" si="1521"/>
        <v>0</v>
      </c>
      <c r="AV2657" s="180">
        <f t="shared" si="1521"/>
        <v>0</v>
      </c>
      <c r="AW2657" s="181">
        <f t="shared" si="1518"/>
        <v>0</v>
      </c>
      <c r="AX2657" s="183">
        <f t="shared" si="1522"/>
        <v>0</v>
      </c>
      <c r="AY2657" s="183">
        <f t="shared" si="1522"/>
        <v>0</v>
      </c>
      <c r="AZ2657" s="183"/>
      <c r="BA2657" s="183"/>
      <c r="BB2657" s="183"/>
      <c r="BC2657" s="183"/>
      <c r="BD2657" s="183">
        <f t="shared" si="1523"/>
        <v>0</v>
      </c>
      <c r="BE2657" s="183">
        <f t="shared" si="1523"/>
        <v>0</v>
      </c>
    </row>
    <row r="2658" spans="2:57"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v>0</v>
      </c>
      <c r="P2658" s="169">
        <v>0</v>
      </c>
      <c r="Q2658" s="169">
        <v>0</v>
      </c>
      <c r="R2658" s="170"/>
      <c r="S2658" s="171"/>
      <c r="T2658" s="172"/>
      <c r="U2658" s="169">
        <f t="shared" ref="U2658:AD2658" si="1524">SUM(U2659:U2662)</f>
        <v>0</v>
      </c>
      <c r="V2658" s="169">
        <f t="shared" si="1524"/>
        <v>0</v>
      </c>
      <c r="W2658" s="173">
        <f t="shared" si="1524"/>
        <v>0</v>
      </c>
      <c r="X2658" s="173">
        <f t="shared" si="1524"/>
        <v>0</v>
      </c>
      <c r="Y2658" s="169">
        <f t="shared" si="1524"/>
        <v>0</v>
      </c>
      <c r="Z2658" s="169">
        <f t="shared" si="1524"/>
        <v>0</v>
      </c>
      <c r="AA2658" s="173">
        <f t="shared" si="1524"/>
        <v>0</v>
      </c>
      <c r="AB2658" s="173">
        <f t="shared" si="1524"/>
        <v>0</v>
      </c>
      <c r="AC2658" s="169">
        <f t="shared" si="1524"/>
        <v>0</v>
      </c>
      <c r="AD2658" s="169">
        <f t="shared" si="1524"/>
        <v>0</v>
      </c>
      <c r="AE2658" s="169">
        <f t="shared" si="1512"/>
        <v>0</v>
      </c>
      <c r="AF2658" s="169">
        <f>SUM(AF2659:AF2662)</f>
        <v>0</v>
      </c>
      <c r="AG2658" s="169">
        <f>SUM(AG2659:AG2662)</f>
        <v>0</v>
      </c>
      <c r="AH2658" s="169">
        <f t="shared" si="1513"/>
        <v>0</v>
      </c>
      <c r="AI2658" s="169">
        <f>SUM(AI2659:AI2662)</f>
        <v>0</v>
      </c>
      <c r="AJ2658" s="169">
        <f>SUM(AJ2659:AJ2662)</f>
        <v>0</v>
      </c>
      <c r="AK2658" s="169">
        <f t="shared" si="1514"/>
        <v>0</v>
      </c>
      <c r="AL2658" s="169">
        <f>SUM(AL2659:AL2662)</f>
        <v>0</v>
      </c>
      <c r="AM2658" s="169">
        <f>SUM(AM2659:AM2662)</f>
        <v>0</v>
      </c>
      <c r="AN2658" s="169">
        <f t="shared" si="1515"/>
        <v>0</v>
      </c>
      <c r="AO2658" s="169">
        <f>SUM(AO2659:AO2662)</f>
        <v>0</v>
      </c>
      <c r="AP2658" s="169">
        <f>SUM(AP2659:AP2662)</f>
        <v>0</v>
      </c>
      <c r="AQ2658" s="169">
        <f t="shared" si="1516"/>
        <v>0</v>
      </c>
      <c r="AR2658" s="169">
        <f>SUM(AR2659:AR2662)</f>
        <v>0</v>
      </c>
      <c r="AS2658" s="169">
        <f>SUM(AS2659:AS2662)</f>
        <v>0</v>
      </c>
      <c r="AT2658" s="169">
        <f t="shared" si="1517"/>
        <v>0</v>
      </c>
      <c r="AU2658" s="169">
        <f>SUM(AU2659:AU2662)</f>
        <v>0</v>
      </c>
      <c r="AV2658" s="169">
        <f>SUM(AV2659:AV2662)</f>
        <v>0</v>
      </c>
      <c r="AW2658" s="169">
        <f t="shared" si="1518"/>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ref="AC2659:AD2662" si="1525">+O2659+U2659-Y2659</f>
        <v>0</v>
      </c>
      <c r="AD2659" s="180">
        <f t="shared" si="1525"/>
        <v>0</v>
      </c>
      <c r="AE2659" s="181">
        <f t="shared" si="1512"/>
        <v>0</v>
      </c>
      <c r="AF2659" s="180">
        <v>0</v>
      </c>
      <c r="AG2659" s="180">
        <v>0</v>
      </c>
      <c r="AH2659" s="181">
        <f t="shared" si="1513"/>
        <v>0</v>
      </c>
      <c r="AI2659" s="180">
        <v>0</v>
      </c>
      <c r="AJ2659" s="180">
        <v>0</v>
      </c>
      <c r="AK2659" s="181">
        <f t="shared" si="1514"/>
        <v>0</v>
      </c>
      <c r="AL2659" s="180">
        <v>0</v>
      </c>
      <c r="AM2659" s="180">
        <v>0</v>
      </c>
      <c r="AN2659" s="181">
        <f t="shared" si="1515"/>
        <v>0</v>
      </c>
      <c r="AO2659" s="180">
        <v>0</v>
      </c>
      <c r="AP2659" s="180">
        <v>0</v>
      </c>
      <c r="AQ2659" s="181">
        <f t="shared" si="1516"/>
        <v>0</v>
      </c>
      <c r="AR2659" s="180">
        <v>0</v>
      </c>
      <c r="AS2659" s="180">
        <v>0</v>
      </c>
      <c r="AT2659" s="181">
        <f t="shared" si="1517"/>
        <v>0</v>
      </c>
      <c r="AU2659" s="180">
        <f t="shared" ref="AU2659:AV2662" si="1526">+AC2659-AF2659-AI2659-AL2659-AO2659-AR2659</f>
        <v>0</v>
      </c>
      <c r="AV2659" s="180">
        <f t="shared" si="1526"/>
        <v>0</v>
      </c>
      <c r="AW2659" s="181">
        <f t="shared" si="1518"/>
        <v>0</v>
      </c>
      <c r="AX2659" s="183">
        <f t="shared" ref="AX2659:AY2662" si="1527">+S2659+W2659-AA2659</f>
        <v>0</v>
      </c>
      <c r="AY2659" s="183">
        <f t="shared" si="1527"/>
        <v>0</v>
      </c>
      <c r="AZ2659" s="183"/>
      <c r="BA2659" s="183"/>
      <c r="BB2659" s="183"/>
      <c r="BC2659" s="183"/>
      <c r="BD2659" s="183">
        <f t="shared" ref="BD2659:BE2662" si="1528">+AX2659-AZ2659-BB2659</f>
        <v>0</v>
      </c>
      <c r="BE2659" s="183">
        <f t="shared" si="1528"/>
        <v>0</v>
      </c>
    </row>
    <row r="2660" spans="2:57"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25"/>
        <v>0</v>
      </c>
      <c r="AD2660" s="180">
        <f t="shared" si="1525"/>
        <v>0</v>
      </c>
      <c r="AE2660" s="181">
        <f t="shared" si="1512"/>
        <v>0</v>
      </c>
      <c r="AF2660" s="180">
        <v>0</v>
      </c>
      <c r="AG2660" s="180">
        <v>0</v>
      </c>
      <c r="AH2660" s="181">
        <f t="shared" si="1513"/>
        <v>0</v>
      </c>
      <c r="AI2660" s="180">
        <v>0</v>
      </c>
      <c r="AJ2660" s="180">
        <v>0</v>
      </c>
      <c r="AK2660" s="181">
        <f t="shared" si="1514"/>
        <v>0</v>
      </c>
      <c r="AL2660" s="180">
        <v>0</v>
      </c>
      <c r="AM2660" s="180">
        <v>0</v>
      </c>
      <c r="AN2660" s="181">
        <f t="shared" si="1515"/>
        <v>0</v>
      </c>
      <c r="AO2660" s="180">
        <v>0</v>
      </c>
      <c r="AP2660" s="180">
        <v>0</v>
      </c>
      <c r="AQ2660" s="181">
        <f t="shared" si="1516"/>
        <v>0</v>
      </c>
      <c r="AR2660" s="180">
        <v>0</v>
      </c>
      <c r="AS2660" s="180">
        <v>0</v>
      </c>
      <c r="AT2660" s="181">
        <f t="shared" si="1517"/>
        <v>0</v>
      </c>
      <c r="AU2660" s="180">
        <f t="shared" si="1526"/>
        <v>0</v>
      </c>
      <c r="AV2660" s="180">
        <f t="shared" si="1526"/>
        <v>0</v>
      </c>
      <c r="AW2660" s="181">
        <f t="shared" si="1518"/>
        <v>0</v>
      </c>
      <c r="AX2660" s="183">
        <f t="shared" si="1527"/>
        <v>0</v>
      </c>
      <c r="AY2660" s="183">
        <f t="shared" si="1527"/>
        <v>0</v>
      </c>
      <c r="AZ2660" s="183"/>
      <c r="BA2660" s="183"/>
      <c r="BB2660" s="183"/>
      <c r="BC2660" s="183"/>
      <c r="BD2660" s="183">
        <f t="shared" si="1528"/>
        <v>0</v>
      </c>
      <c r="BE2660" s="183">
        <f t="shared" si="1528"/>
        <v>0</v>
      </c>
    </row>
    <row r="2661" spans="2:57"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25"/>
        <v>0</v>
      </c>
      <c r="AD2661" s="180">
        <f t="shared" si="1525"/>
        <v>0</v>
      </c>
      <c r="AE2661" s="181">
        <f t="shared" si="1512"/>
        <v>0</v>
      </c>
      <c r="AF2661" s="180">
        <v>0</v>
      </c>
      <c r="AG2661" s="180">
        <v>0</v>
      </c>
      <c r="AH2661" s="181">
        <f t="shared" si="1513"/>
        <v>0</v>
      </c>
      <c r="AI2661" s="180">
        <v>0</v>
      </c>
      <c r="AJ2661" s="180">
        <v>0</v>
      </c>
      <c r="AK2661" s="181">
        <f t="shared" si="1514"/>
        <v>0</v>
      </c>
      <c r="AL2661" s="180">
        <v>0</v>
      </c>
      <c r="AM2661" s="180">
        <v>0</v>
      </c>
      <c r="AN2661" s="181">
        <f t="shared" si="1515"/>
        <v>0</v>
      </c>
      <c r="AO2661" s="180">
        <v>0</v>
      </c>
      <c r="AP2661" s="180">
        <v>0</v>
      </c>
      <c r="AQ2661" s="181">
        <f t="shared" si="1516"/>
        <v>0</v>
      </c>
      <c r="AR2661" s="180">
        <v>0</v>
      </c>
      <c r="AS2661" s="180">
        <v>0</v>
      </c>
      <c r="AT2661" s="181">
        <f t="shared" si="1517"/>
        <v>0</v>
      </c>
      <c r="AU2661" s="180">
        <f t="shared" si="1526"/>
        <v>0</v>
      </c>
      <c r="AV2661" s="180">
        <f t="shared" si="1526"/>
        <v>0</v>
      </c>
      <c r="AW2661" s="181">
        <f t="shared" si="1518"/>
        <v>0</v>
      </c>
      <c r="AX2661" s="183">
        <f t="shared" si="1527"/>
        <v>0</v>
      </c>
      <c r="AY2661" s="183">
        <f t="shared" si="1527"/>
        <v>0</v>
      </c>
      <c r="AZ2661" s="183"/>
      <c r="BA2661" s="183"/>
      <c r="BB2661" s="183"/>
      <c r="BC2661" s="183"/>
      <c r="BD2661" s="183">
        <f t="shared" si="1528"/>
        <v>0</v>
      </c>
      <c r="BE2661" s="183">
        <f t="shared" si="1528"/>
        <v>0</v>
      </c>
    </row>
    <row r="2662" spans="2:57"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25"/>
        <v>0</v>
      </c>
      <c r="AD2662" s="180">
        <f t="shared" si="1525"/>
        <v>0</v>
      </c>
      <c r="AE2662" s="181">
        <f t="shared" si="1512"/>
        <v>0</v>
      </c>
      <c r="AF2662" s="180">
        <v>0</v>
      </c>
      <c r="AG2662" s="180">
        <v>0</v>
      </c>
      <c r="AH2662" s="181">
        <f t="shared" si="1513"/>
        <v>0</v>
      </c>
      <c r="AI2662" s="180">
        <v>0</v>
      </c>
      <c r="AJ2662" s="180">
        <v>0</v>
      </c>
      <c r="AK2662" s="181">
        <f t="shared" si="1514"/>
        <v>0</v>
      </c>
      <c r="AL2662" s="180">
        <v>0</v>
      </c>
      <c r="AM2662" s="180">
        <v>0</v>
      </c>
      <c r="AN2662" s="181">
        <f t="shared" si="1515"/>
        <v>0</v>
      </c>
      <c r="AO2662" s="180">
        <v>0</v>
      </c>
      <c r="AP2662" s="180">
        <v>0</v>
      </c>
      <c r="AQ2662" s="181">
        <f t="shared" si="1516"/>
        <v>0</v>
      </c>
      <c r="AR2662" s="180">
        <v>0</v>
      </c>
      <c r="AS2662" s="180">
        <v>0</v>
      </c>
      <c r="AT2662" s="181">
        <f t="shared" si="1517"/>
        <v>0</v>
      </c>
      <c r="AU2662" s="180">
        <f t="shared" si="1526"/>
        <v>0</v>
      </c>
      <c r="AV2662" s="180">
        <f t="shared" si="1526"/>
        <v>0</v>
      </c>
      <c r="AW2662" s="181">
        <f t="shared" si="1518"/>
        <v>0</v>
      </c>
      <c r="AX2662" s="183">
        <f t="shared" si="1527"/>
        <v>0</v>
      </c>
      <c r="AY2662" s="183">
        <f t="shared" si="1527"/>
        <v>0</v>
      </c>
      <c r="AZ2662" s="183"/>
      <c r="BA2662" s="183"/>
      <c r="BB2662" s="183"/>
      <c r="BC2662" s="183"/>
      <c r="BD2662" s="183">
        <f t="shared" si="1528"/>
        <v>0</v>
      </c>
      <c r="BE2662" s="183">
        <f t="shared" si="1528"/>
        <v>0</v>
      </c>
    </row>
    <row r="2663" spans="2:57"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v>0</v>
      </c>
      <c r="P2663" s="158">
        <v>0</v>
      </c>
      <c r="Q2663" s="158">
        <v>0</v>
      </c>
      <c r="R2663" s="159"/>
      <c r="S2663" s="160"/>
      <c r="T2663" s="161"/>
      <c r="U2663" s="158">
        <f t="shared" ref="U2663:AD2663" si="1529">U2664+U2666</f>
        <v>0</v>
      </c>
      <c r="V2663" s="158">
        <f t="shared" si="1529"/>
        <v>0</v>
      </c>
      <c r="W2663" s="162">
        <f t="shared" si="1529"/>
        <v>0</v>
      </c>
      <c r="X2663" s="162">
        <f t="shared" si="1529"/>
        <v>0</v>
      </c>
      <c r="Y2663" s="158">
        <f t="shared" si="1529"/>
        <v>0</v>
      </c>
      <c r="Z2663" s="158">
        <f t="shared" si="1529"/>
        <v>0</v>
      </c>
      <c r="AA2663" s="162">
        <f t="shared" si="1529"/>
        <v>0</v>
      </c>
      <c r="AB2663" s="162">
        <f t="shared" si="1529"/>
        <v>0</v>
      </c>
      <c r="AC2663" s="158">
        <f t="shared" si="1529"/>
        <v>0</v>
      </c>
      <c r="AD2663" s="158">
        <f t="shared" si="1529"/>
        <v>0</v>
      </c>
      <c r="AE2663" s="158">
        <f t="shared" si="1512"/>
        <v>0</v>
      </c>
      <c r="AF2663" s="158">
        <f>AF2664+AF2666</f>
        <v>0</v>
      </c>
      <c r="AG2663" s="158">
        <f>AG2664+AG2666</f>
        <v>0</v>
      </c>
      <c r="AH2663" s="158">
        <f t="shared" si="1513"/>
        <v>0</v>
      </c>
      <c r="AI2663" s="158">
        <f>AI2664+AI2666</f>
        <v>0</v>
      </c>
      <c r="AJ2663" s="158">
        <f>AJ2664+AJ2666</f>
        <v>0</v>
      </c>
      <c r="AK2663" s="158">
        <f t="shared" si="1514"/>
        <v>0</v>
      </c>
      <c r="AL2663" s="158">
        <f>AL2664+AL2666</f>
        <v>0</v>
      </c>
      <c r="AM2663" s="158">
        <f>AM2664+AM2666</f>
        <v>0</v>
      </c>
      <c r="AN2663" s="158">
        <f t="shared" si="1515"/>
        <v>0</v>
      </c>
      <c r="AO2663" s="158">
        <f>AO2664+AO2666</f>
        <v>0</v>
      </c>
      <c r="AP2663" s="158">
        <f>AP2664+AP2666</f>
        <v>0</v>
      </c>
      <c r="AQ2663" s="158">
        <f t="shared" si="1516"/>
        <v>0</v>
      </c>
      <c r="AR2663" s="158">
        <f>AR2664+AR2666</f>
        <v>0</v>
      </c>
      <c r="AS2663" s="158">
        <f>AS2664+AS2666</f>
        <v>0</v>
      </c>
      <c r="AT2663" s="158">
        <f t="shared" si="1517"/>
        <v>0</v>
      </c>
      <c r="AU2663" s="158">
        <f>AU2664+AU2666</f>
        <v>0</v>
      </c>
      <c r="AV2663" s="158">
        <f>AV2664+AV2666</f>
        <v>0</v>
      </c>
      <c r="AW2663" s="158">
        <f t="shared" si="1518"/>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v>0</v>
      </c>
      <c r="P2664" s="169">
        <v>0</v>
      </c>
      <c r="Q2664" s="169">
        <v>0</v>
      </c>
      <c r="R2664" s="170"/>
      <c r="S2664" s="186"/>
      <c r="T2664" s="172"/>
      <c r="U2664" s="169">
        <f t="shared" ref="U2664:AD2664" si="1530">SUM(U2665)</f>
        <v>0</v>
      </c>
      <c r="V2664" s="169">
        <f t="shared" si="1530"/>
        <v>0</v>
      </c>
      <c r="W2664" s="173">
        <f t="shared" si="1530"/>
        <v>0</v>
      </c>
      <c r="X2664" s="173">
        <f t="shared" si="1530"/>
        <v>0</v>
      </c>
      <c r="Y2664" s="169">
        <f t="shared" si="1530"/>
        <v>0</v>
      </c>
      <c r="Z2664" s="169">
        <f t="shared" si="1530"/>
        <v>0</v>
      </c>
      <c r="AA2664" s="173">
        <f t="shared" si="1530"/>
        <v>0</v>
      </c>
      <c r="AB2664" s="173">
        <f t="shared" si="1530"/>
        <v>0</v>
      </c>
      <c r="AC2664" s="169">
        <f t="shared" si="1530"/>
        <v>0</v>
      </c>
      <c r="AD2664" s="169">
        <f t="shared" si="1530"/>
        <v>0</v>
      </c>
      <c r="AE2664" s="169">
        <f t="shared" si="1512"/>
        <v>0</v>
      </c>
      <c r="AF2664" s="169">
        <f>SUM(AF2665)</f>
        <v>0</v>
      </c>
      <c r="AG2664" s="169">
        <f>SUM(AG2665)</f>
        <v>0</v>
      </c>
      <c r="AH2664" s="169">
        <f t="shared" si="1513"/>
        <v>0</v>
      </c>
      <c r="AI2664" s="169">
        <f>SUM(AI2665)</f>
        <v>0</v>
      </c>
      <c r="AJ2664" s="169">
        <f>SUM(AJ2665)</f>
        <v>0</v>
      </c>
      <c r="AK2664" s="169">
        <f t="shared" si="1514"/>
        <v>0</v>
      </c>
      <c r="AL2664" s="169">
        <f>SUM(AL2665)</f>
        <v>0</v>
      </c>
      <c r="AM2664" s="169">
        <f>SUM(AM2665)</f>
        <v>0</v>
      </c>
      <c r="AN2664" s="169">
        <f t="shared" si="1515"/>
        <v>0</v>
      </c>
      <c r="AO2664" s="169">
        <f>SUM(AO2665)</f>
        <v>0</v>
      </c>
      <c r="AP2664" s="169">
        <f>SUM(AP2665)</f>
        <v>0</v>
      </c>
      <c r="AQ2664" s="169">
        <f t="shared" si="1516"/>
        <v>0</v>
      </c>
      <c r="AR2664" s="169">
        <f>SUM(AR2665)</f>
        <v>0</v>
      </c>
      <c r="AS2664" s="169">
        <f>SUM(AS2665)</f>
        <v>0</v>
      </c>
      <c r="AT2664" s="169">
        <f t="shared" si="1517"/>
        <v>0</v>
      </c>
      <c r="AU2664" s="169">
        <f>SUM(AU2665)</f>
        <v>0</v>
      </c>
      <c r="AV2664" s="169">
        <f>SUM(AV2665)</f>
        <v>0</v>
      </c>
      <c r="AW2664" s="169">
        <f t="shared" si="1518"/>
        <v>0</v>
      </c>
      <c r="AX2664" s="186"/>
      <c r="AY2664" s="172"/>
      <c r="AZ2664" s="186"/>
      <c r="BA2664" s="172"/>
      <c r="BB2664" s="186"/>
      <c r="BC2664" s="172"/>
      <c r="BD2664" s="186"/>
      <c r="BE2664" s="172"/>
    </row>
    <row r="2665" spans="2:57"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512"/>
        <v>0</v>
      </c>
      <c r="AF2665" s="180">
        <v>0</v>
      </c>
      <c r="AG2665" s="180">
        <v>0</v>
      </c>
      <c r="AH2665" s="181">
        <f t="shared" si="1513"/>
        <v>0</v>
      </c>
      <c r="AI2665" s="180">
        <v>0</v>
      </c>
      <c r="AJ2665" s="180">
        <v>0</v>
      </c>
      <c r="AK2665" s="181">
        <f t="shared" si="1514"/>
        <v>0</v>
      </c>
      <c r="AL2665" s="180">
        <v>0</v>
      </c>
      <c r="AM2665" s="180">
        <v>0</v>
      </c>
      <c r="AN2665" s="181">
        <f t="shared" si="1515"/>
        <v>0</v>
      </c>
      <c r="AO2665" s="180">
        <v>0</v>
      </c>
      <c r="AP2665" s="180">
        <v>0</v>
      </c>
      <c r="AQ2665" s="181">
        <f t="shared" si="1516"/>
        <v>0</v>
      </c>
      <c r="AR2665" s="180">
        <v>0</v>
      </c>
      <c r="AS2665" s="180">
        <v>0</v>
      </c>
      <c r="AT2665" s="181">
        <f t="shared" si="1517"/>
        <v>0</v>
      </c>
      <c r="AU2665" s="180">
        <f>+AC2665-AF2665-AI2665-AL2665-AO2665-AR2665</f>
        <v>0</v>
      </c>
      <c r="AV2665" s="180">
        <f>+AD2665-AG2665-AJ2665-AM2665-AP2665-AS2665</f>
        <v>0</v>
      </c>
      <c r="AW2665" s="181">
        <f t="shared" si="1518"/>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v>0</v>
      </c>
      <c r="P2666" s="169">
        <v>0</v>
      </c>
      <c r="Q2666" s="169">
        <v>0</v>
      </c>
      <c r="R2666" s="170"/>
      <c r="S2666" s="171"/>
      <c r="T2666" s="172"/>
      <c r="U2666" s="169">
        <f t="shared" ref="U2666:AD2666" si="1531">SUM(U2667:U2667)</f>
        <v>0</v>
      </c>
      <c r="V2666" s="169">
        <f t="shared" si="1531"/>
        <v>0</v>
      </c>
      <c r="W2666" s="173">
        <f t="shared" si="1531"/>
        <v>0</v>
      </c>
      <c r="X2666" s="173">
        <f t="shared" si="1531"/>
        <v>0</v>
      </c>
      <c r="Y2666" s="169">
        <f t="shared" si="1531"/>
        <v>0</v>
      </c>
      <c r="Z2666" s="169">
        <f t="shared" si="1531"/>
        <v>0</v>
      </c>
      <c r="AA2666" s="173">
        <f t="shared" si="1531"/>
        <v>0</v>
      </c>
      <c r="AB2666" s="173">
        <f t="shared" si="1531"/>
        <v>0</v>
      </c>
      <c r="AC2666" s="169">
        <f t="shared" si="1531"/>
        <v>0</v>
      </c>
      <c r="AD2666" s="169">
        <f t="shared" si="1531"/>
        <v>0</v>
      </c>
      <c r="AE2666" s="169">
        <f t="shared" si="1512"/>
        <v>0</v>
      </c>
      <c r="AF2666" s="169">
        <f>SUM(AF2667:AF2667)</f>
        <v>0</v>
      </c>
      <c r="AG2666" s="169">
        <f>SUM(AG2667:AG2667)</f>
        <v>0</v>
      </c>
      <c r="AH2666" s="169">
        <f t="shared" si="1513"/>
        <v>0</v>
      </c>
      <c r="AI2666" s="169">
        <f>SUM(AI2667:AI2667)</f>
        <v>0</v>
      </c>
      <c r="AJ2666" s="169">
        <f>SUM(AJ2667:AJ2667)</f>
        <v>0</v>
      </c>
      <c r="AK2666" s="169">
        <f t="shared" si="1514"/>
        <v>0</v>
      </c>
      <c r="AL2666" s="169">
        <f>SUM(AL2667:AL2667)</f>
        <v>0</v>
      </c>
      <c r="AM2666" s="169">
        <f>SUM(AM2667:AM2667)</f>
        <v>0</v>
      </c>
      <c r="AN2666" s="169">
        <f t="shared" si="1515"/>
        <v>0</v>
      </c>
      <c r="AO2666" s="169">
        <f>SUM(AO2667:AO2667)</f>
        <v>0</v>
      </c>
      <c r="AP2666" s="169">
        <f>SUM(AP2667:AP2667)</f>
        <v>0</v>
      </c>
      <c r="AQ2666" s="169">
        <f t="shared" si="1516"/>
        <v>0</v>
      </c>
      <c r="AR2666" s="169">
        <f>SUM(AR2667:AR2667)</f>
        <v>0</v>
      </c>
      <c r="AS2666" s="169">
        <f>SUM(AS2667:AS2667)</f>
        <v>0</v>
      </c>
      <c r="AT2666" s="169">
        <f t="shared" si="1517"/>
        <v>0</v>
      </c>
      <c r="AU2666" s="169">
        <f>SUM(AU2667:AU2667)</f>
        <v>0</v>
      </c>
      <c r="AV2666" s="169">
        <f>SUM(AV2667:AV2667)</f>
        <v>0</v>
      </c>
      <c r="AW2666" s="169">
        <f t="shared" si="1518"/>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512"/>
        <v>0</v>
      </c>
      <c r="AF2667" s="180">
        <v>0</v>
      </c>
      <c r="AG2667" s="180">
        <v>0</v>
      </c>
      <c r="AH2667" s="181">
        <f t="shared" si="1513"/>
        <v>0</v>
      </c>
      <c r="AI2667" s="180">
        <v>0</v>
      </c>
      <c r="AJ2667" s="180">
        <v>0</v>
      </c>
      <c r="AK2667" s="181">
        <f t="shared" si="1514"/>
        <v>0</v>
      </c>
      <c r="AL2667" s="180">
        <v>0</v>
      </c>
      <c r="AM2667" s="180">
        <v>0</v>
      </c>
      <c r="AN2667" s="181">
        <f t="shared" si="1515"/>
        <v>0</v>
      </c>
      <c r="AO2667" s="180">
        <v>0</v>
      </c>
      <c r="AP2667" s="180">
        <v>0</v>
      </c>
      <c r="AQ2667" s="181">
        <f t="shared" si="1516"/>
        <v>0</v>
      </c>
      <c r="AR2667" s="180">
        <v>0</v>
      </c>
      <c r="AS2667" s="180">
        <v>0</v>
      </c>
      <c r="AT2667" s="181">
        <f t="shared" si="1517"/>
        <v>0</v>
      </c>
      <c r="AU2667" s="180">
        <f>+AC2667-AF2667-AI2667-AL2667-AO2667-AR2667</f>
        <v>0</v>
      </c>
      <c r="AV2667" s="180">
        <f>+AD2667-AG2667-AJ2667-AM2667-AP2667-AS2667</f>
        <v>0</v>
      </c>
      <c r="AW2667" s="181">
        <f t="shared" si="1518"/>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v>0</v>
      </c>
      <c r="P2668" s="158">
        <v>0</v>
      </c>
      <c r="Q2668" s="158">
        <v>0</v>
      </c>
      <c r="R2668" s="159"/>
      <c r="S2668" s="160"/>
      <c r="T2668" s="161"/>
      <c r="U2668" s="158">
        <f t="shared" ref="U2668:AD2668" si="1532">U2669+U2671</f>
        <v>0</v>
      </c>
      <c r="V2668" s="158">
        <f t="shared" si="1532"/>
        <v>0</v>
      </c>
      <c r="W2668" s="162">
        <f t="shared" si="1532"/>
        <v>0</v>
      </c>
      <c r="X2668" s="162">
        <f t="shared" si="1532"/>
        <v>0</v>
      </c>
      <c r="Y2668" s="158">
        <f t="shared" si="1532"/>
        <v>0</v>
      </c>
      <c r="Z2668" s="158">
        <f t="shared" si="1532"/>
        <v>0</v>
      </c>
      <c r="AA2668" s="162">
        <f t="shared" si="1532"/>
        <v>0</v>
      </c>
      <c r="AB2668" s="162">
        <f t="shared" si="1532"/>
        <v>0</v>
      </c>
      <c r="AC2668" s="158">
        <f t="shared" si="1532"/>
        <v>0</v>
      </c>
      <c r="AD2668" s="158">
        <f t="shared" si="1532"/>
        <v>0</v>
      </c>
      <c r="AE2668" s="158">
        <f t="shared" si="1512"/>
        <v>0</v>
      </c>
      <c r="AF2668" s="158">
        <f>AF2669+AF2671</f>
        <v>0</v>
      </c>
      <c r="AG2668" s="158">
        <f>AG2669+AG2671</f>
        <v>0</v>
      </c>
      <c r="AH2668" s="158">
        <f t="shared" si="1513"/>
        <v>0</v>
      </c>
      <c r="AI2668" s="158">
        <f>AI2669+AI2671</f>
        <v>0</v>
      </c>
      <c r="AJ2668" s="158">
        <f>AJ2669+AJ2671</f>
        <v>0</v>
      </c>
      <c r="AK2668" s="158">
        <f t="shared" si="1514"/>
        <v>0</v>
      </c>
      <c r="AL2668" s="158">
        <f>AL2669+AL2671</f>
        <v>0</v>
      </c>
      <c r="AM2668" s="158">
        <f>AM2669+AM2671</f>
        <v>0</v>
      </c>
      <c r="AN2668" s="158">
        <f t="shared" si="1515"/>
        <v>0</v>
      </c>
      <c r="AO2668" s="158">
        <f>AO2669+AO2671</f>
        <v>0</v>
      </c>
      <c r="AP2668" s="158">
        <f>AP2669+AP2671</f>
        <v>0</v>
      </c>
      <c r="AQ2668" s="158">
        <f t="shared" si="1516"/>
        <v>0</v>
      </c>
      <c r="AR2668" s="158">
        <f>AR2669+AR2671</f>
        <v>0</v>
      </c>
      <c r="AS2668" s="158">
        <f>AS2669+AS2671</f>
        <v>0</v>
      </c>
      <c r="AT2668" s="158">
        <f t="shared" si="1517"/>
        <v>0</v>
      </c>
      <c r="AU2668" s="158">
        <f>AU2669+AU2671</f>
        <v>0</v>
      </c>
      <c r="AV2668" s="158">
        <f>AV2669+AV2671</f>
        <v>0</v>
      </c>
      <c r="AW2668" s="158">
        <f t="shared" si="151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v>0</v>
      </c>
      <c r="P2669" s="169">
        <v>0</v>
      </c>
      <c r="Q2669" s="169">
        <v>0</v>
      </c>
      <c r="R2669" s="170"/>
      <c r="S2669" s="171"/>
      <c r="T2669" s="172"/>
      <c r="U2669" s="169">
        <f t="shared" ref="U2669:AD2669" si="1533">SUM(U2670)</f>
        <v>0</v>
      </c>
      <c r="V2669" s="169">
        <f t="shared" si="1533"/>
        <v>0</v>
      </c>
      <c r="W2669" s="173">
        <f t="shared" si="1533"/>
        <v>0</v>
      </c>
      <c r="X2669" s="173">
        <f t="shared" si="1533"/>
        <v>0</v>
      </c>
      <c r="Y2669" s="169">
        <f t="shared" si="1533"/>
        <v>0</v>
      </c>
      <c r="Z2669" s="169">
        <f t="shared" si="1533"/>
        <v>0</v>
      </c>
      <c r="AA2669" s="173">
        <f t="shared" si="1533"/>
        <v>0</v>
      </c>
      <c r="AB2669" s="173">
        <f t="shared" si="1533"/>
        <v>0</v>
      </c>
      <c r="AC2669" s="169">
        <f t="shared" si="1533"/>
        <v>0</v>
      </c>
      <c r="AD2669" s="169">
        <f t="shared" si="1533"/>
        <v>0</v>
      </c>
      <c r="AE2669" s="169">
        <f t="shared" si="1512"/>
        <v>0</v>
      </c>
      <c r="AF2669" s="169">
        <f>SUM(AF2670)</f>
        <v>0</v>
      </c>
      <c r="AG2669" s="169">
        <f>SUM(AG2670)</f>
        <v>0</v>
      </c>
      <c r="AH2669" s="169">
        <f t="shared" si="1513"/>
        <v>0</v>
      </c>
      <c r="AI2669" s="169">
        <f>SUM(AI2670)</f>
        <v>0</v>
      </c>
      <c r="AJ2669" s="169">
        <f>SUM(AJ2670)</f>
        <v>0</v>
      </c>
      <c r="AK2669" s="169">
        <f t="shared" si="1514"/>
        <v>0</v>
      </c>
      <c r="AL2669" s="169">
        <f>SUM(AL2670)</f>
        <v>0</v>
      </c>
      <c r="AM2669" s="169">
        <f>SUM(AM2670)</f>
        <v>0</v>
      </c>
      <c r="AN2669" s="169">
        <f t="shared" si="1515"/>
        <v>0</v>
      </c>
      <c r="AO2669" s="169">
        <f>SUM(AO2670)</f>
        <v>0</v>
      </c>
      <c r="AP2669" s="169">
        <f>SUM(AP2670)</f>
        <v>0</v>
      </c>
      <c r="AQ2669" s="169">
        <f t="shared" si="1516"/>
        <v>0</v>
      </c>
      <c r="AR2669" s="169">
        <f>SUM(AR2670)</f>
        <v>0</v>
      </c>
      <c r="AS2669" s="169">
        <f>SUM(AS2670)</f>
        <v>0</v>
      </c>
      <c r="AT2669" s="169">
        <f t="shared" si="1517"/>
        <v>0</v>
      </c>
      <c r="AU2669" s="169">
        <f>SUM(AU2670)</f>
        <v>0</v>
      </c>
      <c r="AV2669" s="169">
        <f>SUM(AV2670)</f>
        <v>0</v>
      </c>
      <c r="AW2669" s="169">
        <f t="shared" si="1518"/>
        <v>0</v>
      </c>
      <c r="AX2669" s="171"/>
      <c r="AY2669" s="172"/>
      <c r="AZ2669" s="171"/>
      <c r="BA2669" s="172"/>
      <c r="BB2669" s="171"/>
      <c r="BC2669" s="172"/>
      <c r="BD2669" s="171"/>
      <c r="BE2669" s="172"/>
    </row>
    <row r="2670" spans="2:57"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12"/>
        <v>0</v>
      </c>
      <c r="AF2670" s="180">
        <v>0</v>
      </c>
      <c r="AG2670" s="180">
        <v>0</v>
      </c>
      <c r="AH2670" s="181">
        <f t="shared" si="1513"/>
        <v>0</v>
      </c>
      <c r="AI2670" s="180">
        <v>0</v>
      </c>
      <c r="AJ2670" s="180">
        <v>0</v>
      </c>
      <c r="AK2670" s="181">
        <f t="shared" si="1514"/>
        <v>0</v>
      </c>
      <c r="AL2670" s="180">
        <v>0</v>
      </c>
      <c r="AM2670" s="180">
        <v>0</v>
      </c>
      <c r="AN2670" s="181">
        <f t="shared" si="1515"/>
        <v>0</v>
      </c>
      <c r="AO2670" s="180">
        <v>0</v>
      </c>
      <c r="AP2670" s="180">
        <v>0</v>
      </c>
      <c r="AQ2670" s="181">
        <f t="shared" si="1516"/>
        <v>0</v>
      </c>
      <c r="AR2670" s="180">
        <v>0</v>
      </c>
      <c r="AS2670" s="180">
        <v>0</v>
      </c>
      <c r="AT2670" s="181">
        <f t="shared" si="1517"/>
        <v>0</v>
      </c>
      <c r="AU2670" s="180">
        <f>+AC2670-AF2670-AI2670-AL2670-AO2670-AR2670</f>
        <v>0</v>
      </c>
      <c r="AV2670" s="180">
        <f>+AD2670-AG2670-AJ2670-AM2670-AP2670-AS2670</f>
        <v>0</v>
      </c>
      <c r="AW2670" s="181">
        <f t="shared" si="151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v>0</v>
      </c>
      <c r="P2671" s="169">
        <v>0</v>
      </c>
      <c r="Q2671" s="169">
        <v>0</v>
      </c>
      <c r="R2671" s="170"/>
      <c r="S2671" s="171"/>
      <c r="T2671" s="172"/>
      <c r="U2671" s="169">
        <f t="shared" ref="U2671:AD2671" si="1534">SUM(U2672:U2673)</f>
        <v>0</v>
      </c>
      <c r="V2671" s="169">
        <f t="shared" si="1534"/>
        <v>0</v>
      </c>
      <c r="W2671" s="173">
        <f t="shared" si="1534"/>
        <v>0</v>
      </c>
      <c r="X2671" s="173">
        <f t="shared" si="1534"/>
        <v>0</v>
      </c>
      <c r="Y2671" s="169">
        <f t="shared" si="1534"/>
        <v>0</v>
      </c>
      <c r="Z2671" s="169">
        <f t="shared" si="1534"/>
        <v>0</v>
      </c>
      <c r="AA2671" s="173">
        <f t="shared" si="1534"/>
        <v>0</v>
      </c>
      <c r="AB2671" s="173">
        <f t="shared" si="1534"/>
        <v>0</v>
      </c>
      <c r="AC2671" s="169">
        <f t="shared" si="1534"/>
        <v>0</v>
      </c>
      <c r="AD2671" s="169">
        <f t="shared" si="1534"/>
        <v>0</v>
      </c>
      <c r="AE2671" s="169">
        <f t="shared" si="1512"/>
        <v>0</v>
      </c>
      <c r="AF2671" s="169">
        <f>SUM(AF2672:AF2673)</f>
        <v>0</v>
      </c>
      <c r="AG2671" s="169">
        <f>SUM(AG2672:AG2673)</f>
        <v>0</v>
      </c>
      <c r="AH2671" s="169">
        <f t="shared" si="1513"/>
        <v>0</v>
      </c>
      <c r="AI2671" s="169">
        <f>SUM(AI2672:AI2673)</f>
        <v>0</v>
      </c>
      <c r="AJ2671" s="169">
        <f>SUM(AJ2672:AJ2673)</f>
        <v>0</v>
      </c>
      <c r="AK2671" s="169">
        <f t="shared" si="1514"/>
        <v>0</v>
      </c>
      <c r="AL2671" s="169">
        <f>SUM(AL2672:AL2673)</f>
        <v>0</v>
      </c>
      <c r="AM2671" s="169">
        <f>SUM(AM2672:AM2673)</f>
        <v>0</v>
      </c>
      <c r="AN2671" s="169">
        <f t="shared" si="1515"/>
        <v>0</v>
      </c>
      <c r="AO2671" s="169">
        <f>SUM(AO2672:AO2673)</f>
        <v>0</v>
      </c>
      <c r="AP2671" s="169">
        <f>SUM(AP2672:AP2673)</f>
        <v>0</v>
      </c>
      <c r="AQ2671" s="169">
        <f t="shared" si="1516"/>
        <v>0</v>
      </c>
      <c r="AR2671" s="169">
        <f>SUM(AR2672:AR2673)</f>
        <v>0</v>
      </c>
      <c r="AS2671" s="169">
        <f>SUM(AS2672:AS2673)</f>
        <v>0</v>
      </c>
      <c r="AT2671" s="169">
        <f t="shared" si="1517"/>
        <v>0</v>
      </c>
      <c r="AU2671" s="169">
        <f>SUM(AU2672:AU2673)</f>
        <v>0</v>
      </c>
      <c r="AV2671" s="169">
        <f>SUM(AV2672:AV2673)</f>
        <v>0</v>
      </c>
      <c r="AW2671" s="169">
        <f t="shared" si="151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 t="shared" ref="AC2672:AD2673" si="1535">+O2672+U2672-Y2672</f>
        <v>0</v>
      </c>
      <c r="AD2672" s="180">
        <f t="shared" si="1535"/>
        <v>0</v>
      </c>
      <c r="AE2672" s="181">
        <f t="shared" si="1512"/>
        <v>0</v>
      </c>
      <c r="AF2672" s="180">
        <v>0</v>
      </c>
      <c r="AG2672" s="180">
        <v>0</v>
      </c>
      <c r="AH2672" s="181">
        <f t="shared" si="1513"/>
        <v>0</v>
      </c>
      <c r="AI2672" s="180">
        <v>0</v>
      </c>
      <c r="AJ2672" s="180">
        <v>0</v>
      </c>
      <c r="AK2672" s="181">
        <f t="shared" si="1514"/>
        <v>0</v>
      </c>
      <c r="AL2672" s="180">
        <v>0</v>
      </c>
      <c r="AM2672" s="180">
        <v>0</v>
      </c>
      <c r="AN2672" s="181">
        <f t="shared" si="1515"/>
        <v>0</v>
      </c>
      <c r="AO2672" s="180">
        <v>0</v>
      </c>
      <c r="AP2672" s="180">
        <v>0</v>
      </c>
      <c r="AQ2672" s="181">
        <f t="shared" si="1516"/>
        <v>0</v>
      </c>
      <c r="AR2672" s="180">
        <v>0</v>
      </c>
      <c r="AS2672" s="180">
        <v>0</v>
      </c>
      <c r="AT2672" s="181">
        <f t="shared" si="1517"/>
        <v>0</v>
      </c>
      <c r="AU2672" s="180">
        <f t="shared" ref="AU2672:AV2673" si="1536">+AC2672-AF2672-AI2672-AL2672-AO2672-AR2672</f>
        <v>0</v>
      </c>
      <c r="AV2672" s="180">
        <f t="shared" si="1536"/>
        <v>0</v>
      </c>
      <c r="AW2672" s="181">
        <f t="shared" si="1518"/>
        <v>0</v>
      </c>
      <c r="AX2672" s="183">
        <f t="shared" ref="AX2672:AY2673" si="1537">+S2672+W2672-AA2672</f>
        <v>0</v>
      </c>
      <c r="AY2672" s="183">
        <f t="shared" si="1537"/>
        <v>0</v>
      </c>
      <c r="AZ2672" s="183"/>
      <c r="BA2672" s="183"/>
      <c r="BB2672" s="183"/>
      <c r="BC2672" s="183"/>
      <c r="BD2672" s="183">
        <f t="shared" ref="BD2672:BE2673" si="1538">+AX2672-AZ2672-BB2672</f>
        <v>0</v>
      </c>
      <c r="BE2672" s="183">
        <f t="shared" si="1538"/>
        <v>0</v>
      </c>
    </row>
    <row r="2673" spans="2:57"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v>0</v>
      </c>
      <c r="R2673" s="182" t="s">
        <v>98</v>
      </c>
      <c r="S2673" s="183">
        <v>0</v>
      </c>
      <c r="T2673" s="183">
        <v>0</v>
      </c>
      <c r="U2673" s="180">
        <v>0</v>
      </c>
      <c r="V2673" s="180">
        <v>0</v>
      </c>
      <c r="W2673" s="183">
        <v>0</v>
      </c>
      <c r="X2673" s="183">
        <v>0</v>
      </c>
      <c r="Y2673" s="180">
        <v>0</v>
      </c>
      <c r="Z2673" s="180">
        <v>0</v>
      </c>
      <c r="AA2673" s="183">
        <v>0</v>
      </c>
      <c r="AB2673" s="183">
        <v>0</v>
      </c>
      <c r="AC2673" s="180">
        <f t="shared" si="1535"/>
        <v>0</v>
      </c>
      <c r="AD2673" s="180">
        <f t="shared" si="1535"/>
        <v>0</v>
      </c>
      <c r="AE2673" s="181">
        <f t="shared" si="1512"/>
        <v>0</v>
      </c>
      <c r="AF2673" s="180">
        <v>0</v>
      </c>
      <c r="AG2673" s="180">
        <v>0</v>
      </c>
      <c r="AH2673" s="181">
        <f t="shared" si="1513"/>
        <v>0</v>
      </c>
      <c r="AI2673" s="180">
        <v>0</v>
      </c>
      <c r="AJ2673" s="180">
        <v>0</v>
      </c>
      <c r="AK2673" s="181">
        <f t="shared" si="1514"/>
        <v>0</v>
      </c>
      <c r="AL2673" s="180">
        <v>0</v>
      </c>
      <c r="AM2673" s="180">
        <v>0</v>
      </c>
      <c r="AN2673" s="181">
        <f t="shared" si="1515"/>
        <v>0</v>
      </c>
      <c r="AO2673" s="180">
        <v>0</v>
      </c>
      <c r="AP2673" s="180">
        <v>0</v>
      </c>
      <c r="AQ2673" s="181">
        <f t="shared" si="1516"/>
        <v>0</v>
      </c>
      <c r="AR2673" s="180">
        <v>0</v>
      </c>
      <c r="AS2673" s="180">
        <v>0</v>
      </c>
      <c r="AT2673" s="181">
        <f t="shared" si="1517"/>
        <v>0</v>
      </c>
      <c r="AU2673" s="180">
        <f t="shared" si="1536"/>
        <v>0</v>
      </c>
      <c r="AV2673" s="180">
        <f t="shared" si="1536"/>
        <v>0</v>
      </c>
      <c r="AW2673" s="181">
        <f t="shared" si="1518"/>
        <v>0</v>
      </c>
      <c r="AX2673" s="183">
        <f t="shared" si="1537"/>
        <v>0</v>
      </c>
      <c r="AY2673" s="183">
        <f t="shared" si="1537"/>
        <v>0</v>
      </c>
      <c r="AZ2673" s="183"/>
      <c r="BA2673" s="183"/>
      <c r="BB2673" s="183"/>
      <c r="BC2673" s="183"/>
      <c r="BD2673" s="183">
        <f t="shared" si="1538"/>
        <v>0</v>
      </c>
      <c r="BE2673" s="183">
        <f t="shared" si="1538"/>
        <v>0</v>
      </c>
    </row>
    <row r="2674" spans="2:57"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v>0</v>
      </c>
      <c r="P2674" s="158">
        <v>0</v>
      </c>
      <c r="Q2674" s="158">
        <v>0</v>
      </c>
      <c r="R2674" s="159"/>
      <c r="S2674" s="160"/>
      <c r="T2674" s="161"/>
      <c r="U2674" s="158">
        <f t="shared" ref="U2674:AD2674" si="1539">+U2675+U2682+U2689</f>
        <v>0</v>
      </c>
      <c r="V2674" s="158">
        <f t="shared" si="1539"/>
        <v>0</v>
      </c>
      <c r="W2674" s="162">
        <f t="shared" si="1539"/>
        <v>0</v>
      </c>
      <c r="X2674" s="162">
        <f t="shared" si="1539"/>
        <v>0</v>
      </c>
      <c r="Y2674" s="158">
        <f t="shared" si="1539"/>
        <v>0</v>
      </c>
      <c r="Z2674" s="158">
        <f t="shared" si="1539"/>
        <v>0</v>
      </c>
      <c r="AA2674" s="162">
        <f t="shared" si="1539"/>
        <v>0</v>
      </c>
      <c r="AB2674" s="162">
        <f t="shared" si="1539"/>
        <v>0</v>
      </c>
      <c r="AC2674" s="158">
        <f t="shared" si="1539"/>
        <v>0</v>
      </c>
      <c r="AD2674" s="158">
        <f t="shared" si="1539"/>
        <v>0</v>
      </c>
      <c r="AE2674" s="158">
        <f t="shared" si="1512"/>
        <v>0</v>
      </c>
      <c r="AF2674" s="158">
        <f>+AF2675+AF2682+AF2689</f>
        <v>0</v>
      </c>
      <c r="AG2674" s="158">
        <f>+AG2675+AG2682+AG2689</f>
        <v>0</v>
      </c>
      <c r="AH2674" s="158">
        <f t="shared" si="1513"/>
        <v>0</v>
      </c>
      <c r="AI2674" s="158">
        <f>+AI2675+AI2682+AI2689</f>
        <v>0</v>
      </c>
      <c r="AJ2674" s="158">
        <f>+AJ2675+AJ2682+AJ2689</f>
        <v>0</v>
      </c>
      <c r="AK2674" s="158">
        <f t="shared" si="1514"/>
        <v>0</v>
      </c>
      <c r="AL2674" s="158">
        <f>+AL2675+AL2682+AL2689</f>
        <v>0</v>
      </c>
      <c r="AM2674" s="158">
        <f>+AM2675+AM2682+AM2689</f>
        <v>0</v>
      </c>
      <c r="AN2674" s="158">
        <f t="shared" si="1515"/>
        <v>0</v>
      </c>
      <c r="AO2674" s="158">
        <f>+AO2675+AO2682+AO2689</f>
        <v>0</v>
      </c>
      <c r="AP2674" s="158">
        <f>+AP2675+AP2682+AP2689</f>
        <v>0</v>
      </c>
      <c r="AQ2674" s="158">
        <f t="shared" si="1516"/>
        <v>0</v>
      </c>
      <c r="AR2674" s="158">
        <f>+AR2675+AR2682+AR2689</f>
        <v>0</v>
      </c>
      <c r="AS2674" s="158">
        <f>+AS2675+AS2682+AS2689</f>
        <v>0</v>
      </c>
      <c r="AT2674" s="158">
        <f t="shared" si="1517"/>
        <v>0</v>
      </c>
      <c r="AU2674" s="158">
        <f>+AU2675+AU2682+AU2689</f>
        <v>0</v>
      </c>
      <c r="AV2674" s="158">
        <f>+AV2675+AV2682+AV2689</f>
        <v>0</v>
      </c>
      <c r="AW2674" s="158">
        <f t="shared" si="1518"/>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v>0</v>
      </c>
      <c r="P2675" s="169">
        <v>0</v>
      </c>
      <c r="Q2675" s="169">
        <v>0</v>
      </c>
      <c r="R2675" s="170"/>
      <c r="S2675" s="171"/>
      <c r="T2675" s="172"/>
      <c r="U2675" s="169">
        <f t="shared" ref="U2675:AD2675" si="1540">SUM(U2676:U2681)</f>
        <v>0</v>
      </c>
      <c r="V2675" s="169">
        <f t="shared" si="1540"/>
        <v>0</v>
      </c>
      <c r="W2675" s="173">
        <f t="shared" si="1540"/>
        <v>0</v>
      </c>
      <c r="X2675" s="173">
        <f t="shared" si="1540"/>
        <v>0</v>
      </c>
      <c r="Y2675" s="169">
        <f t="shared" si="1540"/>
        <v>0</v>
      </c>
      <c r="Z2675" s="169">
        <f t="shared" si="1540"/>
        <v>0</v>
      </c>
      <c r="AA2675" s="173">
        <f t="shared" si="1540"/>
        <v>0</v>
      </c>
      <c r="AB2675" s="173">
        <f t="shared" si="1540"/>
        <v>0</v>
      </c>
      <c r="AC2675" s="169">
        <f t="shared" si="1540"/>
        <v>0</v>
      </c>
      <c r="AD2675" s="169">
        <f t="shared" si="1540"/>
        <v>0</v>
      </c>
      <c r="AE2675" s="169">
        <f t="shared" si="1512"/>
        <v>0</v>
      </c>
      <c r="AF2675" s="169">
        <f>SUM(AF2676:AF2681)</f>
        <v>0</v>
      </c>
      <c r="AG2675" s="169">
        <f>SUM(AG2676:AG2681)</f>
        <v>0</v>
      </c>
      <c r="AH2675" s="169">
        <f t="shared" si="1513"/>
        <v>0</v>
      </c>
      <c r="AI2675" s="169">
        <f>SUM(AI2676:AI2681)</f>
        <v>0</v>
      </c>
      <c r="AJ2675" s="169">
        <f>SUM(AJ2676:AJ2681)</f>
        <v>0</v>
      </c>
      <c r="AK2675" s="169">
        <f t="shared" si="1514"/>
        <v>0</v>
      </c>
      <c r="AL2675" s="169">
        <f>SUM(AL2676:AL2681)</f>
        <v>0</v>
      </c>
      <c r="AM2675" s="169">
        <f>SUM(AM2676:AM2681)</f>
        <v>0</v>
      </c>
      <c r="AN2675" s="169">
        <f t="shared" si="1515"/>
        <v>0</v>
      </c>
      <c r="AO2675" s="169">
        <f>SUM(AO2676:AO2681)</f>
        <v>0</v>
      </c>
      <c r="AP2675" s="169">
        <f>SUM(AP2676:AP2681)</f>
        <v>0</v>
      </c>
      <c r="AQ2675" s="169">
        <f t="shared" si="1516"/>
        <v>0</v>
      </c>
      <c r="AR2675" s="169">
        <f>SUM(AR2676:AR2681)</f>
        <v>0</v>
      </c>
      <c r="AS2675" s="169">
        <f>SUM(AS2676:AS2681)</f>
        <v>0</v>
      </c>
      <c r="AT2675" s="169">
        <f t="shared" si="1517"/>
        <v>0</v>
      </c>
      <c r="AU2675" s="169">
        <f>SUM(AU2676:AU2681)</f>
        <v>0</v>
      </c>
      <c r="AV2675" s="169">
        <f>SUM(AV2676:AV2681)</f>
        <v>0</v>
      </c>
      <c r="AW2675" s="169">
        <f t="shared" si="1518"/>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1" si="1541">+O2676+U2676-Y2676</f>
        <v>0</v>
      </c>
      <c r="AD2676" s="180">
        <f t="shared" si="1541"/>
        <v>0</v>
      </c>
      <c r="AE2676" s="181">
        <f t="shared" si="1512"/>
        <v>0</v>
      </c>
      <c r="AF2676" s="180">
        <v>0</v>
      </c>
      <c r="AG2676" s="180">
        <v>0</v>
      </c>
      <c r="AH2676" s="181">
        <f t="shared" si="1513"/>
        <v>0</v>
      </c>
      <c r="AI2676" s="180">
        <v>0</v>
      </c>
      <c r="AJ2676" s="180">
        <v>0</v>
      </c>
      <c r="AK2676" s="181">
        <f t="shared" si="1514"/>
        <v>0</v>
      </c>
      <c r="AL2676" s="180">
        <v>0</v>
      </c>
      <c r="AM2676" s="180">
        <v>0</v>
      </c>
      <c r="AN2676" s="181">
        <f t="shared" si="1515"/>
        <v>0</v>
      </c>
      <c r="AO2676" s="180">
        <v>0</v>
      </c>
      <c r="AP2676" s="180">
        <v>0</v>
      </c>
      <c r="AQ2676" s="181">
        <f t="shared" si="1516"/>
        <v>0</v>
      </c>
      <c r="AR2676" s="180">
        <v>0</v>
      </c>
      <c r="AS2676" s="180">
        <v>0</v>
      </c>
      <c r="AT2676" s="181">
        <f t="shared" si="1517"/>
        <v>0</v>
      </c>
      <c r="AU2676" s="180">
        <f t="shared" ref="AU2676:AV2681" si="1542">+AC2676-AF2676-AI2676-AL2676-AO2676-AR2676</f>
        <v>0</v>
      </c>
      <c r="AV2676" s="180">
        <f t="shared" si="1542"/>
        <v>0</v>
      </c>
      <c r="AW2676" s="181">
        <f t="shared" si="1518"/>
        <v>0</v>
      </c>
      <c r="AX2676" s="183">
        <f t="shared" ref="AX2676:AY2681" si="1543">+S2676+W2676-AA2676</f>
        <v>0</v>
      </c>
      <c r="AY2676" s="183">
        <f t="shared" si="1543"/>
        <v>0</v>
      </c>
      <c r="AZ2676" s="183"/>
      <c r="BA2676" s="183"/>
      <c r="BB2676" s="183"/>
      <c r="BC2676" s="183"/>
      <c r="BD2676" s="183">
        <f t="shared" ref="BD2676:BE2681" si="1544">+AX2676-AZ2676-BB2676</f>
        <v>0</v>
      </c>
      <c r="BE2676" s="183">
        <f t="shared" si="1544"/>
        <v>0</v>
      </c>
    </row>
    <row r="2677" spans="2:57"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541"/>
        <v>0</v>
      </c>
      <c r="AD2677" s="180">
        <f t="shared" si="1541"/>
        <v>0</v>
      </c>
      <c r="AE2677" s="181">
        <f t="shared" si="1512"/>
        <v>0</v>
      </c>
      <c r="AF2677" s="180">
        <v>0</v>
      </c>
      <c r="AG2677" s="180">
        <v>0</v>
      </c>
      <c r="AH2677" s="181">
        <f t="shared" si="1513"/>
        <v>0</v>
      </c>
      <c r="AI2677" s="180">
        <v>0</v>
      </c>
      <c r="AJ2677" s="180">
        <v>0</v>
      </c>
      <c r="AK2677" s="181">
        <f t="shared" si="1514"/>
        <v>0</v>
      </c>
      <c r="AL2677" s="180">
        <v>0</v>
      </c>
      <c r="AM2677" s="180">
        <v>0</v>
      </c>
      <c r="AN2677" s="181">
        <f t="shared" si="1515"/>
        <v>0</v>
      </c>
      <c r="AO2677" s="180">
        <v>0</v>
      </c>
      <c r="AP2677" s="180">
        <v>0</v>
      </c>
      <c r="AQ2677" s="181">
        <f t="shared" si="1516"/>
        <v>0</v>
      </c>
      <c r="AR2677" s="180">
        <v>0</v>
      </c>
      <c r="AS2677" s="180">
        <v>0</v>
      </c>
      <c r="AT2677" s="181">
        <f t="shared" si="1517"/>
        <v>0</v>
      </c>
      <c r="AU2677" s="180">
        <f t="shared" si="1542"/>
        <v>0</v>
      </c>
      <c r="AV2677" s="180">
        <f t="shared" si="1542"/>
        <v>0</v>
      </c>
      <c r="AW2677" s="181">
        <f t="shared" si="1518"/>
        <v>0</v>
      </c>
      <c r="AX2677" s="183">
        <f t="shared" si="1543"/>
        <v>0</v>
      </c>
      <c r="AY2677" s="183">
        <f t="shared" si="1543"/>
        <v>0</v>
      </c>
      <c r="AZ2677" s="183"/>
      <c r="BA2677" s="183"/>
      <c r="BB2677" s="183"/>
      <c r="BC2677" s="183"/>
      <c r="BD2677" s="183">
        <f t="shared" si="1544"/>
        <v>0</v>
      </c>
      <c r="BE2677" s="183">
        <f t="shared" si="1544"/>
        <v>0</v>
      </c>
    </row>
    <row r="2678" spans="2:57"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41"/>
        <v>0</v>
      </c>
      <c r="AD2678" s="180">
        <f t="shared" si="1541"/>
        <v>0</v>
      </c>
      <c r="AE2678" s="181">
        <f t="shared" si="1512"/>
        <v>0</v>
      </c>
      <c r="AF2678" s="180">
        <v>0</v>
      </c>
      <c r="AG2678" s="180">
        <v>0</v>
      </c>
      <c r="AH2678" s="181">
        <f t="shared" si="1513"/>
        <v>0</v>
      </c>
      <c r="AI2678" s="180">
        <v>0</v>
      </c>
      <c r="AJ2678" s="180">
        <v>0</v>
      </c>
      <c r="AK2678" s="181">
        <f t="shared" si="1514"/>
        <v>0</v>
      </c>
      <c r="AL2678" s="180">
        <v>0</v>
      </c>
      <c r="AM2678" s="180">
        <v>0</v>
      </c>
      <c r="AN2678" s="181">
        <f t="shared" si="1515"/>
        <v>0</v>
      </c>
      <c r="AO2678" s="180">
        <v>0</v>
      </c>
      <c r="AP2678" s="180">
        <v>0</v>
      </c>
      <c r="AQ2678" s="181">
        <f t="shared" si="1516"/>
        <v>0</v>
      </c>
      <c r="AR2678" s="180">
        <v>0</v>
      </c>
      <c r="AS2678" s="180">
        <v>0</v>
      </c>
      <c r="AT2678" s="181">
        <f t="shared" si="1517"/>
        <v>0</v>
      </c>
      <c r="AU2678" s="180">
        <f t="shared" si="1542"/>
        <v>0</v>
      </c>
      <c r="AV2678" s="180">
        <f t="shared" si="1542"/>
        <v>0</v>
      </c>
      <c r="AW2678" s="181">
        <f t="shared" si="1518"/>
        <v>0</v>
      </c>
      <c r="AX2678" s="183">
        <f t="shared" si="1543"/>
        <v>0</v>
      </c>
      <c r="AY2678" s="183">
        <f t="shared" si="1543"/>
        <v>0</v>
      </c>
      <c r="AZ2678" s="183"/>
      <c r="BA2678" s="183"/>
      <c r="BB2678" s="183"/>
      <c r="BC2678" s="183"/>
      <c r="BD2678" s="183">
        <f t="shared" si="1544"/>
        <v>0</v>
      </c>
      <c r="BE2678" s="183">
        <f t="shared" si="1544"/>
        <v>0</v>
      </c>
    </row>
    <row r="2679" spans="2:57"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541"/>
        <v>0</v>
      </c>
      <c r="AD2679" s="180">
        <f t="shared" si="1541"/>
        <v>0</v>
      </c>
      <c r="AE2679" s="181">
        <f t="shared" si="1512"/>
        <v>0</v>
      </c>
      <c r="AF2679" s="180">
        <v>0</v>
      </c>
      <c r="AG2679" s="180">
        <v>0</v>
      </c>
      <c r="AH2679" s="181">
        <f t="shared" si="1513"/>
        <v>0</v>
      </c>
      <c r="AI2679" s="180">
        <v>0</v>
      </c>
      <c r="AJ2679" s="180">
        <v>0</v>
      </c>
      <c r="AK2679" s="181">
        <f t="shared" si="1514"/>
        <v>0</v>
      </c>
      <c r="AL2679" s="180">
        <v>0</v>
      </c>
      <c r="AM2679" s="180">
        <v>0</v>
      </c>
      <c r="AN2679" s="181">
        <f t="shared" si="1515"/>
        <v>0</v>
      </c>
      <c r="AO2679" s="180">
        <v>0</v>
      </c>
      <c r="AP2679" s="180">
        <v>0</v>
      </c>
      <c r="AQ2679" s="181">
        <f t="shared" si="1516"/>
        <v>0</v>
      </c>
      <c r="AR2679" s="180">
        <v>0</v>
      </c>
      <c r="AS2679" s="180">
        <v>0</v>
      </c>
      <c r="AT2679" s="181">
        <f t="shared" si="1517"/>
        <v>0</v>
      </c>
      <c r="AU2679" s="180">
        <f t="shared" si="1542"/>
        <v>0</v>
      </c>
      <c r="AV2679" s="180">
        <f t="shared" si="1542"/>
        <v>0</v>
      </c>
      <c r="AW2679" s="181">
        <f t="shared" si="1518"/>
        <v>0</v>
      </c>
      <c r="AX2679" s="183">
        <f t="shared" si="1543"/>
        <v>0</v>
      </c>
      <c r="AY2679" s="183">
        <f t="shared" si="1543"/>
        <v>0</v>
      </c>
      <c r="AZ2679" s="183"/>
      <c r="BA2679" s="183"/>
      <c r="BB2679" s="183"/>
      <c r="BC2679" s="183"/>
      <c r="BD2679" s="183">
        <f t="shared" si="1544"/>
        <v>0</v>
      </c>
      <c r="BE2679" s="183">
        <f t="shared" si="1544"/>
        <v>0</v>
      </c>
    </row>
    <row r="2680" spans="2:57"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541"/>
        <v>0</v>
      </c>
      <c r="AD2680" s="180">
        <f t="shared" si="1541"/>
        <v>0</v>
      </c>
      <c r="AE2680" s="181">
        <f t="shared" si="1512"/>
        <v>0</v>
      </c>
      <c r="AF2680" s="180">
        <v>0</v>
      </c>
      <c r="AG2680" s="180">
        <v>0</v>
      </c>
      <c r="AH2680" s="181">
        <f t="shared" si="1513"/>
        <v>0</v>
      </c>
      <c r="AI2680" s="180">
        <v>0</v>
      </c>
      <c r="AJ2680" s="180">
        <v>0</v>
      </c>
      <c r="AK2680" s="181">
        <f t="shared" si="1514"/>
        <v>0</v>
      </c>
      <c r="AL2680" s="180">
        <v>0</v>
      </c>
      <c r="AM2680" s="180">
        <v>0</v>
      </c>
      <c r="AN2680" s="181">
        <f t="shared" si="1515"/>
        <v>0</v>
      </c>
      <c r="AO2680" s="180">
        <v>0</v>
      </c>
      <c r="AP2680" s="180">
        <v>0</v>
      </c>
      <c r="AQ2680" s="181">
        <f t="shared" si="1516"/>
        <v>0</v>
      </c>
      <c r="AR2680" s="180">
        <v>0</v>
      </c>
      <c r="AS2680" s="180">
        <v>0</v>
      </c>
      <c r="AT2680" s="181">
        <f t="shared" si="1517"/>
        <v>0</v>
      </c>
      <c r="AU2680" s="180">
        <f t="shared" si="1542"/>
        <v>0</v>
      </c>
      <c r="AV2680" s="180">
        <f t="shared" si="1542"/>
        <v>0</v>
      </c>
      <c r="AW2680" s="181">
        <f t="shared" si="1518"/>
        <v>0</v>
      </c>
      <c r="AX2680" s="183">
        <f t="shared" si="1543"/>
        <v>0</v>
      </c>
      <c r="AY2680" s="183">
        <f t="shared" si="1543"/>
        <v>0</v>
      </c>
      <c r="AZ2680" s="183"/>
      <c r="BA2680" s="183"/>
      <c r="BB2680" s="183"/>
      <c r="BC2680" s="183"/>
      <c r="BD2680" s="183">
        <f t="shared" si="1544"/>
        <v>0</v>
      </c>
      <c r="BE2680" s="183">
        <f t="shared" si="1544"/>
        <v>0</v>
      </c>
    </row>
    <row r="2681" spans="2:57"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541"/>
        <v>0</v>
      </c>
      <c r="AD2681" s="180">
        <f t="shared" si="1541"/>
        <v>0</v>
      </c>
      <c r="AE2681" s="181">
        <f t="shared" si="1512"/>
        <v>0</v>
      </c>
      <c r="AF2681" s="180">
        <v>0</v>
      </c>
      <c r="AG2681" s="180">
        <v>0</v>
      </c>
      <c r="AH2681" s="181">
        <f t="shared" si="1513"/>
        <v>0</v>
      </c>
      <c r="AI2681" s="180">
        <v>0</v>
      </c>
      <c r="AJ2681" s="180">
        <v>0</v>
      </c>
      <c r="AK2681" s="181">
        <f t="shared" si="1514"/>
        <v>0</v>
      </c>
      <c r="AL2681" s="180">
        <v>0</v>
      </c>
      <c r="AM2681" s="180">
        <v>0</v>
      </c>
      <c r="AN2681" s="181">
        <f t="shared" si="1515"/>
        <v>0</v>
      </c>
      <c r="AO2681" s="180">
        <v>0</v>
      </c>
      <c r="AP2681" s="180">
        <v>0</v>
      </c>
      <c r="AQ2681" s="181">
        <f t="shared" si="1516"/>
        <v>0</v>
      </c>
      <c r="AR2681" s="180">
        <v>0</v>
      </c>
      <c r="AS2681" s="180">
        <v>0</v>
      </c>
      <c r="AT2681" s="181">
        <f t="shared" si="1517"/>
        <v>0</v>
      </c>
      <c r="AU2681" s="180">
        <f t="shared" si="1542"/>
        <v>0</v>
      </c>
      <c r="AV2681" s="180">
        <f t="shared" si="1542"/>
        <v>0</v>
      </c>
      <c r="AW2681" s="181">
        <f t="shared" si="1518"/>
        <v>0</v>
      </c>
      <c r="AX2681" s="183">
        <f t="shared" si="1543"/>
        <v>0</v>
      </c>
      <c r="AY2681" s="183">
        <f t="shared" si="1543"/>
        <v>0</v>
      </c>
      <c r="AZ2681" s="183"/>
      <c r="BA2681" s="183"/>
      <c r="BB2681" s="183"/>
      <c r="BC2681" s="183"/>
      <c r="BD2681" s="183">
        <f t="shared" si="1544"/>
        <v>0</v>
      </c>
      <c r="BE2681" s="183">
        <f t="shared" si="1544"/>
        <v>0</v>
      </c>
    </row>
    <row r="2682" spans="2:57"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v>0</v>
      </c>
      <c r="P2682" s="169">
        <v>0</v>
      </c>
      <c r="Q2682" s="169">
        <v>0</v>
      </c>
      <c r="R2682" s="170"/>
      <c r="S2682" s="171"/>
      <c r="T2682" s="172"/>
      <c r="U2682" s="169">
        <f t="shared" ref="U2682:AD2682" si="1545">SUM(U2683:U2688)</f>
        <v>0</v>
      </c>
      <c r="V2682" s="169">
        <f t="shared" si="1545"/>
        <v>0</v>
      </c>
      <c r="W2682" s="173">
        <f t="shared" si="1545"/>
        <v>0</v>
      </c>
      <c r="X2682" s="173">
        <f t="shared" si="1545"/>
        <v>0</v>
      </c>
      <c r="Y2682" s="169">
        <f t="shared" si="1545"/>
        <v>0</v>
      </c>
      <c r="Z2682" s="169">
        <f t="shared" si="1545"/>
        <v>0</v>
      </c>
      <c r="AA2682" s="173">
        <f t="shared" si="1545"/>
        <v>0</v>
      </c>
      <c r="AB2682" s="173">
        <f t="shared" si="1545"/>
        <v>0</v>
      </c>
      <c r="AC2682" s="169">
        <f t="shared" si="1545"/>
        <v>0</v>
      </c>
      <c r="AD2682" s="169">
        <f t="shared" si="1545"/>
        <v>0</v>
      </c>
      <c r="AE2682" s="169">
        <f t="shared" si="1512"/>
        <v>0</v>
      </c>
      <c r="AF2682" s="169">
        <f>SUM(AF2683:AF2688)</f>
        <v>0</v>
      </c>
      <c r="AG2682" s="169">
        <f>SUM(AG2683:AG2688)</f>
        <v>0</v>
      </c>
      <c r="AH2682" s="169">
        <f t="shared" si="1513"/>
        <v>0</v>
      </c>
      <c r="AI2682" s="169">
        <f>SUM(AI2683:AI2688)</f>
        <v>0</v>
      </c>
      <c r="AJ2682" s="169">
        <f>SUM(AJ2683:AJ2688)</f>
        <v>0</v>
      </c>
      <c r="AK2682" s="169">
        <f t="shared" si="1514"/>
        <v>0</v>
      </c>
      <c r="AL2682" s="169">
        <f>SUM(AL2683:AL2688)</f>
        <v>0</v>
      </c>
      <c r="AM2682" s="169">
        <f>SUM(AM2683:AM2688)</f>
        <v>0</v>
      </c>
      <c r="AN2682" s="169">
        <f t="shared" si="1515"/>
        <v>0</v>
      </c>
      <c r="AO2682" s="169">
        <f>SUM(AO2683:AO2688)</f>
        <v>0</v>
      </c>
      <c r="AP2682" s="169">
        <f>SUM(AP2683:AP2688)</f>
        <v>0</v>
      </c>
      <c r="AQ2682" s="169">
        <f t="shared" si="1516"/>
        <v>0</v>
      </c>
      <c r="AR2682" s="169">
        <f>SUM(AR2683:AR2688)</f>
        <v>0</v>
      </c>
      <c r="AS2682" s="169">
        <f>SUM(AS2683:AS2688)</f>
        <v>0</v>
      </c>
      <c r="AT2682" s="169">
        <f t="shared" si="1517"/>
        <v>0</v>
      </c>
      <c r="AU2682" s="169">
        <f>SUM(AU2683:AU2688)</f>
        <v>0</v>
      </c>
      <c r="AV2682" s="169">
        <f>SUM(AV2683:AV2688)</f>
        <v>0</v>
      </c>
      <c r="AW2682" s="169">
        <f t="shared" si="1518"/>
        <v>0</v>
      </c>
      <c r="AX2682" s="171"/>
      <c r="AY2682" s="172"/>
      <c r="AZ2682" s="171"/>
      <c r="BA2682" s="172"/>
      <c r="BB2682" s="171"/>
      <c r="BC2682" s="172"/>
      <c r="BD2682" s="171"/>
      <c r="BE2682" s="172"/>
    </row>
    <row r="2683" spans="2:57"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ref="AC2683:AD2688" si="1546">+O2683+U2683-Y2683</f>
        <v>0</v>
      </c>
      <c r="AD2683" s="180">
        <f t="shared" si="1546"/>
        <v>0</v>
      </c>
      <c r="AE2683" s="181">
        <f t="shared" si="1512"/>
        <v>0</v>
      </c>
      <c r="AF2683" s="180">
        <v>0</v>
      </c>
      <c r="AG2683" s="180">
        <v>0</v>
      </c>
      <c r="AH2683" s="181">
        <f t="shared" si="1513"/>
        <v>0</v>
      </c>
      <c r="AI2683" s="180">
        <v>0</v>
      </c>
      <c r="AJ2683" s="180">
        <v>0</v>
      </c>
      <c r="AK2683" s="181">
        <f t="shared" si="1514"/>
        <v>0</v>
      </c>
      <c r="AL2683" s="180">
        <v>0</v>
      </c>
      <c r="AM2683" s="180">
        <v>0</v>
      </c>
      <c r="AN2683" s="181">
        <f t="shared" si="1515"/>
        <v>0</v>
      </c>
      <c r="AO2683" s="180">
        <v>0</v>
      </c>
      <c r="AP2683" s="180">
        <v>0</v>
      </c>
      <c r="AQ2683" s="181">
        <f t="shared" si="1516"/>
        <v>0</v>
      </c>
      <c r="AR2683" s="180">
        <v>0</v>
      </c>
      <c r="AS2683" s="180">
        <v>0</v>
      </c>
      <c r="AT2683" s="181">
        <f t="shared" si="1517"/>
        <v>0</v>
      </c>
      <c r="AU2683" s="180">
        <f t="shared" ref="AU2683:AV2688" si="1547">+AC2683-AF2683-AI2683-AL2683-AO2683-AR2683</f>
        <v>0</v>
      </c>
      <c r="AV2683" s="180">
        <f t="shared" si="1547"/>
        <v>0</v>
      </c>
      <c r="AW2683" s="181">
        <f t="shared" si="1518"/>
        <v>0</v>
      </c>
      <c r="AX2683" s="183">
        <f t="shared" ref="AX2683:AY2688" si="1548">+S2683+W2683-AA2683</f>
        <v>0</v>
      </c>
      <c r="AY2683" s="183">
        <f t="shared" si="1548"/>
        <v>0</v>
      </c>
      <c r="AZ2683" s="183"/>
      <c r="BA2683" s="183"/>
      <c r="BB2683" s="183"/>
      <c r="BC2683" s="183"/>
      <c r="BD2683" s="183">
        <f t="shared" ref="BD2683:BE2688" si="1549">+AX2683-AZ2683-BB2683</f>
        <v>0</v>
      </c>
      <c r="BE2683" s="183">
        <f t="shared" si="1549"/>
        <v>0</v>
      </c>
    </row>
    <row r="2684" spans="2:57"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46"/>
        <v>0</v>
      </c>
      <c r="AD2684" s="180">
        <f t="shared" si="1546"/>
        <v>0</v>
      </c>
      <c r="AE2684" s="181">
        <f t="shared" si="1512"/>
        <v>0</v>
      </c>
      <c r="AF2684" s="180">
        <v>0</v>
      </c>
      <c r="AG2684" s="180">
        <v>0</v>
      </c>
      <c r="AH2684" s="181">
        <f t="shared" si="1513"/>
        <v>0</v>
      </c>
      <c r="AI2684" s="180">
        <v>0</v>
      </c>
      <c r="AJ2684" s="180">
        <v>0</v>
      </c>
      <c r="AK2684" s="181">
        <f t="shared" si="1514"/>
        <v>0</v>
      </c>
      <c r="AL2684" s="180">
        <v>0</v>
      </c>
      <c r="AM2684" s="180">
        <v>0</v>
      </c>
      <c r="AN2684" s="181">
        <f t="shared" si="1515"/>
        <v>0</v>
      </c>
      <c r="AO2684" s="180">
        <v>0</v>
      </c>
      <c r="AP2684" s="180">
        <v>0</v>
      </c>
      <c r="AQ2684" s="181">
        <f t="shared" si="1516"/>
        <v>0</v>
      </c>
      <c r="AR2684" s="180">
        <v>0</v>
      </c>
      <c r="AS2684" s="180">
        <v>0</v>
      </c>
      <c r="AT2684" s="181">
        <f t="shared" si="1517"/>
        <v>0</v>
      </c>
      <c r="AU2684" s="180">
        <f t="shared" si="1547"/>
        <v>0</v>
      </c>
      <c r="AV2684" s="180">
        <f t="shared" si="1547"/>
        <v>0</v>
      </c>
      <c r="AW2684" s="181">
        <f t="shared" si="1518"/>
        <v>0</v>
      </c>
      <c r="AX2684" s="183">
        <f t="shared" si="1548"/>
        <v>0</v>
      </c>
      <c r="AY2684" s="183">
        <f t="shared" si="1548"/>
        <v>0</v>
      </c>
      <c r="AZ2684" s="183"/>
      <c r="BA2684" s="183"/>
      <c r="BB2684" s="183"/>
      <c r="BC2684" s="183"/>
      <c r="BD2684" s="183">
        <f t="shared" si="1549"/>
        <v>0</v>
      </c>
      <c r="BE2684" s="183">
        <f t="shared" si="1549"/>
        <v>0</v>
      </c>
    </row>
    <row r="2685" spans="2:57"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46"/>
        <v>0</v>
      </c>
      <c r="AD2685" s="180">
        <f t="shared" si="1546"/>
        <v>0</v>
      </c>
      <c r="AE2685" s="181">
        <f t="shared" si="1512"/>
        <v>0</v>
      </c>
      <c r="AF2685" s="180">
        <v>0</v>
      </c>
      <c r="AG2685" s="180">
        <v>0</v>
      </c>
      <c r="AH2685" s="181">
        <f t="shared" si="1513"/>
        <v>0</v>
      </c>
      <c r="AI2685" s="180">
        <v>0</v>
      </c>
      <c r="AJ2685" s="180">
        <v>0</v>
      </c>
      <c r="AK2685" s="181">
        <f t="shared" si="1514"/>
        <v>0</v>
      </c>
      <c r="AL2685" s="180">
        <v>0</v>
      </c>
      <c r="AM2685" s="180">
        <v>0</v>
      </c>
      <c r="AN2685" s="181">
        <f t="shared" si="1515"/>
        <v>0</v>
      </c>
      <c r="AO2685" s="180">
        <v>0</v>
      </c>
      <c r="AP2685" s="180">
        <v>0</v>
      </c>
      <c r="AQ2685" s="181">
        <f t="shared" si="1516"/>
        <v>0</v>
      </c>
      <c r="AR2685" s="180">
        <v>0</v>
      </c>
      <c r="AS2685" s="180">
        <v>0</v>
      </c>
      <c r="AT2685" s="181">
        <f t="shared" si="1517"/>
        <v>0</v>
      </c>
      <c r="AU2685" s="180">
        <f t="shared" si="1547"/>
        <v>0</v>
      </c>
      <c r="AV2685" s="180">
        <f t="shared" si="1547"/>
        <v>0</v>
      </c>
      <c r="AW2685" s="181">
        <f t="shared" si="1518"/>
        <v>0</v>
      </c>
      <c r="AX2685" s="183">
        <f t="shared" si="1548"/>
        <v>0</v>
      </c>
      <c r="AY2685" s="183">
        <f t="shared" si="1548"/>
        <v>0</v>
      </c>
      <c r="AZ2685" s="183"/>
      <c r="BA2685" s="183"/>
      <c r="BB2685" s="183"/>
      <c r="BC2685" s="183"/>
      <c r="BD2685" s="183">
        <f t="shared" si="1549"/>
        <v>0</v>
      </c>
      <c r="BE2685" s="183">
        <f t="shared" si="1549"/>
        <v>0</v>
      </c>
    </row>
    <row r="2686" spans="2:57"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46"/>
        <v>0</v>
      </c>
      <c r="AD2686" s="180">
        <f t="shared" si="1546"/>
        <v>0</v>
      </c>
      <c r="AE2686" s="181">
        <f t="shared" si="1512"/>
        <v>0</v>
      </c>
      <c r="AF2686" s="180">
        <v>0</v>
      </c>
      <c r="AG2686" s="180">
        <v>0</v>
      </c>
      <c r="AH2686" s="181">
        <f t="shared" si="1513"/>
        <v>0</v>
      </c>
      <c r="AI2686" s="180">
        <v>0</v>
      </c>
      <c r="AJ2686" s="180">
        <v>0</v>
      </c>
      <c r="AK2686" s="181">
        <f t="shared" si="1514"/>
        <v>0</v>
      </c>
      <c r="AL2686" s="180">
        <v>0</v>
      </c>
      <c r="AM2686" s="180">
        <v>0</v>
      </c>
      <c r="AN2686" s="181">
        <f t="shared" si="1515"/>
        <v>0</v>
      </c>
      <c r="AO2686" s="180">
        <v>0</v>
      </c>
      <c r="AP2686" s="180">
        <v>0</v>
      </c>
      <c r="AQ2686" s="181">
        <f t="shared" si="1516"/>
        <v>0</v>
      </c>
      <c r="AR2686" s="180">
        <v>0</v>
      </c>
      <c r="AS2686" s="180">
        <v>0</v>
      </c>
      <c r="AT2686" s="181">
        <f t="shared" si="1517"/>
        <v>0</v>
      </c>
      <c r="AU2686" s="180">
        <f t="shared" si="1547"/>
        <v>0</v>
      </c>
      <c r="AV2686" s="180">
        <f t="shared" si="1547"/>
        <v>0</v>
      </c>
      <c r="AW2686" s="181">
        <f t="shared" si="1518"/>
        <v>0</v>
      </c>
      <c r="AX2686" s="183">
        <f t="shared" si="1548"/>
        <v>0</v>
      </c>
      <c r="AY2686" s="183">
        <f t="shared" si="1548"/>
        <v>0</v>
      </c>
      <c r="AZ2686" s="183"/>
      <c r="BA2686" s="183"/>
      <c r="BB2686" s="183"/>
      <c r="BC2686" s="183"/>
      <c r="BD2686" s="183">
        <f t="shared" si="1549"/>
        <v>0</v>
      </c>
      <c r="BE2686" s="183">
        <f t="shared" si="1549"/>
        <v>0</v>
      </c>
    </row>
    <row r="2687" spans="2:57"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546"/>
        <v>0</v>
      </c>
      <c r="AD2687" s="180">
        <f t="shared" si="1546"/>
        <v>0</v>
      </c>
      <c r="AE2687" s="181">
        <f t="shared" si="1512"/>
        <v>0</v>
      </c>
      <c r="AF2687" s="180">
        <v>0</v>
      </c>
      <c r="AG2687" s="180">
        <v>0</v>
      </c>
      <c r="AH2687" s="181">
        <f t="shared" si="1513"/>
        <v>0</v>
      </c>
      <c r="AI2687" s="180">
        <v>0</v>
      </c>
      <c r="AJ2687" s="180">
        <v>0</v>
      </c>
      <c r="AK2687" s="181">
        <f t="shared" si="1514"/>
        <v>0</v>
      </c>
      <c r="AL2687" s="180">
        <v>0</v>
      </c>
      <c r="AM2687" s="180">
        <v>0</v>
      </c>
      <c r="AN2687" s="181">
        <f t="shared" si="1515"/>
        <v>0</v>
      </c>
      <c r="AO2687" s="180">
        <v>0</v>
      </c>
      <c r="AP2687" s="180">
        <v>0</v>
      </c>
      <c r="AQ2687" s="181">
        <f t="shared" si="1516"/>
        <v>0</v>
      </c>
      <c r="AR2687" s="180">
        <v>0</v>
      </c>
      <c r="AS2687" s="180">
        <v>0</v>
      </c>
      <c r="AT2687" s="181">
        <f t="shared" si="1517"/>
        <v>0</v>
      </c>
      <c r="AU2687" s="180">
        <f t="shared" si="1547"/>
        <v>0</v>
      </c>
      <c r="AV2687" s="180">
        <f t="shared" si="1547"/>
        <v>0</v>
      </c>
      <c r="AW2687" s="181">
        <f t="shared" si="1518"/>
        <v>0</v>
      </c>
      <c r="AX2687" s="183">
        <f t="shared" si="1548"/>
        <v>0</v>
      </c>
      <c r="AY2687" s="183">
        <f t="shared" si="1548"/>
        <v>0</v>
      </c>
      <c r="AZ2687" s="183"/>
      <c r="BA2687" s="183"/>
      <c r="BB2687" s="183"/>
      <c r="BC2687" s="183"/>
      <c r="BD2687" s="183">
        <f t="shared" si="1549"/>
        <v>0</v>
      </c>
      <c r="BE2687" s="183">
        <f t="shared" si="1549"/>
        <v>0</v>
      </c>
    </row>
    <row r="2688" spans="2:57"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546"/>
        <v>0</v>
      </c>
      <c r="AD2688" s="180">
        <f t="shared" si="1546"/>
        <v>0</v>
      </c>
      <c r="AE2688" s="181">
        <f t="shared" si="1512"/>
        <v>0</v>
      </c>
      <c r="AF2688" s="180">
        <v>0</v>
      </c>
      <c r="AG2688" s="180">
        <v>0</v>
      </c>
      <c r="AH2688" s="181">
        <f t="shared" si="1513"/>
        <v>0</v>
      </c>
      <c r="AI2688" s="180">
        <v>0</v>
      </c>
      <c r="AJ2688" s="180">
        <v>0</v>
      </c>
      <c r="AK2688" s="181">
        <f t="shared" si="1514"/>
        <v>0</v>
      </c>
      <c r="AL2688" s="180">
        <v>0</v>
      </c>
      <c r="AM2688" s="180">
        <v>0</v>
      </c>
      <c r="AN2688" s="181">
        <f t="shared" si="1515"/>
        <v>0</v>
      </c>
      <c r="AO2688" s="180">
        <v>0</v>
      </c>
      <c r="AP2688" s="180">
        <v>0</v>
      </c>
      <c r="AQ2688" s="181">
        <f t="shared" si="1516"/>
        <v>0</v>
      </c>
      <c r="AR2688" s="180">
        <v>0</v>
      </c>
      <c r="AS2688" s="180">
        <v>0</v>
      </c>
      <c r="AT2688" s="181">
        <f t="shared" si="1517"/>
        <v>0</v>
      </c>
      <c r="AU2688" s="180">
        <f t="shared" si="1547"/>
        <v>0</v>
      </c>
      <c r="AV2688" s="180">
        <f t="shared" si="1547"/>
        <v>0</v>
      </c>
      <c r="AW2688" s="181">
        <f t="shared" si="1518"/>
        <v>0</v>
      </c>
      <c r="AX2688" s="183">
        <f t="shared" si="1548"/>
        <v>0</v>
      </c>
      <c r="AY2688" s="183">
        <f t="shared" si="1548"/>
        <v>0</v>
      </c>
      <c r="AZ2688" s="183"/>
      <c r="BA2688" s="183"/>
      <c r="BB2688" s="183"/>
      <c r="BC2688" s="183"/>
      <c r="BD2688" s="183">
        <f t="shared" si="1549"/>
        <v>0</v>
      </c>
      <c r="BE2688" s="183">
        <f t="shared" si="1549"/>
        <v>0</v>
      </c>
    </row>
    <row r="2689" spans="2:57"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v>0</v>
      </c>
      <c r="P2689" s="169">
        <v>0</v>
      </c>
      <c r="Q2689" s="169">
        <v>0</v>
      </c>
      <c r="R2689" s="170"/>
      <c r="S2689" s="171"/>
      <c r="T2689" s="172"/>
      <c r="U2689" s="169">
        <f t="shared" ref="U2689:AD2689" si="1550">SUM(U2690:U2691)</f>
        <v>0</v>
      </c>
      <c r="V2689" s="169">
        <f t="shared" si="1550"/>
        <v>0</v>
      </c>
      <c r="W2689" s="173">
        <f t="shared" si="1550"/>
        <v>0</v>
      </c>
      <c r="X2689" s="173">
        <f t="shared" si="1550"/>
        <v>0</v>
      </c>
      <c r="Y2689" s="169">
        <f t="shared" si="1550"/>
        <v>0</v>
      </c>
      <c r="Z2689" s="169">
        <f t="shared" si="1550"/>
        <v>0</v>
      </c>
      <c r="AA2689" s="173">
        <f t="shared" si="1550"/>
        <v>0</v>
      </c>
      <c r="AB2689" s="173">
        <f t="shared" si="1550"/>
        <v>0</v>
      </c>
      <c r="AC2689" s="169">
        <f t="shared" si="1550"/>
        <v>0</v>
      </c>
      <c r="AD2689" s="169">
        <f t="shared" si="1550"/>
        <v>0</v>
      </c>
      <c r="AE2689" s="169">
        <f t="shared" si="1512"/>
        <v>0</v>
      </c>
      <c r="AF2689" s="169">
        <f>SUM(AF2690:AF2691)</f>
        <v>0</v>
      </c>
      <c r="AG2689" s="169">
        <f>SUM(AG2690:AG2691)</f>
        <v>0</v>
      </c>
      <c r="AH2689" s="169">
        <f t="shared" si="1513"/>
        <v>0</v>
      </c>
      <c r="AI2689" s="169">
        <f>SUM(AI2690:AI2691)</f>
        <v>0</v>
      </c>
      <c r="AJ2689" s="169">
        <f>SUM(AJ2690:AJ2691)</f>
        <v>0</v>
      </c>
      <c r="AK2689" s="169">
        <f t="shared" si="1514"/>
        <v>0</v>
      </c>
      <c r="AL2689" s="169">
        <f>SUM(AL2690:AL2691)</f>
        <v>0</v>
      </c>
      <c r="AM2689" s="169">
        <f>SUM(AM2690:AM2691)</f>
        <v>0</v>
      </c>
      <c r="AN2689" s="169">
        <f t="shared" si="1515"/>
        <v>0</v>
      </c>
      <c r="AO2689" s="169">
        <f>SUM(AO2690:AO2691)</f>
        <v>0</v>
      </c>
      <c r="AP2689" s="169">
        <f>SUM(AP2690:AP2691)</f>
        <v>0</v>
      </c>
      <c r="AQ2689" s="169">
        <f t="shared" si="1516"/>
        <v>0</v>
      </c>
      <c r="AR2689" s="169">
        <f>SUM(AR2690:AR2691)</f>
        <v>0</v>
      </c>
      <c r="AS2689" s="169">
        <f>SUM(AS2690:AS2691)</f>
        <v>0</v>
      </c>
      <c r="AT2689" s="169">
        <f t="shared" si="1517"/>
        <v>0</v>
      </c>
      <c r="AU2689" s="169">
        <f>SUM(AU2690:AU2691)</f>
        <v>0</v>
      </c>
      <c r="AV2689" s="169">
        <f>SUM(AV2690:AV2691)</f>
        <v>0</v>
      </c>
      <c r="AW2689" s="169">
        <f t="shared" si="1518"/>
        <v>0</v>
      </c>
      <c r="AX2689" s="171"/>
      <c r="AY2689" s="172"/>
      <c r="AZ2689" s="171"/>
      <c r="BA2689" s="172"/>
      <c r="BB2689" s="171"/>
      <c r="BC2689" s="172"/>
      <c r="BD2689" s="171"/>
      <c r="BE2689" s="172"/>
    </row>
    <row r="2690" spans="2:57"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ref="AC2690:AD2691" si="1551">+O2690+U2690-Y2690</f>
        <v>0</v>
      </c>
      <c r="AD2690" s="180">
        <f t="shared" si="1551"/>
        <v>0</v>
      </c>
      <c r="AE2690" s="181">
        <f t="shared" si="1512"/>
        <v>0</v>
      </c>
      <c r="AF2690" s="180">
        <v>0</v>
      </c>
      <c r="AG2690" s="180">
        <v>0</v>
      </c>
      <c r="AH2690" s="181">
        <f t="shared" si="1513"/>
        <v>0</v>
      </c>
      <c r="AI2690" s="180">
        <v>0</v>
      </c>
      <c r="AJ2690" s="180">
        <v>0</v>
      </c>
      <c r="AK2690" s="181">
        <f t="shared" si="1514"/>
        <v>0</v>
      </c>
      <c r="AL2690" s="180">
        <v>0</v>
      </c>
      <c r="AM2690" s="180">
        <v>0</v>
      </c>
      <c r="AN2690" s="181">
        <f t="shared" si="1515"/>
        <v>0</v>
      </c>
      <c r="AO2690" s="180">
        <v>0</v>
      </c>
      <c r="AP2690" s="180">
        <v>0</v>
      </c>
      <c r="AQ2690" s="181">
        <f t="shared" si="1516"/>
        <v>0</v>
      </c>
      <c r="AR2690" s="180">
        <v>0</v>
      </c>
      <c r="AS2690" s="180">
        <v>0</v>
      </c>
      <c r="AT2690" s="181">
        <f t="shared" si="1517"/>
        <v>0</v>
      </c>
      <c r="AU2690" s="180">
        <f t="shared" ref="AU2690:AV2691" si="1552">+AC2690-AF2690-AI2690-AL2690-AO2690-AR2690</f>
        <v>0</v>
      </c>
      <c r="AV2690" s="180">
        <f t="shared" si="1552"/>
        <v>0</v>
      </c>
      <c r="AW2690" s="181">
        <f t="shared" si="1518"/>
        <v>0</v>
      </c>
      <c r="AX2690" s="183">
        <f t="shared" ref="AX2690:AY2691" si="1553">+S2690+W2690-AA2690</f>
        <v>0</v>
      </c>
      <c r="AY2690" s="183">
        <f t="shared" si="1553"/>
        <v>0</v>
      </c>
      <c r="AZ2690" s="183"/>
      <c r="BA2690" s="183"/>
      <c r="BB2690" s="183"/>
      <c r="BC2690" s="183"/>
      <c r="BD2690" s="183">
        <f t="shared" ref="BD2690:BE2691" si="1554">+AX2690-AZ2690-BB2690</f>
        <v>0</v>
      </c>
      <c r="BE2690" s="183">
        <f t="shared" si="1554"/>
        <v>0</v>
      </c>
    </row>
    <row r="2691" spans="2:57"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51"/>
        <v>0</v>
      </c>
      <c r="AD2691" s="180">
        <f t="shared" si="1551"/>
        <v>0</v>
      </c>
      <c r="AE2691" s="181">
        <f t="shared" si="1512"/>
        <v>0</v>
      </c>
      <c r="AF2691" s="180">
        <v>0</v>
      </c>
      <c r="AG2691" s="180">
        <v>0</v>
      </c>
      <c r="AH2691" s="181">
        <f t="shared" si="1513"/>
        <v>0</v>
      </c>
      <c r="AI2691" s="180">
        <v>0</v>
      </c>
      <c r="AJ2691" s="180">
        <v>0</v>
      </c>
      <c r="AK2691" s="181">
        <f t="shared" si="1514"/>
        <v>0</v>
      </c>
      <c r="AL2691" s="180">
        <v>0</v>
      </c>
      <c r="AM2691" s="180">
        <v>0</v>
      </c>
      <c r="AN2691" s="181">
        <f t="shared" si="1515"/>
        <v>0</v>
      </c>
      <c r="AO2691" s="180">
        <v>0</v>
      </c>
      <c r="AP2691" s="180">
        <v>0</v>
      </c>
      <c r="AQ2691" s="181">
        <f t="shared" si="1516"/>
        <v>0</v>
      </c>
      <c r="AR2691" s="180">
        <v>0</v>
      </c>
      <c r="AS2691" s="180">
        <v>0</v>
      </c>
      <c r="AT2691" s="181">
        <f t="shared" si="1517"/>
        <v>0</v>
      </c>
      <c r="AU2691" s="180">
        <f t="shared" si="1552"/>
        <v>0</v>
      </c>
      <c r="AV2691" s="180">
        <f t="shared" si="1552"/>
        <v>0</v>
      </c>
      <c r="AW2691" s="181">
        <f t="shared" si="1518"/>
        <v>0</v>
      </c>
      <c r="AX2691" s="183">
        <f t="shared" si="1553"/>
        <v>0</v>
      </c>
      <c r="AY2691" s="183">
        <f t="shared" si="1553"/>
        <v>0</v>
      </c>
      <c r="AZ2691" s="183"/>
      <c r="BA2691" s="183"/>
      <c r="BB2691" s="183"/>
      <c r="BC2691" s="183"/>
      <c r="BD2691" s="183">
        <f t="shared" si="1554"/>
        <v>0</v>
      </c>
      <c r="BE2691" s="183">
        <f t="shared" si="1554"/>
        <v>0</v>
      </c>
    </row>
    <row r="2692" spans="2:57"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v>0</v>
      </c>
      <c r="P2692" s="158">
        <v>0</v>
      </c>
      <c r="Q2692" s="158">
        <v>0</v>
      </c>
      <c r="R2692" s="159"/>
      <c r="S2692" s="160"/>
      <c r="T2692" s="161"/>
      <c r="U2692" s="158">
        <f t="shared" ref="U2692:AD2692" si="1555">U2693+U2695</f>
        <v>0</v>
      </c>
      <c r="V2692" s="158">
        <f t="shared" si="1555"/>
        <v>0</v>
      </c>
      <c r="W2692" s="162">
        <f t="shared" si="1555"/>
        <v>0</v>
      </c>
      <c r="X2692" s="162">
        <f t="shared" si="1555"/>
        <v>0</v>
      </c>
      <c r="Y2692" s="158">
        <f t="shared" si="1555"/>
        <v>0</v>
      </c>
      <c r="Z2692" s="158">
        <f t="shared" si="1555"/>
        <v>0</v>
      </c>
      <c r="AA2692" s="162">
        <f t="shared" si="1555"/>
        <v>0</v>
      </c>
      <c r="AB2692" s="162">
        <f t="shared" si="1555"/>
        <v>0</v>
      </c>
      <c r="AC2692" s="158">
        <f t="shared" si="1555"/>
        <v>0</v>
      </c>
      <c r="AD2692" s="158">
        <f t="shared" si="1555"/>
        <v>0</v>
      </c>
      <c r="AE2692" s="158">
        <f t="shared" ref="AE2692:AE2755" si="1556">+AC2692+AD2692</f>
        <v>0</v>
      </c>
      <c r="AF2692" s="158">
        <f>AF2693+AF2695</f>
        <v>0</v>
      </c>
      <c r="AG2692" s="158">
        <f>AG2693+AG2695</f>
        <v>0</v>
      </c>
      <c r="AH2692" s="158">
        <f t="shared" ref="AH2692:AH2755" si="1557">+AF2692+AG2692</f>
        <v>0</v>
      </c>
      <c r="AI2692" s="158">
        <f>AI2693+AI2695</f>
        <v>0</v>
      </c>
      <c r="AJ2692" s="158">
        <f>AJ2693+AJ2695</f>
        <v>0</v>
      </c>
      <c r="AK2692" s="158">
        <f t="shared" ref="AK2692:AK2755" si="1558">+AI2692+AJ2692</f>
        <v>0</v>
      </c>
      <c r="AL2692" s="158">
        <f>AL2693+AL2695</f>
        <v>0</v>
      </c>
      <c r="AM2692" s="158">
        <f>AM2693+AM2695</f>
        <v>0</v>
      </c>
      <c r="AN2692" s="158">
        <f t="shared" ref="AN2692:AN2755" si="1559">+AL2692+AM2692</f>
        <v>0</v>
      </c>
      <c r="AO2692" s="158">
        <f>AO2693+AO2695</f>
        <v>0</v>
      </c>
      <c r="AP2692" s="158">
        <f>AP2693+AP2695</f>
        <v>0</v>
      </c>
      <c r="AQ2692" s="158">
        <f t="shared" ref="AQ2692:AQ2755" si="1560">+AO2692+AP2692</f>
        <v>0</v>
      </c>
      <c r="AR2692" s="158">
        <f>AR2693+AR2695</f>
        <v>0</v>
      </c>
      <c r="AS2692" s="158">
        <f>AS2693+AS2695</f>
        <v>0</v>
      </c>
      <c r="AT2692" s="158">
        <f t="shared" ref="AT2692:AT2755" si="1561">+AR2692+AS2692</f>
        <v>0</v>
      </c>
      <c r="AU2692" s="158">
        <f>AU2693+AU2695</f>
        <v>0</v>
      </c>
      <c r="AV2692" s="158">
        <f>AV2693+AV2695</f>
        <v>0</v>
      </c>
      <c r="AW2692" s="158">
        <f t="shared" ref="AW2692:AW2755" si="1562">+AU2692+AV2692</f>
        <v>0</v>
      </c>
      <c r="AX2692" s="160"/>
      <c r="AY2692" s="161"/>
      <c r="AZ2692" s="160"/>
      <c r="BA2692" s="161"/>
      <c r="BB2692" s="160"/>
      <c r="BC2692" s="161"/>
      <c r="BD2692" s="160"/>
      <c r="BE2692" s="161"/>
    </row>
    <row r="2693" spans="2:57"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v>0</v>
      </c>
      <c r="P2693" s="169">
        <v>0</v>
      </c>
      <c r="Q2693" s="169">
        <v>0</v>
      </c>
      <c r="R2693" s="170"/>
      <c r="S2693" s="171"/>
      <c r="T2693" s="172"/>
      <c r="U2693" s="169">
        <f t="shared" ref="U2693:AD2693" si="1563">SUM(U2694)</f>
        <v>0</v>
      </c>
      <c r="V2693" s="169">
        <f t="shared" si="1563"/>
        <v>0</v>
      </c>
      <c r="W2693" s="173">
        <f t="shared" si="1563"/>
        <v>0</v>
      </c>
      <c r="X2693" s="173">
        <f t="shared" si="1563"/>
        <v>0</v>
      </c>
      <c r="Y2693" s="169">
        <f t="shared" si="1563"/>
        <v>0</v>
      </c>
      <c r="Z2693" s="169">
        <f t="shared" si="1563"/>
        <v>0</v>
      </c>
      <c r="AA2693" s="173">
        <f t="shared" si="1563"/>
        <v>0</v>
      </c>
      <c r="AB2693" s="173">
        <f t="shared" si="1563"/>
        <v>0</v>
      </c>
      <c r="AC2693" s="169">
        <f t="shared" si="1563"/>
        <v>0</v>
      </c>
      <c r="AD2693" s="169">
        <f t="shared" si="1563"/>
        <v>0</v>
      </c>
      <c r="AE2693" s="169">
        <f t="shared" si="1556"/>
        <v>0</v>
      </c>
      <c r="AF2693" s="169">
        <f>SUM(AF2694)</f>
        <v>0</v>
      </c>
      <c r="AG2693" s="169">
        <f>SUM(AG2694)</f>
        <v>0</v>
      </c>
      <c r="AH2693" s="169">
        <f t="shared" si="1557"/>
        <v>0</v>
      </c>
      <c r="AI2693" s="169">
        <f>SUM(AI2694)</f>
        <v>0</v>
      </c>
      <c r="AJ2693" s="169">
        <f>SUM(AJ2694)</f>
        <v>0</v>
      </c>
      <c r="AK2693" s="169">
        <f t="shared" si="1558"/>
        <v>0</v>
      </c>
      <c r="AL2693" s="169">
        <f>SUM(AL2694)</f>
        <v>0</v>
      </c>
      <c r="AM2693" s="169">
        <f>SUM(AM2694)</f>
        <v>0</v>
      </c>
      <c r="AN2693" s="169">
        <f t="shared" si="1559"/>
        <v>0</v>
      </c>
      <c r="AO2693" s="169">
        <f>SUM(AO2694)</f>
        <v>0</v>
      </c>
      <c r="AP2693" s="169">
        <f>SUM(AP2694)</f>
        <v>0</v>
      </c>
      <c r="AQ2693" s="169">
        <f t="shared" si="1560"/>
        <v>0</v>
      </c>
      <c r="AR2693" s="169">
        <f>SUM(AR2694)</f>
        <v>0</v>
      </c>
      <c r="AS2693" s="169">
        <f>SUM(AS2694)</f>
        <v>0</v>
      </c>
      <c r="AT2693" s="169">
        <f t="shared" si="1561"/>
        <v>0</v>
      </c>
      <c r="AU2693" s="169">
        <f>SUM(AU2694)</f>
        <v>0</v>
      </c>
      <c r="AV2693" s="169">
        <f>SUM(AV2694)</f>
        <v>0</v>
      </c>
      <c r="AW2693" s="169">
        <f t="shared" si="1562"/>
        <v>0</v>
      </c>
      <c r="AX2693" s="171"/>
      <c r="AY2693" s="172"/>
      <c r="AZ2693" s="171"/>
      <c r="BA2693" s="172"/>
      <c r="BB2693" s="171"/>
      <c r="BC2693" s="172"/>
      <c r="BD2693" s="171"/>
      <c r="BE2693" s="172"/>
    </row>
    <row r="2694" spans="2:57"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v>0</v>
      </c>
      <c r="R2694" s="182" t="s">
        <v>225</v>
      </c>
      <c r="S2694" s="183">
        <v>0</v>
      </c>
      <c r="T2694" s="183">
        <v>0</v>
      </c>
      <c r="U2694" s="180">
        <v>0</v>
      </c>
      <c r="V2694" s="180">
        <v>0</v>
      </c>
      <c r="W2694" s="183">
        <v>0</v>
      </c>
      <c r="X2694" s="183">
        <v>0</v>
      </c>
      <c r="Y2694" s="180">
        <v>0</v>
      </c>
      <c r="Z2694" s="180">
        <v>0</v>
      </c>
      <c r="AA2694" s="183">
        <v>0</v>
      </c>
      <c r="AB2694" s="183">
        <v>0</v>
      </c>
      <c r="AC2694" s="180">
        <f>+O2694+U2694-Y2694</f>
        <v>0</v>
      </c>
      <c r="AD2694" s="180">
        <f>+P2694+V2694-Z2694</f>
        <v>0</v>
      </c>
      <c r="AE2694" s="181">
        <f t="shared" si="1556"/>
        <v>0</v>
      </c>
      <c r="AF2694" s="180">
        <v>0</v>
      </c>
      <c r="AG2694" s="180">
        <v>0</v>
      </c>
      <c r="AH2694" s="181">
        <f t="shared" si="1557"/>
        <v>0</v>
      </c>
      <c r="AI2694" s="180">
        <v>0</v>
      </c>
      <c r="AJ2694" s="180">
        <v>0</v>
      </c>
      <c r="AK2694" s="181">
        <f t="shared" si="1558"/>
        <v>0</v>
      </c>
      <c r="AL2694" s="180">
        <v>0</v>
      </c>
      <c r="AM2694" s="180">
        <v>0</v>
      </c>
      <c r="AN2694" s="181">
        <f t="shared" si="1559"/>
        <v>0</v>
      </c>
      <c r="AO2694" s="180">
        <v>0</v>
      </c>
      <c r="AP2694" s="180">
        <v>0</v>
      </c>
      <c r="AQ2694" s="181">
        <f t="shared" si="1560"/>
        <v>0</v>
      </c>
      <c r="AR2694" s="180">
        <v>0</v>
      </c>
      <c r="AS2694" s="180">
        <v>0</v>
      </c>
      <c r="AT2694" s="181">
        <f t="shared" si="1561"/>
        <v>0</v>
      </c>
      <c r="AU2694" s="180">
        <f>+AC2694-AF2694-AI2694-AL2694-AO2694-AR2694</f>
        <v>0</v>
      </c>
      <c r="AV2694" s="180">
        <f>+AD2694-AG2694-AJ2694-AM2694-AP2694-AS2694</f>
        <v>0</v>
      </c>
      <c r="AW2694" s="181">
        <f t="shared" si="1562"/>
        <v>0</v>
      </c>
      <c r="AX2694" s="183">
        <f>+S2694+W2694-AA2694</f>
        <v>0</v>
      </c>
      <c r="AY2694" s="183">
        <f>+T2694+X2694-AB2694</f>
        <v>0</v>
      </c>
      <c r="AZ2694" s="183"/>
      <c r="BA2694" s="183"/>
      <c r="BB2694" s="183"/>
      <c r="BC2694" s="183"/>
      <c r="BD2694" s="183">
        <f>+AX2694-AZ2694-BB2694</f>
        <v>0</v>
      </c>
      <c r="BE2694" s="183">
        <f>+AY2694-BA2694-BC2694</f>
        <v>0</v>
      </c>
    </row>
    <row r="2695" spans="2:57"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v>0</v>
      </c>
      <c r="P2695" s="169">
        <v>0</v>
      </c>
      <c r="Q2695" s="169">
        <v>0</v>
      </c>
      <c r="R2695" s="170"/>
      <c r="S2695" s="171"/>
      <c r="T2695" s="172"/>
      <c r="U2695" s="169">
        <f t="shared" ref="U2695:AD2695" si="1564">SUM(U2696)</f>
        <v>0</v>
      </c>
      <c r="V2695" s="169">
        <f t="shared" si="1564"/>
        <v>0</v>
      </c>
      <c r="W2695" s="173">
        <f t="shared" si="1564"/>
        <v>0</v>
      </c>
      <c r="X2695" s="173">
        <f t="shared" si="1564"/>
        <v>0</v>
      </c>
      <c r="Y2695" s="169">
        <f t="shared" si="1564"/>
        <v>0</v>
      </c>
      <c r="Z2695" s="169">
        <f t="shared" si="1564"/>
        <v>0</v>
      </c>
      <c r="AA2695" s="173">
        <f t="shared" si="1564"/>
        <v>0</v>
      </c>
      <c r="AB2695" s="173">
        <f t="shared" si="1564"/>
        <v>0</v>
      </c>
      <c r="AC2695" s="169">
        <f t="shared" si="1564"/>
        <v>0</v>
      </c>
      <c r="AD2695" s="169">
        <f t="shared" si="1564"/>
        <v>0</v>
      </c>
      <c r="AE2695" s="169">
        <f t="shared" si="1556"/>
        <v>0</v>
      </c>
      <c r="AF2695" s="169">
        <f>SUM(AF2696)</f>
        <v>0</v>
      </c>
      <c r="AG2695" s="169">
        <f>SUM(AG2696)</f>
        <v>0</v>
      </c>
      <c r="AH2695" s="169">
        <f t="shared" si="1557"/>
        <v>0</v>
      </c>
      <c r="AI2695" s="169">
        <f>SUM(AI2696)</f>
        <v>0</v>
      </c>
      <c r="AJ2695" s="169">
        <f>SUM(AJ2696)</f>
        <v>0</v>
      </c>
      <c r="AK2695" s="169">
        <f t="shared" si="1558"/>
        <v>0</v>
      </c>
      <c r="AL2695" s="169">
        <f>SUM(AL2696)</f>
        <v>0</v>
      </c>
      <c r="AM2695" s="169">
        <f>SUM(AM2696)</f>
        <v>0</v>
      </c>
      <c r="AN2695" s="169">
        <f t="shared" si="1559"/>
        <v>0</v>
      </c>
      <c r="AO2695" s="169">
        <f>SUM(AO2696)</f>
        <v>0</v>
      </c>
      <c r="AP2695" s="169">
        <f>SUM(AP2696)</f>
        <v>0</v>
      </c>
      <c r="AQ2695" s="169">
        <f t="shared" si="1560"/>
        <v>0</v>
      </c>
      <c r="AR2695" s="169">
        <f>SUM(AR2696)</f>
        <v>0</v>
      </c>
      <c r="AS2695" s="169">
        <f>SUM(AS2696)</f>
        <v>0</v>
      </c>
      <c r="AT2695" s="169">
        <f t="shared" si="1561"/>
        <v>0</v>
      </c>
      <c r="AU2695" s="169">
        <f>SUM(AU2696)</f>
        <v>0</v>
      </c>
      <c r="AV2695" s="169">
        <f>SUM(AV2696)</f>
        <v>0</v>
      </c>
      <c r="AW2695" s="169">
        <f t="shared" si="1562"/>
        <v>0</v>
      </c>
      <c r="AX2695" s="171"/>
      <c r="AY2695" s="172"/>
      <c r="AZ2695" s="171"/>
      <c r="BA2695" s="172"/>
      <c r="BB2695" s="171"/>
      <c r="BC2695" s="172"/>
      <c r="BD2695" s="171"/>
      <c r="BE2695" s="172"/>
    </row>
    <row r="2696" spans="2:57"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v>0</v>
      </c>
      <c r="R2696" s="182" t="s">
        <v>225</v>
      </c>
      <c r="S2696" s="183">
        <v>0</v>
      </c>
      <c r="T2696" s="183">
        <v>0</v>
      </c>
      <c r="U2696" s="180">
        <v>0</v>
      </c>
      <c r="V2696" s="180">
        <v>0</v>
      </c>
      <c r="W2696" s="183">
        <v>0</v>
      </c>
      <c r="X2696" s="183">
        <v>0</v>
      </c>
      <c r="Y2696" s="180">
        <v>0</v>
      </c>
      <c r="Z2696" s="180">
        <v>0</v>
      </c>
      <c r="AA2696" s="183">
        <v>0</v>
      </c>
      <c r="AB2696" s="183">
        <v>0</v>
      </c>
      <c r="AC2696" s="180">
        <f>+O2696+U2696-Y2696</f>
        <v>0</v>
      </c>
      <c r="AD2696" s="180">
        <f>+P2696+V2696-Z2696</f>
        <v>0</v>
      </c>
      <c r="AE2696" s="181">
        <f t="shared" si="1556"/>
        <v>0</v>
      </c>
      <c r="AF2696" s="180">
        <v>0</v>
      </c>
      <c r="AG2696" s="180">
        <v>0</v>
      </c>
      <c r="AH2696" s="181">
        <f t="shared" si="1557"/>
        <v>0</v>
      </c>
      <c r="AI2696" s="180">
        <v>0</v>
      </c>
      <c r="AJ2696" s="180">
        <v>0</v>
      </c>
      <c r="AK2696" s="181">
        <f t="shared" si="1558"/>
        <v>0</v>
      </c>
      <c r="AL2696" s="180">
        <v>0</v>
      </c>
      <c r="AM2696" s="180">
        <v>0</v>
      </c>
      <c r="AN2696" s="181">
        <f t="shared" si="1559"/>
        <v>0</v>
      </c>
      <c r="AO2696" s="180">
        <v>0</v>
      </c>
      <c r="AP2696" s="180">
        <v>0</v>
      </c>
      <c r="AQ2696" s="181">
        <f t="shared" si="1560"/>
        <v>0</v>
      </c>
      <c r="AR2696" s="180">
        <v>0</v>
      </c>
      <c r="AS2696" s="180">
        <v>0</v>
      </c>
      <c r="AT2696" s="181">
        <f t="shared" si="1561"/>
        <v>0</v>
      </c>
      <c r="AU2696" s="180">
        <f>+AC2696-AF2696-AI2696-AL2696-AO2696-AR2696</f>
        <v>0</v>
      </c>
      <c r="AV2696" s="180">
        <f>+AD2696-AG2696-AJ2696-AM2696-AP2696-AS2696</f>
        <v>0</v>
      </c>
      <c r="AW2696" s="181">
        <f t="shared" si="1562"/>
        <v>0</v>
      </c>
      <c r="AX2696" s="183">
        <f>+S2696+W2696-AA2696</f>
        <v>0</v>
      </c>
      <c r="AY2696" s="183">
        <f>+T2696+X2696-AB2696</f>
        <v>0</v>
      </c>
      <c r="AZ2696" s="183"/>
      <c r="BA2696" s="183"/>
      <c r="BB2696" s="183"/>
      <c r="BC2696" s="183"/>
      <c r="BD2696" s="183">
        <f>+AX2696-AZ2696-BB2696</f>
        <v>0</v>
      </c>
      <c r="BE2696" s="183">
        <f>+AY2696-BA2696-BC2696</f>
        <v>0</v>
      </c>
    </row>
    <row r="2697" spans="2:57" ht="15.75" hidden="1">
      <c r="B2697" s="141">
        <v>2025</v>
      </c>
      <c r="C2697" s="141">
        <v>20</v>
      </c>
      <c r="D2697" s="142"/>
      <c r="E2697" s="143"/>
      <c r="F2697" s="141">
        <v>4</v>
      </c>
      <c r="G2697" s="141">
        <v>10</v>
      </c>
      <c r="H2697" s="141">
        <v>26</v>
      </c>
      <c r="I2697" s="141">
        <v>6000</v>
      </c>
      <c r="J2697" s="141"/>
      <c r="K2697" s="141"/>
      <c r="L2697" s="144" t="s">
        <v>44</v>
      </c>
      <c r="M2697" s="145"/>
      <c r="N2697" s="146" t="s">
        <v>228</v>
      </c>
      <c r="O2697" s="147">
        <v>0</v>
      </c>
      <c r="P2697" s="147">
        <v>0</v>
      </c>
      <c r="Q2697" s="147">
        <v>0</v>
      </c>
      <c r="R2697" s="148"/>
      <c r="S2697" s="149"/>
      <c r="T2697" s="150"/>
      <c r="U2697" s="147">
        <f t="shared" ref="U2697:AD2697" si="1565">U2698</f>
        <v>0</v>
      </c>
      <c r="V2697" s="147">
        <f t="shared" si="1565"/>
        <v>0</v>
      </c>
      <c r="W2697" s="151">
        <f t="shared" si="1565"/>
        <v>0</v>
      </c>
      <c r="X2697" s="151">
        <f t="shared" si="1565"/>
        <v>0</v>
      </c>
      <c r="Y2697" s="147">
        <f t="shared" si="1565"/>
        <v>0</v>
      </c>
      <c r="Z2697" s="147">
        <f t="shared" si="1565"/>
        <v>0</v>
      </c>
      <c r="AA2697" s="151">
        <f t="shared" si="1565"/>
        <v>0</v>
      </c>
      <c r="AB2697" s="151">
        <f t="shared" si="1565"/>
        <v>0</v>
      </c>
      <c r="AC2697" s="147">
        <f t="shared" si="1565"/>
        <v>0</v>
      </c>
      <c r="AD2697" s="147">
        <f t="shared" si="1565"/>
        <v>0</v>
      </c>
      <c r="AE2697" s="147">
        <f t="shared" si="1556"/>
        <v>0</v>
      </c>
      <c r="AF2697" s="147">
        <f>AF2698</f>
        <v>0</v>
      </c>
      <c r="AG2697" s="147">
        <f>AG2698</f>
        <v>0</v>
      </c>
      <c r="AH2697" s="147">
        <f t="shared" si="1557"/>
        <v>0</v>
      </c>
      <c r="AI2697" s="147">
        <f>AI2698</f>
        <v>0</v>
      </c>
      <c r="AJ2697" s="147">
        <f>AJ2698</f>
        <v>0</v>
      </c>
      <c r="AK2697" s="147">
        <f t="shared" si="1558"/>
        <v>0</v>
      </c>
      <c r="AL2697" s="147">
        <f>AL2698</f>
        <v>0</v>
      </c>
      <c r="AM2697" s="147">
        <f>AM2698</f>
        <v>0</v>
      </c>
      <c r="AN2697" s="147">
        <f t="shared" si="1559"/>
        <v>0</v>
      </c>
      <c r="AO2697" s="147">
        <f>AO2698</f>
        <v>0</v>
      </c>
      <c r="AP2697" s="147">
        <f>AP2698</f>
        <v>0</v>
      </c>
      <c r="AQ2697" s="147">
        <f t="shared" si="1560"/>
        <v>0</v>
      </c>
      <c r="AR2697" s="147">
        <f>AR2698</f>
        <v>0</v>
      </c>
      <c r="AS2697" s="147">
        <f>AS2698</f>
        <v>0</v>
      </c>
      <c r="AT2697" s="147">
        <f t="shared" si="1561"/>
        <v>0</v>
      </c>
      <c r="AU2697" s="147">
        <f>AU2698</f>
        <v>0</v>
      </c>
      <c r="AV2697" s="147">
        <f>AV2698</f>
        <v>0</v>
      </c>
      <c r="AW2697" s="147">
        <f t="shared" si="1562"/>
        <v>0</v>
      </c>
      <c r="AX2697" s="149"/>
      <c r="AY2697" s="150"/>
      <c r="AZ2697" s="149"/>
      <c r="BA2697" s="150"/>
      <c r="BB2697" s="149"/>
      <c r="BC2697" s="150"/>
      <c r="BD2697" s="149"/>
      <c r="BE2697" s="150"/>
    </row>
    <row r="2698" spans="2:57"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v>0</v>
      </c>
      <c r="P2698" s="158">
        <v>0</v>
      </c>
      <c r="Q2698" s="158">
        <v>0</v>
      </c>
      <c r="R2698" s="159"/>
      <c r="S2698" s="160"/>
      <c r="T2698" s="161"/>
      <c r="U2698" s="158">
        <f t="shared" ref="U2698:AD2698" si="1566">U2699+U2703</f>
        <v>0</v>
      </c>
      <c r="V2698" s="158">
        <f t="shared" si="1566"/>
        <v>0</v>
      </c>
      <c r="W2698" s="162">
        <f t="shared" si="1566"/>
        <v>0</v>
      </c>
      <c r="X2698" s="162">
        <f t="shared" si="1566"/>
        <v>0</v>
      </c>
      <c r="Y2698" s="158">
        <f t="shared" si="1566"/>
        <v>0</v>
      </c>
      <c r="Z2698" s="158">
        <f t="shared" si="1566"/>
        <v>0</v>
      </c>
      <c r="AA2698" s="162">
        <f t="shared" si="1566"/>
        <v>0</v>
      </c>
      <c r="AB2698" s="162">
        <f t="shared" si="1566"/>
        <v>0</v>
      </c>
      <c r="AC2698" s="158">
        <f t="shared" si="1566"/>
        <v>0</v>
      </c>
      <c r="AD2698" s="158">
        <f t="shared" si="1566"/>
        <v>0</v>
      </c>
      <c r="AE2698" s="158">
        <f t="shared" si="1556"/>
        <v>0</v>
      </c>
      <c r="AF2698" s="158">
        <f>AF2699+AF2703</f>
        <v>0</v>
      </c>
      <c r="AG2698" s="158">
        <f>AG2699+AG2703</f>
        <v>0</v>
      </c>
      <c r="AH2698" s="158">
        <f t="shared" si="1557"/>
        <v>0</v>
      </c>
      <c r="AI2698" s="158">
        <f>AI2699+AI2703</f>
        <v>0</v>
      </c>
      <c r="AJ2698" s="158">
        <f>AJ2699+AJ2703</f>
        <v>0</v>
      </c>
      <c r="AK2698" s="158">
        <f t="shared" si="1558"/>
        <v>0</v>
      </c>
      <c r="AL2698" s="158">
        <f>AL2699+AL2703</f>
        <v>0</v>
      </c>
      <c r="AM2698" s="158">
        <f>AM2699+AM2703</f>
        <v>0</v>
      </c>
      <c r="AN2698" s="158">
        <f t="shared" si="1559"/>
        <v>0</v>
      </c>
      <c r="AO2698" s="158">
        <f>AO2699+AO2703</f>
        <v>0</v>
      </c>
      <c r="AP2698" s="158">
        <f>AP2699+AP2703</f>
        <v>0</v>
      </c>
      <c r="AQ2698" s="158">
        <f t="shared" si="1560"/>
        <v>0</v>
      </c>
      <c r="AR2698" s="158">
        <f>AR2699+AR2703</f>
        <v>0</v>
      </c>
      <c r="AS2698" s="158">
        <f>AS2699+AS2703</f>
        <v>0</v>
      </c>
      <c r="AT2698" s="158">
        <f t="shared" si="1561"/>
        <v>0</v>
      </c>
      <c r="AU2698" s="158">
        <f>AU2699+AU2703</f>
        <v>0</v>
      </c>
      <c r="AV2698" s="158">
        <f>AV2699+AV2703</f>
        <v>0</v>
      </c>
      <c r="AW2698" s="158">
        <f t="shared" si="1562"/>
        <v>0</v>
      </c>
      <c r="AX2698" s="160"/>
      <c r="AY2698" s="161"/>
      <c r="AZ2698" s="160"/>
      <c r="BA2698" s="161"/>
      <c r="BB2698" s="160"/>
      <c r="BC2698" s="161"/>
      <c r="BD2698" s="160"/>
      <c r="BE2698" s="161"/>
    </row>
    <row r="2699" spans="2:57"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v>0</v>
      </c>
      <c r="P2699" s="169">
        <v>0</v>
      </c>
      <c r="Q2699" s="169">
        <v>0</v>
      </c>
      <c r="R2699" s="170"/>
      <c r="S2699" s="171"/>
      <c r="T2699" s="172"/>
      <c r="U2699" s="169">
        <f t="shared" ref="U2699:AD2699" si="1567">SUM(U2700:U2702)</f>
        <v>0</v>
      </c>
      <c r="V2699" s="169">
        <f t="shared" si="1567"/>
        <v>0</v>
      </c>
      <c r="W2699" s="173">
        <f t="shared" si="1567"/>
        <v>0</v>
      </c>
      <c r="X2699" s="173">
        <f t="shared" si="1567"/>
        <v>0</v>
      </c>
      <c r="Y2699" s="169">
        <f t="shared" si="1567"/>
        <v>0</v>
      </c>
      <c r="Z2699" s="169">
        <f t="shared" si="1567"/>
        <v>0</v>
      </c>
      <c r="AA2699" s="173">
        <f t="shared" si="1567"/>
        <v>0</v>
      </c>
      <c r="AB2699" s="173">
        <f t="shared" si="1567"/>
        <v>0</v>
      </c>
      <c r="AC2699" s="169">
        <f t="shared" si="1567"/>
        <v>0</v>
      </c>
      <c r="AD2699" s="169">
        <f t="shared" si="1567"/>
        <v>0</v>
      </c>
      <c r="AE2699" s="169">
        <f t="shared" si="1556"/>
        <v>0</v>
      </c>
      <c r="AF2699" s="169">
        <f>SUM(AF2700:AF2702)</f>
        <v>0</v>
      </c>
      <c r="AG2699" s="169">
        <f>SUM(AG2700:AG2702)</f>
        <v>0</v>
      </c>
      <c r="AH2699" s="169">
        <f t="shared" si="1557"/>
        <v>0</v>
      </c>
      <c r="AI2699" s="169">
        <f>SUM(AI2700:AI2702)</f>
        <v>0</v>
      </c>
      <c r="AJ2699" s="169">
        <f>SUM(AJ2700:AJ2702)</f>
        <v>0</v>
      </c>
      <c r="AK2699" s="169">
        <f t="shared" si="1558"/>
        <v>0</v>
      </c>
      <c r="AL2699" s="169">
        <f>SUM(AL2700:AL2702)</f>
        <v>0</v>
      </c>
      <c r="AM2699" s="169">
        <f>SUM(AM2700:AM2702)</f>
        <v>0</v>
      </c>
      <c r="AN2699" s="169">
        <f t="shared" si="1559"/>
        <v>0</v>
      </c>
      <c r="AO2699" s="169">
        <f>SUM(AO2700:AO2702)</f>
        <v>0</v>
      </c>
      <c r="AP2699" s="169">
        <f>SUM(AP2700:AP2702)</f>
        <v>0</v>
      </c>
      <c r="AQ2699" s="169">
        <f t="shared" si="1560"/>
        <v>0</v>
      </c>
      <c r="AR2699" s="169">
        <f>SUM(AR2700:AR2702)</f>
        <v>0</v>
      </c>
      <c r="AS2699" s="169">
        <f>SUM(AS2700:AS2702)</f>
        <v>0</v>
      </c>
      <c r="AT2699" s="169">
        <f t="shared" si="1561"/>
        <v>0</v>
      </c>
      <c r="AU2699" s="169">
        <f>SUM(AU2700:AU2702)</f>
        <v>0</v>
      </c>
      <c r="AV2699" s="169">
        <f>SUM(AV2700:AV2702)</f>
        <v>0</v>
      </c>
      <c r="AW2699" s="169">
        <f t="shared" si="1562"/>
        <v>0</v>
      </c>
      <c r="AX2699" s="171"/>
      <c r="AY2699" s="172"/>
      <c r="AZ2699" s="171"/>
      <c r="BA2699" s="172"/>
      <c r="BB2699" s="171"/>
      <c r="BC2699" s="172"/>
      <c r="BD2699" s="171"/>
      <c r="BE2699" s="172"/>
    </row>
    <row r="2700" spans="2:57"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v>0</v>
      </c>
      <c r="R2700" s="182" t="s">
        <v>232</v>
      </c>
      <c r="S2700" s="183">
        <v>0</v>
      </c>
      <c r="T2700" s="183">
        <v>0</v>
      </c>
      <c r="U2700" s="180">
        <v>0</v>
      </c>
      <c r="V2700" s="180">
        <v>0</v>
      </c>
      <c r="W2700" s="183">
        <v>0</v>
      </c>
      <c r="X2700" s="183">
        <v>0</v>
      </c>
      <c r="Y2700" s="180">
        <v>0</v>
      </c>
      <c r="Z2700" s="180">
        <v>0</v>
      </c>
      <c r="AA2700" s="183">
        <v>0</v>
      </c>
      <c r="AB2700" s="183">
        <v>0</v>
      </c>
      <c r="AC2700" s="180">
        <f t="shared" ref="AC2700:AD2702" si="1568">+O2700+U2700-Y2700</f>
        <v>0</v>
      </c>
      <c r="AD2700" s="180">
        <f t="shared" si="1568"/>
        <v>0</v>
      </c>
      <c r="AE2700" s="181">
        <f t="shared" si="1556"/>
        <v>0</v>
      </c>
      <c r="AF2700" s="180">
        <v>0</v>
      </c>
      <c r="AG2700" s="180">
        <v>0</v>
      </c>
      <c r="AH2700" s="181">
        <f t="shared" si="1557"/>
        <v>0</v>
      </c>
      <c r="AI2700" s="180">
        <v>0</v>
      </c>
      <c r="AJ2700" s="180">
        <v>0</v>
      </c>
      <c r="AK2700" s="181">
        <f t="shared" si="1558"/>
        <v>0</v>
      </c>
      <c r="AL2700" s="180">
        <v>0</v>
      </c>
      <c r="AM2700" s="180">
        <v>0</v>
      </c>
      <c r="AN2700" s="181">
        <f t="shared" si="1559"/>
        <v>0</v>
      </c>
      <c r="AO2700" s="180">
        <v>0</v>
      </c>
      <c r="AP2700" s="180">
        <v>0</v>
      </c>
      <c r="AQ2700" s="181">
        <f t="shared" si="1560"/>
        <v>0</v>
      </c>
      <c r="AR2700" s="180">
        <v>0</v>
      </c>
      <c r="AS2700" s="180">
        <v>0</v>
      </c>
      <c r="AT2700" s="181">
        <f t="shared" si="1561"/>
        <v>0</v>
      </c>
      <c r="AU2700" s="180">
        <f t="shared" ref="AU2700:AV2702" si="1569">+AC2700-AF2700-AI2700-AL2700-AO2700-AR2700</f>
        <v>0</v>
      </c>
      <c r="AV2700" s="180">
        <f t="shared" si="1569"/>
        <v>0</v>
      </c>
      <c r="AW2700" s="181">
        <f t="shared" si="1562"/>
        <v>0</v>
      </c>
      <c r="AX2700" s="183">
        <f t="shared" ref="AX2700:AY2702" si="1570">+S2700+W2700-AA2700</f>
        <v>0</v>
      </c>
      <c r="AY2700" s="183">
        <f t="shared" si="1570"/>
        <v>0</v>
      </c>
      <c r="AZ2700" s="183"/>
      <c r="BA2700" s="183"/>
      <c r="BB2700" s="183"/>
      <c r="BC2700" s="183"/>
      <c r="BD2700" s="183">
        <f t="shared" ref="BD2700:BE2702" si="1571">+AX2700-AZ2700-BB2700</f>
        <v>0</v>
      </c>
      <c r="BE2700" s="183">
        <f t="shared" si="1571"/>
        <v>0</v>
      </c>
    </row>
    <row r="2701" spans="2:57"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v>0</v>
      </c>
      <c r="R2701" s="182" t="s">
        <v>232</v>
      </c>
      <c r="S2701" s="183">
        <v>0</v>
      </c>
      <c r="T2701" s="183">
        <v>0</v>
      </c>
      <c r="U2701" s="180">
        <v>0</v>
      </c>
      <c r="V2701" s="180">
        <v>0</v>
      </c>
      <c r="W2701" s="183">
        <v>0</v>
      </c>
      <c r="X2701" s="183">
        <v>0</v>
      </c>
      <c r="Y2701" s="180">
        <v>0</v>
      </c>
      <c r="Z2701" s="180">
        <v>0</v>
      </c>
      <c r="AA2701" s="183">
        <v>0</v>
      </c>
      <c r="AB2701" s="183">
        <v>0</v>
      </c>
      <c r="AC2701" s="180">
        <f t="shared" si="1568"/>
        <v>0</v>
      </c>
      <c r="AD2701" s="180">
        <f t="shared" si="1568"/>
        <v>0</v>
      </c>
      <c r="AE2701" s="181">
        <f t="shared" si="1556"/>
        <v>0</v>
      </c>
      <c r="AF2701" s="180">
        <v>0</v>
      </c>
      <c r="AG2701" s="180">
        <v>0</v>
      </c>
      <c r="AH2701" s="181">
        <f t="shared" si="1557"/>
        <v>0</v>
      </c>
      <c r="AI2701" s="180">
        <v>0</v>
      </c>
      <c r="AJ2701" s="180">
        <v>0</v>
      </c>
      <c r="AK2701" s="181">
        <f t="shared" si="1558"/>
        <v>0</v>
      </c>
      <c r="AL2701" s="180">
        <v>0</v>
      </c>
      <c r="AM2701" s="180">
        <v>0</v>
      </c>
      <c r="AN2701" s="181">
        <f t="shared" si="1559"/>
        <v>0</v>
      </c>
      <c r="AO2701" s="180">
        <v>0</v>
      </c>
      <c r="AP2701" s="180">
        <v>0</v>
      </c>
      <c r="AQ2701" s="181">
        <f t="shared" si="1560"/>
        <v>0</v>
      </c>
      <c r="AR2701" s="180">
        <v>0</v>
      </c>
      <c r="AS2701" s="180">
        <v>0</v>
      </c>
      <c r="AT2701" s="181">
        <f t="shared" si="1561"/>
        <v>0</v>
      </c>
      <c r="AU2701" s="180">
        <f t="shared" si="1569"/>
        <v>0</v>
      </c>
      <c r="AV2701" s="180">
        <f t="shared" si="1569"/>
        <v>0</v>
      </c>
      <c r="AW2701" s="181">
        <f t="shared" si="1562"/>
        <v>0</v>
      </c>
      <c r="AX2701" s="183">
        <f t="shared" si="1570"/>
        <v>0</v>
      </c>
      <c r="AY2701" s="183">
        <f t="shared" si="1570"/>
        <v>0</v>
      </c>
      <c r="AZ2701" s="183"/>
      <c r="BA2701" s="183"/>
      <c r="BB2701" s="183"/>
      <c r="BC2701" s="183"/>
      <c r="BD2701" s="183">
        <f t="shared" si="1571"/>
        <v>0</v>
      </c>
      <c r="BE2701" s="183">
        <f t="shared" si="1571"/>
        <v>0</v>
      </c>
    </row>
    <row r="2702" spans="2:57"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v>0</v>
      </c>
      <c r="R2702" s="182" t="s">
        <v>232</v>
      </c>
      <c r="S2702" s="183">
        <v>0</v>
      </c>
      <c r="T2702" s="183">
        <v>0</v>
      </c>
      <c r="U2702" s="180">
        <v>0</v>
      </c>
      <c r="V2702" s="180">
        <v>0</v>
      </c>
      <c r="W2702" s="183">
        <v>0</v>
      </c>
      <c r="X2702" s="183">
        <v>0</v>
      </c>
      <c r="Y2702" s="180">
        <v>0</v>
      </c>
      <c r="Z2702" s="180">
        <v>0</v>
      </c>
      <c r="AA2702" s="183">
        <v>0</v>
      </c>
      <c r="AB2702" s="183">
        <v>0</v>
      </c>
      <c r="AC2702" s="180">
        <f t="shared" si="1568"/>
        <v>0</v>
      </c>
      <c r="AD2702" s="180">
        <f t="shared" si="1568"/>
        <v>0</v>
      </c>
      <c r="AE2702" s="181">
        <f t="shared" si="1556"/>
        <v>0</v>
      </c>
      <c r="AF2702" s="180">
        <v>0</v>
      </c>
      <c r="AG2702" s="180">
        <v>0</v>
      </c>
      <c r="AH2702" s="181">
        <f t="shared" si="1557"/>
        <v>0</v>
      </c>
      <c r="AI2702" s="180">
        <v>0</v>
      </c>
      <c r="AJ2702" s="180">
        <v>0</v>
      </c>
      <c r="AK2702" s="181">
        <f t="shared" si="1558"/>
        <v>0</v>
      </c>
      <c r="AL2702" s="180">
        <v>0</v>
      </c>
      <c r="AM2702" s="180">
        <v>0</v>
      </c>
      <c r="AN2702" s="181">
        <f t="shared" si="1559"/>
        <v>0</v>
      </c>
      <c r="AO2702" s="180">
        <v>0</v>
      </c>
      <c r="AP2702" s="180">
        <v>0</v>
      </c>
      <c r="AQ2702" s="181">
        <f t="shared" si="1560"/>
        <v>0</v>
      </c>
      <c r="AR2702" s="180">
        <v>0</v>
      </c>
      <c r="AS2702" s="180">
        <v>0</v>
      </c>
      <c r="AT2702" s="181">
        <f t="shared" si="1561"/>
        <v>0</v>
      </c>
      <c r="AU2702" s="180">
        <f t="shared" si="1569"/>
        <v>0</v>
      </c>
      <c r="AV2702" s="180">
        <f t="shared" si="1569"/>
        <v>0</v>
      </c>
      <c r="AW2702" s="181">
        <f t="shared" si="1562"/>
        <v>0</v>
      </c>
      <c r="AX2702" s="183">
        <f t="shared" si="1570"/>
        <v>0</v>
      </c>
      <c r="AY2702" s="183">
        <f t="shared" si="1570"/>
        <v>0</v>
      </c>
      <c r="AZ2702" s="183"/>
      <c r="BA2702" s="183"/>
      <c r="BB2702" s="183"/>
      <c r="BC2702" s="183"/>
      <c r="BD2702" s="183">
        <f t="shared" si="1571"/>
        <v>0</v>
      </c>
      <c r="BE2702" s="183">
        <f t="shared" si="1571"/>
        <v>0</v>
      </c>
    </row>
    <row r="2703" spans="2:57"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v>0</v>
      </c>
      <c r="P2703" s="169">
        <v>0</v>
      </c>
      <c r="Q2703" s="169">
        <v>0</v>
      </c>
      <c r="R2703" s="170"/>
      <c r="S2703" s="171"/>
      <c r="T2703" s="172"/>
      <c r="U2703" s="169">
        <f t="shared" ref="U2703:AD2703" si="1572">SUM(U2704:U2706)</f>
        <v>0</v>
      </c>
      <c r="V2703" s="169">
        <f t="shared" si="1572"/>
        <v>0</v>
      </c>
      <c r="W2703" s="173">
        <f t="shared" si="1572"/>
        <v>0</v>
      </c>
      <c r="X2703" s="173">
        <f t="shared" si="1572"/>
        <v>0</v>
      </c>
      <c r="Y2703" s="169">
        <f t="shared" si="1572"/>
        <v>0</v>
      </c>
      <c r="Z2703" s="169">
        <f t="shared" si="1572"/>
        <v>0</v>
      </c>
      <c r="AA2703" s="173">
        <f t="shared" si="1572"/>
        <v>0</v>
      </c>
      <c r="AB2703" s="173">
        <f t="shared" si="1572"/>
        <v>0</v>
      </c>
      <c r="AC2703" s="169">
        <f t="shared" si="1572"/>
        <v>0</v>
      </c>
      <c r="AD2703" s="169">
        <f t="shared" si="1572"/>
        <v>0</v>
      </c>
      <c r="AE2703" s="169">
        <f t="shared" si="1556"/>
        <v>0</v>
      </c>
      <c r="AF2703" s="169">
        <f>SUM(AF2704:AF2706)</f>
        <v>0</v>
      </c>
      <c r="AG2703" s="169">
        <f>SUM(AG2704:AG2706)</f>
        <v>0</v>
      </c>
      <c r="AH2703" s="169">
        <f t="shared" si="1557"/>
        <v>0</v>
      </c>
      <c r="AI2703" s="169">
        <f>SUM(AI2704:AI2706)</f>
        <v>0</v>
      </c>
      <c r="AJ2703" s="169">
        <f>SUM(AJ2704:AJ2706)</f>
        <v>0</v>
      </c>
      <c r="AK2703" s="169">
        <f t="shared" si="1558"/>
        <v>0</v>
      </c>
      <c r="AL2703" s="169">
        <f>SUM(AL2704:AL2706)</f>
        <v>0</v>
      </c>
      <c r="AM2703" s="169">
        <f>SUM(AM2704:AM2706)</f>
        <v>0</v>
      </c>
      <c r="AN2703" s="169">
        <f t="shared" si="1559"/>
        <v>0</v>
      </c>
      <c r="AO2703" s="169">
        <f>SUM(AO2704:AO2706)</f>
        <v>0</v>
      </c>
      <c r="AP2703" s="169">
        <f>SUM(AP2704:AP2706)</f>
        <v>0</v>
      </c>
      <c r="AQ2703" s="169">
        <f t="shared" si="1560"/>
        <v>0</v>
      </c>
      <c r="AR2703" s="169">
        <f>SUM(AR2704:AR2706)</f>
        <v>0</v>
      </c>
      <c r="AS2703" s="169">
        <f>SUM(AS2704:AS2706)</f>
        <v>0</v>
      </c>
      <c r="AT2703" s="169">
        <f t="shared" si="1561"/>
        <v>0</v>
      </c>
      <c r="AU2703" s="169">
        <f>SUM(AU2704:AU2706)</f>
        <v>0</v>
      </c>
      <c r="AV2703" s="169">
        <f>SUM(AV2704:AV2706)</f>
        <v>0</v>
      </c>
      <c r="AW2703" s="169">
        <f t="shared" si="1562"/>
        <v>0</v>
      </c>
      <c r="AX2703" s="171"/>
      <c r="AY2703" s="172"/>
      <c r="AZ2703" s="171"/>
      <c r="BA2703" s="172"/>
      <c r="BB2703" s="171"/>
      <c r="BC2703" s="172"/>
      <c r="BD2703" s="171"/>
      <c r="BE2703" s="172"/>
    </row>
    <row r="2704" spans="2:57"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v>0</v>
      </c>
      <c r="R2704" s="182" t="s">
        <v>232</v>
      </c>
      <c r="S2704" s="183">
        <v>0</v>
      </c>
      <c r="T2704" s="183">
        <v>0</v>
      </c>
      <c r="U2704" s="180">
        <v>0</v>
      </c>
      <c r="V2704" s="180">
        <v>0</v>
      </c>
      <c r="W2704" s="183">
        <v>0</v>
      </c>
      <c r="X2704" s="183">
        <v>0</v>
      </c>
      <c r="Y2704" s="180">
        <v>0</v>
      </c>
      <c r="Z2704" s="180">
        <v>0</v>
      </c>
      <c r="AA2704" s="183">
        <v>0</v>
      </c>
      <c r="AB2704" s="183">
        <v>0</v>
      </c>
      <c r="AC2704" s="180">
        <f t="shared" ref="AC2704:AD2706" si="1573">+O2704+U2704-Y2704</f>
        <v>0</v>
      </c>
      <c r="AD2704" s="180">
        <f t="shared" si="1573"/>
        <v>0</v>
      </c>
      <c r="AE2704" s="181">
        <f t="shared" si="1556"/>
        <v>0</v>
      </c>
      <c r="AF2704" s="180">
        <v>0</v>
      </c>
      <c r="AG2704" s="180">
        <v>0</v>
      </c>
      <c r="AH2704" s="181">
        <f t="shared" si="1557"/>
        <v>0</v>
      </c>
      <c r="AI2704" s="180">
        <v>0</v>
      </c>
      <c r="AJ2704" s="180">
        <v>0</v>
      </c>
      <c r="AK2704" s="181">
        <f t="shared" si="1558"/>
        <v>0</v>
      </c>
      <c r="AL2704" s="180">
        <v>0</v>
      </c>
      <c r="AM2704" s="180">
        <v>0</v>
      </c>
      <c r="AN2704" s="181">
        <f t="shared" si="1559"/>
        <v>0</v>
      </c>
      <c r="AO2704" s="180">
        <v>0</v>
      </c>
      <c r="AP2704" s="180">
        <v>0</v>
      </c>
      <c r="AQ2704" s="181">
        <f t="shared" si="1560"/>
        <v>0</v>
      </c>
      <c r="AR2704" s="180">
        <v>0</v>
      </c>
      <c r="AS2704" s="180">
        <v>0</v>
      </c>
      <c r="AT2704" s="181">
        <f t="shared" si="1561"/>
        <v>0</v>
      </c>
      <c r="AU2704" s="180">
        <f t="shared" ref="AU2704:AV2706" si="1574">+AC2704-AF2704-AI2704-AL2704-AO2704-AR2704</f>
        <v>0</v>
      </c>
      <c r="AV2704" s="180">
        <f t="shared" si="1574"/>
        <v>0</v>
      </c>
      <c r="AW2704" s="181">
        <f t="shared" si="1562"/>
        <v>0</v>
      </c>
      <c r="AX2704" s="183">
        <f t="shared" ref="AX2704:AY2706" si="1575">+S2704+W2704-AA2704</f>
        <v>0</v>
      </c>
      <c r="AY2704" s="183">
        <f t="shared" si="1575"/>
        <v>0</v>
      </c>
      <c r="AZ2704" s="183"/>
      <c r="BA2704" s="183"/>
      <c r="BB2704" s="183"/>
      <c r="BC2704" s="183"/>
      <c r="BD2704" s="183">
        <f t="shared" ref="BD2704:BE2706" si="1576">+AX2704-AZ2704-BB2704</f>
        <v>0</v>
      </c>
      <c r="BE2704" s="183">
        <f t="shared" si="1576"/>
        <v>0</v>
      </c>
    </row>
    <row r="2705" spans="2:57"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si="1573"/>
        <v>0</v>
      </c>
      <c r="AD2705" s="180">
        <f t="shared" si="1573"/>
        <v>0</v>
      </c>
      <c r="AE2705" s="181">
        <f t="shared" si="1556"/>
        <v>0</v>
      </c>
      <c r="AF2705" s="180">
        <v>0</v>
      </c>
      <c r="AG2705" s="180">
        <v>0</v>
      </c>
      <c r="AH2705" s="181">
        <f t="shared" si="1557"/>
        <v>0</v>
      </c>
      <c r="AI2705" s="180">
        <v>0</v>
      </c>
      <c r="AJ2705" s="180">
        <v>0</v>
      </c>
      <c r="AK2705" s="181">
        <f t="shared" si="1558"/>
        <v>0</v>
      </c>
      <c r="AL2705" s="180">
        <v>0</v>
      </c>
      <c r="AM2705" s="180">
        <v>0</v>
      </c>
      <c r="AN2705" s="181">
        <f t="shared" si="1559"/>
        <v>0</v>
      </c>
      <c r="AO2705" s="180">
        <v>0</v>
      </c>
      <c r="AP2705" s="180">
        <v>0</v>
      </c>
      <c r="AQ2705" s="181">
        <f t="shared" si="1560"/>
        <v>0</v>
      </c>
      <c r="AR2705" s="180">
        <v>0</v>
      </c>
      <c r="AS2705" s="180">
        <v>0</v>
      </c>
      <c r="AT2705" s="181">
        <f t="shared" si="1561"/>
        <v>0</v>
      </c>
      <c r="AU2705" s="180">
        <f t="shared" si="1574"/>
        <v>0</v>
      </c>
      <c r="AV2705" s="180">
        <f t="shared" si="1574"/>
        <v>0</v>
      </c>
      <c r="AW2705" s="181">
        <f t="shared" si="1562"/>
        <v>0</v>
      </c>
      <c r="AX2705" s="183">
        <f t="shared" si="1575"/>
        <v>0</v>
      </c>
      <c r="AY2705" s="183">
        <f t="shared" si="1575"/>
        <v>0</v>
      </c>
      <c r="AZ2705" s="183"/>
      <c r="BA2705" s="183"/>
      <c r="BB2705" s="183"/>
      <c r="BC2705" s="183"/>
      <c r="BD2705" s="183">
        <f t="shared" si="1576"/>
        <v>0</v>
      </c>
      <c r="BE2705" s="183">
        <f t="shared" si="1576"/>
        <v>0</v>
      </c>
    </row>
    <row r="2706" spans="2:57"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73"/>
        <v>0</v>
      </c>
      <c r="AD2706" s="180">
        <f t="shared" si="1573"/>
        <v>0</v>
      </c>
      <c r="AE2706" s="181">
        <f t="shared" si="1556"/>
        <v>0</v>
      </c>
      <c r="AF2706" s="180">
        <v>0</v>
      </c>
      <c r="AG2706" s="180">
        <v>0</v>
      </c>
      <c r="AH2706" s="181">
        <f t="shared" si="1557"/>
        <v>0</v>
      </c>
      <c r="AI2706" s="180">
        <v>0</v>
      </c>
      <c r="AJ2706" s="180">
        <v>0</v>
      </c>
      <c r="AK2706" s="181">
        <f t="shared" si="1558"/>
        <v>0</v>
      </c>
      <c r="AL2706" s="180">
        <v>0</v>
      </c>
      <c r="AM2706" s="180">
        <v>0</v>
      </c>
      <c r="AN2706" s="181">
        <f t="shared" si="1559"/>
        <v>0</v>
      </c>
      <c r="AO2706" s="180">
        <v>0</v>
      </c>
      <c r="AP2706" s="180">
        <v>0</v>
      </c>
      <c r="AQ2706" s="181">
        <f t="shared" si="1560"/>
        <v>0</v>
      </c>
      <c r="AR2706" s="180">
        <v>0</v>
      </c>
      <c r="AS2706" s="180">
        <v>0</v>
      </c>
      <c r="AT2706" s="181">
        <f t="shared" si="1561"/>
        <v>0</v>
      </c>
      <c r="AU2706" s="180">
        <f t="shared" si="1574"/>
        <v>0</v>
      </c>
      <c r="AV2706" s="180">
        <f t="shared" si="1574"/>
        <v>0</v>
      </c>
      <c r="AW2706" s="181">
        <f t="shared" si="1562"/>
        <v>0</v>
      </c>
      <c r="AX2706" s="183">
        <f t="shared" si="1575"/>
        <v>0</v>
      </c>
      <c r="AY2706" s="183">
        <f t="shared" si="1575"/>
        <v>0</v>
      </c>
      <c r="AZ2706" s="183"/>
      <c r="BA2706" s="183"/>
      <c r="BB2706" s="183"/>
      <c r="BC2706" s="183"/>
      <c r="BD2706" s="183">
        <f t="shared" si="1576"/>
        <v>0</v>
      </c>
      <c r="BE2706" s="183">
        <f t="shared" si="1576"/>
        <v>0</v>
      </c>
    </row>
    <row r="2707" spans="2:57" s="129" customFormat="1" ht="15.75" hidden="1">
      <c r="B2707" s="118">
        <v>2025</v>
      </c>
      <c r="C2707" s="118">
        <v>20</v>
      </c>
      <c r="D2707" s="119"/>
      <c r="E2707" s="120"/>
      <c r="F2707" s="118">
        <v>4</v>
      </c>
      <c r="G2707" s="118">
        <v>11</v>
      </c>
      <c r="H2707" s="118"/>
      <c r="I2707" s="118"/>
      <c r="J2707" s="118"/>
      <c r="K2707" s="118"/>
      <c r="L2707" s="121"/>
      <c r="M2707" s="122"/>
      <c r="N2707" s="123" t="s">
        <v>1631</v>
      </c>
      <c r="O2707" s="124">
        <v>0</v>
      </c>
      <c r="P2707" s="124">
        <v>0</v>
      </c>
      <c r="Q2707" s="124">
        <v>0</v>
      </c>
      <c r="R2707" s="125" t="s">
        <v>44</v>
      </c>
      <c r="S2707" s="126"/>
      <c r="T2707" s="127"/>
      <c r="U2707" s="124">
        <f t="shared" ref="U2707:AD2707" si="1577">+U2708+U2794</f>
        <v>0</v>
      </c>
      <c r="V2707" s="124">
        <f t="shared" si="1577"/>
        <v>0</v>
      </c>
      <c r="W2707" s="128">
        <f t="shared" si="1577"/>
        <v>0</v>
      </c>
      <c r="X2707" s="128">
        <f t="shared" si="1577"/>
        <v>0</v>
      </c>
      <c r="Y2707" s="124">
        <f t="shared" si="1577"/>
        <v>0</v>
      </c>
      <c r="Z2707" s="124">
        <f t="shared" si="1577"/>
        <v>0</v>
      </c>
      <c r="AA2707" s="128">
        <f t="shared" si="1577"/>
        <v>0</v>
      </c>
      <c r="AB2707" s="128">
        <f t="shared" si="1577"/>
        <v>0</v>
      </c>
      <c r="AC2707" s="124">
        <f t="shared" si="1577"/>
        <v>0</v>
      </c>
      <c r="AD2707" s="124">
        <f t="shared" si="1577"/>
        <v>0</v>
      </c>
      <c r="AE2707" s="124">
        <f t="shared" si="1556"/>
        <v>0</v>
      </c>
      <c r="AF2707" s="124">
        <f>+AF2708+AF2794</f>
        <v>0</v>
      </c>
      <c r="AG2707" s="124">
        <f>+AG2708+AG2794</f>
        <v>0</v>
      </c>
      <c r="AH2707" s="124">
        <f t="shared" si="1557"/>
        <v>0</v>
      </c>
      <c r="AI2707" s="124">
        <f>+AI2708+AI2794</f>
        <v>0</v>
      </c>
      <c r="AJ2707" s="124">
        <f>+AJ2708+AJ2794</f>
        <v>0</v>
      </c>
      <c r="AK2707" s="124">
        <f t="shared" si="1558"/>
        <v>0</v>
      </c>
      <c r="AL2707" s="124">
        <f>+AL2708+AL2794</f>
        <v>0</v>
      </c>
      <c r="AM2707" s="124">
        <f>+AM2708+AM2794</f>
        <v>0</v>
      </c>
      <c r="AN2707" s="124">
        <f t="shared" si="1559"/>
        <v>0</v>
      </c>
      <c r="AO2707" s="124">
        <f>+AO2708+AO2794</f>
        <v>0</v>
      </c>
      <c r="AP2707" s="124">
        <f>+AP2708+AP2794</f>
        <v>0</v>
      </c>
      <c r="AQ2707" s="124">
        <f t="shared" si="1560"/>
        <v>0</v>
      </c>
      <c r="AR2707" s="124">
        <f>+AR2708+AR2794</f>
        <v>0</v>
      </c>
      <c r="AS2707" s="124">
        <f>+AS2708+AS2794</f>
        <v>0</v>
      </c>
      <c r="AT2707" s="124">
        <f t="shared" si="1561"/>
        <v>0</v>
      </c>
      <c r="AU2707" s="124">
        <f>+AU2708+AU2794</f>
        <v>0</v>
      </c>
      <c r="AV2707" s="124">
        <f>+AV2708+AV2794</f>
        <v>0</v>
      </c>
      <c r="AW2707" s="124">
        <f t="shared" si="1562"/>
        <v>0</v>
      </c>
      <c r="AX2707" s="126"/>
      <c r="AY2707" s="127"/>
      <c r="AZ2707" s="126"/>
      <c r="BA2707" s="127"/>
      <c r="BB2707" s="126"/>
      <c r="BC2707" s="127"/>
      <c r="BD2707" s="126"/>
      <c r="BE2707" s="127"/>
    </row>
    <row r="2708" spans="2:57" ht="15.75" hidden="1">
      <c r="B2708" s="130">
        <v>2025</v>
      </c>
      <c r="C2708" s="130">
        <v>20</v>
      </c>
      <c r="D2708" s="131"/>
      <c r="E2708" s="132"/>
      <c r="F2708" s="130">
        <v>4</v>
      </c>
      <c r="G2708" s="130">
        <v>11</v>
      </c>
      <c r="H2708" s="130">
        <v>27</v>
      </c>
      <c r="I2708" s="130"/>
      <c r="J2708" s="130"/>
      <c r="K2708" s="130"/>
      <c r="L2708" s="185" t="s">
        <v>44</v>
      </c>
      <c r="M2708" s="134"/>
      <c r="N2708" s="135" t="s">
        <v>1632</v>
      </c>
      <c r="O2708" s="136">
        <v>0</v>
      </c>
      <c r="P2708" s="136">
        <v>0</v>
      </c>
      <c r="Q2708" s="136">
        <v>0</v>
      </c>
      <c r="R2708" s="137"/>
      <c r="S2708" s="138"/>
      <c r="T2708" s="139"/>
      <c r="U2708" s="136">
        <f t="shared" ref="U2708:AD2708" si="1578">+U2709+U2718+U2737+U2772</f>
        <v>0</v>
      </c>
      <c r="V2708" s="136">
        <f t="shared" si="1578"/>
        <v>0</v>
      </c>
      <c r="W2708" s="140">
        <f t="shared" si="1578"/>
        <v>0</v>
      </c>
      <c r="X2708" s="140">
        <f t="shared" si="1578"/>
        <v>0</v>
      </c>
      <c r="Y2708" s="136">
        <f t="shared" si="1578"/>
        <v>0</v>
      </c>
      <c r="Z2708" s="136">
        <f t="shared" si="1578"/>
        <v>0</v>
      </c>
      <c r="AA2708" s="140">
        <f t="shared" si="1578"/>
        <v>0</v>
      </c>
      <c r="AB2708" s="140">
        <f t="shared" si="1578"/>
        <v>0</v>
      </c>
      <c r="AC2708" s="136">
        <f t="shared" si="1578"/>
        <v>0</v>
      </c>
      <c r="AD2708" s="136">
        <f t="shared" si="1578"/>
        <v>0</v>
      </c>
      <c r="AE2708" s="136">
        <f t="shared" si="1556"/>
        <v>0</v>
      </c>
      <c r="AF2708" s="136">
        <f>+AF2709+AF2718+AF2737+AF2772</f>
        <v>0</v>
      </c>
      <c r="AG2708" s="136">
        <f>+AG2709+AG2718+AG2737+AG2772</f>
        <v>0</v>
      </c>
      <c r="AH2708" s="136">
        <f t="shared" si="1557"/>
        <v>0</v>
      </c>
      <c r="AI2708" s="136">
        <f>+AI2709+AI2718+AI2737+AI2772</f>
        <v>0</v>
      </c>
      <c r="AJ2708" s="136">
        <f>+AJ2709+AJ2718+AJ2737+AJ2772</f>
        <v>0</v>
      </c>
      <c r="AK2708" s="136">
        <f t="shared" si="1558"/>
        <v>0</v>
      </c>
      <c r="AL2708" s="136">
        <f>+AL2709+AL2718+AL2737+AL2772</f>
        <v>0</v>
      </c>
      <c r="AM2708" s="136">
        <f>+AM2709+AM2718+AM2737+AM2772</f>
        <v>0</v>
      </c>
      <c r="AN2708" s="136">
        <f t="shared" si="1559"/>
        <v>0</v>
      </c>
      <c r="AO2708" s="136">
        <f>+AO2709+AO2718+AO2737+AO2772</f>
        <v>0</v>
      </c>
      <c r="AP2708" s="136">
        <f>+AP2709+AP2718+AP2737+AP2772</f>
        <v>0</v>
      </c>
      <c r="AQ2708" s="136">
        <f t="shared" si="1560"/>
        <v>0</v>
      </c>
      <c r="AR2708" s="136">
        <f>+AR2709+AR2718+AR2737+AR2772</f>
        <v>0</v>
      </c>
      <c r="AS2708" s="136">
        <f>+AS2709+AS2718+AS2737+AS2772</f>
        <v>0</v>
      </c>
      <c r="AT2708" s="136">
        <f t="shared" si="1561"/>
        <v>0</v>
      </c>
      <c r="AU2708" s="136">
        <f>+AU2709+AU2718+AU2737+AU2772</f>
        <v>0</v>
      </c>
      <c r="AV2708" s="136">
        <f>+AV2709+AV2718+AV2737+AV2772</f>
        <v>0</v>
      </c>
      <c r="AW2708" s="136">
        <f t="shared" si="1562"/>
        <v>0</v>
      </c>
      <c r="AX2708" s="138"/>
      <c r="AY2708" s="139"/>
      <c r="AZ2708" s="138"/>
      <c r="BA2708" s="139"/>
      <c r="BB2708" s="138"/>
      <c r="BC2708" s="139"/>
      <c r="BD2708" s="138"/>
      <c r="BE2708" s="139"/>
    </row>
    <row r="2709" spans="2:57" ht="15.75" hidden="1">
      <c r="B2709" s="141">
        <v>2025</v>
      </c>
      <c r="C2709" s="141">
        <v>20</v>
      </c>
      <c r="D2709" s="142"/>
      <c r="E2709" s="143"/>
      <c r="F2709" s="141">
        <v>4</v>
      </c>
      <c r="G2709" s="141">
        <v>11</v>
      </c>
      <c r="H2709" s="141">
        <v>27</v>
      </c>
      <c r="I2709" s="141">
        <v>1000</v>
      </c>
      <c r="J2709" s="141"/>
      <c r="K2709" s="141"/>
      <c r="L2709" s="144"/>
      <c r="M2709" s="237"/>
      <c r="N2709" s="146" t="s">
        <v>68</v>
      </c>
      <c r="O2709" s="147">
        <v>0</v>
      </c>
      <c r="P2709" s="147">
        <v>0</v>
      </c>
      <c r="Q2709" s="147">
        <v>0</v>
      </c>
      <c r="R2709" s="194"/>
      <c r="S2709" s="238"/>
      <c r="T2709" s="238"/>
      <c r="U2709" s="147">
        <f t="shared" ref="U2709:AD2709" si="1579">+U2710+U2715</f>
        <v>0</v>
      </c>
      <c r="V2709" s="147">
        <f t="shared" si="1579"/>
        <v>0</v>
      </c>
      <c r="W2709" s="151">
        <f t="shared" si="1579"/>
        <v>0</v>
      </c>
      <c r="X2709" s="151">
        <f t="shared" si="1579"/>
        <v>0</v>
      </c>
      <c r="Y2709" s="147">
        <f t="shared" si="1579"/>
        <v>0</v>
      </c>
      <c r="Z2709" s="147">
        <f t="shared" si="1579"/>
        <v>0</v>
      </c>
      <c r="AA2709" s="151">
        <f t="shared" si="1579"/>
        <v>0</v>
      </c>
      <c r="AB2709" s="151">
        <f t="shared" si="1579"/>
        <v>0</v>
      </c>
      <c r="AC2709" s="147">
        <f t="shared" si="1579"/>
        <v>0</v>
      </c>
      <c r="AD2709" s="147">
        <f t="shared" si="1579"/>
        <v>0</v>
      </c>
      <c r="AE2709" s="147">
        <f t="shared" si="1556"/>
        <v>0</v>
      </c>
      <c r="AF2709" s="147">
        <f>+AF2710+AF2715</f>
        <v>0</v>
      </c>
      <c r="AG2709" s="147">
        <f>+AG2710+AG2715</f>
        <v>0</v>
      </c>
      <c r="AH2709" s="147">
        <f t="shared" si="1557"/>
        <v>0</v>
      </c>
      <c r="AI2709" s="147">
        <f>+AI2710+AI2715</f>
        <v>0</v>
      </c>
      <c r="AJ2709" s="147">
        <f>+AJ2710+AJ2715</f>
        <v>0</v>
      </c>
      <c r="AK2709" s="147">
        <f t="shared" si="1558"/>
        <v>0</v>
      </c>
      <c r="AL2709" s="147">
        <f>+AL2710+AL2715</f>
        <v>0</v>
      </c>
      <c r="AM2709" s="147">
        <f>+AM2710+AM2715</f>
        <v>0</v>
      </c>
      <c r="AN2709" s="147">
        <f t="shared" si="1559"/>
        <v>0</v>
      </c>
      <c r="AO2709" s="147">
        <f>+AO2710+AO2715</f>
        <v>0</v>
      </c>
      <c r="AP2709" s="147">
        <f>+AP2710+AP2715</f>
        <v>0</v>
      </c>
      <c r="AQ2709" s="147">
        <f t="shared" si="1560"/>
        <v>0</v>
      </c>
      <c r="AR2709" s="147">
        <f>+AR2710+AR2715</f>
        <v>0</v>
      </c>
      <c r="AS2709" s="147">
        <f>+AS2710+AS2715</f>
        <v>0</v>
      </c>
      <c r="AT2709" s="147">
        <f t="shared" si="1561"/>
        <v>0</v>
      </c>
      <c r="AU2709" s="147">
        <f>+AU2710+AU2715</f>
        <v>0</v>
      </c>
      <c r="AV2709" s="147">
        <f>+AV2710+AV2715</f>
        <v>0</v>
      </c>
      <c r="AW2709" s="147">
        <f t="shared" si="1562"/>
        <v>0</v>
      </c>
      <c r="AX2709" s="238"/>
      <c r="AY2709" s="238"/>
      <c r="AZ2709" s="238"/>
      <c r="BA2709" s="238"/>
      <c r="BB2709" s="238"/>
      <c r="BC2709" s="238"/>
      <c r="BD2709" s="238"/>
      <c r="BE2709" s="238"/>
    </row>
    <row r="2710" spans="2:57" ht="15.75" hidden="1">
      <c r="B2710" s="152">
        <v>2025</v>
      </c>
      <c r="C2710" s="152">
        <v>20</v>
      </c>
      <c r="D2710" s="153"/>
      <c r="E2710" s="154"/>
      <c r="F2710" s="152">
        <v>4</v>
      </c>
      <c r="G2710" s="152">
        <v>11</v>
      </c>
      <c r="H2710" s="152">
        <v>27</v>
      </c>
      <c r="I2710" s="152">
        <v>1000</v>
      </c>
      <c r="J2710" s="152">
        <v>1200</v>
      </c>
      <c r="K2710" s="152"/>
      <c r="L2710" s="155"/>
      <c r="M2710" s="239"/>
      <c r="N2710" s="157" t="s">
        <v>69</v>
      </c>
      <c r="O2710" s="158">
        <v>0</v>
      </c>
      <c r="P2710" s="158">
        <v>0</v>
      </c>
      <c r="Q2710" s="158">
        <v>0</v>
      </c>
      <c r="R2710" s="240"/>
      <c r="S2710" s="199"/>
      <c r="T2710" s="199"/>
      <c r="U2710" s="158">
        <f t="shared" ref="U2710:AD2710" si="1580">+U2711+U2713</f>
        <v>0</v>
      </c>
      <c r="V2710" s="158">
        <f t="shared" si="1580"/>
        <v>0</v>
      </c>
      <c r="W2710" s="162">
        <f t="shared" si="1580"/>
        <v>0</v>
      </c>
      <c r="X2710" s="162">
        <f t="shared" si="1580"/>
        <v>0</v>
      </c>
      <c r="Y2710" s="158">
        <f t="shared" si="1580"/>
        <v>0</v>
      </c>
      <c r="Z2710" s="158">
        <f t="shared" si="1580"/>
        <v>0</v>
      </c>
      <c r="AA2710" s="162">
        <f t="shared" si="1580"/>
        <v>0</v>
      </c>
      <c r="AB2710" s="162">
        <f t="shared" si="1580"/>
        <v>0</v>
      </c>
      <c r="AC2710" s="158">
        <f t="shared" si="1580"/>
        <v>0</v>
      </c>
      <c r="AD2710" s="158">
        <f t="shared" si="1580"/>
        <v>0</v>
      </c>
      <c r="AE2710" s="158">
        <f t="shared" si="1556"/>
        <v>0</v>
      </c>
      <c r="AF2710" s="158">
        <f>+AF2711+AF2713</f>
        <v>0</v>
      </c>
      <c r="AG2710" s="158">
        <f>+AG2711+AG2713</f>
        <v>0</v>
      </c>
      <c r="AH2710" s="158">
        <f t="shared" si="1557"/>
        <v>0</v>
      </c>
      <c r="AI2710" s="158">
        <f>+AI2711+AI2713</f>
        <v>0</v>
      </c>
      <c r="AJ2710" s="158">
        <f>+AJ2711+AJ2713</f>
        <v>0</v>
      </c>
      <c r="AK2710" s="158">
        <f t="shared" si="1558"/>
        <v>0</v>
      </c>
      <c r="AL2710" s="158">
        <f>+AL2711+AL2713</f>
        <v>0</v>
      </c>
      <c r="AM2710" s="158">
        <f>+AM2711+AM2713</f>
        <v>0</v>
      </c>
      <c r="AN2710" s="158">
        <f t="shared" si="1559"/>
        <v>0</v>
      </c>
      <c r="AO2710" s="158">
        <f>+AO2711+AO2713</f>
        <v>0</v>
      </c>
      <c r="AP2710" s="158">
        <f>+AP2711+AP2713</f>
        <v>0</v>
      </c>
      <c r="AQ2710" s="158">
        <f t="shared" si="1560"/>
        <v>0</v>
      </c>
      <c r="AR2710" s="158">
        <f>+AR2711+AR2713</f>
        <v>0</v>
      </c>
      <c r="AS2710" s="158">
        <f>+AS2711+AS2713</f>
        <v>0</v>
      </c>
      <c r="AT2710" s="158">
        <f t="shared" si="1561"/>
        <v>0</v>
      </c>
      <c r="AU2710" s="158">
        <f>+AU2711+AU2713</f>
        <v>0</v>
      </c>
      <c r="AV2710" s="158">
        <f>+AV2711+AV2713</f>
        <v>0</v>
      </c>
      <c r="AW2710" s="158">
        <f t="shared" si="1562"/>
        <v>0</v>
      </c>
      <c r="AX2710" s="199"/>
      <c r="AY2710" s="199"/>
      <c r="AZ2710" s="199"/>
      <c r="BA2710" s="199"/>
      <c r="BB2710" s="199"/>
      <c r="BC2710" s="199"/>
      <c r="BD2710" s="199"/>
      <c r="BE2710" s="199"/>
    </row>
    <row r="2711" spans="2:57"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v>0</v>
      </c>
      <c r="P2711" s="169">
        <v>0</v>
      </c>
      <c r="Q2711" s="169">
        <v>0</v>
      </c>
      <c r="R2711" s="192"/>
      <c r="S2711" s="193"/>
      <c r="T2711" s="193"/>
      <c r="U2711" s="169">
        <f t="shared" ref="U2711:AD2711" si="1581">U2712</f>
        <v>0</v>
      </c>
      <c r="V2711" s="169">
        <f t="shared" si="1581"/>
        <v>0</v>
      </c>
      <c r="W2711" s="173">
        <f t="shared" si="1581"/>
        <v>0</v>
      </c>
      <c r="X2711" s="173">
        <f t="shared" si="1581"/>
        <v>0</v>
      </c>
      <c r="Y2711" s="169">
        <f t="shared" si="1581"/>
        <v>0</v>
      </c>
      <c r="Z2711" s="169">
        <f t="shared" si="1581"/>
        <v>0</v>
      </c>
      <c r="AA2711" s="173">
        <f t="shared" si="1581"/>
        <v>0</v>
      </c>
      <c r="AB2711" s="173">
        <f t="shared" si="1581"/>
        <v>0</v>
      </c>
      <c r="AC2711" s="169">
        <f t="shared" si="1581"/>
        <v>0</v>
      </c>
      <c r="AD2711" s="169">
        <f t="shared" si="1581"/>
        <v>0</v>
      </c>
      <c r="AE2711" s="169">
        <f t="shared" si="1556"/>
        <v>0</v>
      </c>
      <c r="AF2711" s="169">
        <f>AF2712</f>
        <v>0</v>
      </c>
      <c r="AG2711" s="169">
        <f>AG2712</f>
        <v>0</v>
      </c>
      <c r="AH2711" s="169">
        <f t="shared" si="1557"/>
        <v>0</v>
      </c>
      <c r="AI2711" s="169">
        <f>AI2712</f>
        <v>0</v>
      </c>
      <c r="AJ2711" s="169">
        <f>AJ2712</f>
        <v>0</v>
      </c>
      <c r="AK2711" s="169">
        <f t="shared" si="1558"/>
        <v>0</v>
      </c>
      <c r="AL2711" s="169">
        <f>AL2712</f>
        <v>0</v>
      </c>
      <c r="AM2711" s="169">
        <f>AM2712</f>
        <v>0</v>
      </c>
      <c r="AN2711" s="169">
        <f t="shared" si="1559"/>
        <v>0</v>
      </c>
      <c r="AO2711" s="169">
        <f>AO2712</f>
        <v>0</v>
      </c>
      <c r="AP2711" s="169">
        <f>AP2712</f>
        <v>0</v>
      </c>
      <c r="AQ2711" s="169">
        <f t="shared" si="1560"/>
        <v>0</v>
      </c>
      <c r="AR2711" s="169">
        <f>AR2712</f>
        <v>0</v>
      </c>
      <c r="AS2711" s="169">
        <f>AS2712</f>
        <v>0</v>
      </c>
      <c r="AT2711" s="169">
        <f t="shared" si="1561"/>
        <v>0</v>
      </c>
      <c r="AU2711" s="169">
        <f>AU2712</f>
        <v>0</v>
      </c>
      <c r="AV2711" s="169">
        <f>AV2712</f>
        <v>0</v>
      </c>
      <c r="AW2711" s="169">
        <f t="shared" si="1562"/>
        <v>0</v>
      </c>
      <c r="AX2711" s="193"/>
      <c r="AY2711" s="193"/>
      <c r="AZ2711" s="193"/>
      <c r="BA2711" s="193"/>
      <c r="BB2711" s="193"/>
      <c r="BC2711" s="193"/>
      <c r="BD2711" s="193"/>
      <c r="BE2711" s="193"/>
    </row>
    <row r="2712" spans="2:57"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v>0</v>
      </c>
      <c r="R2712" s="242" t="s">
        <v>72</v>
      </c>
      <c r="S2712" s="183">
        <v>0</v>
      </c>
      <c r="T2712" s="183">
        <v>0</v>
      </c>
      <c r="U2712" s="180">
        <v>0</v>
      </c>
      <c r="V2712" s="180">
        <v>0</v>
      </c>
      <c r="W2712" s="183">
        <v>0</v>
      </c>
      <c r="X2712" s="183">
        <v>0</v>
      </c>
      <c r="Y2712" s="180">
        <v>0</v>
      </c>
      <c r="Z2712" s="180">
        <v>0</v>
      </c>
      <c r="AA2712" s="183">
        <v>0</v>
      </c>
      <c r="AB2712" s="183">
        <v>0</v>
      </c>
      <c r="AC2712" s="180">
        <f>+O2712+U2712-Y2712</f>
        <v>0</v>
      </c>
      <c r="AD2712" s="180">
        <f>+P2712+V2712-Z2712</f>
        <v>0</v>
      </c>
      <c r="AE2712" s="181">
        <f t="shared" si="1556"/>
        <v>0</v>
      </c>
      <c r="AF2712" s="180">
        <v>0</v>
      </c>
      <c r="AG2712" s="180">
        <v>0</v>
      </c>
      <c r="AH2712" s="181">
        <f t="shared" si="1557"/>
        <v>0</v>
      </c>
      <c r="AI2712" s="180">
        <v>0</v>
      </c>
      <c r="AJ2712" s="180">
        <v>0</v>
      </c>
      <c r="AK2712" s="181">
        <f t="shared" si="1558"/>
        <v>0</v>
      </c>
      <c r="AL2712" s="180">
        <v>0</v>
      </c>
      <c r="AM2712" s="180">
        <v>0</v>
      </c>
      <c r="AN2712" s="181">
        <f t="shared" si="1559"/>
        <v>0</v>
      </c>
      <c r="AO2712" s="180">
        <v>0</v>
      </c>
      <c r="AP2712" s="180">
        <v>0</v>
      </c>
      <c r="AQ2712" s="181">
        <f t="shared" si="1560"/>
        <v>0</v>
      </c>
      <c r="AR2712" s="180">
        <v>0</v>
      </c>
      <c r="AS2712" s="180">
        <v>0</v>
      </c>
      <c r="AT2712" s="181">
        <f t="shared" si="1561"/>
        <v>0</v>
      </c>
      <c r="AU2712" s="180">
        <f>+AC2712-AF2712-AI2712-AL2712-AO2712-AR2712</f>
        <v>0</v>
      </c>
      <c r="AV2712" s="180">
        <f>+AD2712-AG2712-AJ2712-AM2712-AP2712-AS2712</f>
        <v>0</v>
      </c>
      <c r="AW2712" s="181">
        <f t="shared" si="1562"/>
        <v>0</v>
      </c>
      <c r="AX2712" s="183">
        <f>+S2712+W2712-AA2712</f>
        <v>0</v>
      </c>
      <c r="AY2712" s="183">
        <f>+T2712+X2712-AB2712</f>
        <v>0</v>
      </c>
      <c r="AZ2712" s="183"/>
      <c r="BA2712" s="183"/>
      <c r="BB2712" s="183"/>
      <c r="BC2712" s="183"/>
      <c r="BD2712" s="183">
        <f>+AX2712-AZ2712-BB2712</f>
        <v>0</v>
      </c>
      <c r="BE2712" s="183">
        <f>+AY2712-BA2712-BC2712</f>
        <v>0</v>
      </c>
    </row>
    <row r="2713" spans="2:57"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v>0</v>
      </c>
      <c r="P2713" s="169">
        <v>0</v>
      </c>
      <c r="Q2713" s="169">
        <v>0</v>
      </c>
      <c r="R2713" s="192"/>
      <c r="S2713" s="193"/>
      <c r="T2713" s="193"/>
      <c r="U2713" s="169">
        <f t="shared" ref="U2713:AD2713" si="1582">U2714</f>
        <v>0</v>
      </c>
      <c r="V2713" s="169">
        <f t="shared" si="1582"/>
        <v>0</v>
      </c>
      <c r="W2713" s="173">
        <f t="shared" si="1582"/>
        <v>0</v>
      </c>
      <c r="X2713" s="173">
        <f t="shared" si="1582"/>
        <v>0</v>
      </c>
      <c r="Y2713" s="169">
        <f t="shared" si="1582"/>
        <v>0</v>
      </c>
      <c r="Z2713" s="169">
        <f t="shared" si="1582"/>
        <v>0</v>
      </c>
      <c r="AA2713" s="173">
        <f t="shared" si="1582"/>
        <v>0</v>
      </c>
      <c r="AB2713" s="173">
        <f t="shared" si="1582"/>
        <v>0</v>
      </c>
      <c r="AC2713" s="169">
        <f t="shared" si="1582"/>
        <v>0</v>
      </c>
      <c r="AD2713" s="169">
        <f t="shared" si="1582"/>
        <v>0</v>
      </c>
      <c r="AE2713" s="169">
        <f t="shared" si="1556"/>
        <v>0</v>
      </c>
      <c r="AF2713" s="169">
        <f>AF2714</f>
        <v>0</v>
      </c>
      <c r="AG2713" s="169">
        <f>AG2714</f>
        <v>0</v>
      </c>
      <c r="AH2713" s="169">
        <f t="shared" si="1557"/>
        <v>0</v>
      </c>
      <c r="AI2713" s="169">
        <f>AI2714</f>
        <v>0</v>
      </c>
      <c r="AJ2713" s="169">
        <f>AJ2714</f>
        <v>0</v>
      </c>
      <c r="AK2713" s="169">
        <f t="shared" si="1558"/>
        <v>0</v>
      </c>
      <c r="AL2713" s="169">
        <f>AL2714</f>
        <v>0</v>
      </c>
      <c r="AM2713" s="169">
        <f>AM2714</f>
        <v>0</v>
      </c>
      <c r="AN2713" s="169">
        <f t="shared" si="1559"/>
        <v>0</v>
      </c>
      <c r="AO2713" s="169">
        <f>AO2714</f>
        <v>0</v>
      </c>
      <c r="AP2713" s="169">
        <f>AP2714</f>
        <v>0</v>
      </c>
      <c r="AQ2713" s="169">
        <f t="shared" si="1560"/>
        <v>0</v>
      </c>
      <c r="AR2713" s="169">
        <f>AR2714</f>
        <v>0</v>
      </c>
      <c r="AS2713" s="169">
        <f>AS2714</f>
        <v>0</v>
      </c>
      <c r="AT2713" s="169">
        <f t="shared" si="1561"/>
        <v>0</v>
      </c>
      <c r="AU2713" s="169">
        <f>AU2714</f>
        <v>0</v>
      </c>
      <c r="AV2713" s="169">
        <f>AV2714</f>
        <v>0</v>
      </c>
      <c r="AW2713" s="169">
        <f t="shared" si="1562"/>
        <v>0</v>
      </c>
      <c r="AX2713" s="193"/>
      <c r="AY2713" s="193"/>
      <c r="AZ2713" s="193"/>
      <c r="BA2713" s="193"/>
      <c r="BB2713" s="193"/>
      <c r="BC2713" s="193"/>
      <c r="BD2713" s="193"/>
      <c r="BE2713" s="193"/>
    </row>
    <row r="2714" spans="2:57"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v>0</v>
      </c>
      <c r="R2714" s="242" t="s">
        <v>72</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556"/>
        <v>0</v>
      </c>
      <c r="AF2714" s="180">
        <v>0</v>
      </c>
      <c r="AG2714" s="180">
        <v>0</v>
      </c>
      <c r="AH2714" s="181">
        <f t="shared" si="1557"/>
        <v>0</v>
      </c>
      <c r="AI2714" s="180">
        <v>0</v>
      </c>
      <c r="AJ2714" s="180">
        <v>0</v>
      </c>
      <c r="AK2714" s="181">
        <f t="shared" si="1558"/>
        <v>0</v>
      </c>
      <c r="AL2714" s="180">
        <v>0</v>
      </c>
      <c r="AM2714" s="180">
        <v>0</v>
      </c>
      <c r="AN2714" s="181">
        <f t="shared" si="1559"/>
        <v>0</v>
      </c>
      <c r="AO2714" s="180">
        <v>0</v>
      </c>
      <c r="AP2714" s="180">
        <v>0</v>
      </c>
      <c r="AQ2714" s="181">
        <f t="shared" si="1560"/>
        <v>0</v>
      </c>
      <c r="AR2714" s="180">
        <v>0</v>
      </c>
      <c r="AS2714" s="180">
        <v>0</v>
      </c>
      <c r="AT2714" s="181">
        <f t="shared" si="1561"/>
        <v>0</v>
      </c>
      <c r="AU2714" s="180">
        <f>+AC2714-AF2714-AI2714-AL2714-AO2714-AR2714</f>
        <v>0</v>
      </c>
      <c r="AV2714" s="180">
        <f>+AD2714-AG2714-AJ2714-AM2714-AP2714-AS2714</f>
        <v>0</v>
      </c>
      <c r="AW2714" s="181">
        <f t="shared" si="1562"/>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52">
        <v>2025</v>
      </c>
      <c r="C2715" s="152">
        <v>20</v>
      </c>
      <c r="D2715" s="153"/>
      <c r="E2715" s="154"/>
      <c r="F2715" s="152">
        <v>4</v>
      </c>
      <c r="G2715" s="152">
        <v>11</v>
      </c>
      <c r="H2715" s="152">
        <v>27</v>
      </c>
      <c r="I2715" s="152">
        <v>1000</v>
      </c>
      <c r="J2715" s="152">
        <v>1500</v>
      </c>
      <c r="K2715" s="152"/>
      <c r="L2715" s="155"/>
      <c r="M2715" s="239"/>
      <c r="N2715" s="157" t="s">
        <v>1633</v>
      </c>
      <c r="O2715" s="158">
        <v>0</v>
      </c>
      <c r="P2715" s="158">
        <v>0</v>
      </c>
      <c r="Q2715" s="158">
        <v>0</v>
      </c>
      <c r="R2715" s="240"/>
      <c r="S2715" s="199"/>
      <c r="T2715" s="199"/>
      <c r="U2715" s="158">
        <f t="shared" ref="U2715:AD2716" si="1583">U2716</f>
        <v>0</v>
      </c>
      <c r="V2715" s="158">
        <f t="shared" si="1583"/>
        <v>0</v>
      </c>
      <c r="W2715" s="162">
        <f t="shared" si="1583"/>
        <v>0</v>
      </c>
      <c r="X2715" s="162">
        <f t="shared" si="1583"/>
        <v>0</v>
      </c>
      <c r="Y2715" s="158">
        <f t="shared" si="1583"/>
        <v>0</v>
      </c>
      <c r="Z2715" s="158">
        <f t="shared" si="1583"/>
        <v>0</v>
      </c>
      <c r="AA2715" s="162">
        <f t="shared" si="1583"/>
        <v>0</v>
      </c>
      <c r="AB2715" s="162">
        <f t="shared" si="1583"/>
        <v>0</v>
      </c>
      <c r="AC2715" s="158">
        <f t="shared" si="1583"/>
        <v>0</v>
      </c>
      <c r="AD2715" s="158">
        <f t="shared" si="1583"/>
        <v>0</v>
      </c>
      <c r="AE2715" s="158">
        <f t="shared" si="1556"/>
        <v>0</v>
      </c>
      <c r="AF2715" s="158">
        <f>AF2716</f>
        <v>0</v>
      </c>
      <c r="AG2715" s="158">
        <f>AG2716</f>
        <v>0</v>
      </c>
      <c r="AH2715" s="158">
        <f t="shared" si="1557"/>
        <v>0</v>
      </c>
      <c r="AI2715" s="158">
        <f>AI2716</f>
        <v>0</v>
      </c>
      <c r="AJ2715" s="158">
        <f>AJ2716</f>
        <v>0</v>
      </c>
      <c r="AK2715" s="158">
        <f t="shared" si="1558"/>
        <v>0</v>
      </c>
      <c r="AL2715" s="158">
        <f>AL2716</f>
        <v>0</v>
      </c>
      <c r="AM2715" s="158">
        <f>AM2716</f>
        <v>0</v>
      </c>
      <c r="AN2715" s="158">
        <f t="shared" si="1559"/>
        <v>0</v>
      </c>
      <c r="AO2715" s="158">
        <f>AO2716</f>
        <v>0</v>
      </c>
      <c r="AP2715" s="158">
        <f>AP2716</f>
        <v>0</v>
      </c>
      <c r="AQ2715" s="158">
        <f t="shared" si="1560"/>
        <v>0</v>
      </c>
      <c r="AR2715" s="158">
        <f>AR2716</f>
        <v>0</v>
      </c>
      <c r="AS2715" s="158">
        <f>AS2716</f>
        <v>0</v>
      </c>
      <c r="AT2715" s="158">
        <f t="shared" si="1561"/>
        <v>0</v>
      </c>
      <c r="AU2715" s="158">
        <f>AU2716</f>
        <v>0</v>
      </c>
      <c r="AV2715" s="158">
        <f>AV2716</f>
        <v>0</v>
      </c>
      <c r="AW2715" s="158">
        <f t="shared" si="156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v>0</v>
      </c>
      <c r="P2716" s="169">
        <v>0</v>
      </c>
      <c r="Q2716" s="169">
        <v>0</v>
      </c>
      <c r="R2716" s="192"/>
      <c r="S2716" s="193"/>
      <c r="T2716" s="193"/>
      <c r="U2716" s="169">
        <f t="shared" si="1583"/>
        <v>0</v>
      </c>
      <c r="V2716" s="169">
        <f t="shared" si="1583"/>
        <v>0</v>
      </c>
      <c r="W2716" s="173">
        <f t="shared" si="1583"/>
        <v>0</v>
      </c>
      <c r="X2716" s="173">
        <f t="shared" si="1583"/>
        <v>0</v>
      </c>
      <c r="Y2716" s="169">
        <f t="shared" si="1583"/>
        <v>0</v>
      </c>
      <c r="Z2716" s="169">
        <f t="shared" si="1583"/>
        <v>0</v>
      </c>
      <c r="AA2716" s="173">
        <f t="shared" si="1583"/>
        <v>0</v>
      </c>
      <c r="AB2716" s="173">
        <f t="shared" si="1583"/>
        <v>0</v>
      </c>
      <c r="AC2716" s="169">
        <f t="shared" si="1583"/>
        <v>0</v>
      </c>
      <c r="AD2716" s="169">
        <f t="shared" si="1583"/>
        <v>0</v>
      </c>
      <c r="AE2716" s="169">
        <f t="shared" si="1556"/>
        <v>0</v>
      </c>
      <c r="AF2716" s="169">
        <f>AF2717</f>
        <v>0</v>
      </c>
      <c r="AG2716" s="169">
        <f>AG2717</f>
        <v>0</v>
      </c>
      <c r="AH2716" s="169">
        <f t="shared" si="1557"/>
        <v>0</v>
      </c>
      <c r="AI2716" s="169">
        <f>AI2717</f>
        <v>0</v>
      </c>
      <c r="AJ2716" s="169">
        <f>AJ2717</f>
        <v>0</v>
      </c>
      <c r="AK2716" s="169">
        <f t="shared" si="1558"/>
        <v>0</v>
      </c>
      <c r="AL2716" s="169">
        <f>AL2717</f>
        <v>0</v>
      </c>
      <c r="AM2716" s="169">
        <f>AM2717</f>
        <v>0</v>
      </c>
      <c r="AN2716" s="169">
        <f t="shared" si="1559"/>
        <v>0</v>
      </c>
      <c r="AO2716" s="169">
        <f>AO2717</f>
        <v>0</v>
      </c>
      <c r="AP2716" s="169">
        <f>AP2717</f>
        <v>0</v>
      </c>
      <c r="AQ2716" s="169">
        <f t="shared" si="1560"/>
        <v>0</v>
      </c>
      <c r="AR2716" s="169">
        <f>AR2717</f>
        <v>0</v>
      </c>
      <c r="AS2716" s="169">
        <f>AS2717</f>
        <v>0</v>
      </c>
      <c r="AT2716" s="169">
        <f t="shared" si="1561"/>
        <v>0</v>
      </c>
      <c r="AU2716" s="169">
        <f>AU2717</f>
        <v>0</v>
      </c>
      <c r="AV2716" s="169">
        <f>AV2717</f>
        <v>0</v>
      </c>
      <c r="AW2716" s="169">
        <f t="shared" si="156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56"/>
        <v>0</v>
      </c>
      <c r="AF2717" s="180">
        <v>0</v>
      </c>
      <c r="AG2717" s="180">
        <v>0</v>
      </c>
      <c r="AH2717" s="181">
        <f t="shared" si="1557"/>
        <v>0</v>
      </c>
      <c r="AI2717" s="180">
        <v>0</v>
      </c>
      <c r="AJ2717" s="180">
        <v>0</v>
      </c>
      <c r="AK2717" s="181">
        <f t="shared" si="1558"/>
        <v>0</v>
      </c>
      <c r="AL2717" s="180">
        <v>0</v>
      </c>
      <c r="AM2717" s="180">
        <v>0</v>
      </c>
      <c r="AN2717" s="181">
        <f t="shared" si="1559"/>
        <v>0</v>
      </c>
      <c r="AO2717" s="180">
        <v>0</v>
      </c>
      <c r="AP2717" s="180">
        <v>0</v>
      </c>
      <c r="AQ2717" s="181">
        <f t="shared" si="1560"/>
        <v>0</v>
      </c>
      <c r="AR2717" s="180">
        <v>0</v>
      </c>
      <c r="AS2717" s="180">
        <v>0</v>
      </c>
      <c r="AT2717" s="181">
        <f t="shared" si="1561"/>
        <v>0</v>
      </c>
      <c r="AU2717" s="180">
        <f>+AC2717-AF2717-AI2717-AL2717-AO2717-AR2717</f>
        <v>0</v>
      </c>
      <c r="AV2717" s="180">
        <f>+AD2717-AG2717-AJ2717-AM2717-AP2717-AS2717</f>
        <v>0</v>
      </c>
      <c r="AW2717" s="181">
        <f t="shared" si="156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41">
        <v>2025</v>
      </c>
      <c r="C2718" s="141">
        <v>20</v>
      </c>
      <c r="D2718" s="142"/>
      <c r="E2718" s="143"/>
      <c r="F2718" s="141">
        <v>4</v>
      </c>
      <c r="G2718" s="141">
        <v>11</v>
      </c>
      <c r="H2718" s="141">
        <v>27</v>
      </c>
      <c r="I2718" s="141">
        <v>2000</v>
      </c>
      <c r="J2718" s="141"/>
      <c r="K2718" s="141"/>
      <c r="L2718" s="144"/>
      <c r="M2718" s="237"/>
      <c r="N2718" s="146" t="s">
        <v>78</v>
      </c>
      <c r="O2718" s="147">
        <v>0</v>
      </c>
      <c r="P2718" s="147">
        <v>0</v>
      </c>
      <c r="Q2718" s="147">
        <v>0</v>
      </c>
      <c r="R2718" s="194"/>
      <c r="S2718" s="238"/>
      <c r="T2718" s="238"/>
      <c r="U2718" s="147">
        <f t="shared" ref="U2718:AD2718" si="1584">+U2719+U2728+U2731+U2734</f>
        <v>0</v>
      </c>
      <c r="V2718" s="147">
        <f t="shared" si="1584"/>
        <v>0</v>
      </c>
      <c r="W2718" s="151">
        <f t="shared" si="1584"/>
        <v>0</v>
      </c>
      <c r="X2718" s="151">
        <f t="shared" si="1584"/>
        <v>0</v>
      </c>
      <c r="Y2718" s="147">
        <f t="shared" si="1584"/>
        <v>0</v>
      </c>
      <c r="Z2718" s="147">
        <f t="shared" si="1584"/>
        <v>0</v>
      </c>
      <c r="AA2718" s="151">
        <f t="shared" si="1584"/>
        <v>0</v>
      </c>
      <c r="AB2718" s="151">
        <f t="shared" si="1584"/>
        <v>0</v>
      </c>
      <c r="AC2718" s="147">
        <f t="shared" si="1584"/>
        <v>0</v>
      </c>
      <c r="AD2718" s="147">
        <f t="shared" si="1584"/>
        <v>0</v>
      </c>
      <c r="AE2718" s="147">
        <f t="shared" si="1556"/>
        <v>0</v>
      </c>
      <c r="AF2718" s="147">
        <f>+AF2719+AF2728+AF2731+AF2734</f>
        <v>0</v>
      </c>
      <c r="AG2718" s="147">
        <f>+AG2719+AG2728+AG2731+AG2734</f>
        <v>0</v>
      </c>
      <c r="AH2718" s="147">
        <f t="shared" si="1557"/>
        <v>0</v>
      </c>
      <c r="AI2718" s="147">
        <f>+AI2719+AI2728+AI2731+AI2734</f>
        <v>0</v>
      </c>
      <c r="AJ2718" s="147">
        <f>+AJ2719+AJ2728+AJ2731+AJ2734</f>
        <v>0</v>
      </c>
      <c r="AK2718" s="147">
        <f t="shared" si="1558"/>
        <v>0</v>
      </c>
      <c r="AL2718" s="147">
        <f>+AL2719+AL2728+AL2731+AL2734</f>
        <v>0</v>
      </c>
      <c r="AM2718" s="147">
        <f>+AM2719+AM2728+AM2731+AM2734</f>
        <v>0</v>
      </c>
      <c r="AN2718" s="147">
        <f t="shared" si="1559"/>
        <v>0</v>
      </c>
      <c r="AO2718" s="147">
        <f>+AO2719+AO2728+AO2731+AO2734</f>
        <v>0</v>
      </c>
      <c r="AP2718" s="147">
        <f>+AP2719+AP2728+AP2731+AP2734</f>
        <v>0</v>
      </c>
      <c r="AQ2718" s="147">
        <f t="shared" si="1560"/>
        <v>0</v>
      </c>
      <c r="AR2718" s="147">
        <f>+AR2719+AR2728+AR2731+AR2734</f>
        <v>0</v>
      </c>
      <c r="AS2718" s="147">
        <f>+AS2719+AS2728+AS2731+AS2734</f>
        <v>0</v>
      </c>
      <c r="AT2718" s="147">
        <f t="shared" si="1561"/>
        <v>0</v>
      </c>
      <c r="AU2718" s="147">
        <f>+AU2719+AU2728+AU2731+AU2734</f>
        <v>0</v>
      </c>
      <c r="AV2718" s="147">
        <f>+AV2719+AV2728+AV2731+AV2734</f>
        <v>0</v>
      </c>
      <c r="AW2718" s="147">
        <f t="shared" si="1562"/>
        <v>0</v>
      </c>
      <c r="AX2718" s="238"/>
      <c r="AY2718" s="238"/>
      <c r="AZ2718" s="238"/>
      <c r="BA2718" s="238"/>
      <c r="BB2718" s="238"/>
      <c r="BC2718" s="238"/>
      <c r="BD2718" s="238"/>
      <c r="BE2718" s="238"/>
    </row>
    <row r="2719" spans="2:57" ht="31.5" hidden="1">
      <c r="B2719" s="152">
        <v>2025</v>
      </c>
      <c r="C2719" s="152">
        <v>20</v>
      </c>
      <c r="D2719" s="153"/>
      <c r="E2719" s="154"/>
      <c r="F2719" s="152">
        <v>4</v>
      </c>
      <c r="G2719" s="152">
        <v>11</v>
      </c>
      <c r="H2719" s="152">
        <v>27</v>
      </c>
      <c r="I2719" s="152">
        <v>2000</v>
      </c>
      <c r="J2719" s="152">
        <v>2100</v>
      </c>
      <c r="K2719" s="152"/>
      <c r="L2719" s="155"/>
      <c r="M2719" s="239"/>
      <c r="N2719" s="157" t="s">
        <v>79</v>
      </c>
      <c r="O2719" s="158">
        <v>0</v>
      </c>
      <c r="P2719" s="158">
        <v>0</v>
      </c>
      <c r="Q2719" s="158">
        <v>0</v>
      </c>
      <c r="R2719" s="240"/>
      <c r="S2719" s="199"/>
      <c r="T2719" s="199"/>
      <c r="U2719" s="158">
        <f t="shared" ref="U2719:AD2719" si="1585">+U2720+U2722+U2724+U2726</f>
        <v>0</v>
      </c>
      <c r="V2719" s="158">
        <f t="shared" si="1585"/>
        <v>0</v>
      </c>
      <c r="W2719" s="162">
        <f t="shared" si="1585"/>
        <v>0</v>
      </c>
      <c r="X2719" s="162">
        <f t="shared" si="1585"/>
        <v>0</v>
      </c>
      <c r="Y2719" s="158">
        <f t="shared" si="1585"/>
        <v>0</v>
      </c>
      <c r="Z2719" s="158">
        <f t="shared" si="1585"/>
        <v>0</v>
      </c>
      <c r="AA2719" s="162">
        <f t="shared" si="1585"/>
        <v>0</v>
      </c>
      <c r="AB2719" s="162">
        <f t="shared" si="1585"/>
        <v>0</v>
      </c>
      <c r="AC2719" s="158">
        <f t="shared" si="1585"/>
        <v>0</v>
      </c>
      <c r="AD2719" s="158">
        <f t="shared" si="1585"/>
        <v>0</v>
      </c>
      <c r="AE2719" s="158">
        <f t="shared" si="1556"/>
        <v>0</v>
      </c>
      <c r="AF2719" s="158">
        <f>+AF2720+AF2722+AF2724+AF2726</f>
        <v>0</v>
      </c>
      <c r="AG2719" s="158">
        <f>+AG2720+AG2722+AG2724+AG2726</f>
        <v>0</v>
      </c>
      <c r="AH2719" s="158">
        <f t="shared" si="1557"/>
        <v>0</v>
      </c>
      <c r="AI2719" s="158">
        <f>+AI2720+AI2722+AI2724+AI2726</f>
        <v>0</v>
      </c>
      <c r="AJ2719" s="158">
        <f>+AJ2720+AJ2722+AJ2724+AJ2726</f>
        <v>0</v>
      </c>
      <c r="AK2719" s="158">
        <f t="shared" si="1558"/>
        <v>0</v>
      </c>
      <c r="AL2719" s="158">
        <f>+AL2720+AL2722+AL2724+AL2726</f>
        <v>0</v>
      </c>
      <c r="AM2719" s="158">
        <f>+AM2720+AM2722+AM2724+AM2726</f>
        <v>0</v>
      </c>
      <c r="AN2719" s="158">
        <f t="shared" si="1559"/>
        <v>0</v>
      </c>
      <c r="AO2719" s="158">
        <f>+AO2720+AO2722+AO2724+AO2726</f>
        <v>0</v>
      </c>
      <c r="AP2719" s="158">
        <f>+AP2720+AP2722+AP2724+AP2726</f>
        <v>0</v>
      </c>
      <c r="AQ2719" s="158">
        <f t="shared" si="1560"/>
        <v>0</v>
      </c>
      <c r="AR2719" s="158">
        <f>+AR2720+AR2722+AR2724+AR2726</f>
        <v>0</v>
      </c>
      <c r="AS2719" s="158">
        <f>+AS2720+AS2722+AS2724+AS2726</f>
        <v>0</v>
      </c>
      <c r="AT2719" s="158">
        <f t="shared" si="1561"/>
        <v>0</v>
      </c>
      <c r="AU2719" s="158">
        <f>+AU2720+AU2722+AU2724+AU2726</f>
        <v>0</v>
      </c>
      <c r="AV2719" s="158">
        <f>+AV2720+AV2722+AV2724+AV2726</f>
        <v>0</v>
      </c>
      <c r="AW2719" s="158">
        <f t="shared" si="1562"/>
        <v>0</v>
      </c>
      <c r="AX2719" s="199"/>
      <c r="AY2719" s="199"/>
      <c r="AZ2719" s="199"/>
      <c r="BA2719" s="199"/>
      <c r="BB2719" s="199"/>
      <c r="BC2719" s="199"/>
      <c r="BD2719" s="199"/>
      <c r="BE2719" s="199"/>
    </row>
    <row r="2720" spans="2:57"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v>0</v>
      </c>
      <c r="P2720" s="169">
        <v>0</v>
      </c>
      <c r="Q2720" s="169">
        <v>0</v>
      </c>
      <c r="R2720" s="192"/>
      <c r="S2720" s="193"/>
      <c r="T2720" s="193"/>
      <c r="U2720" s="169">
        <f t="shared" ref="U2720:AD2720" si="1586">U2721</f>
        <v>0</v>
      </c>
      <c r="V2720" s="169">
        <f t="shared" si="1586"/>
        <v>0</v>
      </c>
      <c r="W2720" s="173">
        <f t="shared" si="1586"/>
        <v>0</v>
      </c>
      <c r="X2720" s="173">
        <f t="shared" si="1586"/>
        <v>0</v>
      </c>
      <c r="Y2720" s="169">
        <f t="shared" si="1586"/>
        <v>0</v>
      </c>
      <c r="Z2720" s="169">
        <f t="shared" si="1586"/>
        <v>0</v>
      </c>
      <c r="AA2720" s="173">
        <f t="shared" si="1586"/>
        <v>0</v>
      </c>
      <c r="AB2720" s="173">
        <f t="shared" si="1586"/>
        <v>0</v>
      </c>
      <c r="AC2720" s="169">
        <f t="shared" si="1586"/>
        <v>0</v>
      </c>
      <c r="AD2720" s="169">
        <f t="shared" si="1586"/>
        <v>0</v>
      </c>
      <c r="AE2720" s="169">
        <f t="shared" si="1556"/>
        <v>0</v>
      </c>
      <c r="AF2720" s="169">
        <f>AF2721</f>
        <v>0</v>
      </c>
      <c r="AG2720" s="169">
        <f>AG2721</f>
        <v>0</v>
      </c>
      <c r="AH2720" s="169">
        <f t="shared" si="1557"/>
        <v>0</v>
      </c>
      <c r="AI2720" s="169">
        <f>AI2721</f>
        <v>0</v>
      </c>
      <c r="AJ2720" s="169">
        <f>AJ2721</f>
        <v>0</v>
      </c>
      <c r="AK2720" s="169">
        <f t="shared" si="1558"/>
        <v>0</v>
      </c>
      <c r="AL2720" s="169">
        <f>AL2721</f>
        <v>0</v>
      </c>
      <c r="AM2720" s="169">
        <f>AM2721</f>
        <v>0</v>
      </c>
      <c r="AN2720" s="169">
        <f t="shared" si="1559"/>
        <v>0</v>
      </c>
      <c r="AO2720" s="169">
        <f>AO2721</f>
        <v>0</v>
      </c>
      <c r="AP2720" s="169">
        <f>AP2721</f>
        <v>0</v>
      </c>
      <c r="AQ2720" s="169">
        <f t="shared" si="1560"/>
        <v>0</v>
      </c>
      <c r="AR2720" s="169">
        <f>AR2721</f>
        <v>0</v>
      </c>
      <c r="AS2720" s="169">
        <f>AS2721</f>
        <v>0</v>
      </c>
      <c r="AT2720" s="169">
        <f t="shared" si="1561"/>
        <v>0</v>
      </c>
      <c r="AU2720" s="169">
        <f>AU2721</f>
        <v>0</v>
      </c>
      <c r="AV2720" s="169">
        <f>AV2721</f>
        <v>0</v>
      </c>
      <c r="AW2720" s="169">
        <f t="shared" si="1562"/>
        <v>0</v>
      </c>
      <c r="AX2720" s="193"/>
      <c r="AY2720" s="193"/>
      <c r="AZ2720" s="193"/>
      <c r="BA2720" s="193"/>
      <c r="BB2720" s="193"/>
      <c r="BC2720" s="193"/>
      <c r="BD2720" s="193"/>
      <c r="BE2720" s="193"/>
    </row>
    <row r="2721" spans="2:57"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v>0</v>
      </c>
      <c r="R2721" s="242" t="s">
        <v>82</v>
      </c>
      <c r="S2721" s="183">
        <v>0</v>
      </c>
      <c r="T2721" s="183">
        <v>0</v>
      </c>
      <c r="U2721" s="180">
        <v>0</v>
      </c>
      <c r="V2721" s="180">
        <v>0</v>
      </c>
      <c r="W2721" s="183">
        <v>0</v>
      </c>
      <c r="X2721" s="183">
        <v>0</v>
      </c>
      <c r="Y2721" s="180">
        <v>0</v>
      </c>
      <c r="Z2721" s="180">
        <v>0</v>
      </c>
      <c r="AA2721" s="183">
        <v>0</v>
      </c>
      <c r="AB2721" s="183">
        <v>0</v>
      </c>
      <c r="AC2721" s="180">
        <f>+O2721+U2721-Y2721</f>
        <v>0</v>
      </c>
      <c r="AD2721" s="180">
        <f>+P2721+V2721-Z2721</f>
        <v>0</v>
      </c>
      <c r="AE2721" s="181">
        <f t="shared" si="1556"/>
        <v>0</v>
      </c>
      <c r="AF2721" s="180">
        <v>0</v>
      </c>
      <c r="AG2721" s="180">
        <v>0</v>
      </c>
      <c r="AH2721" s="181">
        <f t="shared" si="1557"/>
        <v>0</v>
      </c>
      <c r="AI2721" s="180">
        <v>0</v>
      </c>
      <c r="AJ2721" s="180">
        <v>0</v>
      </c>
      <c r="AK2721" s="181">
        <f t="shared" si="1558"/>
        <v>0</v>
      </c>
      <c r="AL2721" s="180">
        <v>0</v>
      </c>
      <c r="AM2721" s="180">
        <v>0</v>
      </c>
      <c r="AN2721" s="181">
        <f t="shared" si="1559"/>
        <v>0</v>
      </c>
      <c r="AO2721" s="180">
        <v>0</v>
      </c>
      <c r="AP2721" s="180">
        <v>0</v>
      </c>
      <c r="AQ2721" s="181">
        <f t="shared" si="1560"/>
        <v>0</v>
      </c>
      <c r="AR2721" s="180">
        <v>0</v>
      </c>
      <c r="AS2721" s="180">
        <v>0</v>
      </c>
      <c r="AT2721" s="181">
        <f t="shared" si="1561"/>
        <v>0</v>
      </c>
      <c r="AU2721" s="180">
        <f>+AC2721-AF2721-AI2721-AL2721-AO2721-AR2721</f>
        <v>0</v>
      </c>
      <c r="AV2721" s="180">
        <f>+AD2721-AG2721-AJ2721-AM2721-AP2721-AS2721</f>
        <v>0</v>
      </c>
      <c r="AW2721" s="181">
        <f t="shared" si="1562"/>
        <v>0</v>
      </c>
      <c r="AX2721" s="183">
        <f>+S2721+W2721-AA2721</f>
        <v>0</v>
      </c>
      <c r="AY2721" s="183">
        <f>+T2721+X2721-AB2721</f>
        <v>0</v>
      </c>
      <c r="AZ2721" s="183"/>
      <c r="BA2721" s="183"/>
      <c r="BB2721" s="183"/>
      <c r="BC2721" s="183"/>
      <c r="BD2721" s="183">
        <f>+AX2721-AZ2721-BB2721</f>
        <v>0</v>
      </c>
      <c r="BE2721" s="183">
        <f>+AY2721-BA2721-BC2721</f>
        <v>0</v>
      </c>
    </row>
    <row r="2722" spans="2:57"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v>0</v>
      </c>
      <c r="P2722" s="169">
        <v>0</v>
      </c>
      <c r="Q2722" s="169">
        <v>0</v>
      </c>
      <c r="R2722" s="192"/>
      <c r="S2722" s="193"/>
      <c r="T2722" s="193"/>
      <c r="U2722" s="169">
        <f t="shared" ref="U2722:AD2722" si="1587">U2723</f>
        <v>0</v>
      </c>
      <c r="V2722" s="169">
        <f t="shared" si="1587"/>
        <v>0</v>
      </c>
      <c r="W2722" s="173">
        <f t="shared" si="1587"/>
        <v>0</v>
      </c>
      <c r="X2722" s="173">
        <f t="shared" si="1587"/>
        <v>0</v>
      </c>
      <c r="Y2722" s="169">
        <f t="shared" si="1587"/>
        <v>0</v>
      </c>
      <c r="Z2722" s="169">
        <f t="shared" si="1587"/>
        <v>0</v>
      </c>
      <c r="AA2722" s="173">
        <f t="shared" si="1587"/>
        <v>0</v>
      </c>
      <c r="AB2722" s="173">
        <f t="shared" si="1587"/>
        <v>0</v>
      </c>
      <c r="AC2722" s="169">
        <f t="shared" si="1587"/>
        <v>0</v>
      </c>
      <c r="AD2722" s="169">
        <f t="shared" si="1587"/>
        <v>0</v>
      </c>
      <c r="AE2722" s="169">
        <f t="shared" si="1556"/>
        <v>0</v>
      </c>
      <c r="AF2722" s="169">
        <f>AF2723</f>
        <v>0</v>
      </c>
      <c r="AG2722" s="169">
        <f>AG2723</f>
        <v>0</v>
      </c>
      <c r="AH2722" s="169">
        <f t="shared" si="1557"/>
        <v>0</v>
      </c>
      <c r="AI2722" s="169">
        <f>AI2723</f>
        <v>0</v>
      </c>
      <c r="AJ2722" s="169">
        <f>AJ2723</f>
        <v>0</v>
      </c>
      <c r="AK2722" s="169">
        <f t="shared" si="1558"/>
        <v>0</v>
      </c>
      <c r="AL2722" s="169">
        <f>AL2723</f>
        <v>0</v>
      </c>
      <c r="AM2722" s="169">
        <f>AM2723</f>
        <v>0</v>
      </c>
      <c r="AN2722" s="169">
        <f t="shared" si="1559"/>
        <v>0</v>
      </c>
      <c r="AO2722" s="169">
        <f>AO2723</f>
        <v>0</v>
      </c>
      <c r="AP2722" s="169">
        <f>AP2723</f>
        <v>0</v>
      </c>
      <c r="AQ2722" s="169">
        <f t="shared" si="1560"/>
        <v>0</v>
      </c>
      <c r="AR2722" s="169">
        <f>AR2723</f>
        <v>0</v>
      </c>
      <c r="AS2722" s="169">
        <f>AS2723</f>
        <v>0</v>
      </c>
      <c r="AT2722" s="169">
        <f t="shared" si="1561"/>
        <v>0</v>
      </c>
      <c r="AU2722" s="169">
        <f>AU2723</f>
        <v>0</v>
      </c>
      <c r="AV2722" s="169">
        <f>AV2723</f>
        <v>0</v>
      </c>
      <c r="AW2722" s="169">
        <f t="shared" si="1562"/>
        <v>0</v>
      </c>
      <c r="AX2722" s="193"/>
      <c r="AY2722" s="193"/>
      <c r="AZ2722" s="193"/>
      <c r="BA2722" s="193"/>
      <c r="BB2722" s="193"/>
      <c r="BC2722" s="193"/>
      <c r="BD2722" s="193"/>
      <c r="BE2722" s="193"/>
    </row>
    <row r="2723" spans="2:57"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v>0</v>
      </c>
      <c r="R2723" s="242" t="s">
        <v>82</v>
      </c>
      <c r="S2723" s="183">
        <v>0</v>
      </c>
      <c r="T2723" s="183">
        <v>0</v>
      </c>
      <c r="U2723" s="180">
        <v>0</v>
      </c>
      <c r="V2723" s="180">
        <v>0</v>
      </c>
      <c r="W2723" s="183">
        <v>0</v>
      </c>
      <c r="X2723" s="183">
        <v>0</v>
      </c>
      <c r="Y2723" s="180">
        <v>0</v>
      </c>
      <c r="Z2723" s="180">
        <v>0</v>
      </c>
      <c r="AA2723" s="183">
        <v>0</v>
      </c>
      <c r="AB2723" s="183">
        <v>0</v>
      </c>
      <c r="AC2723" s="180">
        <f>+O2723+U2723-Y2723</f>
        <v>0</v>
      </c>
      <c r="AD2723" s="180">
        <f>+P2723+V2723-Z2723</f>
        <v>0</v>
      </c>
      <c r="AE2723" s="181">
        <f t="shared" si="1556"/>
        <v>0</v>
      </c>
      <c r="AF2723" s="180">
        <v>0</v>
      </c>
      <c r="AG2723" s="180">
        <v>0</v>
      </c>
      <c r="AH2723" s="181">
        <f t="shared" si="1557"/>
        <v>0</v>
      </c>
      <c r="AI2723" s="180">
        <v>0</v>
      </c>
      <c r="AJ2723" s="180">
        <v>0</v>
      </c>
      <c r="AK2723" s="181">
        <f t="shared" si="1558"/>
        <v>0</v>
      </c>
      <c r="AL2723" s="180">
        <v>0</v>
      </c>
      <c r="AM2723" s="180">
        <v>0</v>
      </c>
      <c r="AN2723" s="181">
        <f t="shared" si="1559"/>
        <v>0</v>
      </c>
      <c r="AO2723" s="180">
        <v>0</v>
      </c>
      <c r="AP2723" s="180">
        <v>0</v>
      </c>
      <c r="AQ2723" s="181">
        <f t="shared" si="1560"/>
        <v>0</v>
      </c>
      <c r="AR2723" s="180">
        <v>0</v>
      </c>
      <c r="AS2723" s="180">
        <v>0</v>
      </c>
      <c r="AT2723" s="181">
        <f t="shared" si="1561"/>
        <v>0</v>
      </c>
      <c r="AU2723" s="180">
        <f>+AC2723-AF2723-AI2723-AL2723-AO2723-AR2723</f>
        <v>0</v>
      </c>
      <c r="AV2723" s="180">
        <f>+AD2723-AG2723-AJ2723-AM2723-AP2723-AS2723</f>
        <v>0</v>
      </c>
      <c r="AW2723" s="181">
        <f t="shared" si="1562"/>
        <v>0</v>
      </c>
      <c r="AX2723" s="183">
        <f>+S2723+W2723-AA2723</f>
        <v>0</v>
      </c>
      <c r="AY2723" s="183">
        <f>+T2723+X2723-AB2723</f>
        <v>0</v>
      </c>
      <c r="AZ2723" s="183"/>
      <c r="BA2723" s="183"/>
      <c r="BB2723" s="183"/>
      <c r="BC2723" s="183"/>
      <c r="BD2723" s="183">
        <f>+AX2723-AZ2723-BB2723</f>
        <v>0</v>
      </c>
      <c r="BE2723" s="183">
        <f>+AY2723-BA2723-BC2723</f>
        <v>0</v>
      </c>
    </row>
    <row r="2724" spans="2:57"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v>0</v>
      </c>
      <c r="P2724" s="169">
        <v>0</v>
      </c>
      <c r="Q2724" s="169">
        <v>0</v>
      </c>
      <c r="R2724" s="192"/>
      <c r="S2724" s="193"/>
      <c r="T2724" s="193"/>
      <c r="U2724" s="169">
        <f t="shared" ref="U2724:AD2724" si="1588">U2725</f>
        <v>0</v>
      </c>
      <c r="V2724" s="169">
        <f t="shared" si="1588"/>
        <v>0</v>
      </c>
      <c r="W2724" s="173">
        <f t="shared" si="1588"/>
        <v>0</v>
      </c>
      <c r="X2724" s="173">
        <f t="shared" si="1588"/>
        <v>0</v>
      </c>
      <c r="Y2724" s="169">
        <f t="shared" si="1588"/>
        <v>0</v>
      </c>
      <c r="Z2724" s="169">
        <f t="shared" si="1588"/>
        <v>0</v>
      </c>
      <c r="AA2724" s="173">
        <f t="shared" si="1588"/>
        <v>0</v>
      </c>
      <c r="AB2724" s="173">
        <f t="shared" si="1588"/>
        <v>0</v>
      </c>
      <c r="AC2724" s="169">
        <f t="shared" si="1588"/>
        <v>0</v>
      </c>
      <c r="AD2724" s="169">
        <f t="shared" si="1588"/>
        <v>0</v>
      </c>
      <c r="AE2724" s="169">
        <f t="shared" si="1556"/>
        <v>0</v>
      </c>
      <c r="AF2724" s="169">
        <f>AF2725</f>
        <v>0</v>
      </c>
      <c r="AG2724" s="169">
        <f>AG2725</f>
        <v>0</v>
      </c>
      <c r="AH2724" s="169">
        <f t="shared" si="1557"/>
        <v>0</v>
      </c>
      <c r="AI2724" s="169">
        <f>AI2725</f>
        <v>0</v>
      </c>
      <c r="AJ2724" s="169">
        <f>AJ2725</f>
        <v>0</v>
      </c>
      <c r="AK2724" s="169">
        <f t="shared" si="1558"/>
        <v>0</v>
      </c>
      <c r="AL2724" s="169">
        <f>AL2725</f>
        <v>0</v>
      </c>
      <c r="AM2724" s="169">
        <f>AM2725</f>
        <v>0</v>
      </c>
      <c r="AN2724" s="169">
        <f t="shared" si="1559"/>
        <v>0</v>
      </c>
      <c r="AO2724" s="169">
        <f>AO2725</f>
        <v>0</v>
      </c>
      <c r="AP2724" s="169">
        <f>AP2725</f>
        <v>0</v>
      </c>
      <c r="AQ2724" s="169">
        <f t="shared" si="1560"/>
        <v>0</v>
      </c>
      <c r="AR2724" s="169">
        <f>AR2725</f>
        <v>0</v>
      </c>
      <c r="AS2724" s="169">
        <f>AS2725</f>
        <v>0</v>
      </c>
      <c r="AT2724" s="169">
        <f t="shared" si="1561"/>
        <v>0</v>
      </c>
      <c r="AU2724" s="169">
        <f>AU2725</f>
        <v>0</v>
      </c>
      <c r="AV2724" s="169">
        <f>AV2725</f>
        <v>0</v>
      </c>
      <c r="AW2724" s="169">
        <f t="shared" si="1562"/>
        <v>0</v>
      </c>
      <c r="AX2724" s="193"/>
      <c r="AY2724" s="193"/>
      <c r="AZ2724" s="193"/>
      <c r="BA2724" s="193"/>
      <c r="BB2724" s="193"/>
      <c r="BC2724" s="193"/>
      <c r="BD2724" s="193"/>
      <c r="BE2724" s="193"/>
    </row>
    <row r="2725" spans="2:57"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v>0</v>
      </c>
      <c r="R2725" s="242" t="s">
        <v>82</v>
      </c>
      <c r="S2725" s="183">
        <v>0</v>
      </c>
      <c r="T2725" s="183">
        <v>0</v>
      </c>
      <c r="U2725" s="180">
        <v>0</v>
      </c>
      <c r="V2725" s="180">
        <v>0</v>
      </c>
      <c r="W2725" s="183">
        <v>0</v>
      </c>
      <c r="X2725" s="183">
        <v>0</v>
      </c>
      <c r="Y2725" s="180">
        <v>0</v>
      </c>
      <c r="Z2725" s="180">
        <v>0</v>
      </c>
      <c r="AA2725" s="183">
        <v>0</v>
      </c>
      <c r="AB2725" s="183">
        <v>0</v>
      </c>
      <c r="AC2725" s="180">
        <f>+O2725+U2725-Y2725</f>
        <v>0</v>
      </c>
      <c r="AD2725" s="180">
        <f>+P2725+V2725-Z2725</f>
        <v>0</v>
      </c>
      <c r="AE2725" s="181">
        <f t="shared" si="1556"/>
        <v>0</v>
      </c>
      <c r="AF2725" s="180">
        <v>0</v>
      </c>
      <c r="AG2725" s="180">
        <v>0</v>
      </c>
      <c r="AH2725" s="181">
        <f t="shared" si="1557"/>
        <v>0</v>
      </c>
      <c r="AI2725" s="180">
        <v>0</v>
      </c>
      <c r="AJ2725" s="180">
        <v>0</v>
      </c>
      <c r="AK2725" s="181">
        <f t="shared" si="1558"/>
        <v>0</v>
      </c>
      <c r="AL2725" s="180">
        <v>0</v>
      </c>
      <c r="AM2725" s="180">
        <v>0</v>
      </c>
      <c r="AN2725" s="181">
        <f t="shared" si="1559"/>
        <v>0</v>
      </c>
      <c r="AO2725" s="180">
        <v>0</v>
      </c>
      <c r="AP2725" s="180">
        <v>0</v>
      </c>
      <c r="AQ2725" s="181">
        <f t="shared" si="1560"/>
        <v>0</v>
      </c>
      <c r="AR2725" s="180">
        <v>0</v>
      </c>
      <c r="AS2725" s="180">
        <v>0</v>
      </c>
      <c r="AT2725" s="181">
        <f t="shared" si="1561"/>
        <v>0</v>
      </c>
      <c r="AU2725" s="180">
        <f>+AC2725-AF2725-AI2725-AL2725-AO2725-AR2725</f>
        <v>0</v>
      </c>
      <c r="AV2725" s="180">
        <f>+AD2725-AG2725-AJ2725-AM2725-AP2725-AS2725</f>
        <v>0</v>
      </c>
      <c r="AW2725" s="181">
        <f t="shared" si="1562"/>
        <v>0</v>
      </c>
      <c r="AX2725" s="183">
        <f>+S2725+W2725-AA2725</f>
        <v>0</v>
      </c>
      <c r="AY2725" s="183">
        <f>+T2725+X2725-AB2725</f>
        <v>0</v>
      </c>
      <c r="AZ2725" s="183"/>
      <c r="BA2725" s="183"/>
      <c r="BB2725" s="183"/>
      <c r="BC2725" s="183"/>
      <c r="BD2725" s="183">
        <f>+AX2725-AZ2725-BB2725</f>
        <v>0</v>
      </c>
      <c r="BE2725" s="183">
        <f>+AY2725-BA2725-BC2725</f>
        <v>0</v>
      </c>
    </row>
    <row r="2726" spans="2:57"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v>0</v>
      </c>
      <c r="P2726" s="169">
        <v>0</v>
      </c>
      <c r="Q2726" s="169">
        <v>0</v>
      </c>
      <c r="R2726" s="192"/>
      <c r="S2726" s="193"/>
      <c r="T2726" s="193"/>
      <c r="U2726" s="169">
        <f t="shared" ref="U2726:AD2726" si="1589">U2727</f>
        <v>0</v>
      </c>
      <c r="V2726" s="169">
        <f t="shared" si="1589"/>
        <v>0</v>
      </c>
      <c r="W2726" s="173">
        <f t="shared" si="1589"/>
        <v>0</v>
      </c>
      <c r="X2726" s="173">
        <f t="shared" si="1589"/>
        <v>0</v>
      </c>
      <c r="Y2726" s="169">
        <f t="shared" si="1589"/>
        <v>0</v>
      </c>
      <c r="Z2726" s="169">
        <f t="shared" si="1589"/>
        <v>0</v>
      </c>
      <c r="AA2726" s="173">
        <f t="shared" si="1589"/>
        <v>0</v>
      </c>
      <c r="AB2726" s="173">
        <f t="shared" si="1589"/>
        <v>0</v>
      </c>
      <c r="AC2726" s="169">
        <f t="shared" si="1589"/>
        <v>0</v>
      </c>
      <c r="AD2726" s="169">
        <f t="shared" si="1589"/>
        <v>0</v>
      </c>
      <c r="AE2726" s="169">
        <f t="shared" si="1556"/>
        <v>0</v>
      </c>
      <c r="AF2726" s="169">
        <f>AF2727</f>
        <v>0</v>
      </c>
      <c r="AG2726" s="169">
        <f>AG2727</f>
        <v>0</v>
      </c>
      <c r="AH2726" s="169">
        <f t="shared" si="1557"/>
        <v>0</v>
      </c>
      <c r="AI2726" s="169">
        <f>AI2727</f>
        <v>0</v>
      </c>
      <c r="AJ2726" s="169">
        <f>AJ2727</f>
        <v>0</v>
      </c>
      <c r="AK2726" s="169">
        <f t="shared" si="1558"/>
        <v>0</v>
      </c>
      <c r="AL2726" s="169">
        <f>AL2727</f>
        <v>0</v>
      </c>
      <c r="AM2726" s="169">
        <f>AM2727</f>
        <v>0</v>
      </c>
      <c r="AN2726" s="169">
        <f t="shared" si="1559"/>
        <v>0</v>
      </c>
      <c r="AO2726" s="169">
        <f>AO2727</f>
        <v>0</v>
      </c>
      <c r="AP2726" s="169">
        <f>AP2727</f>
        <v>0</v>
      </c>
      <c r="AQ2726" s="169">
        <f t="shared" si="1560"/>
        <v>0</v>
      </c>
      <c r="AR2726" s="169">
        <f>AR2727</f>
        <v>0</v>
      </c>
      <c r="AS2726" s="169">
        <f>AS2727</f>
        <v>0</v>
      </c>
      <c r="AT2726" s="169">
        <f t="shared" si="1561"/>
        <v>0</v>
      </c>
      <c r="AU2726" s="169">
        <f>AU2727</f>
        <v>0</v>
      </c>
      <c r="AV2726" s="169">
        <f>AV2727</f>
        <v>0</v>
      </c>
      <c r="AW2726" s="169">
        <f t="shared" si="1562"/>
        <v>0</v>
      </c>
      <c r="AX2726" s="193"/>
      <c r="AY2726" s="193"/>
      <c r="AZ2726" s="193"/>
      <c r="BA2726" s="193"/>
      <c r="BB2726" s="193"/>
      <c r="BC2726" s="193"/>
      <c r="BD2726" s="193"/>
      <c r="BE2726" s="193"/>
    </row>
    <row r="2727" spans="2:57"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v>0</v>
      </c>
      <c r="R2727" s="242" t="s">
        <v>82</v>
      </c>
      <c r="S2727" s="183">
        <v>0</v>
      </c>
      <c r="T2727" s="183">
        <v>0</v>
      </c>
      <c r="U2727" s="180">
        <v>0</v>
      </c>
      <c r="V2727" s="180">
        <v>0</v>
      </c>
      <c r="W2727" s="183">
        <v>0</v>
      </c>
      <c r="X2727" s="183">
        <v>0</v>
      </c>
      <c r="Y2727" s="180">
        <v>0</v>
      </c>
      <c r="Z2727" s="180">
        <v>0</v>
      </c>
      <c r="AA2727" s="183">
        <v>0</v>
      </c>
      <c r="AB2727" s="183">
        <v>0</v>
      </c>
      <c r="AC2727" s="180">
        <f>+O2727+U2727-Y2727</f>
        <v>0</v>
      </c>
      <c r="AD2727" s="180">
        <f>+P2727+V2727-Z2727</f>
        <v>0</v>
      </c>
      <c r="AE2727" s="181">
        <f t="shared" si="1556"/>
        <v>0</v>
      </c>
      <c r="AF2727" s="180">
        <v>0</v>
      </c>
      <c r="AG2727" s="180">
        <v>0</v>
      </c>
      <c r="AH2727" s="181">
        <f t="shared" si="1557"/>
        <v>0</v>
      </c>
      <c r="AI2727" s="180">
        <v>0</v>
      </c>
      <c r="AJ2727" s="180">
        <v>0</v>
      </c>
      <c r="AK2727" s="181">
        <f t="shared" si="1558"/>
        <v>0</v>
      </c>
      <c r="AL2727" s="180">
        <v>0</v>
      </c>
      <c r="AM2727" s="180">
        <v>0</v>
      </c>
      <c r="AN2727" s="181">
        <f t="shared" si="1559"/>
        <v>0</v>
      </c>
      <c r="AO2727" s="180">
        <v>0</v>
      </c>
      <c r="AP2727" s="180">
        <v>0</v>
      </c>
      <c r="AQ2727" s="181">
        <f t="shared" si="1560"/>
        <v>0</v>
      </c>
      <c r="AR2727" s="180">
        <v>0</v>
      </c>
      <c r="AS2727" s="180">
        <v>0</v>
      </c>
      <c r="AT2727" s="181">
        <f t="shared" si="1561"/>
        <v>0</v>
      </c>
      <c r="AU2727" s="180">
        <f>+AC2727-AF2727-AI2727-AL2727-AO2727-AR2727</f>
        <v>0</v>
      </c>
      <c r="AV2727" s="180">
        <f>+AD2727-AG2727-AJ2727-AM2727-AP2727-AS2727</f>
        <v>0</v>
      </c>
      <c r="AW2727" s="181">
        <f t="shared" si="1562"/>
        <v>0</v>
      </c>
      <c r="AX2727" s="183">
        <f>+S2727+W2727-AA2727</f>
        <v>0</v>
      </c>
      <c r="AY2727" s="183">
        <f>+T2727+X2727-AB2727</f>
        <v>0</v>
      </c>
      <c r="AZ2727" s="183"/>
      <c r="BA2727" s="183"/>
      <c r="BB2727" s="183"/>
      <c r="BC2727" s="183"/>
      <c r="BD2727" s="183">
        <f>+AX2727-AZ2727-BB2727</f>
        <v>0</v>
      </c>
      <c r="BE2727" s="183">
        <f>+AY2727-BA2727-BC2727</f>
        <v>0</v>
      </c>
    </row>
    <row r="2728" spans="2:57" ht="15.75" hidden="1">
      <c r="B2728" s="152">
        <v>2025</v>
      </c>
      <c r="C2728" s="152">
        <v>20</v>
      </c>
      <c r="D2728" s="153"/>
      <c r="E2728" s="154"/>
      <c r="F2728" s="152">
        <v>4</v>
      </c>
      <c r="G2728" s="152">
        <v>11</v>
      </c>
      <c r="H2728" s="152">
        <v>27</v>
      </c>
      <c r="I2728" s="152">
        <v>2000</v>
      </c>
      <c r="J2728" s="152">
        <v>2400</v>
      </c>
      <c r="K2728" s="152"/>
      <c r="L2728" s="155"/>
      <c r="M2728" s="239"/>
      <c r="N2728" s="157" t="s">
        <v>310</v>
      </c>
      <c r="O2728" s="158">
        <v>0</v>
      </c>
      <c r="P2728" s="158">
        <v>0</v>
      </c>
      <c r="Q2728" s="158">
        <v>0</v>
      </c>
      <c r="R2728" s="240"/>
      <c r="S2728" s="199"/>
      <c r="T2728" s="199"/>
      <c r="U2728" s="158">
        <f t="shared" ref="U2728:AD2729" si="1590">U2729</f>
        <v>0</v>
      </c>
      <c r="V2728" s="158">
        <f t="shared" si="1590"/>
        <v>0</v>
      </c>
      <c r="W2728" s="162">
        <f t="shared" si="1590"/>
        <v>0</v>
      </c>
      <c r="X2728" s="162">
        <f t="shared" si="1590"/>
        <v>0</v>
      </c>
      <c r="Y2728" s="158">
        <f t="shared" si="1590"/>
        <v>0</v>
      </c>
      <c r="Z2728" s="158">
        <f t="shared" si="1590"/>
        <v>0</v>
      </c>
      <c r="AA2728" s="162">
        <f t="shared" si="1590"/>
        <v>0</v>
      </c>
      <c r="AB2728" s="162">
        <f t="shared" si="1590"/>
        <v>0</v>
      </c>
      <c r="AC2728" s="158">
        <f t="shared" si="1590"/>
        <v>0</v>
      </c>
      <c r="AD2728" s="158">
        <f t="shared" si="1590"/>
        <v>0</v>
      </c>
      <c r="AE2728" s="158">
        <f t="shared" si="1556"/>
        <v>0</v>
      </c>
      <c r="AF2728" s="158">
        <f>AF2729</f>
        <v>0</v>
      </c>
      <c r="AG2728" s="158">
        <f>AG2729</f>
        <v>0</v>
      </c>
      <c r="AH2728" s="158">
        <f t="shared" si="1557"/>
        <v>0</v>
      </c>
      <c r="AI2728" s="158">
        <f>AI2729</f>
        <v>0</v>
      </c>
      <c r="AJ2728" s="158">
        <f>AJ2729</f>
        <v>0</v>
      </c>
      <c r="AK2728" s="158">
        <f t="shared" si="1558"/>
        <v>0</v>
      </c>
      <c r="AL2728" s="158">
        <f>AL2729</f>
        <v>0</v>
      </c>
      <c r="AM2728" s="158">
        <f>AM2729</f>
        <v>0</v>
      </c>
      <c r="AN2728" s="158">
        <f t="shared" si="1559"/>
        <v>0</v>
      </c>
      <c r="AO2728" s="158">
        <f>AO2729</f>
        <v>0</v>
      </c>
      <c r="AP2728" s="158">
        <f>AP2729</f>
        <v>0</v>
      </c>
      <c r="AQ2728" s="158">
        <f t="shared" si="1560"/>
        <v>0</v>
      </c>
      <c r="AR2728" s="158">
        <f>AR2729</f>
        <v>0</v>
      </c>
      <c r="AS2728" s="158">
        <f>AS2729</f>
        <v>0</v>
      </c>
      <c r="AT2728" s="158">
        <f t="shared" si="1561"/>
        <v>0</v>
      </c>
      <c r="AU2728" s="158">
        <f>AU2729</f>
        <v>0</v>
      </c>
      <c r="AV2728" s="158">
        <f>AV2729</f>
        <v>0</v>
      </c>
      <c r="AW2728" s="158">
        <f t="shared" si="1562"/>
        <v>0</v>
      </c>
      <c r="AX2728" s="199"/>
      <c r="AY2728" s="199"/>
      <c r="AZ2728" s="199"/>
      <c r="BA2728" s="199"/>
      <c r="BB2728" s="199"/>
      <c r="BC2728" s="199"/>
      <c r="BD2728" s="199"/>
      <c r="BE2728" s="199"/>
    </row>
    <row r="2729" spans="2:57"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v>0</v>
      </c>
      <c r="P2729" s="169">
        <v>0</v>
      </c>
      <c r="Q2729" s="169">
        <v>0</v>
      </c>
      <c r="R2729" s="192"/>
      <c r="S2729" s="193"/>
      <c r="T2729" s="193"/>
      <c r="U2729" s="169">
        <f t="shared" si="1590"/>
        <v>0</v>
      </c>
      <c r="V2729" s="169">
        <f t="shared" si="1590"/>
        <v>0</v>
      </c>
      <c r="W2729" s="173">
        <f t="shared" si="1590"/>
        <v>0</v>
      </c>
      <c r="X2729" s="173">
        <f t="shared" si="1590"/>
        <v>0</v>
      </c>
      <c r="Y2729" s="169">
        <f t="shared" si="1590"/>
        <v>0</v>
      </c>
      <c r="Z2729" s="169">
        <f t="shared" si="1590"/>
        <v>0</v>
      </c>
      <c r="AA2729" s="173">
        <f t="shared" si="1590"/>
        <v>0</v>
      </c>
      <c r="AB2729" s="173">
        <f t="shared" si="1590"/>
        <v>0</v>
      </c>
      <c r="AC2729" s="169">
        <f t="shared" si="1590"/>
        <v>0</v>
      </c>
      <c r="AD2729" s="169">
        <f t="shared" si="1590"/>
        <v>0</v>
      </c>
      <c r="AE2729" s="169">
        <f t="shared" si="1556"/>
        <v>0</v>
      </c>
      <c r="AF2729" s="169">
        <f>AF2730</f>
        <v>0</v>
      </c>
      <c r="AG2729" s="169">
        <f>AG2730</f>
        <v>0</v>
      </c>
      <c r="AH2729" s="169">
        <f t="shared" si="1557"/>
        <v>0</v>
      </c>
      <c r="AI2729" s="169">
        <f>AI2730</f>
        <v>0</v>
      </c>
      <c r="AJ2729" s="169">
        <f>AJ2730</f>
        <v>0</v>
      </c>
      <c r="AK2729" s="169">
        <f t="shared" si="1558"/>
        <v>0</v>
      </c>
      <c r="AL2729" s="169">
        <f>AL2730</f>
        <v>0</v>
      </c>
      <c r="AM2729" s="169">
        <f>AM2730</f>
        <v>0</v>
      </c>
      <c r="AN2729" s="169">
        <f t="shared" si="1559"/>
        <v>0</v>
      </c>
      <c r="AO2729" s="169">
        <f>AO2730</f>
        <v>0</v>
      </c>
      <c r="AP2729" s="169">
        <f>AP2730</f>
        <v>0</v>
      </c>
      <c r="AQ2729" s="169">
        <f t="shared" si="1560"/>
        <v>0</v>
      </c>
      <c r="AR2729" s="169">
        <f>AR2730</f>
        <v>0</v>
      </c>
      <c r="AS2729" s="169">
        <f>AS2730</f>
        <v>0</v>
      </c>
      <c r="AT2729" s="169">
        <f t="shared" si="1561"/>
        <v>0</v>
      </c>
      <c r="AU2729" s="169">
        <f>AU2730</f>
        <v>0</v>
      </c>
      <c r="AV2729" s="169">
        <f>AV2730</f>
        <v>0</v>
      </c>
      <c r="AW2729" s="169">
        <f t="shared" si="1562"/>
        <v>0</v>
      </c>
      <c r="AX2729" s="193"/>
      <c r="AY2729" s="193"/>
      <c r="AZ2729" s="193"/>
      <c r="BA2729" s="193"/>
      <c r="BB2729" s="193"/>
      <c r="BC2729" s="193"/>
      <c r="BD2729" s="193"/>
      <c r="BE2729" s="193"/>
    </row>
    <row r="2730" spans="2:57"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56"/>
        <v>0</v>
      </c>
      <c r="AF2730" s="180">
        <v>0</v>
      </c>
      <c r="AG2730" s="180">
        <v>0</v>
      </c>
      <c r="AH2730" s="181">
        <f t="shared" si="1557"/>
        <v>0</v>
      </c>
      <c r="AI2730" s="180">
        <v>0</v>
      </c>
      <c r="AJ2730" s="180">
        <v>0</v>
      </c>
      <c r="AK2730" s="181">
        <f t="shared" si="1558"/>
        <v>0</v>
      </c>
      <c r="AL2730" s="180">
        <v>0</v>
      </c>
      <c r="AM2730" s="180">
        <v>0</v>
      </c>
      <c r="AN2730" s="181">
        <f t="shared" si="1559"/>
        <v>0</v>
      </c>
      <c r="AO2730" s="180">
        <v>0</v>
      </c>
      <c r="AP2730" s="180">
        <v>0</v>
      </c>
      <c r="AQ2730" s="181">
        <f t="shared" si="1560"/>
        <v>0</v>
      </c>
      <c r="AR2730" s="180">
        <v>0</v>
      </c>
      <c r="AS2730" s="180">
        <v>0</v>
      </c>
      <c r="AT2730" s="181">
        <f t="shared" si="1561"/>
        <v>0</v>
      </c>
      <c r="AU2730" s="180">
        <f>+AC2730-AF2730-AI2730-AL2730-AO2730-AR2730</f>
        <v>0</v>
      </c>
      <c r="AV2730" s="180">
        <f>+AD2730-AG2730-AJ2730-AM2730-AP2730-AS2730</f>
        <v>0</v>
      </c>
      <c r="AW2730" s="181">
        <f t="shared" si="1562"/>
        <v>0</v>
      </c>
      <c r="AX2730" s="183">
        <f>+S2730+W2730-AA2730</f>
        <v>0</v>
      </c>
      <c r="AY2730" s="183">
        <f>+T2730+X2730-AB2730</f>
        <v>0</v>
      </c>
      <c r="AZ2730" s="183"/>
      <c r="BA2730" s="183"/>
      <c r="BB2730" s="183"/>
      <c r="BC2730" s="183"/>
      <c r="BD2730" s="183">
        <f>+AX2730-AZ2730-BB2730</f>
        <v>0</v>
      </c>
      <c r="BE2730" s="183">
        <f>+AY2730-BA2730-BC2730</f>
        <v>0</v>
      </c>
    </row>
    <row r="2731" spans="2:57" ht="31.5" hidden="1">
      <c r="B2731" s="152">
        <v>2025</v>
      </c>
      <c r="C2731" s="152">
        <v>20</v>
      </c>
      <c r="D2731" s="153"/>
      <c r="E2731" s="154"/>
      <c r="F2731" s="152">
        <v>4</v>
      </c>
      <c r="G2731" s="152">
        <v>11</v>
      </c>
      <c r="H2731" s="152">
        <v>27</v>
      </c>
      <c r="I2731" s="152">
        <v>2000</v>
      </c>
      <c r="J2731" s="152">
        <v>2700</v>
      </c>
      <c r="K2731" s="152"/>
      <c r="L2731" s="155"/>
      <c r="M2731" s="239"/>
      <c r="N2731" s="157" t="s">
        <v>96</v>
      </c>
      <c r="O2731" s="158">
        <v>0</v>
      </c>
      <c r="P2731" s="158">
        <v>0</v>
      </c>
      <c r="Q2731" s="158">
        <v>0</v>
      </c>
      <c r="R2731" s="240"/>
      <c r="S2731" s="199"/>
      <c r="T2731" s="199"/>
      <c r="U2731" s="158">
        <f t="shared" ref="U2731:AD2732" si="1591">U2732</f>
        <v>0</v>
      </c>
      <c r="V2731" s="158">
        <f t="shared" si="1591"/>
        <v>0</v>
      </c>
      <c r="W2731" s="162">
        <f t="shared" si="1591"/>
        <v>0</v>
      </c>
      <c r="X2731" s="162">
        <f t="shared" si="1591"/>
        <v>0</v>
      </c>
      <c r="Y2731" s="158">
        <f t="shared" si="1591"/>
        <v>0</v>
      </c>
      <c r="Z2731" s="158">
        <f t="shared" si="1591"/>
        <v>0</v>
      </c>
      <c r="AA2731" s="162">
        <f t="shared" si="1591"/>
        <v>0</v>
      </c>
      <c r="AB2731" s="162">
        <f t="shared" si="1591"/>
        <v>0</v>
      </c>
      <c r="AC2731" s="158">
        <f t="shared" si="1591"/>
        <v>0</v>
      </c>
      <c r="AD2731" s="158">
        <f t="shared" si="1591"/>
        <v>0</v>
      </c>
      <c r="AE2731" s="158">
        <f t="shared" si="1556"/>
        <v>0</v>
      </c>
      <c r="AF2731" s="158">
        <f>AF2732</f>
        <v>0</v>
      </c>
      <c r="AG2731" s="158">
        <f>AG2732</f>
        <v>0</v>
      </c>
      <c r="AH2731" s="158">
        <f t="shared" si="1557"/>
        <v>0</v>
      </c>
      <c r="AI2731" s="158">
        <f>AI2732</f>
        <v>0</v>
      </c>
      <c r="AJ2731" s="158">
        <f>AJ2732</f>
        <v>0</v>
      </c>
      <c r="AK2731" s="158">
        <f t="shared" si="1558"/>
        <v>0</v>
      </c>
      <c r="AL2731" s="158">
        <f>AL2732</f>
        <v>0</v>
      </c>
      <c r="AM2731" s="158">
        <f>AM2732</f>
        <v>0</v>
      </c>
      <c r="AN2731" s="158">
        <f t="shared" si="1559"/>
        <v>0</v>
      </c>
      <c r="AO2731" s="158">
        <f>AO2732</f>
        <v>0</v>
      </c>
      <c r="AP2731" s="158">
        <f>AP2732</f>
        <v>0</v>
      </c>
      <c r="AQ2731" s="158">
        <f t="shared" si="1560"/>
        <v>0</v>
      </c>
      <c r="AR2731" s="158">
        <f>AR2732</f>
        <v>0</v>
      </c>
      <c r="AS2731" s="158">
        <f>AS2732</f>
        <v>0</v>
      </c>
      <c r="AT2731" s="158">
        <f t="shared" si="1561"/>
        <v>0</v>
      </c>
      <c r="AU2731" s="158">
        <f>AU2732</f>
        <v>0</v>
      </c>
      <c r="AV2731" s="158">
        <f>AV2732</f>
        <v>0</v>
      </c>
      <c r="AW2731" s="158">
        <f t="shared" si="1562"/>
        <v>0</v>
      </c>
      <c r="AX2731" s="199"/>
      <c r="AY2731" s="199"/>
      <c r="AZ2731" s="199"/>
      <c r="BA2731" s="199"/>
      <c r="BB2731" s="199"/>
      <c r="BC2731" s="199"/>
      <c r="BD2731" s="199"/>
      <c r="BE2731" s="199"/>
    </row>
    <row r="2732" spans="2:57"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v>0</v>
      </c>
      <c r="P2732" s="169">
        <v>0</v>
      </c>
      <c r="Q2732" s="169">
        <v>0</v>
      </c>
      <c r="R2732" s="192"/>
      <c r="S2732" s="193"/>
      <c r="T2732" s="193"/>
      <c r="U2732" s="169">
        <f t="shared" si="1591"/>
        <v>0</v>
      </c>
      <c r="V2732" s="169">
        <f t="shared" si="1591"/>
        <v>0</v>
      </c>
      <c r="W2732" s="173">
        <f t="shared" si="1591"/>
        <v>0</v>
      </c>
      <c r="X2732" s="173">
        <f t="shared" si="1591"/>
        <v>0</v>
      </c>
      <c r="Y2732" s="169">
        <f t="shared" si="1591"/>
        <v>0</v>
      </c>
      <c r="Z2732" s="169">
        <f t="shared" si="1591"/>
        <v>0</v>
      </c>
      <c r="AA2732" s="173">
        <f t="shared" si="1591"/>
        <v>0</v>
      </c>
      <c r="AB2732" s="173">
        <f t="shared" si="1591"/>
        <v>0</v>
      </c>
      <c r="AC2732" s="169">
        <f t="shared" si="1591"/>
        <v>0</v>
      </c>
      <c r="AD2732" s="169">
        <f t="shared" si="1591"/>
        <v>0</v>
      </c>
      <c r="AE2732" s="169">
        <f t="shared" si="1556"/>
        <v>0</v>
      </c>
      <c r="AF2732" s="169">
        <f>AF2733</f>
        <v>0</v>
      </c>
      <c r="AG2732" s="169">
        <f>AG2733</f>
        <v>0</v>
      </c>
      <c r="AH2732" s="169">
        <f t="shared" si="1557"/>
        <v>0</v>
      </c>
      <c r="AI2732" s="169">
        <f>AI2733</f>
        <v>0</v>
      </c>
      <c r="AJ2732" s="169">
        <f>AJ2733</f>
        <v>0</v>
      </c>
      <c r="AK2732" s="169">
        <f t="shared" si="1558"/>
        <v>0</v>
      </c>
      <c r="AL2732" s="169">
        <f>AL2733</f>
        <v>0</v>
      </c>
      <c r="AM2732" s="169">
        <f>AM2733</f>
        <v>0</v>
      </c>
      <c r="AN2732" s="169">
        <f t="shared" si="1559"/>
        <v>0</v>
      </c>
      <c r="AO2732" s="169">
        <f>AO2733</f>
        <v>0</v>
      </c>
      <c r="AP2732" s="169">
        <f>AP2733</f>
        <v>0</v>
      </c>
      <c r="AQ2732" s="169">
        <f t="shared" si="1560"/>
        <v>0</v>
      </c>
      <c r="AR2732" s="169">
        <f>AR2733</f>
        <v>0</v>
      </c>
      <c r="AS2732" s="169">
        <f>AS2733</f>
        <v>0</v>
      </c>
      <c r="AT2732" s="169">
        <f t="shared" si="1561"/>
        <v>0</v>
      </c>
      <c r="AU2732" s="169">
        <f>AU2733</f>
        <v>0</v>
      </c>
      <c r="AV2732" s="169">
        <f>AV2733</f>
        <v>0</v>
      </c>
      <c r="AW2732" s="169">
        <f t="shared" si="1562"/>
        <v>0</v>
      </c>
      <c r="AX2732" s="193"/>
      <c r="AY2732" s="193"/>
      <c r="AZ2732" s="193"/>
      <c r="BA2732" s="193"/>
      <c r="BB2732" s="193"/>
      <c r="BC2732" s="193"/>
      <c r="BD2732" s="193"/>
      <c r="BE2732" s="193"/>
    </row>
    <row r="2733" spans="2:57"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v>0</v>
      </c>
      <c r="R2733" s="182" t="s">
        <v>1090</v>
      </c>
      <c r="S2733" s="183">
        <v>0</v>
      </c>
      <c r="T2733" s="183">
        <v>0</v>
      </c>
      <c r="U2733" s="180">
        <v>0</v>
      </c>
      <c r="V2733" s="180">
        <v>0</v>
      </c>
      <c r="W2733" s="183">
        <v>0</v>
      </c>
      <c r="X2733" s="183">
        <v>0</v>
      </c>
      <c r="Y2733" s="180">
        <v>0</v>
      </c>
      <c r="Z2733" s="180">
        <v>0</v>
      </c>
      <c r="AA2733" s="183">
        <v>0</v>
      </c>
      <c r="AB2733" s="183">
        <v>0</v>
      </c>
      <c r="AC2733" s="180">
        <f>+O2733+U2733-Y2733</f>
        <v>0</v>
      </c>
      <c r="AD2733" s="180">
        <f>+P2733+V2733-Z2733</f>
        <v>0</v>
      </c>
      <c r="AE2733" s="181">
        <f t="shared" si="1556"/>
        <v>0</v>
      </c>
      <c r="AF2733" s="180">
        <v>0</v>
      </c>
      <c r="AG2733" s="180">
        <v>0</v>
      </c>
      <c r="AH2733" s="181">
        <f t="shared" si="1557"/>
        <v>0</v>
      </c>
      <c r="AI2733" s="180">
        <v>0</v>
      </c>
      <c r="AJ2733" s="180">
        <v>0</v>
      </c>
      <c r="AK2733" s="181">
        <f t="shared" si="1558"/>
        <v>0</v>
      </c>
      <c r="AL2733" s="180">
        <v>0</v>
      </c>
      <c r="AM2733" s="180">
        <v>0</v>
      </c>
      <c r="AN2733" s="181">
        <f t="shared" si="1559"/>
        <v>0</v>
      </c>
      <c r="AO2733" s="180">
        <v>0</v>
      </c>
      <c r="AP2733" s="180">
        <v>0</v>
      </c>
      <c r="AQ2733" s="181">
        <f t="shared" si="1560"/>
        <v>0</v>
      </c>
      <c r="AR2733" s="180">
        <v>0</v>
      </c>
      <c r="AS2733" s="180">
        <v>0</v>
      </c>
      <c r="AT2733" s="181">
        <f t="shared" si="1561"/>
        <v>0</v>
      </c>
      <c r="AU2733" s="180">
        <f>+AC2733-AF2733-AI2733-AL2733-AO2733-AR2733</f>
        <v>0</v>
      </c>
      <c r="AV2733" s="180">
        <f>+AD2733-AG2733-AJ2733-AM2733-AP2733-AS2733</f>
        <v>0</v>
      </c>
      <c r="AW2733" s="181">
        <f t="shared" si="1562"/>
        <v>0</v>
      </c>
      <c r="AX2733" s="183">
        <f>+S2733+W2733-AA2733</f>
        <v>0</v>
      </c>
      <c r="AY2733" s="183">
        <f>+T2733+X2733-AB2733</f>
        <v>0</v>
      </c>
      <c r="AZ2733" s="183"/>
      <c r="BA2733" s="183"/>
      <c r="BB2733" s="183"/>
      <c r="BC2733" s="183"/>
      <c r="BD2733" s="183">
        <f>+AX2733-AZ2733-BB2733</f>
        <v>0</v>
      </c>
      <c r="BE2733" s="183">
        <f>+AY2733-BA2733-BC2733</f>
        <v>0</v>
      </c>
    </row>
    <row r="2734" spans="2:57" ht="15.75" hidden="1">
      <c r="B2734" s="152">
        <v>2025</v>
      </c>
      <c r="C2734" s="152">
        <v>20</v>
      </c>
      <c r="D2734" s="153"/>
      <c r="E2734" s="154"/>
      <c r="F2734" s="152">
        <v>4</v>
      </c>
      <c r="G2734" s="152">
        <v>11</v>
      </c>
      <c r="H2734" s="152">
        <v>27</v>
      </c>
      <c r="I2734" s="152">
        <v>2000</v>
      </c>
      <c r="J2734" s="152">
        <v>2900</v>
      </c>
      <c r="K2734" s="152"/>
      <c r="L2734" s="155"/>
      <c r="M2734" s="239"/>
      <c r="N2734" s="157" t="s">
        <v>101</v>
      </c>
      <c r="O2734" s="158">
        <v>0</v>
      </c>
      <c r="P2734" s="158">
        <v>0</v>
      </c>
      <c r="Q2734" s="158">
        <v>0</v>
      </c>
      <c r="R2734" s="240"/>
      <c r="S2734" s="199"/>
      <c r="T2734" s="199"/>
      <c r="U2734" s="158">
        <f t="shared" ref="U2734:AD2735" si="1592">U2735</f>
        <v>0</v>
      </c>
      <c r="V2734" s="158">
        <f t="shared" si="1592"/>
        <v>0</v>
      </c>
      <c r="W2734" s="162">
        <f t="shared" si="1592"/>
        <v>0</v>
      </c>
      <c r="X2734" s="162">
        <f t="shared" si="1592"/>
        <v>0</v>
      </c>
      <c r="Y2734" s="158">
        <f t="shared" si="1592"/>
        <v>0</v>
      </c>
      <c r="Z2734" s="158">
        <f t="shared" si="1592"/>
        <v>0</v>
      </c>
      <c r="AA2734" s="162">
        <f t="shared" si="1592"/>
        <v>0</v>
      </c>
      <c r="AB2734" s="162">
        <f t="shared" si="1592"/>
        <v>0</v>
      </c>
      <c r="AC2734" s="158">
        <f t="shared" si="1592"/>
        <v>0</v>
      </c>
      <c r="AD2734" s="158">
        <f t="shared" si="1592"/>
        <v>0</v>
      </c>
      <c r="AE2734" s="158">
        <f t="shared" si="1556"/>
        <v>0</v>
      </c>
      <c r="AF2734" s="158">
        <f>AF2735</f>
        <v>0</v>
      </c>
      <c r="AG2734" s="158">
        <f>AG2735</f>
        <v>0</v>
      </c>
      <c r="AH2734" s="158">
        <f t="shared" si="1557"/>
        <v>0</v>
      </c>
      <c r="AI2734" s="158">
        <f>AI2735</f>
        <v>0</v>
      </c>
      <c r="AJ2734" s="158">
        <f>AJ2735</f>
        <v>0</v>
      </c>
      <c r="AK2734" s="158">
        <f t="shared" si="1558"/>
        <v>0</v>
      </c>
      <c r="AL2734" s="158">
        <f>AL2735</f>
        <v>0</v>
      </c>
      <c r="AM2734" s="158">
        <f>AM2735</f>
        <v>0</v>
      </c>
      <c r="AN2734" s="158">
        <f t="shared" si="1559"/>
        <v>0</v>
      </c>
      <c r="AO2734" s="158">
        <f>AO2735</f>
        <v>0</v>
      </c>
      <c r="AP2734" s="158">
        <f>AP2735</f>
        <v>0</v>
      </c>
      <c r="AQ2734" s="158">
        <f t="shared" si="1560"/>
        <v>0</v>
      </c>
      <c r="AR2734" s="158">
        <f>AR2735</f>
        <v>0</v>
      </c>
      <c r="AS2734" s="158">
        <f>AS2735</f>
        <v>0</v>
      </c>
      <c r="AT2734" s="158">
        <f t="shared" si="1561"/>
        <v>0</v>
      </c>
      <c r="AU2734" s="158">
        <f>AU2735</f>
        <v>0</v>
      </c>
      <c r="AV2734" s="158">
        <f>AV2735</f>
        <v>0</v>
      </c>
      <c r="AW2734" s="158">
        <f t="shared" si="1562"/>
        <v>0</v>
      </c>
      <c r="AX2734" s="199"/>
      <c r="AY2734" s="199"/>
      <c r="AZ2734" s="199"/>
      <c r="BA2734" s="199"/>
      <c r="BB2734" s="199"/>
      <c r="BC2734" s="199"/>
      <c r="BD2734" s="199"/>
      <c r="BE2734" s="199"/>
    </row>
    <row r="2735" spans="2:57"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v>0</v>
      </c>
      <c r="P2735" s="169">
        <v>0</v>
      </c>
      <c r="Q2735" s="169">
        <v>0</v>
      </c>
      <c r="R2735" s="192"/>
      <c r="S2735" s="193"/>
      <c r="T2735" s="193"/>
      <c r="U2735" s="169">
        <f t="shared" si="1592"/>
        <v>0</v>
      </c>
      <c r="V2735" s="169">
        <f t="shared" si="1592"/>
        <v>0</v>
      </c>
      <c r="W2735" s="173">
        <f t="shared" si="1592"/>
        <v>0</v>
      </c>
      <c r="X2735" s="173">
        <f t="shared" si="1592"/>
        <v>0</v>
      </c>
      <c r="Y2735" s="169">
        <f t="shared" si="1592"/>
        <v>0</v>
      </c>
      <c r="Z2735" s="169">
        <f t="shared" si="1592"/>
        <v>0</v>
      </c>
      <c r="AA2735" s="173">
        <f t="shared" si="1592"/>
        <v>0</v>
      </c>
      <c r="AB2735" s="173">
        <f t="shared" si="1592"/>
        <v>0</v>
      </c>
      <c r="AC2735" s="169">
        <f t="shared" si="1592"/>
        <v>0</v>
      </c>
      <c r="AD2735" s="169">
        <f t="shared" si="1592"/>
        <v>0</v>
      </c>
      <c r="AE2735" s="169">
        <f t="shared" si="1556"/>
        <v>0</v>
      </c>
      <c r="AF2735" s="169">
        <f>AF2736</f>
        <v>0</v>
      </c>
      <c r="AG2735" s="169">
        <f>AG2736</f>
        <v>0</v>
      </c>
      <c r="AH2735" s="169">
        <f t="shared" si="1557"/>
        <v>0</v>
      </c>
      <c r="AI2735" s="169">
        <f>AI2736</f>
        <v>0</v>
      </c>
      <c r="AJ2735" s="169">
        <f>AJ2736</f>
        <v>0</v>
      </c>
      <c r="AK2735" s="169">
        <f t="shared" si="1558"/>
        <v>0</v>
      </c>
      <c r="AL2735" s="169">
        <f>AL2736</f>
        <v>0</v>
      </c>
      <c r="AM2735" s="169">
        <f>AM2736</f>
        <v>0</v>
      </c>
      <c r="AN2735" s="169">
        <f t="shared" si="1559"/>
        <v>0</v>
      </c>
      <c r="AO2735" s="169">
        <f>AO2736</f>
        <v>0</v>
      </c>
      <c r="AP2735" s="169">
        <f>AP2736</f>
        <v>0</v>
      </c>
      <c r="AQ2735" s="169">
        <f t="shared" si="1560"/>
        <v>0</v>
      </c>
      <c r="AR2735" s="169">
        <f>AR2736</f>
        <v>0</v>
      </c>
      <c r="AS2735" s="169">
        <f>AS2736</f>
        <v>0</v>
      </c>
      <c r="AT2735" s="169">
        <f t="shared" si="1561"/>
        <v>0</v>
      </c>
      <c r="AU2735" s="169">
        <f>AU2736</f>
        <v>0</v>
      </c>
      <c r="AV2735" s="169">
        <f>AV2736</f>
        <v>0</v>
      </c>
      <c r="AW2735" s="169">
        <f t="shared" si="1562"/>
        <v>0</v>
      </c>
      <c r="AX2735" s="193"/>
      <c r="AY2735" s="193"/>
      <c r="AZ2735" s="193"/>
      <c r="BA2735" s="193"/>
      <c r="BB2735" s="193"/>
      <c r="BC2735" s="193"/>
      <c r="BD2735" s="193"/>
      <c r="BE2735" s="193"/>
    </row>
    <row r="2736" spans="2:57"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v>0</v>
      </c>
      <c r="R2736" s="182" t="s">
        <v>82</v>
      </c>
      <c r="S2736" s="183">
        <v>0</v>
      </c>
      <c r="T2736" s="183">
        <v>0</v>
      </c>
      <c r="U2736" s="180">
        <v>0</v>
      </c>
      <c r="V2736" s="180">
        <v>0</v>
      </c>
      <c r="W2736" s="183">
        <v>0</v>
      </c>
      <c r="X2736" s="183">
        <v>0</v>
      </c>
      <c r="Y2736" s="180">
        <v>0</v>
      </c>
      <c r="Z2736" s="180">
        <v>0</v>
      </c>
      <c r="AA2736" s="183">
        <v>0</v>
      </c>
      <c r="AB2736" s="183">
        <v>0</v>
      </c>
      <c r="AC2736" s="180">
        <f>+O2736+U2736-Y2736</f>
        <v>0</v>
      </c>
      <c r="AD2736" s="180">
        <f>+P2736+V2736-Z2736</f>
        <v>0</v>
      </c>
      <c r="AE2736" s="181">
        <f t="shared" si="1556"/>
        <v>0</v>
      </c>
      <c r="AF2736" s="180">
        <v>0</v>
      </c>
      <c r="AG2736" s="180">
        <v>0</v>
      </c>
      <c r="AH2736" s="181">
        <f t="shared" si="1557"/>
        <v>0</v>
      </c>
      <c r="AI2736" s="180">
        <v>0</v>
      </c>
      <c r="AJ2736" s="180">
        <v>0</v>
      </c>
      <c r="AK2736" s="181">
        <f t="shared" si="1558"/>
        <v>0</v>
      </c>
      <c r="AL2736" s="180">
        <v>0</v>
      </c>
      <c r="AM2736" s="180">
        <v>0</v>
      </c>
      <c r="AN2736" s="181">
        <f t="shared" si="1559"/>
        <v>0</v>
      </c>
      <c r="AO2736" s="180">
        <v>0</v>
      </c>
      <c r="AP2736" s="180">
        <v>0</v>
      </c>
      <c r="AQ2736" s="181">
        <f t="shared" si="1560"/>
        <v>0</v>
      </c>
      <c r="AR2736" s="180">
        <v>0</v>
      </c>
      <c r="AS2736" s="180">
        <v>0</v>
      </c>
      <c r="AT2736" s="181">
        <f t="shared" si="1561"/>
        <v>0</v>
      </c>
      <c r="AU2736" s="180">
        <f>+AC2736-AF2736-AI2736-AL2736-AO2736-AR2736</f>
        <v>0</v>
      </c>
      <c r="AV2736" s="180">
        <f>+AD2736-AG2736-AJ2736-AM2736-AP2736-AS2736</f>
        <v>0</v>
      </c>
      <c r="AW2736" s="181">
        <f t="shared" si="1562"/>
        <v>0</v>
      </c>
      <c r="AX2736" s="183">
        <f>+S2736+W2736-AA2736</f>
        <v>0</v>
      </c>
      <c r="AY2736" s="183">
        <f>+T2736+X2736-AB2736</f>
        <v>0</v>
      </c>
      <c r="AZ2736" s="183"/>
      <c r="BA2736" s="183"/>
      <c r="BB2736" s="183"/>
      <c r="BC2736" s="183"/>
      <c r="BD2736" s="183">
        <f>+AX2736-AZ2736-BB2736</f>
        <v>0</v>
      </c>
      <c r="BE2736" s="183">
        <f>+AY2736-BA2736-BC2736</f>
        <v>0</v>
      </c>
    </row>
    <row r="2737" spans="2:57" ht="15.75" hidden="1">
      <c r="B2737" s="141">
        <v>2025</v>
      </c>
      <c r="C2737" s="141">
        <v>20</v>
      </c>
      <c r="D2737" s="142"/>
      <c r="E2737" s="143"/>
      <c r="F2737" s="141">
        <v>4</v>
      </c>
      <c r="G2737" s="141">
        <v>11</v>
      </c>
      <c r="H2737" s="141">
        <v>27</v>
      </c>
      <c r="I2737" s="141">
        <v>3000</v>
      </c>
      <c r="J2737" s="141"/>
      <c r="K2737" s="141"/>
      <c r="L2737" s="144"/>
      <c r="M2737" s="237"/>
      <c r="N2737" s="146" t="s">
        <v>46</v>
      </c>
      <c r="O2737" s="147">
        <v>0</v>
      </c>
      <c r="P2737" s="147">
        <v>0</v>
      </c>
      <c r="Q2737" s="147">
        <v>0</v>
      </c>
      <c r="R2737" s="194"/>
      <c r="S2737" s="238"/>
      <c r="T2737" s="238"/>
      <c r="U2737" s="147">
        <f t="shared" ref="U2737:AD2737" si="1593">+U2738+U2747+U2752+U2757+U2760+U2765</f>
        <v>0</v>
      </c>
      <c r="V2737" s="147">
        <f t="shared" si="1593"/>
        <v>0</v>
      </c>
      <c r="W2737" s="151">
        <f t="shared" si="1593"/>
        <v>0</v>
      </c>
      <c r="X2737" s="151">
        <f t="shared" si="1593"/>
        <v>0</v>
      </c>
      <c r="Y2737" s="147">
        <f t="shared" si="1593"/>
        <v>0</v>
      </c>
      <c r="Z2737" s="147">
        <f t="shared" si="1593"/>
        <v>0</v>
      </c>
      <c r="AA2737" s="151">
        <f t="shared" si="1593"/>
        <v>0</v>
      </c>
      <c r="AB2737" s="151">
        <f t="shared" si="1593"/>
        <v>0</v>
      </c>
      <c r="AC2737" s="147">
        <f t="shared" si="1593"/>
        <v>0</v>
      </c>
      <c r="AD2737" s="147">
        <f t="shared" si="1593"/>
        <v>0</v>
      </c>
      <c r="AE2737" s="147">
        <f t="shared" si="1556"/>
        <v>0</v>
      </c>
      <c r="AF2737" s="147">
        <f>+AF2738+AF2747+AF2752+AF2757+AF2760+AF2765</f>
        <v>0</v>
      </c>
      <c r="AG2737" s="147">
        <f>+AG2738+AG2747+AG2752+AG2757+AG2760+AG2765</f>
        <v>0</v>
      </c>
      <c r="AH2737" s="147">
        <f t="shared" si="1557"/>
        <v>0</v>
      </c>
      <c r="AI2737" s="147">
        <f>+AI2738+AI2747+AI2752+AI2757+AI2760+AI2765</f>
        <v>0</v>
      </c>
      <c r="AJ2737" s="147">
        <f>+AJ2738+AJ2747+AJ2752+AJ2757+AJ2760+AJ2765</f>
        <v>0</v>
      </c>
      <c r="AK2737" s="147">
        <f t="shared" si="1558"/>
        <v>0</v>
      </c>
      <c r="AL2737" s="147">
        <f>+AL2738+AL2747+AL2752+AL2757+AL2760+AL2765</f>
        <v>0</v>
      </c>
      <c r="AM2737" s="147">
        <f>+AM2738+AM2747+AM2752+AM2757+AM2760+AM2765</f>
        <v>0</v>
      </c>
      <c r="AN2737" s="147">
        <f t="shared" si="1559"/>
        <v>0</v>
      </c>
      <c r="AO2737" s="147">
        <f>+AO2738+AO2747+AO2752+AO2757+AO2760+AO2765</f>
        <v>0</v>
      </c>
      <c r="AP2737" s="147">
        <f>+AP2738+AP2747+AP2752+AP2757+AP2760+AP2765</f>
        <v>0</v>
      </c>
      <c r="AQ2737" s="147">
        <f t="shared" si="1560"/>
        <v>0</v>
      </c>
      <c r="AR2737" s="147">
        <f>+AR2738+AR2747+AR2752+AR2757+AR2760+AR2765</f>
        <v>0</v>
      </c>
      <c r="AS2737" s="147">
        <f>+AS2738+AS2747+AS2752+AS2757+AS2760+AS2765</f>
        <v>0</v>
      </c>
      <c r="AT2737" s="147">
        <f t="shared" si="1561"/>
        <v>0</v>
      </c>
      <c r="AU2737" s="147">
        <f>+AU2738+AU2747+AU2752+AU2757+AU2760+AU2765</f>
        <v>0</v>
      </c>
      <c r="AV2737" s="147">
        <f>+AV2738+AV2747+AV2752+AV2757+AV2760+AV2765</f>
        <v>0</v>
      </c>
      <c r="AW2737" s="147">
        <f t="shared" si="1562"/>
        <v>0</v>
      </c>
      <c r="AX2737" s="238"/>
      <c r="AY2737" s="238"/>
      <c r="AZ2737" s="238"/>
      <c r="BA2737" s="238"/>
      <c r="BB2737" s="238"/>
      <c r="BC2737" s="238"/>
      <c r="BD2737" s="238"/>
      <c r="BE2737" s="238"/>
    </row>
    <row r="2738" spans="2:57" ht="15.75" hidden="1">
      <c r="B2738" s="152">
        <v>2025</v>
      </c>
      <c r="C2738" s="152">
        <v>20</v>
      </c>
      <c r="D2738" s="153"/>
      <c r="E2738" s="154"/>
      <c r="F2738" s="152">
        <v>4</v>
      </c>
      <c r="G2738" s="152">
        <v>11</v>
      </c>
      <c r="H2738" s="152">
        <v>27</v>
      </c>
      <c r="I2738" s="152">
        <v>3000</v>
      </c>
      <c r="J2738" s="152">
        <v>3100</v>
      </c>
      <c r="K2738" s="152"/>
      <c r="L2738" s="155"/>
      <c r="M2738" s="239"/>
      <c r="N2738" s="157" t="s">
        <v>103</v>
      </c>
      <c r="O2738" s="158">
        <v>0</v>
      </c>
      <c r="P2738" s="158">
        <v>0</v>
      </c>
      <c r="Q2738" s="158">
        <v>0</v>
      </c>
      <c r="R2738" s="240"/>
      <c r="S2738" s="199"/>
      <c r="T2738" s="199"/>
      <c r="U2738" s="158">
        <f t="shared" ref="U2738:AD2738" si="1594">+U2739+U2741+U2743</f>
        <v>0</v>
      </c>
      <c r="V2738" s="158">
        <f t="shared" si="1594"/>
        <v>0</v>
      </c>
      <c r="W2738" s="162">
        <f t="shared" si="1594"/>
        <v>0</v>
      </c>
      <c r="X2738" s="162">
        <f t="shared" si="1594"/>
        <v>0</v>
      </c>
      <c r="Y2738" s="158">
        <f t="shared" si="1594"/>
        <v>0</v>
      </c>
      <c r="Z2738" s="158">
        <f t="shared" si="1594"/>
        <v>0</v>
      </c>
      <c r="AA2738" s="162">
        <f t="shared" si="1594"/>
        <v>0</v>
      </c>
      <c r="AB2738" s="162">
        <f t="shared" si="1594"/>
        <v>0</v>
      </c>
      <c r="AC2738" s="158">
        <f t="shared" si="1594"/>
        <v>0</v>
      </c>
      <c r="AD2738" s="158">
        <f t="shared" si="1594"/>
        <v>0</v>
      </c>
      <c r="AE2738" s="158">
        <f t="shared" si="1556"/>
        <v>0</v>
      </c>
      <c r="AF2738" s="158">
        <f>+AF2739+AF2741+AF2743</f>
        <v>0</v>
      </c>
      <c r="AG2738" s="158">
        <f>+AG2739+AG2741+AG2743</f>
        <v>0</v>
      </c>
      <c r="AH2738" s="158">
        <f t="shared" si="1557"/>
        <v>0</v>
      </c>
      <c r="AI2738" s="158">
        <f>+AI2739+AI2741+AI2743</f>
        <v>0</v>
      </c>
      <c r="AJ2738" s="158">
        <f>+AJ2739+AJ2741+AJ2743</f>
        <v>0</v>
      </c>
      <c r="AK2738" s="158">
        <f t="shared" si="1558"/>
        <v>0</v>
      </c>
      <c r="AL2738" s="158">
        <f>+AL2739+AL2741+AL2743</f>
        <v>0</v>
      </c>
      <c r="AM2738" s="158">
        <f>+AM2739+AM2741+AM2743</f>
        <v>0</v>
      </c>
      <c r="AN2738" s="158">
        <f t="shared" si="1559"/>
        <v>0</v>
      </c>
      <c r="AO2738" s="158">
        <f>+AO2739+AO2741+AO2743</f>
        <v>0</v>
      </c>
      <c r="AP2738" s="158">
        <f>+AP2739+AP2741+AP2743</f>
        <v>0</v>
      </c>
      <c r="AQ2738" s="158">
        <f t="shared" si="1560"/>
        <v>0</v>
      </c>
      <c r="AR2738" s="158">
        <f>+AR2739+AR2741+AR2743</f>
        <v>0</v>
      </c>
      <c r="AS2738" s="158">
        <f>+AS2739+AS2741+AS2743</f>
        <v>0</v>
      </c>
      <c r="AT2738" s="158">
        <f t="shared" si="1561"/>
        <v>0</v>
      </c>
      <c r="AU2738" s="158">
        <f>+AU2739+AU2741+AU2743</f>
        <v>0</v>
      </c>
      <c r="AV2738" s="158">
        <f>+AV2739+AV2741+AV2743</f>
        <v>0</v>
      </c>
      <c r="AW2738" s="158">
        <f t="shared" si="1562"/>
        <v>0</v>
      </c>
      <c r="AX2738" s="199"/>
      <c r="AY2738" s="199"/>
      <c r="AZ2738" s="199"/>
      <c r="BA2738" s="199"/>
      <c r="BB2738" s="199"/>
      <c r="BC2738" s="199"/>
      <c r="BD2738" s="199"/>
      <c r="BE2738" s="199"/>
    </row>
    <row r="2739" spans="2:57"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v>0</v>
      </c>
      <c r="P2739" s="169">
        <v>0</v>
      </c>
      <c r="Q2739" s="169">
        <v>0</v>
      </c>
      <c r="R2739" s="192"/>
      <c r="S2739" s="193"/>
      <c r="T2739" s="193"/>
      <c r="U2739" s="169">
        <f t="shared" ref="U2739:AD2739" si="1595">U2740</f>
        <v>0</v>
      </c>
      <c r="V2739" s="169">
        <f t="shared" si="1595"/>
        <v>0</v>
      </c>
      <c r="W2739" s="173">
        <f t="shared" si="1595"/>
        <v>0</v>
      </c>
      <c r="X2739" s="173">
        <f t="shared" si="1595"/>
        <v>0</v>
      </c>
      <c r="Y2739" s="169">
        <f t="shared" si="1595"/>
        <v>0</v>
      </c>
      <c r="Z2739" s="169">
        <f t="shared" si="1595"/>
        <v>0</v>
      </c>
      <c r="AA2739" s="173">
        <f t="shared" si="1595"/>
        <v>0</v>
      </c>
      <c r="AB2739" s="173">
        <f t="shared" si="1595"/>
        <v>0</v>
      </c>
      <c r="AC2739" s="169">
        <f t="shared" si="1595"/>
        <v>0</v>
      </c>
      <c r="AD2739" s="169">
        <f t="shared" si="1595"/>
        <v>0</v>
      </c>
      <c r="AE2739" s="169">
        <f t="shared" si="1556"/>
        <v>0</v>
      </c>
      <c r="AF2739" s="169">
        <f>AF2740</f>
        <v>0</v>
      </c>
      <c r="AG2739" s="169">
        <f>AG2740</f>
        <v>0</v>
      </c>
      <c r="AH2739" s="169">
        <f t="shared" si="1557"/>
        <v>0</v>
      </c>
      <c r="AI2739" s="169">
        <f>AI2740</f>
        <v>0</v>
      </c>
      <c r="AJ2739" s="169">
        <f>AJ2740</f>
        <v>0</v>
      </c>
      <c r="AK2739" s="169">
        <f t="shared" si="1558"/>
        <v>0</v>
      </c>
      <c r="AL2739" s="169">
        <f>AL2740</f>
        <v>0</v>
      </c>
      <c r="AM2739" s="169">
        <f>AM2740</f>
        <v>0</v>
      </c>
      <c r="AN2739" s="169">
        <f t="shared" si="1559"/>
        <v>0</v>
      </c>
      <c r="AO2739" s="169">
        <f>AO2740</f>
        <v>0</v>
      </c>
      <c r="AP2739" s="169">
        <f>AP2740</f>
        <v>0</v>
      </c>
      <c r="AQ2739" s="169">
        <f t="shared" si="1560"/>
        <v>0</v>
      </c>
      <c r="AR2739" s="169">
        <f>AR2740</f>
        <v>0</v>
      </c>
      <c r="AS2739" s="169">
        <f>AS2740</f>
        <v>0</v>
      </c>
      <c r="AT2739" s="169">
        <f t="shared" si="1561"/>
        <v>0</v>
      </c>
      <c r="AU2739" s="169">
        <f>AU2740</f>
        <v>0</v>
      </c>
      <c r="AV2739" s="169">
        <f>AV2740</f>
        <v>0</v>
      </c>
      <c r="AW2739" s="169">
        <f t="shared" si="1562"/>
        <v>0</v>
      </c>
      <c r="AX2739" s="193"/>
      <c r="AY2739" s="193"/>
      <c r="AZ2739" s="193"/>
      <c r="BA2739" s="193"/>
      <c r="BB2739" s="193"/>
      <c r="BC2739" s="193"/>
      <c r="BD2739" s="193"/>
      <c r="BE2739" s="193"/>
    </row>
    <row r="2740" spans="2:57"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v>0</v>
      </c>
      <c r="R2740" s="242" t="s">
        <v>50</v>
      </c>
      <c r="S2740" s="183">
        <v>0</v>
      </c>
      <c r="T2740" s="183">
        <v>0</v>
      </c>
      <c r="U2740" s="180">
        <v>0</v>
      </c>
      <c r="V2740" s="180">
        <v>0</v>
      </c>
      <c r="W2740" s="183">
        <v>0</v>
      </c>
      <c r="X2740" s="183">
        <v>0</v>
      </c>
      <c r="Y2740" s="180">
        <v>0</v>
      </c>
      <c r="Z2740" s="180">
        <v>0</v>
      </c>
      <c r="AA2740" s="183">
        <v>0</v>
      </c>
      <c r="AB2740" s="183">
        <v>0</v>
      </c>
      <c r="AC2740" s="180">
        <f>+O2740+U2740-Y2740</f>
        <v>0</v>
      </c>
      <c r="AD2740" s="180">
        <f>+P2740+V2740-Z2740</f>
        <v>0</v>
      </c>
      <c r="AE2740" s="181">
        <f t="shared" si="1556"/>
        <v>0</v>
      </c>
      <c r="AF2740" s="180">
        <v>0</v>
      </c>
      <c r="AG2740" s="180">
        <v>0</v>
      </c>
      <c r="AH2740" s="181">
        <f t="shared" si="1557"/>
        <v>0</v>
      </c>
      <c r="AI2740" s="180">
        <v>0</v>
      </c>
      <c r="AJ2740" s="180">
        <v>0</v>
      </c>
      <c r="AK2740" s="181">
        <f t="shared" si="1558"/>
        <v>0</v>
      </c>
      <c r="AL2740" s="180">
        <v>0</v>
      </c>
      <c r="AM2740" s="180">
        <v>0</v>
      </c>
      <c r="AN2740" s="181">
        <f t="shared" si="1559"/>
        <v>0</v>
      </c>
      <c r="AO2740" s="180">
        <v>0</v>
      </c>
      <c r="AP2740" s="180">
        <v>0</v>
      </c>
      <c r="AQ2740" s="181">
        <f t="shared" si="1560"/>
        <v>0</v>
      </c>
      <c r="AR2740" s="180">
        <v>0</v>
      </c>
      <c r="AS2740" s="180">
        <v>0</v>
      </c>
      <c r="AT2740" s="181">
        <f t="shared" si="1561"/>
        <v>0</v>
      </c>
      <c r="AU2740" s="180">
        <f>+AC2740-AF2740-AI2740-AL2740-AO2740-AR2740</f>
        <v>0</v>
      </c>
      <c r="AV2740" s="180">
        <f>+AD2740-AG2740-AJ2740-AM2740-AP2740-AS2740</f>
        <v>0</v>
      </c>
      <c r="AW2740" s="181">
        <f t="shared" si="1562"/>
        <v>0</v>
      </c>
      <c r="AX2740" s="183">
        <f>+S2740+W2740-AA2740</f>
        <v>0</v>
      </c>
      <c r="AY2740" s="183">
        <f>+T2740+X2740-AB2740</f>
        <v>0</v>
      </c>
      <c r="AZ2740" s="183"/>
      <c r="BA2740" s="183"/>
      <c r="BB2740" s="183"/>
      <c r="BC2740" s="183"/>
      <c r="BD2740" s="183">
        <f>+AX2740-AZ2740-BB2740</f>
        <v>0</v>
      </c>
      <c r="BE2740" s="183">
        <f>+AY2740-BA2740-BC2740</f>
        <v>0</v>
      </c>
    </row>
    <row r="2741" spans="2:57"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v>0</v>
      </c>
      <c r="P2741" s="169">
        <v>0</v>
      </c>
      <c r="Q2741" s="169">
        <v>0</v>
      </c>
      <c r="R2741" s="192"/>
      <c r="S2741" s="193"/>
      <c r="T2741" s="193"/>
      <c r="U2741" s="169">
        <f t="shared" ref="U2741:AD2741" si="1596">U2742</f>
        <v>0</v>
      </c>
      <c r="V2741" s="169">
        <f t="shared" si="1596"/>
        <v>0</v>
      </c>
      <c r="W2741" s="173">
        <f t="shared" si="1596"/>
        <v>0</v>
      </c>
      <c r="X2741" s="173">
        <f t="shared" si="1596"/>
        <v>0</v>
      </c>
      <c r="Y2741" s="169">
        <f t="shared" si="1596"/>
        <v>0</v>
      </c>
      <c r="Z2741" s="169">
        <f t="shared" si="1596"/>
        <v>0</v>
      </c>
      <c r="AA2741" s="173">
        <f t="shared" si="1596"/>
        <v>0</v>
      </c>
      <c r="AB2741" s="173">
        <f t="shared" si="1596"/>
        <v>0</v>
      </c>
      <c r="AC2741" s="169">
        <f t="shared" si="1596"/>
        <v>0</v>
      </c>
      <c r="AD2741" s="169">
        <f t="shared" si="1596"/>
        <v>0</v>
      </c>
      <c r="AE2741" s="169">
        <f t="shared" si="1556"/>
        <v>0</v>
      </c>
      <c r="AF2741" s="169">
        <f>AF2742</f>
        <v>0</v>
      </c>
      <c r="AG2741" s="169">
        <f>AG2742</f>
        <v>0</v>
      </c>
      <c r="AH2741" s="169">
        <f t="shared" si="1557"/>
        <v>0</v>
      </c>
      <c r="AI2741" s="169">
        <f>AI2742</f>
        <v>0</v>
      </c>
      <c r="AJ2741" s="169">
        <f>AJ2742</f>
        <v>0</v>
      </c>
      <c r="AK2741" s="169">
        <f t="shared" si="1558"/>
        <v>0</v>
      </c>
      <c r="AL2741" s="169">
        <f>AL2742</f>
        <v>0</v>
      </c>
      <c r="AM2741" s="169">
        <f>AM2742</f>
        <v>0</v>
      </c>
      <c r="AN2741" s="169">
        <f t="shared" si="1559"/>
        <v>0</v>
      </c>
      <c r="AO2741" s="169">
        <f>AO2742</f>
        <v>0</v>
      </c>
      <c r="AP2741" s="169">
        <f>AP2742</f>
        <v>0</v>
      </c>
      <c r="AQ2741" s="169">
        <f t="shared" si="1560"/>
        <v>0</v>
      </c>
      <c r="AR2741" s="169">
        <f>AR2742</f>
        <v>0</v>
      </c>
      <c r="AS2741" s="169">
        <f>AS2742</f>
        <v>0</v>
      </c>
      <c r="AT2741" s="169">
        <f t="shared" si="1561"/>
        <v>0</v>
      </c>
      <c r="AU2741" s="169">
        <f>AU2742</f>
        <v>0</v>
      </c>
      <c r="AV2741" s="169">
        <f>AV2742</f>
        <v>0</v>
      </c>
      <c r="AW2741" s="169">
        <f t="shared" si="1562"/>
        <v>0</v>
      </c>
      <c r="AX2741" s="193"/>
      <c r="AY2741" s="193"/>
      <c r="AZ2741" s="193"/>
      <c r="BA2741" s="193"/>
      <c r="BB2741" s="193"/>
      <c r="BC2741" s="193"/>
      <c r="BD2741" s="193"/>
      <c r="BE2741" s="193"/>
    </row>
    <row r="2742" spans="2:57"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v>0</v>
      </c>
      <c r="R2742" s="242" t="s">
        <v>50</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556"/>
        <v>0</v>
      </c>
      <c r="AF2742" s="180">
        <v>0</v>
      </c>
      <c r="AG2742" s="180">
        <v>0</v>
      </c>
      <c r="AH2742" s="181">
        <f t="shared" si="1557"/>
        <v>0</v>
      </c>
      <c r="AI2742" s="180">
        <v>0</v>
      </c>
      <c r="AJ2742" s="180">
        <v>0</v>
      </c>
      <c r="AK2742" s="181">
        <f t="shared" si="1558"/>
        <v>0</v>
      </c>
      <c r="AL2742" s="180">
        <v>0</v>
      </c>
      <c r="AM2742" s="180">
        <v>0</v>
      </c>
      <c r="AN2742" s="181">
        <f t="shared" si="1559"/>
        <v>0</v>
      </c>
      <c r="AO2742" s="180">
        <v>0</v>
      </c>
      <c r="AP2742" s="180">
        <v>0</v>
      </c>
      <c r="AQ2742" s="181">
        <f t="shared" si="1560"/>
        <v>0</v>
      </c>
      <c r="AR2742" s="180">
        <v>0</v>
      </c>
      <c r="AS2742" s="180">
        <v>0</v>
      </c>
      <c r="AT2742" s="181">
        <f t="shared" si="1561"/>
        <v>0</v>
      </c>
      <c r="AU2742" s="180">
        <f>+AC2742-AF2742-AI2742-AL2742-AO2742-AR2742</f>
        <v>0</v>
      </c>
      <c r="AV2742" s="180">
        <f>+AD2742-AG2742-AJ2742-AM2742-AP2742-AS2742</f>
        <v>0</v>
      </c>
      <c r="AW2742" s="181">
        <f t="shared" si="1562"/>
        <v>0</v>
      </c>
      <c r="AX2742" s="183">
        <f>+S2742+W2742-AA2742</f>
        <v>0</v>
      </c>
      <c r="AY2742" s="183">
        <f>+T2742+X2742-AB2742</f>
        <v>0</v>
      </c>
      <c r="AZ2742" s="183"/>
      <c r="BA2742" s="183"/>
      <c r="BB2742" s="183"/>
      <c r="BC2742" s="183"/>
      <c r="BD2742" s="183">
        <f>+AX2742-AZ2742-BB2742</f>
        <v>0</v>
      </c>
      <c r="BE2742" s="183">
        <f>+AY2742-BA2742-BC2742</f>
        <v>0</v>
      </c>
    </row>
    <row r="2743" spans="2:57"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v>0</v>
      </c>
      <c r="P2743" s="169">
        <v>0</v>
      </c>
      <c r="Q2743" s="169">
        <v>0</v>
      </c>
      <c r="R2743" s="192"/>
      <c r="S2743" s="193"/>
      <c r="T2743" s="193"/>
      <c r="U2743" s="169">
        <f t="shared" ref="U2743:AD2743" si="1597">SUM(U2744:U2746)</f>
        <v>0</v>
      </c>
      <c r="V2743" s="169">
        <f t="shared" si="1597"/>
        <v>0</v>
      </c>
      <c r="W2743" s="173">
        <f t="shared" si="1597"/>
        <v>0</v>
      </c>
      <c r="X2743" s="173">
        <f t="shared" si="1597"/>
        <v>0</v>
      </c>
      <c r="Y2743" s="169">
        <f t="shared" si="1597"/>
        <v>0</v>
      </c>
      <c r="Z2743" s="169">
        <f t="shared" si="1597"/>
        <v>0</v>
      </c>
      <c r="AA2743" s="173">
        <f t="shared" si="1597"/>
        <v>0</v>
      </c>
      <c r="AB2743" s="173">
        <f t="shared" si="1597"/>
        <v>0</v>
      </c>
      <c r="AC2743" s="169">
        <f t="shared" si="1597"/>
        <v>0</v>
      </c>
      <c r="AD2743" s="169">
        <f t="shared" si="1597"/>
        <v>0</v>
      </c>
      <c r="AE2743" s="169">
        <f t="shared" si="1556"/>
        <v>0</v>
      </c>
      <c r="AF2743" s="169">
        <f>SUM(AF2744:AF2746)</f>
        <v>0</v>
      </c>
      <c r="AG2743" s="169">
        <f>SUM(AG2744:AG2746)</f>
        <v>0</v>
      </c>
      <c r="AH2743" s="169">
        <f t="shared" si="1557"/>
        <v>0</v>
      </c>
      <c r="AI2743" s="169">
        <f>SUM(AI2744:AI2746)</f>
        <v>0</v>
      </c>
      <c r="AJ2743" s="169">
        <f>SUM(AJ2744:AJ2746)</f>
        <v>0</v>
      </c>
      <c r="AK2743" s="169">
        <f t="shared" si="1558"/>
        <v>0</v>
      </c>
      <c r="AL2743" s="169">
        <f>SUM(AL2744:AL2746)</f>
        <v>0</v>
      </c>
      <c r="AM2743" s="169">
        <f>SUM(AM2744:AM2746)</f>
        <v>0</v>
      </c>
      <c r="AN2743" s="169">
        <f t="shared" si="1559"/>
        <v>0</v>
      </c>
      <c r="AO2743" s="169">
        <f>SUM(AO2744:AO2746)</f>
        <v>0</v>
      </c>
      <c r="AP2743" s="169">
        <f>SUM(AP2744:AP2746)</f>
        <v>0</v>
      </c>
      <c r="AQ2743" s="169">
        <f t="shared" si="1560"/>
        <v>0</v>
      </c>
      <c r="AR2743" s="169">
        <f>SUM(AR2744:AR2746)</f>
        <v>0</v>
      </c>
      <c r="AS2743" s="169">
        <f>SUM(AS2744:AS2746)</f>
        <v>0</v>
      </c>
      <c r="AT2743" s="169">
        <f t="shared" si="1561"/>
        <v>0</v>
      </c>
      <c r="AU2743" s="169">
        <f>SUM(AU2744:AU2746)</f>
        <v>0</v>
      </c>
      <c r="AV2743" s="169">
        <f>SUM(AV2744:AV2746)</f>
        <v>0</v>
      </c>
      <c r="AW2743" s="169">
        <f t="shared" si="1562"/>
        <v>0</v>
      </c>
      <c r="AX2743" s="193"/>
      <c r="AY2743" s="193"/>
      <c r="AZ2743" s="193"/>
      <c r="BA2743" s="193"/>
      <c r="BB2743" s="193"/>
      <c r="BC2743" s="193"/>
      <c r="BD2743" s="193"/>
      <c r="BE2743" s="193"/>
    </row>
    <row r="2744" spans="2:57"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v>0</v>
      </c>
      <c r="R2744" s="242" t="s">
        <v>50</v>
      </c>
      <c r="S2744" s="183">
        <v>0</v>
      </c>
      <c r="T2744" s="183">
        <v>0</v>
      </c>
      <c r="U2744" s="180">
        <v>0</v>
      </c>
      <c r="V2744" s="180">
        <v>0</v>
      </c>
      <c r="W2744" s="183">
        <v>0</v>
      </c>
      <c r="X2744" s="183">
        <v>0</v>
      </c>
      <c r="Y2744" s="180">
        <v>0</v>
      </c>
      <c r="Z2744" s="180">
        <v>0</v>
      </c>
      <c r="AA2744" s="183">
        <v>0</v>
      </c>
      <c r="AB2744" s="183">
        <v>0</v>
      </c>
      <c r="AC2744" s="180">
        <f t="shared" ref="AC2744:AD2746" si="1598">+O2744+U2744-Y2744</f>
        <v>0</v>
      </c>
      <c r="AD2744" s="180">
        <f t="shared" si="1598"/>
        <v>0</v>
      </c>
      <c r="AE2744" s="181">
        <f t="shared" si="1556"/>
        <v>0</v>
      </c>
      <c r="AF2744" s="180">
        <v>0</v>
      </c>
      <c r="AG2744" s="180">
        <v>0</v>
      </c>
      <c r="AH2744" s="181">
        <f t="shared" si="1557"/>
        <v>0</v>
      </c>
      <c r="AI2744" s="180">
        <v>0</v>
      </c>
      <c r="AJ2744" s="180">
        <v>0</v>
      </c>
      <c r="AK2744" s="181">
        <f t="shared" si="1558"/>
        <v>0</v>
      </c>
      <c r="AL2744" s="180">
        <v>0</v>
      </c>
      <c r="AM2744" s="180">
        <v>0</v>
      </c>
      <c r="AN2744" s="181">
        <f t="shared" si="1559"/>
        <v>0</v>
      </c>
      <c r="AO2744" s="180">
        <v>0</v>
      </c>
      <c r="AP2744" s="180">
        <v>0</v>
      </c>
      <c r="AQ2744" s="181">
        <f t="shared" si="1560"/>
        <v>0</v>
      </c>
      <c r="AR2744" s="180">
        <v>0</v>
      </c>
      <c r="AS2744" s="180">
        <v>0</v>
      </c>
      <c r="AT2744" s="181">
        <f t="shared" si="1561"/>
        <v>0</v>
      </c>
      <c r="AU2744" s="180">
        <f t="shared" ref="AU2744:AV2746" si="1599">+AC2744-AF2744-AI2744-AL2744-AO2744-AR2744</f>
        <v>0</v>
      </c>
      <c r="AV2744" s="180">
        <f t="shared" si="1599"/>
        <v>0</v>
      </c>
      <c r="AW2744" s="181">
        <f t="shared" si="1562"/>
        <v>0</v>
      </c>
      <c r="AX2744" s="183">
        <f t="shared" ref="AX2744:AY2746" si="1600">+S2744+W2744-AA2744</f>
        <v>0</v>
      </c>
      <c r="AY2744" s="183">
        <f t="shared" si="1600"/>
        <v>0</v>
      </c>
      <c r="AZ2744" s="183"/>
      <c r="BA2744" s="183"/>
      <c r="BB2744" s="183"/>
      <c r="BC2744" s="183"/>
      <c r="BD2744" s="183">
        <f t="shared" ref="BD2744:BE2746" si="1601">+AX2744-AZ2744-BB2744</f>
        <v>0</v>
      </c>
      <c r="BE2744" s="183">
        <f t="shared" si="1601"/>
        <v>0</v>
      </c>
    </row>
    <row r="2745" spans="2:57"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 t="shared" si="1598"/>
        <v>0</v>
      </c>
      <c r="AD2745" s="180">
        <f t="shared" si="1598"/>
        <v>0</v>
      </c>
      <c r="AE2745" s="181">
        <f t="shared" si="1556"/>
        <v>0</v>
      </c>
      <c r="AF2745" s="180">
        <v>0</v>
      </c>
      <c r="AG2745" s="180">
        <v>0</v>
      </c>
      <c r="AH2745" s="181">
        <f t="shared" si="1557"/>
        <v>0</v>
      </c>
      <c r="AI2745" s="180">
        <v>0</v>
      </c>
      <c r="AJ2745" s="180">
        <v>0</v>
      </c>
      <c r="AK2745" s="181">
        <f t="shared" si="1558"/>
        <v>0</v>
      </c>
      <c r="AL2745" s="180">
        <v>0</v>
      </c>
      <c r="AM2745" s="180">
        <v>0</v>
      </c>
      <c r="AN2745" s="181">
        <f t="shared" si="1559"/>
        <v>0</v>
      </c>
      <c r="AO2745" s="180">
        <v>0</v>
      </c>
      <c r="AP2745" s="180">
        <v>0</v>
      </c>
      <c r="AQ2745" s="181">
        <f t="shared" si="1560"/>
        <v>0</v>
      </c>
      <c r="AR2745" s="180">
        <v>0</v>
      </c>
      <c r="AS2745" s="180">
        <v>0</v>
      </c>
      <c r="AT2745" s="181">
        <f t="shared" si="1561"/>
        <v>0</v>
      </c>
      <c r="AU2745" s="180">
        <f t="shared" si="1599"/>
        <v>0</v>
      </c>
      <c r="AV2745" s="180">
        <f t="shared" si="1599"/>
        <v>0</v>
      </c>
      <c r="AW2745" s="181">
        <f t="shared" si="1562"/>
        <v>0</v>
      </c>
      <c r="AX2745" s="183">
        <f t="shared" si="1600"/>
        <v>0</v>
      </c>
      <c r="AY2745" s="183">
        <f t="shared" si="1600"/>
        <v>0</v>
      </c>
      <c r="AZ2745" s="183"/>
      <c r="BA2745" s="183"/>
      <c r="BB2745" s="183"/>
      <c r="BC2745" s="183"/>
      <c r="BD2745" s="183">
        <f t="shared" si="1601"/>
        <v>0</v>
      </c>
      <c r="BE2745" s="183">
        <f t="shared" si="1601"/>
        <v>0</v>
      </c>
    </row>
    <row r="2746" spans="2:57"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v>0</v>
      </c>
      <c r="R2746" s="242" t="s">
        <v>50</v>
      </c>
      <c r="S2746" s="183">
        <v>0</v>
      </c>
      <c r="T2746" s="183">
        <v>0</v>
      </c>
      <c r="U2746" s="180">
        <v>0</v>
      </c>
      <c r="V2746" s="180">
        <v>0</v>
      </c>
      <c r="W2746" s="183">
        <v>0</v>
      </c>
      <c r="X2746" s="183">
        <v>0</v>
      </c>
      <c r="Y2746" s="180">
        <v>0</v>
      </c>
      <c r="Z2746" s="180">
        <v>0</v>
      </c>
      <c r="AA2746" s="183">
        <v>0</v>
      </c>
      <c r="AB2746" s="183">
        <v>0</v>
      </c>
      <c r="AC2746" s="180">
        <f t="shared" si="1598"/>
        <v>0</v>
      </c>
      <c r="AD2746" s="180">
        <f t="shared" si="1598"/>
        <v>0</v>
      </c>
      <c r="AE2746" s="181">
        <f t="shared" si="1556"/>
        <v>0</v>
      </c>
      <c r="AF2746" s="180">
        <v>0</v>
      </c>
      <c r="AG2746" s="180">
        <v>0</v>
      </c>
      <c r="AH2746" s="181">
        <f t="shared" si="1557"/>
        <v>0</v>
      </c>
      <c r="AI2746" s="180">
        <v>0</v>
      </c>
      <c r="AJ2746" s="180">
        <v>0</v>
      </c>
      <c r="AK2746" s="181">
        <f t="shared" si="1558"/>
        <v>0</v>
      </c>
      <c r="AL2746" s="180">
        <v>0</v>
      </c>
      <c r="AM2746" s="180">
        <v>0</v>
      </c>
      <c r="AN2746" s="181">
        <f t="shared" si="1559"/>
        <v>0</v>
      </c>
      <c r="AO2746" s="180">
        <v>0</v>
      </c>
      <c r="AP2746" s="180">
        <v>0</v>
      </c>
      <c r="AQ2746" s="181">
        <f t="shared" si="1560"/>
        <v>0</v>
      </c>
      <c r="AR2746" s="180">
        <v>0</v>
      </c>
      <c r="AS2746" s="180">
        <v>0</v>
      </c>
      <c r="AT2746" s="181">
        <f t="shared" si="1561"/>
        <v>0</v>
      </c>
      <c r="AU2746" s="180">
        <f t="shared" si="1599"/>
        <v>0</v>
      </c>
      <c r="AV2746" s="180">
        <f t="shared" si="1599"/>
        <v>0</v>
      </c>
      <c r="AW2746" s="181">
        <f t="shared" si="1562"/>
        <v>0</v>
      </c>
      <c r="AX2746" s="183">
        <f t="shared" si="1600"/>
        <v>0</v>
      </c>
      <c r="AY2746" s="183">
        <f t="shared" si="1600"/>
        <v>0</v>
      </c>
      <c r="AZ2746" s="183"/>
      <c r="BA2746" s="183"/>
      <c r="BB2746" s="183"/>
      <c r="BC2746" s="183"/>
      <c r="BD2746" s="183">
        <f t="shared" si="1601"/>
        <v>0</v>
      </c>
      <c r="BE2746" s="183">
        <f t="shared" si="1601"/>
        <v>0</v>
      </c>
    </row>
    <row r="2747" spans="2:57" ht="15.75" hidden="1">
      <c r="B2747" s="152">
        <v>2025</v>
      </c>
      <c r="C2747" s="152">
        <v>20</v>
      </c>
      <c r="D2747" s="153"/>
      <c r="E2747" s="154"/>
      <c r="F2747" s="152">
        <v>4</v>
      </c>
      <c r="G2747" s="152">
        <v>11</v>
      </c>
      <c r="H2747" s="152">
        <v>27</v>
      </c>
      <c r="I2747" s="152">
        <v>3000</v>
      </c>
      <c r="J2747" s="152">
        <v>3200</v>
      </c>
      <c r="K2747" s="152"/>
      <c r="L2747" s="155"/>
      <c r="M2747" s="156"/>
      <c r="N2747" s="157" t="s">
        <v>108</v>
      </c>
      <c r="O2747" s="158">
        <v>0</v>
      </c>
      <c r="P2747" s="158">
        <v>0</v>
      </c>
      <c r="Q2747" s="158">
        <v>0</v>
      </c>
      <c r="R2747" s="240"/>
      <c r="S2747" s="199"/>
      <c r="T2747" s="199"/>
      <c r="U2747" s="158">
        <f t="shared" ref="U2747:AD2747" si="1602">+U2748+U2750</f>
        <v>0</v>
      </c>
      <c r="V2747" s="158">
        <f t="shared" si="1602"/>
        <v>0</v>
      </c>
      <c r="W2747" s="162">
        <f t="shared" si="1602"/>
        <v>0</v>
      </c>
      <c r="X2747" s="162">
        <f t="shared" si="1602"/>
        <v>0</v>
      </c>
      <c r="Y2747" s="158">
        <f t="shared" si="1602"/>
        <v>0</v>
      </c>
      <c r="Z2747" s="158">
        <f t="shared" si="1602"/>
        <v>0</v>
      </c>
      <c r="AA2747" s="162">
        <f t="shared" si="1602"/>
        <v>0</v>
      </c>
      <c r="AB2747" s="162">
        <f t="shared" si="1602"/>
        <v>0</v>
      </c>
      <c r="AC2747" s="158">
        <f t="shared" si="1602"/>
        <v>0</v>
      </c>
      <c r="AD2747" s="158">
        <f t="shared" si="1602"/>
        <v>0</v>
      </c>
      <c r="AE2747" s="158">
        <f t="shared" si="1556"/>
        <v>0</v>
      </c>
      <c r="AF2747" s="158">
        <f>+AF2748+AF2750</f>
        <v>0</v>
      </c>
      <c r="AG2747" s="158">
        <f>+AG2748+AG2750</f>
        <v>0</v>
      </c>
      <c r="AH2747" s="158">
        <f t="shared" si="1557"/>
        <v>0</v>
      </c>
      <c r="AI2747" s="158">
        <f>+AI2748+AI2750</f>
        <v>0</v>
      </c>
      <c r="AJ2747" s="158">
        <f>+AJ2748+AJ2750</f>
        <v>0</v>
      </c>
      <c r="AK2747" s="158">
        <f t="shared" si="1558"/>
        <v>0</v>
      </c>
      <c r="AL2747" s="158">
        <f>+AL2748+AL2750</f>
        <v>0</v>
      </c>
      <c r="AM2747" s="158">
        <f>+AM2748+AM2750</f>
        <v>0</v>
      </c>
      <c r="AN2747" s="158">
        <f t="shared" si="1559"/>
        <v>0</v>
      </c>
      <c r="AO2747" s="158">
        <f>+AO2748+AO2750</f>
        <v>0</v>
      </c>
      <c r="AP2747" s="158">
        <f>+AP2748+AP2750</f>
        <v>0</v>
      </c>
      <c r="AQ2747" s="158">
        <f t="shared" si="1560"/>
        <v>0</v>
      </c>
      <c r="AR2747" s="158">
        <f>+AR2748+AR2750</f>
        <v>0</v>
      </c>
      <c r="AS2747" s="158">
        <f>+AS2748+AS2750</f>
        <v>0</v>
      </c>
      <c r="AT2747" s="158">
        <f t="shared" si="1561"/>
        <v>0</v>
      </c>
      <c r="AU2747" s="158">
        <f>+AU2748+AU2750</f>
        <v>0</v>
      </c>
      <c r="AV2747" s="158">
        <f>+AV2748+AV2750</f>
        <v>0</v>
      </c>
      <c r="AW2747" s="158">
        <f t="shared" si="1562"/>
        <v>0</v>
      </c>
      <c r="AX2747" s="199"/>
      <c r="AY2747" s="199"/>
      <c r="AZ2747" s="199"/>
      <c r="BA2747" s="199"/>
      <c r="BB2747" s="199"/>
      <c r="BC2747" s="199"/>
      <c r="BD2747" s="199"/>
      <c r="BE2747" s="199"/>
    </row>
    <row r="2748" spans="2:57"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v>0</v>
      </c>
      <c r="P2748" s="169">
        <v>0</v>
      </c>
      <c r="Q2748" s="169">
        <v>0</v>
      </c>
      <c r="R2748" s="192"/>
      <c r="S2748" s="193"/>
      <c r="T2748" s="193"/>
      <c r="U2748" s="169">
        <f t="shared" ref="U2748:AD2748" si="1603">U2749</f>
        <v>0</v>
      </c>
      <c r="V2748" s="169">
        <f t="shared" si="1603"/>
        <v>0</v>
      </c>
      <c r="W2748" s="173">
        <f t="shared" si="1603"/>
        <v>0</v>
      </c>
      <c r="X2748" s="173">
        <f t="shared" si="1603"/>
        <v>0</v>
      </c>
      <c r="Y2748" s="169">
        <f t="shared" si="1603"/>
        <v>0</v>
      </c>
      <c r="Z2748" s="169">
        <f t="shared" si="1603"/>
        <v>0</v>
      </c>
      <c r="AA2748" s="173">
        <f t="shared" si="1603"/>
        <v>0</v>
      </c>
      <c r="AB2748" s="173">
        <f t="shared" si="1603"/>
        <v>0</v>
      </c>
      <c r="AC2748" s="169">
        <f t="shared" si="1603"/>
        <v>0</v>
      </c>
      <c r="AD2748" s="169">
        <f t="shared" si="1603"/>
        <v>0</v>
      </c>
      <c r="AE2748" s="169">
        <f t="shared" si="1556"/>
        <v>0</v>
      </c>
      <c r="AF2748" s="169">
        <f>AF2749</f>
        <v>0</v>
      </c>
      <c r="AG2748" s="169">
        <f>AG2749</f>
        <v>0</v>
      </c>
      <c r="AH2748" s="169">
        <f t="shared" si="1557"/>
        <v>0</v>
      </c>
      <c r="AI2748" s="169">
        <f>AI2749</f>
        <v>0</v>
      </c>
      <c r="AJ2748" s="169">
        <f>AJ2749</f>
        <v>0</v>
      </c>
      <c r="AK2748" s="169">
        <f t="shared" si="1558"/>
        <v>0</v>
      </c>
      <c r="AL2748" s="169">
        <f>AL2749</f>
        <v>0</v>
      </c>
      <c r="AM2748" s="169">
        <f>AM2749</f>
        <v>0</v>
      </c>
      <c r="AN2748" s="169">
        <f t="shared" si="1559"/>
        <v>0</v>
      </c>
      <c r="AO2748" s="169">
        <f>AO2749</f>
        <v>0</v>
      </c>
      <c r="AP2748" s="169">
        <f>AP2749</f>
        <v>0</v>
      </c>
      <c r="AQ2748" s="169">
        <f t="shared" si="1560"/>
        <v>0</v>
      </c>
      <c r="AR2748" s="169">
        <f>AR2749</f>
        <v>0</v>
      </c>
      <c r="AS2748" s="169">
        <f>AS2749</f>
        <v>0</v>
      </c>
      <c r="AT2748" s="169">
        <f t="shared" si="1561"/>
        <v>0</v>
      </c>
      <c r="AU2748" s="169">
        <f>AU2749</f>
        <v>0</v>
      </c>
      <c r="AV2748" s="169">
        <f>AV2749</f>
        <v>0</v>
      </c>
      <c r="AW2748" s="169">
        <f t="shared" si="156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+O2749+U2749-Y2749</f>
        <v>0</v>
      </c>
      <c r="AD2749" s="180">
        <f>+P2749+V2749-Z2749</f>
        <v>0</v>
      </c>
      <c r="AE2749" s="181">
        <f t="shared" si="1556"/>
        <v>0</v>
      </c>
      <c r="AF2749" s="180">
        <v>0</v>
      </c>
      <c r="AG2749" s="180">
        <v>0</v>
      </c>
      <c r="AH2749" s="181">
        <f t="shared" si="1557"/>
        <v>0</v>
      </c>
      <c r="AI2749" s="180">
        <v>0</v>
      </c>
      <c r="AJ2749" s="180">
        <v>0</v>
      </c>
      <c r="AK2749" s="181">
        <f t="shared" si="1558"/>
        <v>0</v>
      </c>
      <c r="AL2749" s="180">
        <v>0</v>
      </c>
      <c r="AM2749" s="180">
        <v>0</v>
      </c>
      <c r="AN2749" s="181">
        <f t="shared" si="1559"/>
        <v>0</v>
      </c>
      <c r="AO2749" s="180">
        <v>0</v>
      </c>
      <c r="AP2749" s="180">
        <v>0</v>
      </c>
      <c r="AQ2749" s="181">
        <f t="shared" si="1560"/>
        <v>0</v>
      </c>
      <c r="AR2749" s="180">
        <v>0</v>
      </c>
      <c r="AS2749" s="180">
        <v>0</v>
      </c>
      <c r="AT2749" s="181">
        <f t="shared" si="1561"/>
        <v>0</v>
      </c>
      <c r="AU2749" s="180">
        <f>+AC2749-AF2749-AI2749-AL2749-AO2749-AR2749</f>
        <v>0</v>
      </c>
      <c r="AV2749" s="180">
        <f>+AD2749-AG2749-AJ2749-AM2749-AP2749-AS2749</f>
        <v>0</v>
      </c>
      <c r="AW2749" s="181">
        <f t="shared" si="1562"/>
        <v>0</v>
      </c>
      <c r="AX2749" s="183">
        <f>+S2749+W2749-AA2749</f>
        <v>0</v>
      </c>
      <c r="AY2749" s="183">
        <f>+T2749+X2749-AB2749</f>
        <v>0</v>
      </c>
      <c r="AZ2749" s="183"/>
      <c r="BA2749" s="183"/>
      <c r="BB2749" s="183"/>
      <c r="BC2749" s="183"/>
      <c r="BD2749" s="183">
        <f>+AX2749-AZ2749-BB2749</f>
        <v>0</v>
      </c>
      <c r="BE2749" s="183">
        <f>+AY2749-BA2749-BC2749</f>
        <v>0</v>
      </c>
    </row>
    <row r="2750" spans="2:57"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v>0</v>
      </c>
      <c r="P2750" s="169">
        <v>0</v>
      </c>
      <c r="Q2750" s="169">
        <v>0</v>
      </c>
      <c r="R2750" s="192"/>
      <c r="S2750" s="193"/>
      <c r="T2750" s="193"/>
      <c r="U2750" s="169">
        <f t="shared" ref="U2750:AD2750" si="1604">U2751</f>
        <v>0</v>
      </c>
      <c r="V2750" s="169">
        <f t="shared" si="1604"/>
        <v>0</v>
      </c>
      <c r="W2750" s="173">
        <f t="shared" si="1604"/>
        <v>0</v>
      </c>
      <c r="X2750" s="173">
        <f t="shared" si="1604"/>
        <v>0</v>
      </c>
      <c r="Y2750" s="169">
        <f t="shared" si="1604"/>
        <v>0</v>
      </c>
      <c r="Z2750" s="169">
        <f t="shared" si="1604"/>
        <v>0</v>
      </c>
      <c r="AA2750" s="173">
        <f t="shared" si="1604"/>
        <v>0</v>
      </c>
      <c r="AB2750" s="173">
        <f t="shared" si="1604"/>
        <v>0</v>
      </c>
      <c r="AC2750" s="169">
        <f t="shared" si="1604"/>
        <v>0</v>
      </c>
      <c r="AD2750" s="169">
        <f t="shared" si="1604"/>
        <v>0</v>
      </c>
      <c r="AE2750" s="169">
        <f t="shared" si="1556"/>
        <v>0</v>
      </c>
      <c r="AF2750" s="169">
        <f>AF2751</f>
        <v>0</v>
      </c>
      <c r="AG2750" s="169">
        <f>AG2751</f>
        <v>0</v>
      </c>
      <c r="AH2750" s="169">
        <f t="shared" si="1557"/>
        <v>0</v>
      </c>
      <c r="AI2750" s="169">
        <f>AI2751</f>
        <v>0</v>
      </c>
      <c r="AJ2750" s="169">
        <f>AJ2751</f>
        <v>0</v>
      </c>
      <c r="AK2750" s="169">
        <f t="shared" si="1558"/>
        <v>0</v>
      </c>
      <c r="AL2750" s="169">
        <f>AL2751</f>
        <v>0</v>
      </c>
      <c r="AM2750" s="169">
        <f>AM2751</f>
        <v>0</v>
      </c>
      <c r="AN2750" s="169">
        <f t="shared" si="1559"/>
        <v>0</v>
      </c>
      <c r="AO2750" s="169">
        <f>AO2751</f>
        <v>0</v>
      </c>
      <c r="AP2750" s="169">
        <f>AP2751</f>
        <v>0</v>
      </c>
      <c r="AQ2750" s="169">
        <f t="shared" si="1560"/>
        <v>0</v>
      </c>
      <c r="AR2750" s="169">
        <f>AR2751</f>
        <v>0</v>
      </c>
      <c r="AS2750" s="169">
        <f>AS2751</f>
        <v>0</v>
      </c>
      <c r="AT2750" s="169">
        <f t="shared" si="1561"/>
        <v>0</v>
      </c>
      <c r="AU2750" s="169">
        <f>AU2751</f>
        <v>0</v>
      </c>
      <c r="AV2750" s="169">
        <f>AV2751</f>
        <v>0</v>
      </c>
      <c r="AW2750" s="169">
        <f t="shared" si="1562"/>
        <v>0</v>
      </c>
      <c r="AX2750" s="193"/>
      <c r="AY2750" s="193"/>
      <c r="AZ2750" s="193"/>
      <c r="BA2750" s="193"/>
      <c r="BB2750" s="193"/>
      <c r="BC2750" s="193"/>
      <c r="BD2750" s="193"/>
      <c r="BE2750" s="193"/>
    </row>
    <row r="2751" spans="2:57"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v>0</v>
      </c>
      <c r="R2751" s="242" t="s">
        <v>225</v>
      </c>
      <c r="S2751" s="183">
        <v>0</v>
      </c>
      <c r="T2751" s="183">
        <v>0</v>
      </c>
      <c r="U2751" s="180">
        <v>0</v>
      </c>
      <c r="V2751" s="180">
        <v>0</v>
      </c>
      <c r="W2751" s="183">
        <v>0</v>
      </c>
      <c r="X2751" s="183">
        <v>0</v>
      </c>
      <c r="Y2751" s="180">
        <v>0</v>
      </c>
      <c r="Z2751" s="180">
        <v>0</v>
      </c>
      <c r="AA2751" s="183">
        <v>0</v>
      </c>
      <c r="AB2751" s="183">
        <v>0</v>
      </c>
      <c r="AC2751" s="180">
        <f>+O2751+U2751-Y2751</f>
        <v>0</v>
      </c>
      <c r="AD2751" s="180">
        <f>+P2751+V2751-Z2751</f>
        <v>0</v>
      </c>
      <c r="AE2751" s="181">
        <f t="shared" si="1556"/>
        <v>0</v>
      </c>
      <c r="AF2751" s="180">
        <v>0</v>
      </c>
      <c r="AG2751" s="180">
        <v>0</v>
      </c>
      <c r="AH2751" s="181">
        <f t="shared" si="1557"/>
        <v>0</v>
      </c>
      <c r="AI2751" s="180">
        <v>0</v>
      </c>
      <c r="AJ2751" s="180">
        <v>0</v>
      </c>
      <c r="AK2751" s="181">
        <f t="shared" si="1558"/>
        <v>0</v>
      </c>
      <c r="AL2751" s="180">
        <v>0</v>
      </c>
      <c r="AM2751" s="180">
        <v>0</v>
      </c>
      <c r="AN2751" s="181">
        <f t="shared" si="1559"/>
        <v>0</v>
      </c>
      <c r="AO2751" s="180">
        <v>0</v>
      </c>
      <c r="AP2751" s="180">
        <v>0</v>
      </c>
      <c r="AQ2751" s="181">
        <f t="shared" si="1560"/>
        <v>0</v>
      </c>
      <c r="AR2751" s="180">
        <v>0</v>
      </c>
      <c r="AS2751" s="180">
        <v>0</v>
      </c>
      <c r="AT2751" s="181">
        <f t="shared" si="1561"/>
        <v>0</v>
      </c>
      <c r="AU2751" s="180">
        <f>+AC2751-AF2751-AI2751-AL2751-AO2751-AR2751</f>
        <v>0</v>
      </c>
      <c r="AV2751" s="180">
        <f>+AD2751-AG2751-AJ2751-AM2751-AP2751-AS2751</f>
        <v>0</v>
      </c>
      <c r="AW2751" s="181">
        <f t="shared" si="1562"/>
        <v>0</v>
      </c>
      <c r="AX2751" s="183">
        <f>+S2751+W2751-AA2751</f>
        <v>0</v>
      </c>
      <c r="AY2751" s="183">
        <f>+T2751+X2751-AB2751</f>
        <v>0</v>
      </c>
      <c r="AZ2751" s="183"/>
      <c r="BA2751" s="183"/>
      <c r="BB2751" s="183"/>
      <c r="BC2751" s="183"/>
      <c r="BD2751" s="183">
        <f>+AX2751-AZ2751-BB2751</f>
        <v>0</v>
      </c>
      <c r="BE2751" s="183">
        <f>+AY2751-BA2751-BC2751</f>
        <v>0</v>
      </c>
    </row>
    <row r="2752" spans="2:57" ht="15.75" hidden="1">
      <c r="B2752" s="152">
        <v>2025</v>
      </c>
      <c r="C2752" s="152">
        <v>20</v>
      </c>
      <c r="D2752" s="153"/>
      <c r="E2752" s="154"/>
      <c r="F2752" s="152">
        <v>4</v>
      </c>
      <c r="G2752" s="152">
        <v>11</v>
      </c>
      <c r="H2752" s="152">
        <v>27</v>
      </c>
      <c r="I2752" s="152">
        <v>3000</v>
      </c>
      <c r="J2752" s="152">
        <v>3300</v>
      </c>
      <c r="K2752" s="152"/>
      <c r="L2752" s="155"/>
      <c r="M2752" s="239"/>
      <c r="N2752" s="157" t="s">
        <v>111</v>
      </c>
      <c r="O2752" s="158">
        <v>0</v>
      </c>
      <c r="P2752" s="158">
        <v>0</v>
      </c>
      <c r="Q2752" s="158">
        <v>0</v>
      </c>
      <c r="R2752" s="240"/>
      <c r="S2752" s="199"/>
      <c r="T2752" s="199"/>
      <c r="U2752" s="158">
        <f t="shared" ref="U2752:AD2752" si="1605">U2753+U2755</f>
        <v>0</v>
      </c>
      <c r="V2752" s="158">
        <f t="shared" si="1605"/>
        <v>0</v>
      </c>
      <c r="W2752" s="162">
        <f t="shared" si="1605"/>
        <v>0</v>
      </c>
      <c r="X2752" s="162">
        <f t="shared" si="1605"/>
        <v>0</v>
      </c>
      <c r="Y2752" s="158">
        <f t="shared" si="1605"/>
        <v>0</v>
      </c>
      <c r="Z2752" s="158">
        <f t="shared" si="1605"/>
        <v>0</v>
      </c>
      <c r="AA2752" s="162">
        <f t="shared" si="1605"/>
        <v>0</v>
      </c>
      <c r="AB2752" s="162">
        <f t="shared" si="1605"/>
        <v>0</v>
      </c>
      <c r="AC2752" s="158">
        <f t="shared" si="1605"/>
        <v>0</v>
      </c>
      <c r="AD2752" s="158">
        <f t="shared" si="1605"/>
        <v>0</v>
      </c>
      <c r="AE2752" s="158">
        <f t="shared" si="1556"/>
        <v>0</v>
      </c>
      <c r="AF2752" s="158">
        <f>AF2753+AF2755</f>
        <v>0</v>
      </c>
      <c r="AG2752" s="158">
        <f>AG2753+AG2755</f>
        <v>0</v>
      </c>
      <c r="AH2752" s="158">
        <f t="shared" si="1557"/>
        <v>0</v>
      </c>
      <c r="AI2752" s="158">
        <f>AI2753+AI2755</f>
        <v>0</v>
      </c>
      <c r="AJ2752" s="158">
        <f>AJ2753+AJ2755</f>
        <v>0</v>
      </c>
      <c r="AK2752" s="158">
        <f t="shared" si="1558"/>
        <v>0</v>
      </c>
      <c r="AL2752" s="158">
        <f>AL2753+AL2755</f>
        <v>0</v>
      </c>
      <c r="AM2752" s="158">
        <f>AM2753+AM2755</f>
        <v>0</v>
      </c>
      <c r="AN2752" s="158">
        <f t="shared" si="1559"/>
        <v>0</v>
      </c>
      <c r="AO2752" s="158">
        <f>AO2753+AO2755</f>
        <v>0</v>
      </c>
      <c r="AP2752" s="158">
        <f>AP2753+AP2755</f>
        <v>0</v>
      </c>
      <c r="AQ2752" s="158">
        <f t="shared" si="1560"/>
        <v>0</v>
      </c>
      <c r="AR2752" s="158">
        <f>AR2753+AR2755</f>
        <v>0</v>
      </c>
      <c r="AS2752" s="158">
        <f>AS2753+AS2755</f>
        <v>0</v>
      </c>
      <c r="AT2752" s="158">
        <f t="shared" si="1561"/>
        <v>0</v>
      </c>
      <c r="AU2752" s="158">
        <f>AU2753+AU2755</f>
        <v>0</v>
      </c>
      <c r="AV2752" s="158">
        <f>AV2753+AV2755</f>
        <v>0</v>
      </c>
      <c r="AW2752" s="158">
        <f t="shared" si="156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v>0</v>
      </c>
      <c r="P2753" s="169">
        <v>0</v>
      </c>
      <c r="Q2753" s="169">
        <v>0</v>
      </c>
      <c r="R2753" s="192"/>
      <c r="S2753" s="193"/>
      <c r="T2753" s="193"/>
      <c r="U2753" s="169">
        <f t="shared" ref="U2753:AD2753" si="1606">SUM(U2754)</f>
        <v>0</v>
      </c>
      <c r="V2753" s="169">
        <f t="shared" si="1606"/>
        <v>0</v>
      </c>
      <c r="W2753" s="173">
        <f t="shared" si="1606"/>
        <v>0</v>
      </c>
      <c r="X2753" s="173">
        <f t="shared" si="1606"/>
        <v>0</v>
      </c>
      <c r="Y2753" s="169">
        <f t="shared" si="1606"/>
        <v>0</v>
      </c>
      <c r="Z2753" s="169">
        <f t="shared" si="1606"/>
        <v>0</v>
      </c>
      <c r="AA2753" s="173">
        <f t="shared" si="1606"/>
        <v>0</v>
      </c>
      <c r="AB2753" s="173">
        <f t="shared" si="1606"/>
        <v>0</v>
      </c>
      <c r="AC2753" s="169">
        <f t="shared" si="1606"/>
        <v>0</v>
      </c>
      <c r="AD2753" s="169">
        <f t="shared" si="1606"/>
        <v>0</v>
      </c>
      <c r="AE2753" s="169">
        <f t="shared" si="1556"/>
        <v>0</v>
      </c>
      <c r="AF2753" s="169">
        <f>SUM(AF2754)</f>
        <v>0</v>
      </c>
      <c r="AG2753" s="169">
        <f>SUM(AG2754)</f>
        <v>0</v>
      </c>
      <c r="AH2753" s="169">
        <f t="shared" si="1557"/>
        <v>0</v>
      </c>
      <c r="AI2753" s="169">
        <f>SUM(AI2754)</f>
        <v>0</v>
      </c>
      <c r="AJ2753" s="169">
        <f>SUM(AJ2754)</f>
        <v>0</v>
      </c>
      <c r="AK2753" s="169">
        <f t="shared" si="1558"/>
        <v>0</v>
      </c>
      <c r="AL2753" s="169">
        <f>SUM(AL2754)</f>
        <v>0</v>
      </c>
      <c r="AM2753" s="169">
        <f>SUM(AM2754)</f>
        <v>0</v>
      </c>
      <c r="AN2753" s="169">
        <f t="shared" si="1559"/>
        <v>0</v>
      </c>
      <c r="AO2753" s="169">
        <f>SUM(AO2754)</f>
        <v>0</v>
      </c>
      <c r="AP2753" s="169">
        <f>SUM(AP2754)</f>
        <v>0</v>
      </c>
      <c r="AQ2753" s="169">
        <f t="shared" si="1560"/>
        <v>0</v>
      </c>
      <c r="AR2753" s="169">
        <f>SUM(AR2754)</f>
        <v>0</v>
      </c>
      <c r="AS2753" s="169">
        <f>SUM(AS2754)</f>
        <v>0</v>
      </c>
      <c r="AT2753" s="169">
        <f t="shared" si="1561"/>
        <v>0</v>
      </c>
      <c r="AU2753" s="169">
        <f>SUM(AU2754)</f>
        <v>0</v>
      </c>
      <c r="AV2753" s="169">
        <f>SUM(AV2754)</f>
        <v>0</v>
      </c>
      <c r="AW2753" s="169">
        <f t="shared" si="1562"/>
        <v>0</v>
      </c>
      <c r="AX2753" s="193"/>
      <c r="AY2753" s="193"/>
      <c r="AZ2753" s="193"/>
      <c r="BA2753" s="193"/>
      <c r="BB2753" s="193"/>
      <c r="BC2753" s="193"/>
      <c r="BD2753" s="193"/>
      <c r="BE2753" s="193"/>
    </row>
    <row r="2754" spans="2:57"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56"/>
        <v>0</v>
      </c>
      <c r="AF2754" s="180">
        <v>0</v>
      </c>
      <c r="AG2754" s="180">
        <v>0</v>
      </c>
      <c r="AH2754" s="181">
        <f t="shared" si="1557"/>
        <v>0</v>
      </c>
      <c r="AI2754" s="180">
        <v>0</v>
      </c>
      <c r="AJ2754" s="180">
        <v>0</v>
      </c>
      <c r="AK2754" s="181">
        <f t="shared" si="1558"/>
        <v>0</v>
      </c>
      <c r="AL2754" s="180">
        <v>0</v>
      </c>
      <c r="AM2754" s="180">
        <v>0</v>
      </c>
      <c r="AN2754" s="181">
        <f t="shared" si="1559"/>
        <v>0</v>
      </c>
      <c r="AO2754" s="180">
        <v>0</v>
      </c>
      <c r="AP2754" s="180">
        <v>0</v>
      </c>
      <c r="AQ2754" s="181">
        <f t="shared" si="1560"/>
        <v>0</v>
      </c>
      <c r="AR2754" s="180">
        <v>0</v>
      </c>
      <c r="AS2754" s="180">
        <v>0</v>
      </c>
      <c r="AT2754" s="181">
        <f t="shared" si="1561"/>
        <v>0</v>
      </c>
      <c r="AU2754" s="180">
        <f>+AC2754-AF2754-AI2754-AL2754-AO2754-AR2754</f>
        <v>0</v>
      </c>
      <c r="AV2754" s="180">
        <f>+AD2754-AG2754-AJ2754-AM2754-AP2754-AS2754</f>
        <v>0</v>
      </c>
      <c r="AW2754" s="181">
        <f t="shared" si="156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v>0</v>
      </c>
      <c r="P2755" s="169">
        <v>0</v>
      </c>
      <c r="Q2755" s="169">
        <v>0</v>
      </c>
      <c r="R2755" s="192"/>
      <c r="S2755" s="193"/>
      <c r="T2755" s="193"/>
      <c r="U2755" s="169">
        <f t="shared" ref="U2755:AD2755" si="1607">U2756</f>
        <v>0</v>
      </c>
      <c r="V2755" s="169">
        <f t="shared" si="1607"/>
        <v>0</v>
      </c>
      <c r="W2755" s="173">
        <f t="shared" si="1607"/>
        <v>0</v>
      </c>
      <c r="X2755" s="173">
        <f t="shared" si="1607"/>
        <v>0</v>
      </c>
      <c r="Y2755" s="169">
        <f t="shared" si="1607"/>
        <v>0</v>
      </c>
      <c r="Z2755" s="169">
        <f t="shared" si="1607"/>
        <v>0</v>
      </c>
      <c r="AA2755" s="173">
        <f t="shared" si="1607"/>
        <v>0</v>
      </c>
      <c r="AB2755" s="173">
        <f t="shared" si="1607"/>
        <v>0</v>
      </c>
      <c r="AC2755" s="169">
        <f t="shared" si="1607"/>
        <v>0</v>
      </c>
      <c r="AD2755" s="169">
        <f t="shared" si="1607"/>
        <v>0</v>
      </c>
      <c r="AE2755" s="169">
        <f t="shared" si="1556"/>
        <v>0</v>
      </c>
      <c r="AF2755" s="169">
        <f>AF2756</f>
        <v>0</v>
      </c>
      <c r="AG2755" s="169">
        <f>AG2756</f>
        <v>0</v>
      </c>
      <c r="AH2755" s="169">
        <f t="shared" si="1557"/>
        <v>0</v>
      </c>
      <c r="AI2755" s="169">
        <f>AI2756</f>
        <v>0</v>
      </c>
      <c r="AJ2755" s="169">
        <f>AJ2756</f>
        <v>0</v>
      </c>
      <c r="AK2755" s="169">
        <f t="shared" si="1558"/>
        <v>0</v>
      </c>
      <c r="AL2755" s="169">
        <f>AL2756</f>
        <v>0</v>
      </c>
      <c r="AM2755" s="169">
        <f>AM2756</f>
        <v>0</v>
      </c>
      <c r="AN2755" s="169">
        <f t="shared" si="1559"/>
        <v>0</v>
      </c>
      <c r="AO2755" s="169">
        <f>AO2756</f>
        <v>0</v>
      </c>
      <c r="AP2755" s="169">
        <f>AP2756</f>
        <v>0</v>
      </c>
      <c r="AQ2755" s="169">
        <f t="shared" si="1560"/>
        <v>0</v>
      </c>
      <c r="AR2755" s="169">
        <f>AR2756</f>
        <v>0</v>
      </c>
      <c r="AS2755" s="169">
        <f>AS2756</f>
        <v>0</v>
      </c>
      <c r="AT2755" s="169">
        <f t="shared" si="1561"/>
        <v>0</v>
      </c>
      <c r="AU2755" s="169">
        <f>AU2756</f>
        <v>0</v>
      </c>
      <c r="AV2755" s="169">
        <f>AV2756</f>
        <v>0</v>
      </c>
      <c r="AW2755" s="169">
        <f t="shared" si="156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v>0</v>
      </c>
      <c r="R2756" s="242" t="s">
        <v>50</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ref="AE2756:AE2819" si="1608">+AC2756+AD2756</f>
        <v>0</v>
      </c>
      <c r="AF2756" s="180">
        <v>0</v>
      </c>
      <c r="AG2756" s="180">
        <v>0</v>
      </c>
      <c r="AH2756" s="181">
        <f t="shared" ref="AH2756:AH2819" si="1609">+AF2756+AG2756</f>
        <v>0</v>
      </c>
      <c r="AI2756" s="180">
        <v>0</v>
      </c>
      <c r="AJ2756" s="180">
        <v>0</v>
      </c>
      <c r="AK2756" s="181">
        <f t="shared" ref="AK2756:AK2819" si="1610">+AI2756+AJ2756</f>
        <v>0</v>
      </c>
      <c r="AL2756" s="180">
        <v>0</v>
      </c>
      <c r="AM2756" s="180">
        <v>0</v>
      </c>
      <c r="AN2756" s="181">
        <f t="shared" ref="AN2756:AN2819" si="1611">+AL2756+AM2756</f>
        <v>0</v>
      </c>
      <c r="AO2756" s="180">
        <v>0</v>
      </c>
      <c r="AP2756" s="180">
        <v>0</v>
      </c>
      <c r="AQ2756" s="181">
        <f t="shared" ref="AQ2756:AQ2819" si="1612">+AO2756+AP2756</f>
        <v>0</v>
      </c>
      <c r="AR2756" s="180">
        <v>0</v>
      </c>
      <c r="AS2756" s="180">
        <v>0</v>
      </c>
      <c r="AT2756" s="181">
        <f t="shared" ref="AT2756:AT2819" si="1613">+AR2756+AS2756</f>
        <v>0</v>
      </c>
      <c r="AU2756" s="180">
        <f>+AC2756-AF2756-AI2756-AL2756-AO2756-AR2756</f>
        <v>0</v>
      </c>
      <c r="AV2756" s="180">
        <f>+AD2756-AG2756-AJ2756-AM2756-AP2756-AS2756</f>
        <v>0</v>
      </c>
      <c r="AW2756" s="181">
        <f t="shared" ref="AW2756:AW2819" si="1614">+AU2756+AV2756</f>
        <v>0</v>
      </c>
      <c r="AX2756" s="183">
        <f>+S2756+W2756-AA2756</f>
        <v>0</v>
      </c>
      <c r="AY2756" s="183">
        <f>+T2756+X2756-AB2756</f>
        <v>0</v>
      </c>
      <c r="AZ2756" s="183"/>
      <c r="BA2756" s="183"/>
      <c r="BB2756" s="183"/>
      <c r="BC2756" s="183"/>
      <c r="BD2756" s="183">
        <f>+AX2756-AZ2756-BB2756</f>
        <v>0</v>
      </c>
      <c r="BE2756" s="183">
        <f>+AY2756-BA2756-BC2756</f>
        <v>0</v>
      </c>
    </row>
    <row r="2757" spans="2:57" ht="31.5" hidden="1">
      <c r="B2757" s="152">
        <v>2025</v>
      </c>
      <c r="C2757" s="152">
        <v>20</v>
      </c>
      <c r="D2757" s="153"/>
      <c r="E2757" s="154"/>
      <c r="F2757" s="152">
        <v>4</v>
      </c>
      <c r="G2757" s="152">
        <v>11</v>
      </c>
      <c r="H2757" s="152">
        <v>27</v>
      </c>
      <c r="I2757" s="152">
        <v>3000</v>
      </c>
      <c r="J2757" s="152">
        <v>3500</v>
      </c>
      <c r="K2757" s="152"/>
      <c r="L2757" s="155"/>
      <c r="M2757" s="239"/>
      <c r="N2757" s="157" t="s">
        <v>1642</v>
      </c>
      <c r="O2757" s="158">
        <v>0</v>
      </c>
      <c r="P2757" s="158">
        <v>0</v>
      </c>
      <c r="Q2757" s="158">
        <v>0</v>
      </c>
      <c r="R2757" s="240"/>
      <c r="S2757" s="199"/>
      <c r="T2757" s="199"/>
      <c r="U2757" s="158">
        <f t="shared" ref="U2757:AD2758" si="1615">U2758</f>
        <v>0</v>
      </c>
      <c r="V2757" s="158">
        <f t="shared" si="1615"/>
        <v>0</v>
      </c>
      <c r="W2757" s="162">
        <f t="shared" si="1615"/>
        <v>0</v>
      </c>
      <c r="X2757" s="162">
        <f t="shared" si="1615"/>
        <v>0</v>
      </c>
      <c r="Y2757" s="158">
        <f t="shared" si="1615"/>
        <v>0</v>
      </c>
      <c r="Z2757" s="158">
        <f t="shared" si="1615"/>
        <v>0</v>
      </c>
      <c r="AA2757" s="162">
        <f t="shared" si="1615"/>
        <v>0</v>
      </c>
      <c r="AB2757" s="162">
        <f t="shared" si="1615"/>
        <v>0</v>
      </c>
      <c r="AC2757" s="158">
        <f t="shared" si="1615"/>
        <v>0</v>
      </c>
      <c r="AD2757" s="158">
        <f t="shared" si="1615"/>
        <v>0</v>
      </c>
      <c r="AE2757" s="158">
        <f t="shared" si="1608"/>
        <v>0</v>
      </c>
      <c r="AF2757" s="158">
        <f>AF2758</f>
        <v>0</v>
      </c>
      <c r="AG2757" s="158">
        <f>AG2758</f>
        <v>0</v>
      </c>
      <c r="AH2757" s="158">
        <f t="shared" si="1609"/>
        <v>0</v>
      </c>
      <c r="AI2757" s="158">
        <f>AI2758</f>
        <v>0</v>
      </c>
      <c r="AJ2757" s="158">
        <f>AJ2758</f>
        <v>0</v>
      </c>
      <c r="AK2757" s="158">
        <f t="shared" si="1610"/>
        <v>0</v>
      </c>
      <c r="AL2757" s="158">
        <f>AL2758</f>
        <v>0</v>
      </c>
      <c r="AM2757" s="158">
        <f>AM2758</f>
        <v>0</v>
      </c>
      <c r="AN2757" s="158">
        <f t="shared" si="1611"/>
        <v>0</v>
      </c>
      <c r="AO2757" s="158">
        <f>AO2758</f>
        <v>0</v>
      </c>
      <c r="AP2757" s="158">
        <f>AP2758</f>
        <v>0</v>
      </c>
      <c r="AQ2757" s="158">
        <f t="shared" si="1612"/>
        <v>0</v>
      </c>
      <c r="AR2757" s="158">
        <f>AR2758</f>
        <v>0</v>
      </c>
      <c r="AS2757" s="158">
        <f>AS2758</f>
        <v>0</v>
      </c>
      <c r="AT2757" s="158">
        <f t="shared" si="1613"/>
        <v>0</v>
      </c>
      <c r="AU2757" s="158">
        <f>AU2758</f>
        <v>0</v>
      </c>
      <c r="AV2757" s="158">
        <f>AV2758</f>
        <v>0</v>
      </c>
      <c r="AW2757" s="158">
        <f t="shared" si="1614"/>
        <v>0</v>
      </c>
      <c r="AX2757" s="199"/>
      <c r="AY2757" s="199"/>
      <c r="AZ2757" s="199"/>
      <c r="BA2757" s="199"/>
      <c r="BB2757" s="199"/>
      <c r="BC2757" s="199"/>
      <c r="BD2757" s="199"/>
      <c r="BE2757" s="199"/>
    </row>
    <row r="2758" spans="2:57"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v>0</v>
      </c>
      <c r="P2758" s="169">
        <v>0</v>
      </c>
      <c r="Q2758" s="169">
        <v>0</v>
      </c>
      <c r="R2758" s="192"/>
      <c r="S2758" s="193"/>
      <c r="T2758" s="193"/>
      <c r="U2758" s="169">
        <f t="shared" si="1615"/>
        <v>0</v>
      </c>
      <c r="V2758" s="169">
        <f t="shared" si="1615"/>
        <v>0</v>
      </c>
      <c r="W2758" s="173">
        <f t="shared" si="1615"/>
        <v>0</v>
      </c>
      <c r="X2758" s="173">
        <f t="shared" si="1615"/>
        <v>0</v>
      </c>
      <c r="Y2758" s="169">
        <f t="shared" si="1615"/>
        <v>0</v>
      </c>
      <c r="Z2758" s="169">
        <f t="shared" si="1615"/>
        <v>0</v>
      </c>
      <c r="AA2758" s="173">
        <f t="shared" si="1615"/>
        <v>0</v>
      </c>
      <c r="AB2758" s="173">
        <f t="shared" si="1615"/>
        <v>0</v>
      </c>
      <c r="AC2758" s="169">
        <f t="shared" si="1615"/>
        <v>0</v>
      </c>
      <c r="AD2758" s="169">
        <f t="shared" si="1615"/>
        <v>0</v>
      </c>
      <c r="AE2758" s="169">
        <f t="shared" si="1608"/>
        <v>0</v>
      </c>
      <c r="AF2758" s="169">
        <f>AF2759</f>
        <v>0</v>
      </c>
      <c r="AG2758" s="169">
        <f>AG2759</f>
        <v>0</v>
      </c>
      <c r="AH2758" s="169">
        <f t="shared" si="1609"/>
        <v>0</v>
      </c>
      <c r="AI2758" s="169">
        <f>AI2759</f>
        <v>0</v>
      </c>
      <c r="AJ2758" s="169">
        <f>AJ2759</f>
        <v>0</v>
      </c>
      <c r="AK2758" s="169">
        <f t="shared" si="1610"/>
        <v>0</v>
      </c>
      <c r="AL2758" s="169">
        <f>AL2759</f>
        <v>0</v>
      </c>
      <c r="AM2758" s="169">
        <f>AM2759</f>
        <v>0</v>
      </c>
      <c r="AN2758" s="169">
        <f t="shared" si="1611"/>
        <v>0</v>
      </c>
      <c r="AO2758" s="169">
        <f>AO2759</f>
        <v>0</v>
      </c>
      <c r="AP2758" s="169">
        <f>AP2759</f>
        <v>0</v>
      </c>
      <c r="AQ2758" s="169">
        <f t="shared" si="1612"/>
        <v>0</v>
      </c>
      <c r="AR2758" s="169">
        <f>AR2759</f>
        <v>0</v>
      </c>
      <c r="AS2758" s="169">
        <f>AS2759</f>
        <v>0</v>
      </c>
      <c r="AT2758" s="169">
        <f t="shared" si="1613"/>
        <v>0</v>
      </c>
      <c r="AU2758" s="169">
        <f>AU2759</f>
        <v>0</v>
      </c>
      <c r="AV2758" s="169">
        <f>AV2759</f>
        <v>0</v>
      </c>
      <c r="AW2758" s="169">
        <f t="shared" si="1614"/>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608"/>
        <v>0</v>
      </c>
      <c r="AF2759" s="180">
        <v>0</v>
      </c>
      <c r="AG2759" s="180">
        <v>0</v>
      </c>
      <c r="AH2759" s="181">
        <f t="shared" si="1609"/>
        <v>0</v>
      </c>
      <c r="AI2759" s="180">
        <v>0</v>
      </c>
      <c r="AJ2759" s="180">
        <v>0</v>
      </c>
      <c r="AK2759" s="181">
        <f t="shared" si="1610"/>
        <v>0</v>
      </c>
      <c r="AL2759" s="180">
        <v>0</v>
      </c>
      <c r="AM2759" s="180">
        <v>0</v>
      </c>
      <c r="AN2759" s="181">
        <f t="shared" si="1611"/>
        <v>0</v>
      </c>
      <c r="AO2759" s="180">
        <v>0</v>
      </c>
      <c r="AP2759" s="180">
        <v>0</v>
      </c>
      <c r="AQ2759" s="181">
        <f t="shared" si="1612"/>
        <v>0</v>
      </c>
      <c r="AR2759" s="180">
        <v>0</v>
      </c>
      <c r="AS2759" s="180">
        <v>0</v>
      </c>
      <c r="AT2759" s="181">
        <f t="shared" si="1613"/>
        <v>0</v>
      </c>
      <c r="AU2759" s="180">
        <f>+AC2759-AF2759-AI2759-AL2759-AO2759-AR2759</f>
        <v>0</v>
      </c>
      <c r="AV2759" s="180">
        <f>+AD2759-AG2759-AJ2759-AM2759-AP2759-AS2759</f>
        <v>0</v>
      </c>
      <c r="AW2759" s="181">
        <f t="shared" si="1614"/>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52">
        <v>2025</v>
      </c>
      <c r="C2760" s="152">
        <v>20</v>
      </c>
      <c r="D2760" s="153"/>
      <c r="E2760" s="154"/>
      <c r="F2760" s="152">
        <v>4</v>
      </c>
      <c r="G2760" s="152">
        <v>11</v>
      </c>
      <c r="H2760" s="152">
        <v>27</v>
      </c>
      <c r="I2760" s="152">
        <v>3000</v>
      </c>
      <c r="J2760" s="152">
        <v>3600</v>
      </c>
      <c r="K2760" s="152"/>
      <c r="L2760" s="155"/>
      <c r="M2760" s="239"/>
      <c r="N2760" s="157" t="s">
        <v>1108</v>
      </c>
      <c r="O2760" s="158">
        <v>0</v>
      </c>
      <c r="P2760" s="158">
        <v>0</v>
      </c>
      <c r="Q2760" s="158">
        <v>0</v>
      </c>
      <c r="R2760" s="240"/>
      <c r="S2760" s="199"/>
      <c r="T2760" s="199"/>
      <c r="U2760" s="158">
        <f t="shared" ref="U2760:AD2760" si="1616">+U2761+U2763</f>
        <v>0</v>
      </c>
      <c r="V2760" s="158">
        <f t="shared" si="1616"/>
        <v>0</v>
      </c>
      <c r="W2760" s="162">
        <f t="shared" si="1616"/>
        <v>0</v>
      </c>
      <c r="X2760" s="162">
        <f t="shared" si="1616"/>
        <v>0</v>
      </c>
      <c r="Y2760" s="158">
        <f t="shared" si="1616"/>
        <v>0</v>
      </c>
      <c r="Z2760" s="158">
        <f t="shared" si="1616"/>
        <v>0</v>
      </c>
      <c r="AA2760" s="162">
        <f t="shared" si="1616"/>
        <v>0</v>
      </c>
      <c r="AB2760" s="162">
        <f t="shared" si="1616"/>
        <v>0</v>
      </c>
      <c r="AC2760" s="158">
        <f t="shared" si="1616"/>
        <v>0</v>
      </c>
      <c r="AD2760" s="158">
        <f t="shared" si="1616"/>
        <v>0</v>
      </c>
      <c r="AE2760" s="158">
        <f t="shared" si="1608"/>
        <v>0</v>
      </c>
      <c r="AF2760" s="158">
        <f>+AF2761+AF2763</f>
        <v>0</v>
      </c>
      <c r="AG2760" s="158">
        <f>+AG2761+AG2763</f>
        <v>0</v>
      </c>
      <c r="AH2760" s="158">
        <f t="shared" si="1609"/>
        <v>0</v>
      </c>
      <c r="AI2760" s="158">
        <f>+AI2761+AI2763</f>
        <v>0</v>
      </c>
      <c r="AJ2760" s="158">
        <f>+AJ2761+AJ2763</f>
        <v>0</v>
      </c>
      <c r="AK2760" s="158">
        <f t="shared" si="1610"/>
        <v>0</v>
      </c>
      <c r="AL2760" s="158">
        <f>+AL2761+AL2763</f>
        <v>0</v>
      </c>
      <c r="AM2760" s="158">
        <f>+AM2761+AM2763</f>
        <v>0</v>
      </c>
      <c r="AN2760" s="158">
        <f t="shared" si="1611"/>
        <v>0</v>
      </c>
      <c r="AO2760" s="158">
        <f>+AO2761+AO2763</f>
        <v>0</v>
      </c>
      <c r="AP2760" s="158">
        <f>+AP2761+AP2763</f>
        <v>0</v>
      </c>
      <c r="AQ2760" s="158">
        <f t="shared" si="1612"/>
        <v>0</v>
      </c>
      <c r="AR2760" s="158">
        <f>+AR2761+AR2763</f>
        <v>0</v>
      </c>
      <c r="AS2760" s="158">
        <f>+AS2761+AS2763</f>
        <v>0</v>
      </c>
      <c r="AT2760" s="158">
        <f t="shared" si="1613"/>
        <v>0</v>
      </c>
      <c r="AU2760" s="158">
        <f>+AU2761+AU2763</f>
        <v>0</v>
      </c>
      <c r="AV2760" s="158">
        <f>+AV2761+AV2763</f>
        <v>0</v>
      </c>
      <c r="AW2760" s="158">
        <f t="shared" si="1614"/>
        <v>0</v>
      </c>
      <c r="AX2760" s="199"/>
      <c r="AY2760" s="199"/>
      <c r="AZ2760" s="199"/>
      <c r="BA2760" s="199"/>
      <c r="BB2760" s="199"/>
      <c r="BC2760" s="199"/>
      <c r="BD2760" s="199"/>
      <c r="BE2760" s="199"/>
    </row>
    <row r="2761" spans="2:57"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v>0</v>
      </c>
      <c r="P2761" s="169">
        <v>0</v>
      </c>
      <c r="Q2761" s="169">
        <v>0</v>
      </c>
      <c r="R2761" s="192"/>
      <c r="S2761" s="193"/>
      <c r="T2761" s="193"/>
      <c r="U2761" s="169">
        <f t="shared" ref="U2761:AD2761" si="1617">U2762</f>
        <v>0</v>
      </c>
      <c r="V2761" s="169">
        <f t="shared" si="1617"/>
        <v>0</v>
      </c>
      <c r="W2761" s="173">
        <f t="shared" si="1617"/>
        <v>0</v>
      </c>
      <c r="X2761" s="173">
        <f t="shared" si="1617"/>
        <v>0</v>
      </c>
      <c r="Y2761" s="169">
        <f t="shared" si="1617"/>
        <v>0</v>
      </c>
      <c r="Z2761" s="169">
        <f t="shared" si="1617"/>
        <v>0</v>
      </c>
      <c r="AA2761" s="173">
        <f t="shared" si="1617"/>
        <v>0</v>
      </c>
      <c r="AB2761" s="173">
        <f t="shared" si="1617"/>
        <v>0</v>
      </c>
      <c r="AC2761" s="169">
        <f t="shared" si="1617"/>
        <v>0</v>
      </c>
      <c r="AD2761" s="169">
        <f t="shared" si="1617"/>
        <v>0</v>
      </c>
      <c r="AE2761" s="169">
        <f t="shared" si="1608"/>
        <v>0</v>
      </c>
      <c r="AF2761" s="169">
        <f>AF2762</f>
        <v>0</v>
      </c>
      <c r="AG2761" s="169">
        <f>AG2762</f>
        <v>0</v>
      </c>
      <c r="AH2761" s="169">
        <f t="shared" si="1609"/>
        <v>0</v>
      </c>
      <c r="AI2761" s="169">
        <f>AI2762</f>
        <v>0</v>
      </c>
      <c r="AJ2761" s="169">
        <f>AJ2762</f>
        <v>0</v>
      </c>
      <c r="AK2761" s="169">
        <f t="shared" si="1610"/>
        <v>0</v>
      </c>
      <c r="AL2761" s="169">
        <f>AL2762</f>
        <v>0</v>
      </c>
      <c r="AM2761" s="169">
        <f>AM2762</f>
        <v>0</v>
      </c>
      <c r="AN2761" s="169">
        <f t="shared" si="1611"/>
        <v>0</v>
      </c>
      <c r="AO2761" s="169">
        <f>AO2762</f>
        <v>0</v>
      </c>
      <c r="AP2761" s="169">
        <f>AP2762</f>
        <v>0</v>
      </c>
      <c r="AQ2761" s="169">
        <f t="shared" si="1612"/>
        <v>0</v>
      </c>
      <c r="AR2761" s="169">
        <f>AR2762</f>
        <v>0</v>
      </c>
      <c r="AS2761" s="169">
        <f>AS2762</f>
        <v>0</v>
      </c>
      <c r="AT2761" s="169">
        <f t="shared" si="1613"/>
        <v>0</v>
      </c>
      <c r="AU2761" s="169">
        <f>AU2762</f>
        <v>0</v>
      </c>
      <c r="AV2761" s="169">
        <f>AV2762</f>
        <v>0</v>
      </c>
      <c r="AW2761" s="169">
        <f t="shared" si="1614"/>
        <v>0</v>
      </c>
      <c r="AX2761" s="193"/>
      <c r="AY2761" s="193"/>
      <c r="AZ2761" s="193"/>
      <c r="BA2761" s="193"/>
      <c r="BB2761" s="193"/>
      <c r="BC2761" s="193"/>
      <c r="BD2761" s="193"/>
      <c r="BE2761" s="193"/>
    </row>
    <row r="2762" spans="2:57"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v>0</v>
      </c>
      <c r="R2762" s="242" t="s">
        <v>50</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608"/>
        <v>0</v>
      </c>
      <c r="AF2762" s="180">
        <v>0</v>
      </c>
      <c r="AG2762" s="180">
        <v>0</v>
      </c>
      <c r="AH2762" s="181">
        <f t="shared" si="1609"/>
        <v>0</v>
      </c>
      <c r="AI2762" s="180">
        <v>0</v>
      </c>
      <c r="AJ2762" s="180">
        <v>0</v>
      </c>
      <c r="AK2762" s="181">
        <f t="shared" si="1610"/>
        <v>0</v>
      </c>
      <c r="AL2762" s="180">
        <v>0</v>
      </c>
      <c r="AM2762" s="180">
        <v>0</v>
      </c>
      <c r="AN2762" s="181">
        <f t="shared" si="1611"/>
        <v>0</v>
      </c>
      <c r="AO2762" s="180">
        <v>0</v>
      </c>
      <c r="AP2762" s="180">
        <v>0</v>
      </c>
      <c r="AQ2762" s="181">
        <f t="shared" si="1612"/>
        <v>0</v>
      </c>
      <c r="AR2762" s="180">
        <v>0</v>
      </c>
      <c r="AS2762" s="180">
        <v>0</v>
      </c>
      <c r="AT2762" s="181">
        <f t="shared" si="1613"/>
        <v>0</v>
      </c>
      <c r="AU2762" s="180">
        <f>+AC2762-AF2762-AI2762-AL2762-AO2762-AR2762</f>
        <v>0</v>
      </c>
      <c r="AV2762" s="180">
        <f>+AD2762-AG2762-AJ2762-AM2762-AP2762-AS2762</f>
        <v>0</v>
      </c>
      <c r="AW2762" s="181">
        <f t="shared" si="1614"/>
        <v>0</v>
      </c>
      <c r="AX2762" s="183">
        <f>+S2762+W2762-AA2762</f>
        <v>0</v>
      </c>
      <c r="AY2762" s="183">
        <f>+T2762+X2762-AB2762</f>
        <v>0</v>
      </c>
      <c r="AZ2762" s="183"/>
      <c r="BA2762" s="183"/>
      <c r="BB2762" s="183"/>
      <c r="BC2762" s="183"/>
      <c r="BD2762" s="183">
        <f>+AX2762-AZ2762-BB2762</f>
        <v>0</v>
      </c>
      <c r="BE2762" s="183">
        <f>+AY2762-BA2762-BC2762</f>
        <v>0</v>
      </c>
    </row>
    <row r="2763" spans="2:57"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v>0</v>
      </c>
      <c r="P2763" s="169">
        <v>0</v>
      </c>
      <c r="Q2763" s="169">
        <v>0</v>
      </c>
      <c r="R2763" s="192"/>
      <c r="S2763" s="193"/>
      <c r="T2763" s="193"/>
      <c r="U2763" s="169">
        <f t="shared" ref="U2763:AD2763" si="1618">U2764</f>
        <v>0</v>
      </c>
      <c r="V2763" s="169">
        <f t="shared" si="1618"/>
        <v>0</v>
      </c>
      <c r="W2763" s="173">
        <f t="shared" si="1618"/>
        <v>0</v>
      </c>
      <c r="X2763" s="173">
        <f t="shared" si="1618"/>
        <v>0</v>
      </c>
      <c r="Y2763" s="169">
        <f t="shared" si="1618"/>
        <v>0</v>
      </c>
      <c r="Z2763" s="169">
        <f t="shared" si="1618"/>
        <v>0</v>
      </c>
      <c r="AA2763" s="173">
        <f t="shared" si="1618"/>
        <v>0</v>
      </c>
      <c r="AB2763" s="173">
        <f t="shared" si="1618"/>
        <v>0</v>
      </c>
      <c r="AC2763" s="169">
        <f t="shared" si="1618"/>
        <v>0</v>
      </c>
      <c r="AD2763" s="169">
        <f t="shared" si="1618"/>
        <v>0</v>
      </c>
      <c r="AE2763" s="169">
        <f t="shared" si="1608"/>
        <v>0</v>
      </c>
      <c r="AF2763" s="169">
        <f>AF2764</f>
        <v>0</v>
      </c>
      <c r="AG2763" s="169">
        <f>AG2764</f>
        <v>0</v>
      </c>
      <c r="AH2763" s="169">
        <f t="shared" si="1609"/>
        <v>0</v>
      </c>
      <c r="AI2763" s="169">
        <f>AI2764</f>
        <v>0</v>
      </c>
      <c r="AJ2763" s="169">
        <f>AJ2764</f>
        <v>0</v>
      </c>
      <c r="AK2763" s="169">
        <f t="shared" si="1610"/>
        <v>0</v>
      </c>
      <c r="AL2763" s="169">
        <f>AL2764</f>
        <v>0</v>
      </c>
      <c r="AM2763" s="169">
        <f>AM2764</f>
        <v>0</v>
      </c>
      <c r="AN2763" s="169">
        <f t="shared" si="1611"/>
        <v>0</v>
      </c>
      <c r="AO2763" s="169">
        <f>AO2764</f>
        <v>0</v>
      </c>
      <c r="AP2763" s="169">
        <f>AP2764</f>
        <v>0</v>
      </c>
      <c r="AQ2763" s="169">
        <f t="shared" si="1612"/>
        <v>0</v>
      </c>
      <c r="AR2763" s="169">
        <f>AR2764</f>
        <v>0</v>
      </c>
      <c r="AS2763" s="169">
        <f>AS2764</f>
        <v>0</v>
      </c>
      <c r="AT2763" s="169">
        <f t="shared" si="1613"/>
        <v>0</v>
      </c>
      <c r="AU2763" s="169">
        <f>AU2764</f>
        <v>0</v>
      </c>
      <c r="AV2763" s="169">
        <f>AV2764</f>
        <v>0</v>
      </c>
      <c r="AW2763" s="169">
        <f t="shared" si="161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08"/>
        <v>0</v>
      </c>
      <c r="AF2764" s="180">
        <v>0</v>
      </c>
      <c r="AG2764" s="180">
        <v>0</v>
      </c>
      <c r="AH2764" s="181">
        <f t="shared" si="1609"/>
        <v>0</v>
      </c>
      <c r="AI2764" s="180">
        <v>0</v>
      </c>
      <c r="AJ2764" s="180">
        <v>0</v>
      </c>
      <c r="AK2764" s="181">
        <f t="shared" si="1610"/>
        <v>0</v>
      </c>
      <c r="AL2764" s="180">
        <v>0</v>
      </c>
      <c r="AM2764" s="180">
        <v>0</v>
      </c>
      <c r="AN2764" s="181">
        <f t="shared" si="1611"/>
        <v>0</v>
      </c>
      <c r="AO2764" s="180">
        <v>0</v>
      </c>
      <c r="AP2764" s="180">
        <v>0</v>
      </c>
      <c r="AQ2764" s="181">
        <f t="shared" si="1612"/>
        <v>0</v>
      </c>
      <c r="AR2764" s="180">
        <v>0</v>
      </c>
      <c r="AS2764" s="180">
        <v>0</v>
      </c>
      <c r="AT2764" s="181">
        <f t="shared" si="1613"/>
        <v>0</v>
      </c>
      <c r="AU2764" s="180">
        <f>+AC2764-AF2764-AI2764-AL2764-AO2764-AR2764</f>
        <v>0</v>
      </c>
      <c r="AV2764" s="180">
        <f>+AD2764-AG2764-AJ2764-AM2764-AP2764-AS2764</f>
        <v>0</v>
      </c>
      <c r="AW2764" s="181">
        <f t="shared" si="161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3700</v>
      </c>
      <c r="K2765" s="152"/>
      <c r="L2765" s="155"/>
      <c r="M2765" s="239"/>
      <c r="N2765" s="157" t="s">
        <v>131</v>
      </c>
      <c r="O2765" s="158">
        <v>0</v>
      </c>
      <c r="P2765" s="158">
        <v>0</v>
      </c>
      <c r="Q2765" s="158">
        <v>0</v>
      </c>
      <c r="R2765" s="240"/>
      <c r="S2765" s="199"/>
      <c r="T2765" s="199"/>
      <c r="U2765" s="158">
        <f t="shared" ref="U2765:AD2765" si="1619">+U2766+U2768+U2770</f>
        <v>0</v>
      </c>
      <c r="V2765" s="158">
        <f t="shared" si="1619"/>
        <v>0</v>
      </c>
      <c r="W2765" s="162">
        <f t="shared" si="1619"/>
        <v>0</v>
      </c>
      <c r="X2765" s="162">
        <f t="shared" si="1619"/>
        <v>0</v>
      </c>
      <c r="Y2765" s="158">
        <f t="shared" si="1619"/>
        <v>0</v>
      </c>
      <c r="Z2765" s="158">
        <f t="shared" si="1619"/>
        <v>0</v>
      </c>
      <c r="AA2765" s="162">
        <f t="shared" si="1619"/>
        <v>0</v>
      </c>
      <c r="AB2765" s="162">
        <f t="shared" si="1619"/>
        <v>0</v>
      </c>
      <c r="AC2765" s="158">
        <f t="shared" si="1619"/>
        <v>0</v>
      </c>
      <c r="AD2765" s="158">
        <f t="shared" si="1619"/>
        <v>0</v>
      </c>
      <c r="AE2765" s="158">
        <f t="shared" si="1608"/>
        <v>0</v>
      </c>
      <c r="AF2765" s="158">
        <f>+AF2766+AF2768+AF2770</f>
        <v>0</v>
      </c>
      <c r="AG2765" s="158">
        <f>+AG2766+AG2768+AG2770</f>
        <v>0</v>
      </c>
      <c r="AH2765" s="158">
        <f t="shared" si="1609"/>
        <v>0</v>
      </c>
      <c r="AI2765" s="158">
        <f>+AI2766+AI2768+AI2770</f>
        <v>0</v>
      </c>
      <c r="AJ2765" s="158">
        <f>+AJ2766+AJ2768+AJ2770</f>
        <v>0</v>
      </c>
      <c r="AK2765" s="158">
        <f t="shared" si="1610"/>
        <v>0</v>
      </c>
      <c r="AL2765" s="158">
        <f>+AL2766+AL2768+AL2770</f>
        <v>0</v>
      </c>
      <c r="AM2765" s="158">
        <f>+AM2766+AM2768+AM2770</f>
        <v>0</v>
      </c>
      <c r="AN2765" s="158">
        <f t="shared" si="1611"/>
        <v>0</v>
      </c>
      <c r="AO2765" s="158">
        <f>+AO2766+AO2768+AO2770</f>
        <v>0</v>
      </c>
      <c r="AP2765" s="158">
        <f>+AP2766+AP2768+AP2770</f>
        <v>0</v>
      </c>
      <c r="AQ2765" s="158">
        <f t="shared" si="1612"/>
        <v>0</v>
      </c>
      <c r="AR2765" s="158">
        <f>+AR2766+AR2768+AR2770</f>
        <v>0</v>
      </c>
      <c r="AS2765" s="158">
        <f>+AS2766+AS2768+AS2770</f>
        <v>0</v>
      </c>
      <c r="AT2765" s="158">
        <f t="shared" si="1613"/>
        <v>0</v>
      </c>
      <c r="AU2765" s="158">
        <f>+AU2766+AU2768+AU2770</f>
        <v>0</v>
      </c>
      <c r="AV2765" s="158">
        <f>+AV2766+AV2768+AV2770</f>
        <v>0</v>
      </c>
      <c r="AW2765" s="158">
        <f t="shared" si="1614"/>
        <v>0</v>
      </c>
      <c r="AX2765" s="199"/>
      <c r="AY2765" s="199"/>
      <c r="AZ2765" s="199"/>
      <c r="BA2765" s="199"/>
      <c r="BB2765" s="199"/>
      <c r="BC2765" s="199"/>
      <c r="BD2765" s="199"/>
      <c r="BE2765" s="199"/>
    </row>
    <row r="2766" spans="2:57"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v>0</v>
      </c>
      <c r="P2766" s="169">
        <v>0</v>
      </c>
      <c r="Q2766" s="169">
        <v>0</v>
      </c>
      <c r="R2766" s="192"/>
      <c r="S2766" s="193"/>
      <c r="T2766" s="193"/>
      <c r="U2766" s="169">
        <f t="shared" ref="U2766:AD2766" si="1620">U2767</f>
        <v>0</v>
      </c>
      <c r="V2766" s="169">
        <f t="shared" si="1620"/>
        <v>0</v>
      </c>
      <c r="W2766" s="173">
        <f t="shared" si="1620"/>
        <v>0</v>
      </c>
      <c r="X2766" s="173">
        <f t="shared" si="1620"/>
        <v>0</v>
      </c>
      <c r="Y2766" s="169">
        <f t="shared" si="1620"/>
        <v>0</v>
      </c>
      <c r="Z2766" s="169">
        <f t="shared" si="1620"/>
        <v>0</v>
      </c>
      <c r="AA2766" s="173">
        <f t="shared" si="1620"/>
        <v>0</v>
      </c>
      <c r="AB2766" s="173">
        <f t="shared" si="1620"/>
        <v>0</v>
      </c>
      <c r="AC2766" s="169">
        <f t="shared" si="1620"/>
        <v>0</v>
      </c>
      <c r="AD2766" s="169">
        <f t="shared" si="1620"/>
        <v>0</v>
      </c>
      <c r="AE2766" s="169">
        <f t="shared" si="1608"/>
        <v>0</v>
      </c>
      <c r="AF2766" s="169">
        <f>AF2767</f>
        <v>0</v>
      </c>
      <c r="AG2766" s="169">
        <f>AG2767</f>
        <v>0</v>
      </c>
      <c r="AH2766" s="169">
        <f t="shared" si="1609"/>
        <v>0</v>
      </c>
      <c r="AI2766" s="169">
        <f>AI2767</f>
        <v>0</v>
      </c>
      <c r="AJ2766" s="169">
        <f>AJ2767</f>
        <v>0</v>
      </c>
      <c r="AK2766" s="169">
        <f t="shared" si="1610"/>
        <v>0</v>
      </c>
      <c r="AL2766" s="169">
        <f>AL2767</f>
        <v>0</v>
      </c>
      <c r="AM2766" s="169">
        <f>AM2767</f>
        <v>0</v>
      </c>
      <c r="AN2766" s="169">
        <f t="shared" si="1611"/>
        <v>0</v>
      </c>
      <c r="AO2766" s="169">
        <f>AO2767</f>
        <v>0</v>
      </c>
      <c r="AP2766" s="169">
        <f>AP2767</f>
        <v>0</v>
      </c>
      <c r="AQ2766" s="169">
        <f t="shared" si="1612"/>
        <v>0</v>
      </c>
      <c r="AR2766" s="169">
        <f>AR2767</f>
        <v>0</v>
      </c>
      <c r="AS2766" s="169">
        <f>AS2767</f>
        <v>0</v>
      </c>
      <c r="AT2766" s="169">
        <f t="shared" si="1613"/>
        <v>0</v>
      </c>
      <c r="AU2766" s="169">
        <f>AU2767</f>
        <v>0</v>
      </c>
      <c r="AV2766" s="169">
        <f>AV2767</f>
        <v>0</v>
      </c>
      <c r="AW2766" s="169">
        <f t="shared" si="161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v>0</v>
      </c>
      <c r="R2767" s="182" t="s">
        <v>134</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08"/>
        <v>0</v>
      </c>
      <c r="AF2767" s="180">
        <v>0</v>
      </c>
      <c r="AG2767" s="180">
        <v>0</v>
      </c>
      <c r="AH2767" s="181">
        <f t="shared" si="1609"/>
        <v>0</v>
      </c>
      <c r="AI2767" s="180">
        <v>0</v>
      </c>
      <c r="AJ2767" s="180">
        <v>0</v>
      </c>
      <c r="AK2767" s="181">
        <f t="shared" si="1610"/>
        <v>0</v>
      </c>
      <c r="AL2767" s="180">
        <v>0</v>
      </c>
      <c r="AM2767" s="180">
        <v>0</v>
      </c>
      <c r="AN2767" s="181">
        <f t="shared" si="1611"/>
        <v>0</v>
      </c>
      <c r="AO2767" s="180">
        <v>0</v>
      </c>
      <c r="AP2767" s="180">
        <v>0</v>
      </c>
      <c r="AQ2767" s="181">
        <f t="shared" si="1612"/>
        <v>0</v>
      </c>
      <c r="AR2767" s="180">
        <v>0</v>
      </c>
      <c r="AS2767" s="180">
        <v>0</v>
      </c>
      <c r="AT2767" s="181">
        <f t="shared" si="1613"/>
        <v>0</v>
      </c>
      <c r="AU2767" s="180">
        <f>+AC2767-AF2767-AI2767-AL2767-AO2767-AR2767</f>
        <v>0</v>
      </c>
      <c r="AV2767" s="180">
        <f>+AD2767-AG2767-AJ2767-AM2767-AP2767-AS2767</f>
        <v>0</v>
      </c>
      <c r="AW2767" s="181">
        <f t="shared" si="1614"/>
        <v>0</v>
      </c>
      <c r="AX2767" s="183">
        <f>+S2767+W2767-AA2767</f>
        <v>0</v>
      </c>
      <c r="AY2767" s="183">
        <f>+T2767+X2767-AB2767</f>
        <v>0</v>
      </c>
      <c r="AZ2767" s="183"/>
      <c r="BA2767" s="183"/>
      <c r="BB2767" s="183"/>
      <c r="BC2767" s="183"/>
      <c r="BD2767" s="183">
        <f>+AX2767-AZ2767-BB2767</f>
        <v>0</v>
      </c>
      <c r="BE2767" s="183">
        <f>+AY2767-BA2767-BC2767</f>
        <v>0</v>
      </c>
    </row>
    <row r="2768" spans="2:57"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v>0</v>
      </c>
      <c r="P2768" s="169">
        <v>0</v>
      </c>
      <c r="Q2768" s="169">
        <v>0</v>
      </c>
      <c r="R2768" s="192"/>
      <c r="S2768" s="193"/>
      <c r="T2768" s="193"/>
      <c r="U2768" s="169">
        <f t="shared" ref="U2768:AD2768" si="1621">U2769</f>
        <v>0</v>
      </c>
      <c r="V2768" s="169">
        <f t="shared" si="1621"/>
        <v>0</v>
      </c>
      <c r="W2768" s="173">
        <f t="shared" si="1621"/>
        <v>0</v>
      </c>
      <c r="X2768" s="173">
        <f t="shared" si="1621"/>
        <v>0</v>
      </c>
      <c r="Y2768" s="169">
        <f t="shared" si="1621"/>
        <v>0</v>
      </c>
      <c r="Z2768" s="169">
        <f t="shared" si="1621"/>
        <v>0</v>
      </c>
      <c r="AA2768" s="173">
        <f t="shared" si="1621"/>
        <v>0</v>
      </c>
      <c r="AB2768" s="173">
        <f t="shared" si="1621"/>
        <v>0</v>
      </c>
      <c r="AC2768" s="169">
        <f t="shared" si="1621"/>
        <v>0</v>
      </c>
      <c r="AD2768" s="169">
        <f t="shared" si="1621"/>
        <v>0</v>
      </c>
      <c r="AE2768" s="169">
        <f t="shared" si="1608"/>
        <v>0</v>
      </c>
      <c r="AF2768" s="169">
        <f>AF2769</f>
        <v>0</v>
      </c>
      <c r="AG2768" s="169">
        <f>AG2769</f>
        <v>0</v>
      </c>
      <c r="AH2768" s="169">
        <f t="shared" si="1609"/>
        <v>0</v>
      </c>
      <c r="AI2768" s="169">
        <f>AI2769</f>
        <v>0</v>
      </c>
      <c r="AJ2768" s="169">
        <f>AJ2769</f>
        <v>0</v>
      </c>
      <c r="AK2768" s="169">
        <f t="shared" si="1610"/>
        <v>0</v>
      </c>
      <c r="AL2768" s="169">
        <f>AL2769</f>
        <v>0</v>
      </c>
      <c r="AM2768" s="169">
        <f>AM2769</f>
        <v>0</v>
      </c>
      <c r="AN2768" s="169">
        <f t="shared" si="1611"/>
        <v>0</v>
      </c>
      <c r="AO2768" s="169">
        <f>AO2769</f>
        <v>0</v>
      </c>
      <c r="AP2768" s="169">
        <f>AP2769</f>
        <v>0</v>
      </c>
      <c r="AQ2768" s="169">
        <f t="shared" si="1612"/>
        <v>0</v>
      </c>
      <c r="AR2768" s="169">
        <f>AR2769</f>
        <v>0</v>
      </c>
      <c r="AS2768" s="169">
        <f>AS2769</f>
        <v>0</v>
      </c>
      <c r="AT2768" s="169">
        <f t="shared" si="1613"/>
        <v>0</v>
      </c>
      <c r="AU2768" s="169">
        <f>AU2769</f>
        <v>0</v>
      </c>
      <c r="AV2768" s="169">
        <f>AV2769</f>
        <v>0</v>
      </c>
      <c r="AW2768" s="169">
        <f t="shared" si="1614"/>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v>0</v>
      </c>
      <c r="R2769" s="182" t="s">
        <v>134</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08"/>
        <v>0</v>
      </c>
      <c r="AF2769" s="180">
        <v>0</v>
      </c>
      <c r="AG2769" s="180">
        <v>0</v>
      </c>
      <c r="AH2769" s="181">
        <f t="shared" si="1609"/>
        <v>0</v>
      </c>
      <c r="AI2769" s="180">
        <v>0</v>
      </c>
      <c r="AJ2769" s="180">
        <v>0</v>
      </c>
      <c r="AK2769" s="181">
        <f t="shared" si="1610"/>
        <v>0</v>
      </c>
      <c r="AL2769" s="180">
        <v>0</v>
      </c>
      <c r="AM2769" s="180">
        <v>0</v>
      </c>
      <c r="AN2769" s="181">
        <f t="shared" si="1611"/>
        <v>0</v>
      </c>
      <c r="AO2769" s="180">
        <v>0</v>
      </c>
      <c r="AP2769" s="180">
        <v>0</v>
      </c>
      <c r="AQ2769" s="181">
        <f t="shared" si="1612"/>
        <v>0</v>
      </c>
      <c r="AR2769" s="180">
        <v>0</v>
      </c>
      <c r="AS2769" s="180">
        <v>0</v>
      </c>
      <c r="AT2769" s="181">
        <f t="shared" si="1613"/>
        <v>0</v>
      </c>
      <c r="AU2769" s="180">
        <f>+AC2769-AF2769-AI2769-AL2769-AO2769-AR2769</f>
        <v>0</v>
      </c>
      <c r="AV2769" s="180">
        <f>+AD2769-AG2769-AJ2769-AM2769-AP2769-AS2769</f>
        <v>0</v>
      </c>
      <c r="AW2769" s="181">
        <f t="shared" si="161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v>0</v>
      </c>
      <c r="P2770" s="169">
        <v>0</v>
      </c>
      <c r="Q2770" s="169">
        <v>0</v>
      </c>
      <c r="R2770" s="192"/>
      <c r="S2770" s="193"/>
      <c r="T2770" s="193"/>
      <c r="U2770" s="169">
        <f t="shared" ref="U2770:AD2770" si="1622">U2771</f>
        <v>0</v>
      </c>
      <c r="V2770" s="169">
        <f t="shared" si="1622"/>
        <v>0</v>
      </c>
      <c r="W2770" s="173">
        <f t="shared" si="1622"/>
        <v>0</v>
      </c>
      <c r="X2770" s="173">
        <f t="shared" si="1622"/>
        <v>0</v>
      </c>
      <c r="Y2770" s="169">
        <f t="shared" si="1622"/>
        <v>0</v>
      </c>
      <c r="Z2770" s="169">
        <f t="shared" si="1622"/>
        <v>0</v>
      </c>
      <c r="AA2770" s="173">
        <f t="shared" si="1622"/>
        <v>0</v>
      </c>
      <c r="AB2770" s="173">
        <f t="shared" si="1622"/>
        <v>0</v>
      </c>
      <c r="AC2770" s="169">
        <f t="shared" si="1622"/>
        <v>0</v>
      </c>
      <c r="AD2770" s="169">
        <f t="shared" si="1622"/>
        <v>0</v>
      </c>
      <c r="AE2770" s="169">
        <f t="shared" si="1608"/>
        <v>0</v>
      </c>
      <c r="AF2770" s="169">
        <f>AF2771</f>
        <v>0</v>
      </c>
      <c r="AG2770" s="169">
        <f>AG2771</f>
        <v>0</v>
      </c>
      <c r="AH2770" s="169">
        <f t="shared" si="1609"/>
        <v>0</v>
      </c>
      <c r="AI2770" s="169">
        <f>AI2771</f>
        <v>0</v>
      </c>
      <c r="AJ2770" s="169">
        <f>AJ2771</f>
        <v>0</v>
      </c>
      <c r="AK2770" s="169">
        <f t="shared" si="1610"/>
        <v>0</v>
      </c>
      <c r="AL2770" s="169">
        <f>AL2771</f>
        <v>0</v>
      </c>
      <c r="AM2770" s="169">
        <f>AM2771</f>
        <v>0</v>
      </c>
      <c r="AN2770" s="169">
        <f t="shared" si="1611"/>
        <v>0</v>
      </c>
      <c r="AO2770" s="169">
        <f>AO2771</f>
        <v>0</v>
      </c>
      <c r="AP2770" s="169">
        <f>AP2771</f>
        <v>0</v>
      </c>
      <c r="AQ2770" s="169">
        <f t="shared" si="1612"/>
        <v>0</v>
      </c>
      <c r="AR2770" s="169">
        <f>AR2771</f>
        <v>0</v>
      </c>
      <c r="AS2770" s="169">
        <f>AS2771</f>
        <v>0</v>
      </c>
      <c r="AT2770" s="169">
        <f t="shared" si="1613"/>
        <v>0</v>
      </c>
      <c r="AU2770" s="169">
        <f>AU2771</f>
        <v>0</v>
      </c>
      <c r="AV2770" s="169">
        <f>AV2771</f>
        <v>0</v>
      </c>
      <c r="AW2770" s="169">
        <f t="shared" si="1614"/>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v>0</v>
      </c>
      <c r="R2771" s="182" t="s">
        <v>134</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608"/>
        <v>0</v>
      </c>
      <c r="AF2771" s="180">
        <v>0</v>
      </c>
      <c r="AG2771" s="180">
        <v>0</v>
      </c>
      <c r="AH2771" s="181">
        <f t="shared" si="1609"/>
        <v>0</v>
      </c>
      <c r="AI2771" s="180">
        <v>0</v>
      </c>
      <c r="AJ2771" s="180">
        <v>0</v>
      </c>
      <c r="AK2771" s="181">
        <f t="shared" si="1610"/>
        <v>0</v>
      </c>
      <c r="AL2771" s="180">
        <v>0</v>
      </c>
      <c r="AM2771" s="180">
        <v>0</v>
      </c>
      <c r="AN2771" s="181">
        <f t="shared" si="1611"/>
        <v>0</v>
      </c>
      <c r="AO2771" s="180">
        <v>0</v>
      </c>
      <c r="AP2771" s="180">
        <v>0</v>
      </c>
      <c r="AQ2771" s="181">
        <f t="shared" si="1612"/>
        <v>0</v>
      </c>
      <c r="AR2771" s="180">
        <v>0</v>
      </c>
      <c r="AS2771" s="180">
        <v>0</v>
      </c>
      <c r="AT2771" s="181">
        <f t="shared" si="1613"/>
        <v>0</v>
      </c>
      <c r="AU2771" s="180">
        <f>+AC2771-AF2771-AI2771-AL2771-AO2771-AR2771</f>
        <v>0</v>
      </c>
      <c r="AV2771" s="180">
        <f>+AD2771-AG2771-AJ2771-AM2771-AP2771-AS2771</f>
        <v>0</v>
      </c>
      <c r="AW2771" s="181">
        <f t="shared" si="1614"/>
        <v>0</v>
      </c>
      <c r="AX2771" s="183">
        <f>+S2771+W2771-AA2771</f>
        <v>0</v>
      </c>
      <c r="AY2771" s="183">
        <f>+T2771+X2771-AB2771</f>
        <v>0</v>
      </c>
      <c r="AZ2771" s="183"/>
      <c r="BA2771" s="183"/>
      <c r="BB2771" s="183"/>
      <c r="BC2771" s="183"/>
      <c r="BD2771" s="183">
        <f>+AX2771-AZ2771-BB2771</f>
        <v>0</v>
      </c>
      <c r="BE2771" s="183">
        <f>+AY2771-BA2771-BC2771</f>
        <v>0</v>
      </c>
    </row>
    <row r="2772" spans="2:57" ht="15.75" hidden="1">
      <c r="B2772" s="141">
        <v>2025</v>
      </c>
      <c r="C2772" s="141">
        <v>20</v>
      </c>
      <c r="D2772" s="142"/>
      <c r="E2772" s="143"/>
      <c r="F2772" s="141">
        <v>4</v>
      </c>
      <c r="G2772" s="141">
        <v>11</v>
      </c>
      <c r="H2772" s="141">
        <v>27</v>
      </c>
      <c r="I2772" s="141">
        <v>5000</v>
      </c>
      <c r="J2772" s="141"/>
      <c r="K2772" s="141"/>
      <c r="L2772" s="144"/>
      <c r="M2772" s="237"/>
      <c r="N2772" s="146" t="s">
        <v>139</v>
      </c>
      <c r="O2772" s="147">
        <v>0</v>
      </c>
      <c r="P2772" s="147">
        <v>0</v>
      </c>
      <c r="Q2772" s="147">
        <v>0</v>
      </c>
      <c r="R2772" s="194"/>
      <c r="S2772" s="238"/>
      <c r="T2772" s="238"/>
      <c r="U2772" s="147">
        <f t="shared" ref="U2772:AD2772" si="1623">+U2773+U2788+U2791</f>
        <v>0</v>
      </c>
      <c r="V2772" s="147">
        <f t="shared" si="1623"/>
        <v>0</v>
      </c>
      <c r="W2772" s="151">
        <f t="shared" si="1623"/>
        <v>0</v>
      </c>
      <c r="X2772" s="151">
        <f t="shared" si="1623"/>
        <v>0</v>
      </c>
      <c r="Y2772" s="147">
        <f t="shared" si="1623"/>
        <v>0</v>
      </c>
      <c r="Z2772" s="147">
        <f t="shared" si="1623"/>
        <v>0</v>
      </c>
      <c r="AA2772" s="151">
        <f t="shared" si="1623"/>
        <v>0</v>
      </c>
      <c r="AB2772" s="151">
        <f t="shared" si="1623"/>
        <v>0</v>
      </c>
      <c r="AC2772" s="147">
        <f t="shared" si="1623"/>
        <v>0</v>
      </c>
      <c r="AD2772" s="147">
        <f t="shared" si="1623"/>
        <v>0</v>
      </c>
      <c r="AE2772" s="147">
        <f t="shared" si="1608"/>
        <v>0</v>
      </c>
      <c r="AF2772" s="147">
        <f>+AF2773+AF2788+AF2791</f>
        <v>0</v>
      </c>
      <c r="AG2772" s="147">
        <f>+AG2773+AG2788+AG2791</f>
        <v>0</v>
      </c>
      <c r="AH2772" s="147">
        <f t="shared" si="1609"/>
        <v>0</v>
      </c>
      <c r="AI2772" s="147">
        <f>+AI2773+AI2788+AI2791</f>
        <v>0</v>
      </c>
      <c r="AJ2772" s="147">
        <f>+AJ2773+AJ2788+AJ2791</f>
        <v>0</v>
      </c>
      <c r="AK2772" s="147">
        <f t="shared" si="1610"/>
        <v>0</v>
      </c>
      <c r="AL2772" s="147">
        <f>+AL2773+AL2788+AL2791</f>
        <v>0</v>
      </c>
      <c r="AM2772" s="147">
        <f>+AM2773+AM2788+AM2791</f>
        <v>0</v>
      </c>
      <c r="AN2772" s="147">
        <f t="shared" si="1611"/>
        <v>0</v>
      </c>
      <c r="AO2772" s="147">
        <f>+AO2773+AO2788+AO2791</f>
        <v>0</v>
      </c>
      <c r="AP2772" s="147">
        <f>+AP2773+AP2788+AP2791</f>
        <v>0</v>
      </c>
      <c r="AQ2772" s="147">
        <f t="shared" si="1612"/>
        <v>0</v>
      </c>
      <c r="AR2772" s="147">
        <f>+AR2773+AR2788+AR2791</f>
        <v>0</v>
      </c>
      <c r="AS2772" s="147">
        <f>+AS2773+AS2788+AS2791</f>
        <v>0</v>
      </c>
      <c r="AT2772" s="147">
        <f t="shared" si="1613"/>
        <v>0</v>
      </c>
      <c r="AU2772" s="147">
        <f>+AU2773+AU2788+AU2791</f>
        <v>0</v>
      </c>
      <c r="AV2772" s="147">
        <f>+AV2773+AV2788+AV2791</f>
        <v>0</v>
      </c>
      <c r="AW2772" s="147">
        <f t="shared" si="1614"/>
        <v>0</v>
      </c>
      <c r="AX2772" s="238"/>
      <c r="AY2772" s="238"/>
      <c r="AZ2772" s="238"/>
      <c r="BA2772" s="238"/>
      <c r="BB2772" s="238"/>
      <c r="BC2772" s="238"/>
      <c r="BD2772" s="238"/>
      <c r="BE2772" s="238"/>
    </row>
    <row r="2773" spans="2:57" ht="15.75" hidden="1">
      <c r="B2773" s="152">
        <v>2025</v>
      </c>
      <c r="C2773" s="152">
        <v>20</v>
      </c>
      <c r="D2773" s="153"/>
      <c r="E2773" s="154"/>
      <c r="F2773" s="152">
        <v>4</v>
      </c>
      <c r="G2773" s="152">
        <v>11</v>
      </c>
      <c r="H2773" s="152">
        <v>27</v>
      </c>
      <c r="I2773" s="152">
        <v>5000</v>
      </c>
      <c r="J2773" s="152">
        <v>5100</v>
      </c>
      <c r="K2773" s="152"/>
      <c r="L2773" s="155"/>
      <c r="M2773" s="239"/>
      <c r="N2773" s="157" t="s">
        <v>140</v>
      </c>
      <c r="O2773" s="158">
        <v>0</v>
      </c>
      <c r="P2773" s="158">
        <v>0</v>
      </c>
      <c r="Q2773" s="158">
        <v>0</v>
      </c>
      <c r="R2773" s="240"/>
      <c r="S2773" s="199"/>
      <c r="T2773" s="199"/>
      <c r="U2773" s="158">
        <f t="shared" ref="U2773:AD2773" si="1624">+U2774+U2780+U2784</f>
        <v>0</v>
      </c>
      <c r="V2773" s="158">
        <f t="shared" si="1624"/>
        <v>0</v>
      </c>
      <c r="W2773" s="162">
        <f t="shared" si="1624"/>
        <v>0</v>
      </c>
      <c r="X2773" s="162">
        <f t="shared" si="1624"/>
        <v>0</v>
      </c>
      <c r="Y2773" s="158">
        <f t="shared" si="1624"/>
        <v>0</v>
      </c>
      <c r="Z2773" s="158">
        <f t="shared" si="1624"/>
        <v>0</v>
      </c>
      <c r="AA2773" s="162">
        <f t="shared" si="1624"/>
        <v>0</v>
      </c>
      <c r="AB2773" s="162">
        <f t="shared" si="1624"/>
        <v>0</v>
      </c>
      <c r="AC2773" s="158">
        <f t="shared" si="1624"/>
        <v>0</v>
      </c>
      <c r="AD2773" s="158">
        <f t="shared" si="1624"/>
        <v>0</v>
      </c>
      <c r="AE2773" s="158">
        <f t="shared" si="1608"/>
        <v>0</v>
      </c>
      <c r="AF2773" s="158">
        <f>+AF2774+AF2780+AF2784</f>
        <v>0</v>
      </c>
      <c r="AG2773" s="158">
        <f>+AG2774+AG2780+AG2784</f>
        <v>0</v>
      </c>
      <c r="AH2773" s="158">
        <f t="shared" si="1609"/>
        <v>0</v>
      </c>
      <c r="AI2773" s="158">
        <f>+AI2774+AI2780+AI2784</f>
        <v>0</v>
      </c>
      <c r="AJ2773" s="158">
        <f>+AJ2774+AJ2780+AJ2784</f>
        <v>0</v>
      </c>
      <c r="AK2773" s="158">
        <f t="shared" si="1610"/>
        <v>0</v>
      </c>
      <c r="AL2773" s="158">
        <f>+AL2774+AL2780+AL2784</f>
        <v>0</v>
      </c>
      <c r="AM2773" s="158">
        <f>+AM2774+AM2780+AM2784</f>
        <v>0</v>
      </c>
      <c r="AN2773" s="158">
        <f t="shared" si="1611"/>
        <v>0</v>
      </c>
      <c r="AO2773" s="158">
        <f>+AO2774+AO2780+AO2784</f>
        <v>0</v>
      </c>
      <c r="AP2773" s="158">
        <f>+AP2774+AP2780+AP2784</f>
        <v>0</v>
      </c>
      <c r="AQ2773" s="158">
        <f t="shared" si="1612"/>
        <v>0</v>
      </c>
      <c r="AR2773" s="158">
        <f>+AR2774+AR2780+AR2784</f>
        <v>0</v>
      </c>
      <c r="AS2773" s="158">
        <f>+AS2774+AS2780+AS2784</f>
        <v>0</v>
      </c>
      <c r="AT2773" s="158">
        <f t="shared" si="1613"/>
        <v>0</v>
      </c>
      <c r="AU2773" s="158">
        <f>+AU2774+AU2780+AU2784</f>
        <v>0</v>
      </c>
      <c r="AV2773" s="158">
        <f>+AV2774+AV2780+AV2784</f>
        <v>0</v>
      </c>
      <c r="AW2773" s="158">
        <f t="shared" si="1614"/>
        <v>0</v>
      </c>
      <c r="AX2773" s="199"/>
      <c r="AY2773" s="199"/>
      <c r="AZ2773" s="199"/>
      <c r="BA2773" s="199"/>
      <c r="BB2773" s="199"/>
      <c r="BC2773" s="199"/>
      <c r="BD2773" s="199"/>
      <c r="BE2773" s="199"/>
    </row>
    <row r="2774" spans="2:57"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v>0</v>
      </c>
      <c r="P2774" s="169">
        <v>0</v>
      </c>
      <c r="Q2774" s="169">
        <v>0</v>
      </c>
      <c r="R2774" s="192"/>
      <c r="S2774" s="193"/>
      <c r="T2774" s="193"/>
      <c r="U2774" s="169">
        <f t="shared" ref="U2774:AD2774" si="1625">SUM(U2775:U2779)</f>
        <v>0</v>
      </c>
      <c r="V2774" s="169">
        <f t="shared" si="1625"/>
        <v>0</v>
      </c>
      <c r="W2774" s="173">
        <f t="shared" si="1625"/>
        <v>0</v>
      </c>
      <c r="X2774" s="173">
        <f t="shared" si="1625"/>
        <v>0</v>
      </c>
      <c r="Y2774" s="169">
        <f t="shared" si="1625"/>
        <v>0</v>
      </c>
      <c r="Z2774" s="169">
        <f t="shared" si="1625"/>
        <v>0</v>
      </c>
      <c r="AA2774" s="173">
        <f t="shared" si="1625"/>
        <v>0</v>
      </c>
      <c r="AB2774" s="173">
        <f t="shared" si="1625"/>
        <v>0</v>
      </c>
      <c r="AC2774" s="169">
        <f t="shared" si="1625"/>
        <v>0</v>
      </c>
      <c r="AD2774" s="169">
        <f t="shared" si="1625"/>
        <v>0</v>
      </c>
      <c r="AE2774" s="169">
        <f t="shared" si="1608"/>
        <v>0</v>
      </c>
      <c r="AF2774" s="169">
        <f>SUM(AF2775:AF2779)</f>
        <v>0</v>
      </c>
      <c r="AG2774" s="169">
        <f>SUM(AG2775:AG2779)</f>
        <v>0</v>
      </c>
      <c r="AH2774" s="169">
        <f t="shared" si="1609"/>
        <v>0</v>
      </c>
      <c r="AI2774" s="169">
        <f>SUM(AI2775:AI2779)</f>
        <v>0</v>
      </c>
      <c r="AJ2774" s="169">
        <f>SUM(AJ2775:AJ2779)</f>
        <v>0</v>
      </c>
      <c r="AK2774" s="169">
        <f t="shared" si="1610"/>
        <v>0</v>
      </c>
      <c r="AL2774" s="169">
        <f>SUM(AL2775:AL2779)</f>
        <v>0</v>
      </c>
      <c r="AM2774" s="169">
        <f>SUM(AM2775:AM2779)</f>
        <v>0</v>
      </c>
      <c r="AN2774" s="169">
        <f t="shared" si="1611"/>
        <v>0</v>
      </c>
      <c r="AO2774" s="169">
        <f>SUM(AO2775:AO2779)</f>
        <v>0</v>
      </c>
      <c r="AP2774" s="169">
        <f>SUM(AP2775:AP2779)</f>
        <v>0</v>
      </c>
      <c r="AQ2774" s="169">
        <f t="shared" si="1612"/>
        <v>0</v>
      </c>
      <c r="AR2774" s="169">
        <f>SUM(AR2775:AR2779)</f>
        <v>0</v>
      </c>
      <c r="AS2774" s="169">
        <f>SUM(AS2775:AS2779)</f>
        <v>0</v>
      </c>
      <c r="AT2774" s="169">
        <f t="shared" si="1613"/>
        <v>0</v>
      </c>
      <c r="AU2774" s="169">
        <f>SUM(AU2775:AU2779)</f>
        <v>0</v>
      </c>
      <c r="AV2774" s="169">
        <f>SUM(AV2775:AV2779)</f>
        <v>0</v>
      </c>
      <c r="AW2774" s="169">
        <f t="shared" si="1614"/>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v>0</v>
      </c>
      <c r="R2775" s="242" t="s">
        <v>98</v>
      </c>
      <c r="S2775" s="183">
        <v>0</v>
      </c>
      <c r="T2775" s="183">
        <v>0</v>
      </c>
      <c r="U2775" s="180">
        <v>0</v>
      </c>
      <c r="V2775" s="180">
        <v>0</v>
      </c>
      <c r="W2775" s="183">
        <v>0</v>
      </c>
      <c r="X2775" s="183">
        <v>0</v>
      </c>
      <c r="Y2775" s="180">
        <v>0</v>
      </c>
      <c r="Z2775" s="180">
        <v>0</v>
      </c>
      <c r="AA2775" s="183">
        <v>0</v>
      </c>
      <c r="AB2775" s="183">
        <v>0</v>
      </c>
      <c r="AC2775" s="180">
        <f t="shared" ref="AC2775:AD2779" si="1626">+O2775+U2775-Y2775</f>
        <v>0</v>
      </c>
      <c r="AD2775" s="180">
        <f t="shared" si="1626"/>
        <v>0</v>
      </c>
      <c r="AE2775" s="181">
        <f t="shared" si="1608"/>
        <v>0</v>
      </c>
      <c r="AF2775" s="180">
        <v>0</v>
      </c>
      <c r="AG2775" s="180">
        <v>0</v>
      </c>
      <c r="AH2775" s="181">
        <f t="shared" si="1609"/>
        <v>0</v>
      </c>
      <c r="AI2775" s="180">
        <v>0</v>
      </c>
      <c r="AJ2775" s="180">
        <v>0</v>
      </c>
      <c r="AK2775" s="181">
        <f t="shared" si="1610"/>
        <v>0</v>
      </c>
      <c r="AL2775" s="180">
        <v>0</v>
      </c>
      <c r="AM2775" s="180">
        <v>0</v>
      </c>
      <c r="AN2775" s="181">
        <f t="shared" si="1611"/>
        <v>0</v>
      </c>
      <c r="AO2775" s="180">
        <v>0</v>
      </c>
      <c r="AP2775" s="180">
        <v>0</v>
      </c>
      <c r="AQ2775" s="181">
        <f t="shared" si="1612"/>
        <v>0</v>
      </c>
      <c r="AR2775" s="180">
        <v>0</v>
      </c>
      <c r="AS2775" s="180">
        <v>0</v>
      </c>
      <c r="AT2775" s="181">
        <f t="shared" si="1613"/>
        <v>0</v>
      </c>
      <c r="AU2775" s="180">
        <f t="shared" ref="AU2775:AV2779" si="1627">+AC2775-AF2775-AI2775-AL2775-AO2775-AR2775</f>
        <v>0</v>
      </c>
      <c r="AV2775" s="180">
        <f t="shared" si="1627"/>
        <v>0</v>
      </c>
      <c r="AW2775" s="181">
        <f t="shared" si="1614"/>
        <v>0</v>
      </c>
      <c r="AX2775" s="183">
        <f t="shared" ref="AX2775:AY2779" si="1628">+S2775+W2775-AA2775</f>
        <v>0</v>
      </c>
      <c r="AY2775" s="183">
        <f t="shared" si="1628"/>
        <v>0</v>
      </c>
      <c r="AZ2775" s="183"/>
      <c r="BA2775" s="183"/>
      <c r="BB2775" s="183"/>
      <c r="BC2775" s="183"/>
      <c r="BD2775" s="183">
        <f t="shared" ref="BD2775:BE2779" si="1629">+AX2775-AZ2775-BB2775</f>
        <v>0</v>
      </c>
      <c r="BE2775" s="183">
        <f t="shared" si="1629"/>
        <v>0</v>
      </c>
    </row>
    <row r="2776" spans="2:57"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v>0</v>
      </c>
      <c r="R2776" s="242" t="s">
        <v>98</v>
      </c>
      <c r="S2776" s="183">
        <v>0</v>
      </c>
      <c r="T2776" s="183">
        <v>0</v>
      </c>
      <c r="U2776" s="180">
        <v>0</v>
      </c>
      <c r="V2776" s="180">
        <v>0</v>
      </c>
      <c r="W2776" s="183">
        <v>0</v>
      </c>
      <c r="X2776" s="183">
        <v>0</v>
      </c>
      <c r="Y2776" s="180">
        <v>0</v>
      </c>
      <c r="Z2776" s="180">
        <v>0</v>
      </c>
      <c r="AA2776" s="183">
        <v>0</v>
      </c>
      <c r="AB2776" s="183">
        <v>0</v>
      </c>
      <c r="AC2776" s="180">
        <f t="shared" si="1626"/>
        <v>0</v>
      </c>
      <c r="AD2776" s="180">
        <f t="shared" si="1626"/>
        <v>0</v>
      </c>
      <c r="AE2776" s="181">
        <f t="shared" si="1608"/>
        <v>0</v>
      </c>
      <c r="AF2776" s="180">
        <v>0</v>
      </c>
      <c r="AG2776" s="180">
        <v>0</v>
      </c>
      <c r="AH2776" s="181">
        <f t="shared" si="1609"/>
        <v>0</v>
      </c>
      <c r="AI2776" s="180">
        <v>0</v>
      </c>
      <c r="AJ2776" s="180">
        <v>0</v>
      </c>
      <c r="AK2776" s="181">
        <f t="shared" si="1610"/>
        <v>0</v>
      </c>
      <c r="AL2776" s="180">
        <v>0</v>
      </c>
      <c r="AM2776" s="180">
        <v>0</v>
      </c>
      <c r="AN2776" s="181">
        <f t="shared" si="1611"/>
        <v>0</v>
      </c>
      <c r="AO2776" s="180">
        <v>0</v>
      </c>
      <c r="AP2776" s="180">
        <v>0</v>
      </c>
      <c r="AQ2776" s="181">
        <f t="shared" si="1612"/>
        <v>0</v>
      </c>
      <c r="AR2776" s="180">
        <v>0</v>
      </c>
      <c r="AS2776" s="180">
        <v>0</v>
      </c>
      <c r="AT2776" s="181">
        <f t="shared" si="1613"/>
        <v>0</v>
      </c>
      <c r="AU2776" s="180">
        <f t="shared" si="1627"/>
        <v>0</v>
      </c>
      <c r="AV2776" s="180">
        <f t="shared" si="1627"/>
        <v>0</v>
      </c>
      <c r="AW2776" s="181">
        <f t="shared" si="1614"/>
        <v>0</v>
      </c>
      <c r="AX2776" s="183">
        <f t="shared" si="1628"/>
        <v>0</v>
      </c>
      <c r="AY2776" s="183">
        <f t="shared" si="1628"/>
        <v>0</v>
      </c>
      <c r="AZ2776" s="183"/>
      <c r="BA2776" s="183"/>
      <c r="BB2776" s="183"/>
      <c r="BC2776" s="183"/>
      <c r="BD2776" s="183">
        <f t="shared" si="1629"/>
        <v>0</v>
      </c>
      <c r="BE2776" s="183">
        <f t="shared" si="1629"/>
        <v>0</v>
      </c>
    </row>
    <row r="2777" spans="2:57"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v>0</v>
      </c>
      <c r="R2777" s="242" t="s">
        <v>98</v>
      </c>
      <c r="S2777" s="183">
        <v>0</v>
      </c>
      <c r="T2777" s="183">
        <v>0</v>
      </c>
      <c r="U2777" s="180">
        <v>0</v>
      </c>
      <c r="V2777" s="180">
        <v>0</v>
      </c>
      <c r="W2777" s="183">
        <v>0</v>
      </c>
      <c r="X2777" s="183">
        <v>0</v>
      </c>
      <c r="Y2777" s="180">
        <v>0</v>
      </c>
      <c r="Z2777" s="180">
        <v>0</v>
      </c>
      <c r="AA2777" s="183">
        <v>0</v>
      </c>
      <c r="AB2777" s="183">
        <v>0</v>
      </c>
      <c r="AC2777" s="180">
        <f t="shared" si="1626"/>
        <v>0</v>
      </c>
      <c r="AD2777" s="180">
        <f t="shared" si="1626"/>
        <v>0</v>
      </c>
      <c r="AE2777" s="181">
        <f t="shared" si="1608"/>
        <v>0</v>
      </c>
      <c r="AF2777" s="180">
        <v>0</v>
      </c>
      <c r="AG2777" s="180">
        <v>0</v>
      </c>
      <c r="AH2777" s="181">
        <f t="shared" si="1609"/>
        <v>0</v>
      </c>
      <c r="AI2777" s="180">
        <v>0</v>
      </c>
      <c r="AJ2777" s="180">
        <v>0</v>
      </c>
      <c r="AK2777" s="181">
        <f t="shared" si="1610"/>
        <v>0</v>
      </c>
      <c r="AL2777" s="180">
        <v>0</v>
      </c>
      <c r="AM2777" s="180">
        <v>0</v>
      </c>
      <c r="AN2777" s="181">
        <f t="shared" si="1611"/>
        <v>0</v>
      </c>
      <c r="AO2777" s="180">
        <v>0</v>
      </c>
      <c r="AP2777" s="180">
        <v>0</v>
      </c>
      <c r="AQ2777" s="181">
        <f t="shared" si="1612"/>
        <v>0</v>
      </c>
      <c r="AR2777" s="180">
        <v>0</v>
      </c>
      <c r="AS2777" s="180">
        <v>0</v>
      </c>
      <c r="AT2777" s="181">
        <f t="shared" si="1613"/>
        <v>0</v>
      </c>
      <c r="AU2777" s="180">
        <f t="shared" si="1627"/>
        <v>0</v>
      </c>
      <c r="AV2777" s="180">
        <f t="shared" si="1627"/>
        <v>0</v>
      </c>
      <c r="AW2777" s="181">
        <f t="shared" si="1614"/>
        <v>0</v>
      </c>
      <c r="AX2777" s="183">
        <f t="shared" si="1628"/>
        <v>0</v>
      </c>
      <c r="AY2777" s="183">
        <f t="shared" si="1628"/>
        <v>0</v>
      </c>
      <c r="AZ2777" s="183"/>
      <c r="BA2777" s="183"/>
      <c r="BB2777" s="183"/>
      <c r="BC2777" s="183"/>
      <c r="BD2777" s="183">
        <f t="shared" si="1629"/>
        <v>0</v>
      </c>
      <c r="BE2777" s="183">
        <f t="shared" si="1629"/>
        <v>0</v>
      </c>
    </row>
    <row r="2778" spans="2:57"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v>0</v>
      </c>
      <c r="R2778" s="242" t="s">
        <v>98</v>
      </c>
      <c r="S2778" s="183">
        <v>0</v>
      </c>
      <c r="T2778" s="183">
        <v>0</v>
      </c>
      <c r="U2778" s="180">
        <v>0</v>
      </c>
      <c r="V2778" s="180">
        <v>0</v>
      </c>
      <c r="W2778" s="183">
        <v>0</v>
      </c>
      <c r="X2778" s="183">
        <v>0</v>
      </c>
      <c r="Y2778" s="180">
        <v>0</v>
      </c>
      <c r="Z2778" s="180">
        <v>0</v>
      </c>
      <c r="AA2778" s="183">
        <v>0</v>
      </c>
      <c r="AB2778" s="183">
        <v>0</v>
      </c>
      <c r="AC2778" s="180">
        <f t="shared" si="1626"/>
        <v>0</v>
      </c>
      <c r="AD2778" s="180">
        <f t="shared" si="1626"/>
        <v>0</v>
      </c>
      <c r="AE2778" s="181">
        <f t="shared" si="1608"/>
        <v>0</v>
      </c>
      <c r="AF2778" s="180">
        <v>0</v>
      </c>
      <c r="AG2778" s="180">
        <v>0</v>
      </c>
      <c r="AH2778" s="181">
        <f t="shared" si="1609"/>
        <v>0</v>
      </c>
      <c r="AI2778" s="180">
        <v>0</v>
      </c>
      <c r="AJ2778" s="180">
        <v>0</v>
      </c>
      <c r="AK2778" s="181">
        <f t="shared" si="1610"/>
        <v>0</v>
      </c>
      <c r="AL2778" s="180">
        <v>0</v>
      </c>
      <c r="AM2778" s="180">
        <v>0</v>
      </c>
      <c r="AN2778" s="181">
        <f t="shared" si="1611"/>
        <v>0</v>
      </c>
      <c r="AO2778" s="180">
        <v>0</v>
      </c>
      <c r="AP2778" s="180">
        <v>0</v>
      </c>
      <c r="AQ2778" s="181">
        <f t="shared" si="1612"/>
        <v>0</v>
      </c>
      <c r="AR2778" s="180">
        <v>0</v>
      </c>
      <c r="AS2778" s="180">
        <v>0</v>
      </c>
      <c r="AT2778" s="181">
        <f t="shared" si="1613"/>
        <v>0</v>
      </c>
      <c r="AU2778" s="180">
        <f t="shared" si="1627"/>
        <v>0</v>
      </c>
      <c r="AV2778" s="180">
        <f t="shared" si="1627"/>
        <v>0</v>
      </c>
      <c r="AW2778" s="181">
        <f t="shared" si="1614"/>
        <v>0</v>
      </c>
      <c r="AX2778" s="183">
        <f t="shared" si="1628"/>
        <v>0</v>
      </c>
      <c r="AY2778" s="183">
        <f t="shared" si="1628"/>
        <v>0</v>
      </c>
      <c r="AZ2778" s="183"/>
      <c r="BA2778" s="183"/>
      <c r="BB2778" s="183"/>
      <c r="BC2778" s="183"/>
      <c r="BD2778" s="183">
        <f t="shared" si="1629"/>
        <v>0</v>
      </c>
      <c r="BE2778" s="183">
        <f t="shared" si="1629"/>
        <v>0</v>
      </c>
    </row>
    <row r="2779" spans="2:57"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v>0</v>
      </c>
      <c r="R2779" s="242" t="s">
        <v>98</v>
      </c>
      <c r="S2779" s="183">
        <v>0</v>
      </c>
      <c r="T2779" s="183">
        <v>0</v>
      </c>
      <c r="U2779" s="180">
        <v>0</v>
      </c>
      <c r="V2779" s="180">
        <v>0</v>
      </c>
      <c r="W2779" s="183">
        <v>0</v>
      </c>
      <c r="X2779" s="183">
        <v>0</v>
      </c>
      <c r="Y2779" s="180">
        <v>0</v>
      </c>
      <c r="Z2779" s="180">
        <v>0</v>
      </c>
      <c r="AA2779" s="183">
        <v>0</v>
      </c>
      <c r="AB2779" s="183">
        <v>0</v>
      </c>
      <c r="AC2779" s="180">
        <f t="shared" si="1626"/>
        <v>0</v>
      </c>
      <c r="AD2779" s="180">
        <f t="shared" si="1626"/>
        <v>0</v>
      </c>
      <c r="AE2779" s="181">
        <f t="shared" si="1608"/>
        <v>0</v>
      </c>
      <c r="AF2779" s="180">
        <v>0</v>
      </c>
      <c r="AG2779" s="180">
        <v>0</v>
      </c>
      <c r="AH2779" s="181">
        <f t="shared" si="1609"/>
        <v>0</v>
      </c>
      <c r="AI2779" s="180">
        <v>0</v>
      </c>
      <c r="AJ2779" s="180">
        <v>0</v>
      </c>
      <c r="AK2779" s="181">
        <f t="shared" si="1610"/>
        <v>0</v>
      </c>
      <c r="AL2779" s="180">
        <v>0</v>
      </c>
      <c r="AM2779" s="180">
        <v>0</v>
      </c>
      <c r="AN2779" s="181">
        <f t="shared" si="1611"/>
        <v>0</v>
      </c>
      <c r="AO2779" s="180">
        <v>0</v>
      </c>
      <c r="AP2779" s="180">
        <v>0</v>
      </c>
      <c r="AQ2779" s="181">
        <f t="shared" si="1612"/>
        <v>0</v>
      </c>
      <c r="AR2779" s="180">
        <v>0</v>
      </c>
      <c r="AS2779" s="180">
        <v>0</v>
      </c>
      <c r="AT2779" s="181">
        <f t="shared" si="1613"/>
        <v>0</v>
      </c>
      <c r="AU2779" s="180">
        <f t="shared" si="1627"/>
        <v>0</v>
      </c>
      <c r="AV2779" s="180">
        <f t="shared" si="1627"/>
        <v>0</v>
      </c>
      <c r="AW2779" s="181">
        <f t="shared" si="1614"/>
        <v>0</v>
      </c>
      <c r="AX2779" s="183">
        <f t="shared" si="1628"/>
        <v>0</v>
      </c>
      <c r="AY2779" s="183">
        <f t="shared" si="1628"/>
        <v>0</v>
      </c>
      <c r="AZ2779" s="183"/>
      <c r="BA2779" s="183"/>
      <c r="BB2779" s="183"/>
      <c r="BC2779" s="183"/>
      <c r="BD2779" s="183">
        <f t="shared" si="1629"/>
        <v>0</v>
      </c>
      <c r="BE2779" s="183">
        <f t="shared" si="1629"/>
        <v>0</v>
      </c>
    </row>
    <row r="2780" spans="2:57"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v>0</v>
      </c>
      <c r="P2780" s="169">
        <v>0</v>
      </c>
      <c r="Q2780" s="169">
        <v>0</v>
      </c>
      <c r="R2780" s="192"/>
      <c r="S2780" s="193"/>
      <c r="T2780" s="193"/>
      <c r="U2780" s="169">
        <f t="shared" ref="U2780:AD2780" si="1630">SUM(U2781:U2783)</f>
        <v>0</v>
      </c>
      <c r="V2780" s="169">
        <f t="shared" si="1630"/>
        <v>0</v>
      </c>
      <c r="W2780" s="173">
        <f t="shared" si="1630"/>
        <v>0</v>
      </c>
      <c r="X2780" s="173">
        <f t="shared" si="1630"/>
        <v>0</v>
      </c>
      <c r="Y2780" s="169">
        <f t="shared" si="1630"/>
        <v>0</v>
      </c>
      <c r="Z2780" s="169">
        <f t="shared" si="1630"/>
        <v>0</v>
      </c>
      <c r="AA2780" s="173">
        <f t="shared" si="1630"/>
        <v>0</v>
      </c>
      <c r="AB2780" s="173">
        <f t="shared" si="1630"/>
        <v>0</v>
      </c>
      <c r="AC2780" s="169">
        <f t="shared" si="1630"/>
        <v>0</v>
      </c>
      <c r="AD2780" s="169">
        <f t="shared" si="1630"/>
        <v>0</v>
      </c>
      <c r="AE2780" s="169">
        <f t="shared" si="1608"/>
        <v>0</v>
      </c>
      <c r="AF2780" s="169">
        <f>SUM(AF2781:AF2783)</f>
        <v>0</v>
      </c>
      <c r="AG2780" s="169">
        <f>SUM(AG2781:AG2783)</f>
        <v>0</v>
      </c>
      <c r="AH2780" s="169">
        <f t="shared" si="1609"/>
        <v>0</v>
      </c>
      <c r="AI2780" s="169">
        <f>SUM(AI2781:AI2783)</f>
        <v>0</v>
      </c>
      <c r="AJ2780" s="169">
        <f>SUM(AJ2781:AJ2783)</f>
        <v>0</v>
      </c>
      <c r="AK2780" s="169">
        <f t="shared" si="1610"/>
        <v>0</v>
      </c>
      <c r="AL2780" s="169">
        <f>SUM(AL2781:AL2783)</f>
        <v>0</v>
      </c>
      <c r="AM2780" s="169">
        <f>SUM(AM2781:AM2783)</f>
        <v>0</v>
      </c>
      <c r="AN2780" s="169">
        <f t="shared" si="1611"/>
        <v>0</v>
      </c>
      <c r="AO2780" s="169">
        <f>SUM(AO2781:AO2783)</f>
        <v>0</v>
      </c>
      <c r="AP2780" s="169">
        <f>SUM(AP2781:AP2783)</f>
        <v>0</v>
      </c>
      <c r="AQ2780" s="169">
        <f t="shared" si="1612"/>
        <v>0</v>
      </c>
      <c r="AR2780" s="169">
        <f>SUM(AR2781:AR2783)</f>
        <v>0</v>
      </c>
      <c r="AS2780" s="169">
        <f>SUM(AS2781:AS2783)</f>
        <v>0</v>
      </c>
      <c r="AT2780" s="169">
        <f t="shared" si="1613"/>
        <v>0</v>
      </c>
      <c r="AU2780" s="169">
        <f>SUM(AU2781:AU2783)</f>
        <v>0</v>
      </c>
      <c r="AV2780" s="169">
        <f>SUM(AV2781:AV2783)</f>
        <v>0</v>
      </c>
      <c r="AW2780" s="169">
        <f t="shared" si="1614"/>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ref="AC2781:AD2783" si="1631">+O2781+U2781-Y2781</f>
        <v>0</v>
      </c>
      <c r="AD2781" s="180">
        <f t="shared" si="1631"/>
        <v>0</v>
      </c>
      <c r="AE2781" s="181">
        <f t="shared" si="1608"/>
        <v>0</v>
      </c>
      <c r="AF2781" s="180">
        <v>0</v>
      </c>
      <c r="AG2781" s="180">
        <v>0</v>
      </c>
      <c r="AH2781" s="181">
        <f t="shared" si="1609"/>
        <v>0</v>
      </c>
      <c r="AI2781" s="180">
        <v>0</v>
      </c>
      <c r="AJ2781" s="180">
        <v>0</v>
      </c>
      <c r="AK2781" s="181">
        <f t="shared" si="1610"/>
        <v>0</v>
      </c>
      <c r="AL2781" s="180">
        <v>0</v>
      </c>
      <c r="AM2781" s="180">
        <v>0</v>
      </c>
      <c r="AN2781" s="181">
        <f t="shared" si="1611"/>
        <v>0</v>
      </c>
      <c r="AO2781" s="180">
        <v>0</v>
      </c>
      <c r="AP2781" s="180">
        <v>0</v>
      </c>
      <c r="AQ2781" s="181">
        <f t="shared" si="1612"/>
        <v>0</v>
      </c>
      <c r="AR2781" s="180">
        <v>0</v>
      </c>
      <c r="AS2781" s="180">
        <v>0</v>
      </c>
      <c r="AT2781" s="181">
        <f t="shared" si="1613"/>
        <v>0</v>
      </c>
      <c r="AU2781" s="180">
        <f t="shared" ref="AU2781:AV2783" si="1632">+AC2781-AF2781-AI2781-AL2781-AO2781-AR2781</f>
        <v>0</v>
      </c>
      <c r="AV2781" s="180">
        <f t="shared" si="1632"/>
        <v>0</v>
      </c>
      <c r="AW2781" s="181">
        <f t="shared" si="1614"/>
        <v>0</v>
      </c>
      <c r="AX2781" s="183">
        <f t="shared" ref="AX2781:AY2783" si="1633">+S2781+W2781-AA2781</f>
        <v>0</v>
      </c>
      <c r="AY2781" s="183">
        <f t="shared" si="1633"/>
        <v>0</v>
      </c>
      <c r="AZ2781" s="183"/>
      <c r="BA2781" s="183"/>
      <c r="BB2781" s="183"/>
      <c r="BC2781" s="183"/>
      <c r="BD2781" s="183">
        <f t="shared" ref="BD2781:BE2783" si="1634">+AX2781-AZ2781-BB2781</f>
        <v>0</v>
      </c>
      <c r="BE2781" s="183">
        <f t="shared" si="1634"/>
        <v>0</v>
      </c>
    </row>
    <row r="2782" spans="2:57"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31"/>
        <v>0</v>
      </c>
      <c r="AD2782" s="180">
        <f t="shared" si="1631"/>
        <v>0</v>
      </c>
      <c r="AE2782" s="181">
        <f t="shared" si="1608"/>
        <v>0</v>
      </c>
      <c r="AF2782" s="180">
        <v>0</v>
      </c>
      <c r="AG2782" s="180">
        <v>0</v>
      </c>
      <c r="AH2782" s="181">
        <f t="shared" si="1609"/>
        <v>0</v>
      </c>
      <c r="AI2782" s="180">
        <v>0</v>
      </c>
      <c r="AJ2782" s="180">
        <v>0</v>
      </c>
      <c r="AK2782" s="181">
        <f t="shared" si="1610"/>
        <v>0</v>
      </c>
      <c r="AL2782" s="180">
        <v>0</v>
      </c>
      <c r="AM2782" s="180">
        <v>0</v>
      </c>
      <c r="AN2782" s="181">
        <f t="shared" si="1611"/>
        <v>0</v>
      </c>
      <c r="AO2782" s="180">
        <v>0</v>
      </c>
      <c r="AP2782" s="180">
        <v>0</v>
      </c>
      <c r="AQ2782" s="181">
        <f t="shared" si="1612"/>
        <v>0</v>
      </c>
      <c r="AR2782" s="180">
        <v>0</v>
      </c>
      <c r="AS2782" s="180">
        <v>0</v>
      </c>
      <c r="AT2782" s="181">
        <f t="shared" si="1613"/>
        <v>0</v>
      </c>
      <c r="AU2782" s="180">
        <f t="shared" si="1632"/>
        <v>0</v>
      </c>
      <c r="AV2782" s="180">
        <f t="shared" si="1632"/>
        <v>0</v>
      </c>
      <c r="AW2782" s="181">
        <f t="shared" si="1614"/>
        <v>0</v>
      </c>
      <c r="AX2782" s="183">
        <f t="shared" si="1633"/>
        <v>0</v>
      </c>
      <c r="AY2782" s="183">
        <f t="shared" si="1633"/>
        <v>0</v>
      </c>
      <c r="AZ2782" s="183"/>
      <c r="BA2782" s="183"/>
      <c r="BB2782" s="183"/>
      <c r="BC2782" s="183"/>
      <c r="BD2782" s="183">
        <f t="shared" si="1634"/>
        <v>0</v>
      </c>
      <c r="BE2782" s="183">
        <f t="shared" si="1634"/>
        <v>0</v>
      </c>
    </row>
    <row r="2783" spans="2:57"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31"/>
        <v>0</v>
      </c>
      <c r="AD2783" s="180">
        <f t="shared" si="1631"/>
        <v>0</v>
      </c>
      <c r="AE2783" s="181">
        <f t="shared" si="1608"/>
        <v>0</v>
      </c>
      <c r="AF2783" s="180">
        <v>0</v>
      </c>
      <c r="AG2783" s="180">
        <v>0</v>
      </c>
      <c r="AH2783" s="181">
        <f t="shared" si="1609"/>
        <v>0</v>
      </c>
      <c r="AI2783" s="180">
        <v>0</v>
      </c>
      <c r="AJ2783" s="180">
        <v>0</v>
      </c>
      <c r="AK2783" s="181">
        <f t="shared" si="1610"/>
        <v>0</v>
      </c>
      <c r="AL2783" s="180">
        <v>0</v>
      </c>
      <c r="AM2783" s="180">
        <v>0</v>
      </c>
      <c r="AN2783" s="181">
        <f t="shared" si="1611"/>
        <v>0</v>
      </c>
      <c r="AO2783" s="180">
        <v>0</v>
      </c>
      <c r="AP2783" s="180">
        <v>0</v>
      </c>
      <c r="AQ2783" s="181">
        <f t="shared" si="1612"/>
        <v>0</v>
      </c>
      <c r="AR2783" s="180">
        <v>0</v>
      </c>
      <c r="AS2783" s="180">
        <v>0</v>
      </c>
      <c r="AT2783" s="181">
        <f t="shared" si="1613"/>
        <v>0</v>
      </c>
      <c r="AU2783" s="180">
        <f t="shared" si="1632"/>
        <v>0</v>
      </c>
      <c r="AV2783" s="180">
        <f t="shared" si="1632"/>
        <v>0</v>
      </c>
      <c r="AW2783" s="181">
        <f t="shared" si="1614"/>
        <v>0</v>
      </c>
      <c r="AX2783" s="183">
        <f t="shared" si="1633"/>
        <v>0</v>
      </c>
      <c r="AY2783" s="183">
        <f t="shared" si="1633"/>
        <v>0</v>
      </c>
      <c r="AZ2783" s="183"/>
      <c r="BA2783" s="183"/>
      <c r="BB2783" s="183"/>
      <c r="BC2783" s="183"/>
      <c r="BD2783" s="183">
        <f t="shared" si="1634"/>
        <v>0</v>
      </c>
      <c r="BE2783" s="183">
        <f t="shared" si="1634"/>
        <v>0</v>
      </c>
    </row>
    <row r="2784" spans="2:57"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v>0</v>
      </c>
      <c r="P2784" s="169">
        <v>0</v>
      </c>
      <c r="Q2784" s="169">
        <v>0</v>
      </c>
      <c r="R2784" s="192"/>
      <c r="S2784" s="193"/>
      <c r="T2784" s="193"/>
      <c r="U2784" s="169">
        <f t="shared" ref="U2784:AD2784" si="1635">SUM(U2785:U2787)</f>
        <v>0</v>
      </c>
      <c r="V2784" s="169">
        <f t="shared" si="1635"/>
        <v>0</v>
      </c>
      <c r="W2784" s="173">
        <f t="shared" si="1635"/>
        <v>0</v>
      </c>
      <c r="X2784" s="173">
        <f t="shared" si="1635"/>
        <v>0</v>
      </c>
      <c r="Y2784" s="169">
        <f t="shared" si="1635"/>
        <v>0</v>
      </c>
      <c r="Z2784" s="169">
        <f t="shared" si="1635"/>
        <v>0</v>
      </c>
      <c r="AA2784" s="173">
        <f t="shared" si="1635"/>
        <v>0</v>
      </c>
      <c r="AB2784" s="173">
        <f t="shared" si="1635"/>
        <v>0</v>
      </c>
      <c r="AC2784" s="169">
        <f t="shared" si="1635"/>
        <v>0</v>
      </c>
      <c r="AD2784" s="169">
        <f t="shared" si="1635"/>
        <v>0</v>
      </c>
      <c r="AE2784" s="169">
        <f t="shared" si="1608"/>
        <v>0</v>
      </c>
      <c r="AF2784" s="169">
        <f>SUM(AF2785:AF2787)</f>
        <v>0</v>
      </c>
      <c r="AG2784" s="169">
        <f>SUM(AG2785:AG2787)</f>
        <v>0</v>
      </c>
      <c r="AH2784" s="169">
        <f t="shared" si="1609"/>
        <v>0</v>
      </c>
      <c r="AI2784" s="169">
        <f>SUM(AI2785:AI2787)</f>
        <v>0</v>
      </c>
      <c r="AJ2784" s="169">
        <f>SUM(AJ2785:AJ2787)</f>
        <v>0</v>
      </c>
      <c r="AK2784" s="169">
        <f t="shared" si="1610"/>
        <v>0</v>
      </c>
      <c r="AL2784" s="169">
        <f>SUM(AL2785:AL2787)</f>
        <v>0</v>
      </c>
      <c r="AM2784" s="169">
        <f>SUM(AM2785:AM2787)</f>
        <v>0</v>
      </c>
      <c r="AN2784" s="169">
        <f t="shared" si="1611"/>
        <v>0</v>
      </c>
      <c r="AO2784" s="169">
        <f>SUM(AO2785:AO2787)</f>
        <v>0</v>
      </c>
      <c r="AP2784" s="169">
        <f>SUM(AP2785:AP2787)</f>
        <v>0</v>
      </c>
      <c r="AQ2784" s="169">
        <f t="shared" si="1612"/>
        <v>0</v>
      </c>
      <c r="AR2784" s="169">
        <f>SUM(AR2785:AR2787)</f>
        <v>0</v>
      </c>
      <c r="AS2784" s="169">
        <f>SUM(AS2785:AS2787)</f>
        <v>0</v>
      </c>
      <c r="AT2784" s="169">
        <f t="shared" si="1613"/>
        <v>0</v>
      </c>
      <c r="AU2784" s="169">
        <f>SUM(AU2785:AU2787)</f>
        <v>0</v>
      </c>
      <c r="AV2784" s="169">
        <f>SUM(AV2785:AV2787)</f>
        <v>0</v>
      </c>
      <c r="AW2784" s="169">
        <f t="shared" si="1614"/>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v>0</v>
      </c>
      <c r="R2785" s="242" t="s">
        <v>98</v>
      </c>
      <c r="S2785" s="183">
        <v>0</v>
      </c>
      <c r="T2785" s="183">
        <v>0</v>
      </c>
      <c r="U2785" s="180">
        <v>0</v>
      </c>
      <c r="V2785" s="180">
        <v>0</v>
      </c>
      <c r="W2785" s="183">
        <v>0</v>
      </c>
      <c r="X2785" s="183">
        <v>0</v>
      </c>
      <c r="Y2785" s="180">
        <v>0</v>
      </c>
      <c r="Z2785" s="180">
        <v>0</v>
      </c>
      <c r="AA2785" s="183">
        <v>0</v>
      </c>
      <c r="AB2785" s="183">
        <v>0</v>
      </c>
      <c r="AC2785" s="180">
        <f t="shared" ref="AC2785:AD2787" si="1636">+O2785+U2785-Y2785</f>
        <v>0</v>
      </c>
      <c r="AD2785" s="180">
        <f t="shared" si="1636"/>
        <v>0</v>
      </c>
      <c r="AE2785" s="181">
        <f t="shared" si="1608"/>
        <v>0</v>
      </c>
      <c r="AF2785" s="180">
        <v>0</v>
      </c>
      <c r="AG2785" s="180">
        <v>0</v>
      </c>
      <c r="AH2785" s="181">
        <f t="shared" si="1609"/>
        <v>0</v>
      </c>
      <c r="AI2785" s="180">
        <v>0</v>
      </c>
      <c r="AJ2785" s="180">
        <v>0</v>
      </c>
      <c r="AK2785" s="181">
        <f t="shared" si="1610"/>
        <v>0</v>
      </c>
      <c r="AL2785" s="180">
        <v>0</v>
      </c>
      <c r="AM2785" s="180">
        <v>0</v>
      </c>
      <c r="AN2785" s="181">
        <f t="shared" si="1611"/>
        <v>0</v>
      </c>
      <c r="AO2785" s="180">
        <v>0</v>
      </c>
      <c r="AP2785" s="180">
        <v>0</v>
      </c>
      <c r="AQ2785" s="181">
        <f t="shared" si="1612"/>
        <v>0</v>
      </c>
      <c r="AR2785" s="180">
        <v>0</v>
      </c>
      <c r="AS2785" s="180">
        <v>0</v>
      </c>
      <c r="AT2785" s="181">
        <f t="shared" si="1613"/>
        <v>0</v>
      </c>
      <c r="AU2785" s="180">
        <f t="shared" ref="AU2785:AV2787" si="1637">+AC2785-AF2785-AI2785-AL2785-AO2785-AR2785</f>
        <v>0</v>
      </c>
      <c r="AV2785" s="180">
        <f t="shared" si="1637"/>
        <v>0</v>
      </c>
      <c r="AW2785" s="181">
        <f t="shared" si="1614"/>
        <v>0</v>
      </c>
      <c r="AX2785" s="183">
        <f t="shared" ref="AX2785:AY2787" si="1638">+S2785+W2785-AA2785</f>
        <v>0</v>
      </c>
      <c r="AY2785" s="183">
        <f t="shared" si="1638"/>
        <v>0</v>
      </c>
      <c r="AZ2785" s="183"/>
      <c r="BA2785" s="183"/>
      <c r="BB2785" s="183"/>
      <c r="BC2785" s="183"/>
      <c r="BD2785" s="183">
        <f t="shared" ref="BD2785:BE2787" si="1639">+AX2785-AZ2785-BB2785</f>
        <v>0</v>
      </c>
      <c r="BE2785" s="183">
        <f t="shared" si="1639"/>
        <v>0</v>
      </c>
    </row>
    <row r="2786" spans="2:57"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si="1636"/>
        <v>0</v>
      </c>
      <c r="AD2786" s="180">
        <f t="shared" si="1636"/>
        <v>0</v>
      </c>
      <c r="AE2786" s="181">
        <f t="shared" si="1608"/>
        <v>0</v>
      </c>
      <c r="AF2786" s="180">
        <v>0</v>
      </c>
      <c r="AG2786" s="180">
        <v>0</v>
      </c>
      <c r="AH2786" s="181">
        <f t="shared" si="1609"/>
        <v>0</v>
      </c>
      <c r="AI2786" s="180">
        <v>0</v>
      </c>
      <c r="AJ2786" s="180">
        <v>0</v>
      </c>
      <c r="AK2786" s="181">
        <f t="shared" si="1610"/>
        <v>0</v>
      </c>
      <c r="AL2786" s="180">
        <v>0</v>
      </c>
      <c r="AM2786" s="180">
        <v>0</v>
      </c>
      <c r="AN2786" s="181">
        <f t="shared" si="1611"/>
        <v>0</v>
      </c>
      <c r="AO2786" s="180">
        <v>0</v>
      </c>
      <c r="AP2786" s="180">
        <v>0</v>
      </c>
      <c r="AQ2786" s="181">
        <f t="shared" si="1612"/>
        <v>0</v>
      </c>
      <c r="AR2786" s="180">
        <v>0</v>
      </c>
      <c r="AS2786" s="180">
        <v>0</v>
      </c>
      <c r="AT2786" s="181">
        <f t="shared" si="1613"/>
        <v>0</v>
      </c>
      <c r="AU2786" s="180">
        <f t="shared" si="1637"/>
        <v>0</v>
      </c>
      <c r="AV2786" s="180">
        <f t="shared" si="1637"/>
        <v>0</v>
      </c>
      <c r="AW2786" s="181">
        <f t="shared" si="1614"/>
        <v>0</v>
      </c>
      <c r="AX2786" s="183">
        <f t="shared" si="1638"/>
        <v>0</v>
      </c>
      <c r="AY2786" s="183">
        <f t="shared" si="1638"/>
        <v>0</v>
      </c>
      <c r="AZ2786" s="183"/>
      <c r="BA2786" s="183"/>
      <c r="BB2786" s="183"/>
      <c r="BC2786" s="183"/>
      <c r="BD2786" s="183">
        <f t="shared" si="1639"/>
        <v>0</v>
      </c>
      <c r="BE2786" s="183">
        <f t="shared" si="1639"/>
        <v>0</v>
      </c>
    </row>
    <row r="2787" spans="2:57"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36"/>
        <v>0</v>
      </c>
      <c r="AD2787" s="180">
        <f t="shared" si="1636"/>
        <v>0</v>
      </c>
      <c r="AE2787" s="181">
        <f t="shared" si="1608"/>
        <v>0</v>
      </c>
      <c r="AF2787" s="180">
        <v>0</v>
      </c>
      <c r="AG2787" s="180">
        <v>0</v>
      </c>
      <c r="AH2787" s="181">
        <f t="shared" si="1609"/>
        <v>0</v>
      </c>
      <c r="AI2787" s="180">
        <v>0</v>
      </c>
      <c r="AJ2787" s="180">
        <v>0</v>
      </c>
      <c r="AK2787" s="181">
        <f t="shared" si="1610"/>
        <v>0</v>
      </c>
      <c r="AL2787" s="180">
        <v>0</v>
      </c>
      <c r="AM2787" s="180">
        <v>0</v>
      </c>
      <c r="AN2787" s="181">
        <f t="shared" si="1611"/>
        <v>0</v>
      </c>
      <c r="AO2787" s="180">
        <v>0</v>
      </c>
      <c r="AP2787" s="180">
        <v>0</v>
      </c>
      <c r="AQ2787" s="181">
        <f t="shared" si="1612"/>
        <v>0</v>
      </c>
      <c r="AR2787" s="180">
        <v>0</v>
      </c>
      <c r="AS2787" s="180">
        <v>0</v>
      </c>
      <c r="AT2787" s="181">
        <f t="shared" si="1613"/>
        <v>0</v>
      </c>
      <c r="AU2787" s="180">
        <f t="shared" si="1637"/>
        <v>0</v>
      </c>
      <c r="AV2787" s="180">
        <f t="shared" si="1637"/>
        <v>0</v>
      </c>
      <c r="AW2787" s="181">
        <f t="shared" si="1614"/>
        <v>0</v>
      </c>
      <c r="AX2787" s="183">
        <f t="shared" si="1638"/>
        <v>0</v>
      </c>
      <c r="AY2787" s="183">
        <f t="shared" si="1638"/>
        <v>0</v>
      </c>
      <c r="AZ2787" s="183"/>
      <c r="BA2787" s="183"/>
      <c r="BB2787" s="183"/>
      <c r="BC2787" s="183"/>
      <c r="BD2787" s="183">
        <f t="shared" si="1639"/>
        <v>0</v>
      </c>
      <c r="BE2787" s="183">
        <f t="shared" si="1639"/>
        <v>0</v>
      </c>
    </row>
    <row r="2788" spans="2:57" ht="15.75" hidden="1">
      <c r="B2788" s="152">
        <v>2025</v>
      </c>
      <c r="C2788" s="152">
        <v>20</v>
      </c>
      <c r="D2788" s="153"/>
      <c r="E2788" s="154"/>
      <c r="F2788" s="152">
        <v>4</v>
      </c>
      <c r="G2788" s="152">
        <v>11</v>
      </c>
      <c r="H2788" s="152">
        <v>27</v>
      </c>
      <c r="I2788" s="152">
        <v>5000</v>
      </c>
      <c r="J2788" s="152">
        <v>5200</v>
      </c>
      <c r="K2788" s="152"/>
      <c r="L2788" s="155"/>
      <c r="M2788" s="239"/>
      <c r="N2788" s="157" t="s">
        <v>183</v>
      </c>
      <c r="O2788" s="158">
        <v>0</v>
      </c>
      <c r="P2788" s="158">
        <v>0</v>
      </c>
      <c r="Q2788" s="158">
        <v>0</v>
      </c>
      <c r="R2788" s="240"/>
      <c r="S2788" s="199"/>
      <c r="T2788" s="199"/>
      <c r="U2788" s="158">
        <f t="shared" ref="U2788:AD2788" si="1640">+U2789</f>
        <v>0</v>
      </c>
      <c r="V2788" s="158">
        <f t="shared" si="1640"/>
        <v>0</v>
      </c>
      <c r="W2788" s="162">
        <f t="shared" si="1640"/>
        <v>0</v>
      </c>
      <c r="X2788" s="162">
        <f t="shared" si="1640"/>
        <v>0</v>
      </c>
      <c r="Y2788" s="158">
        <f t="shared" si="1640"/>
        <v>0</v>
      </c>
      <c r="Z2788" s="158">
        <f t="shared" si="1640"/>
        <v>0</v>
      </c>
      <c r="AA2788" s="162">
        <f t="shared" si="1640"/>
        <v>0</v>
      </c>
      <c r="AB2788" s="162">
        <f t="shared" si="1640"/>
        <v>0</v>
      </c>
      <c r="AC2788" s="158">
        <f t="shared" si="1640"/>
        <v>0</v>
      </c>
      <c r="AD2788" s="158">
        <f t="shared" si="1640"/>
        <v>0</v>
      </c>
      <c r="AE2788" s="158">
        <f t="shared" si="1608"/>
        <v>0</v>
      </c>
      <c r="AF2788" s="158">
        <f>+AF2789</f>
        <v>0</v>
      </c>
      <c r="AG2788" s="158">
        <f>+AG2789</f>
        <v>0</v>
      </c>
      <c r="AH2788" s="158">
        <f t="shared" si="1609"/>
        <v>0</v>
      </c>
      <c r="AI2788" s="158">
        <f>+AI2789</f>
        <v>0</v>
      </c>
      <c r="AJ2788" s="158">
        <f>+AJ2789</f>
        <v>0</v>
      </c>
      <c r="AK2788" s="158">
        <f t="shared" si="1610"/>
        <v>0</v>
      </c>
      <c r="AL2788" s="158">
        <f>+AL2789</f>
        <v>0</v>
      </c>
      <c r="AM2788" s="158">
        <f>+AM2789</f>
        <v>0</v>
      </c>
      <c r="AN2788" s="158">
        <f t="shared" si="1611"/>
        <v>0</v>
      </c>
      <c r="AO2788" s="158">
        <f>+AO2789</f>
        <v>0</v>
      </c>
      <c r="AP2788" s="158">
        <f>+AP2789</f>
        <v>0</v>
      </c>
      <c r="AQ2788" s="158">
        <f t="shared" si="1612"/>
        <v>0</v>
      </c>
      <c r="AR2788" s="158">
        <f>+AR2789</f>
        <v>0</v>
      </c>
      <c r="AS2788" s="158">
        <f>+AS2789</f>
        <v>0</v>
      </c>
      <c r="AT2788" s="158">
        <f t="shared" si="1613"/>
        <v>0</v>
      </c>
      <c r="AU2788" s="158">
        <f>+AU2789</f>
        <v>0</v>
      </c>
      <c r="AV2788" s="158">
        <f>+AV2789</f>
        <v>0</v>
      </c>
      <c r="AW2788" s="158">
        <f t="shared" si="1614"/>
        <v>0</v>
      </c>
      <c r="AX2788" s="199"/>
      <c r="AY2788" s="199"/>
      <c r="AZ2788" s="199"/>
      <c r="BA2788" s="199"/>
      <c r="BB2788" s="199"/>
      <c r="BC2788" s="199"/>
      <c r="BD2788" s="199"/>
      <c r="BE2788" s="199"/>
    </row>
    <row r="2789" spans="2:57"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v>0</v>
      </c>
      <c r="P2789" s="169">
        <v>0</v>
      </c>
      <c r="Q2789" s="169">
        <v>0</v>
      </c>
      <c r="R2789" s="192"/>
      <c r="S2789" s="193"/>
      <c r="T2789" s="193"/>
      <c r="U2789" s="169">
        <f t="shared" ref="U2789:AD2789" si="1641">U2790</f>
        <v>0</v>
      </c>
      <c r="V2789" s="169">
        <f t="shared" si="1641"/>
        <v>0</v>
      </c>
      <c r="W2789" s="173">
        <f t="shared" si="1641"/>
        <v>0</v>
      </c>
      <c r="X2789" s="173">
        <f t="shared" si="1641"/>
        <v>0</v>
      </c>
      <c r="Y2789" s="169">
        <f t="shared" si="1641"/>
        <v>0</v>
      </c>
      <c r="Z2789" s="169">
        <f t="shared" si="1641"/>
        <v>0</v>
      </c>
      <c r="AA2789" s="173">
        <f t="shared" si="1641"/>
        <v>0</v>
      </c>
      <c r="AB2789" s="173">
        <f t="shared" si="1641"/>
        <v>0</v>
      </c>
      <c r="AC2789" s="169">
        <f t="shared" si="1641"/>
        <v>0</v>
      </c>
      <c r="AD2789" s="169">
        <f t="shared" si="1641"/>
        <v>0</v>
      </c>
      <c r="AE2789" s="169">
        <f t="shared" si="1608"/>
        <v>0</v>
      </c>
      <c r="AF2789" s="169">
        <f>AF2790</f>
        <v>0</v>
      </c>
      <c r="AG2789" s="169">
        <f>AG2790</f>
        <v>0</v>
      </c>
      <c r="AH2789" s="169">
        <f t="shared" si="1609"/>
        <v>0</v>
      </c>
      <c r="AI2789" s="169">
        <f>AI2790</f>
        <v>0</v>
      </c>
      <c r="AJ2789" s="169">
        <f>AJ2790</f>
        <v>0</v>
      </c>
      <c r="AK2789" s="169">
        <f t="shared" si="1610"/>
        <v>0</v>
      </c>
      <c r="AL2789" s="169">
        <f>AL2790</f>
        <v>0</v>
      </c>
      <c r="AM2789" s="169">
        <f>AM2790</f>
        <v>0</v>
      </c>
      <c r="AN2789" s="169">
        <f t="shared" si="1611"/>
        <v>0</v>
      </c>
      <c r="AO2789" s="169">
        <f>AO2790</f>
        <v>0</v>
      </c>
      <c r="AP2789" s="169">
        <f>AP2790</f>
        <v>0</v>
      </c>
      <c r="AQ2789" s="169">
        <f t="shared" si="1612"/>
        <v>0</v>
      </c>
      <c r="AR2789" s="169">
        <f>AR2790</f>
        <v>0</v>
      </c>
      <c r="AS2789" s="169">
        <f>AS2790</f>
        <v>0</v>
      </c>
      <c r="AT2789" s="169">
        <f t="shared" si="1613"/>
        <v>0</v>
      </c>
      <c r="AU2789" s="169">
        <f>AU2790</f>
        <v>0</v>
      </c>
      <c r="AV2789" s="169">
        <f>AV2790</f>
        <v>0</v>
      </c>
      <c r="AW2789" s="169">
        <f t="shared" si="161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608"/>
        <v>0</v>
      </c>
      <c r="AF2790" s="180">
        <v>0</v>
      </c>
      <c r="AG2790" s="180">
        <v>0</v>
      </c>
      <c r="AH2790" s="181">
        <f t="shared" si="1609"/>
        <v>0</v>
      </c>
      <c r="AI2790" s="180">
        <v>0</v>
      </c>
      <c r="AJ2790" s="180">
        <v>0</v>
      </c>
      <c r="AK2790" s="181">
        <f t="shared" si="1610"/>
        <v>0</v>
      </c>
      <c r="AL2790" s="180">
        <v>0</v>
      </c>
      <c r="AM2790" s="180">
        <v>0</v>
      </c>
      <c r="AN2790" s="181">
        <f t="shared" si="1611"/>
        <v>0</v>
      </c>
      <c r="AO2790" s="180">
        <v>0</v>
      </c>
      <c r="AP2790" s="180">
        <v>0</v>
      </c>
      <c r="AQ2790" s="181">
        <f t="shared" si="1612"/>
        <v>0</v>
      </c>
      <c r="AR2790" s="180">
        <v>0</v>
      </c>
      <c r="AS2790" s="180">
        <v>0</v>
      </c>
      <c r="AT2790" s="181">
        <f t="shared" si="1613"/>
        <v>0</v>
      </c>
      <c r="AU2790" s="180">
        <f>+AC2790-AF2790-AI2790-AL2790-AO2790-AR2790</f>
        <v>0</v>
      </c>
      <c r="AV2790" s="180">
        <f>+AD2790-AG2790-AJ2790-AM2790-AP2790-AS2790</f>
        <v>0</v>
      </c>
      <c r="AW2790" s="181">
        <f t="shared" si="1614"/>
        <v>0</v>
      </c>
      <c r="AX2790" s="183">
        <f>+S2790+W2790-AA2790</f>
        <v>0</v>
      </c>
      <c r="AY2790" s="183">
        <f>+T2790+X2790-AB2790</f>
        <v>0</v>
      </c>
      <c r="AZ2790" s="183"/>
      <c r="BA2790" s="183"/>
      <c r="BB2790" s="183"/>
      <c r="BC2790" s="183"/>
      <c r="BD2790" s="183">
        <f>+AX2790-AZ2790-BB2790</f>
        <v>0</v>
      </c>
      <c r="BE2790" s="183">
        <f>+AY2790-BA2790-BC2790</f>
        <v>0</v>
      </c>
    </row>
    <row r="2791" spans="2:57" ht="15.75" hidden="1">
      <c r="B2791" s="152">
        <v>2025</v>
      </c>
      <c r="C2791" s="152">
        <v>20</v>
      </c>
      <c r="D2791" s="153"/>
      <c r="E2791" s="154"/>
      <c r="F2791" s="152">
        <v>4</v>
      </c>
      <c r="G2791" s="152">
        <v>11</v>
      </c>
      <c r="H2791" s="152">
        <v>27</v>
      </c>
      <c r="I2791" s="152">
        <v>5000</v>
      </c>
      <c r="J2791" s="152">
        <v>5900</v>
      </c>
      <c r="K2791" s="152"/>
      <c r="L2791" s="155"/>
      <c r="M2791" s="239"/>
      <c r="N2791" s="157" t="s">
        <v>223</v>
      </c>
      <c r="O2791" s="158">
        <v>0</v>
      </c>
      <c r="P2791" s="158">
        <v>0</v>
      </c>
      <c r="Q2791" s="158">
        <v>0</v>
      </c>
      <c r="R2791" s="240"/>
      <c r="S2791" s="199"/>
      <c r="T2791" s="199"/>
      <c r="U2791" s="158">
        <f t="shared" ref="U2791:AD2792" si="1642">U2792</f>
        <v>0</v>
      </c>
      <c r="V2791" s="158">
        <f t="shared" si="1642"/>
        <v>0</v>
      </c>
      <c r="W2791" s="162">
        <f t="shared" si="1642"/>
        <v>0</v>
      </c>
      <c r="X2791" s="162">
        <f t="shared" si="1642"/>
        <v>0</v>
      </c>
      <c r="Y2791" s="158">
        <f t="shared" si="1642"/>
        <v>0</v>
      </c>
      <c r="Z2791" s="158">
        <f t="shared" si="1642"/>
        <v>0</v>
      </c>
      <c r="AA2791" s="162">
        <f t="shared" si="1642"/>
        <v>0</v>
      </c>
      <c r="AB2791" s="162">
        <f t="shared" si="1642"/>
        <v>0</v>
      </c>
      <c r="AC2791" s="158">
        <f t="shared" si="1642"/>
        <v>0</v>
      </c>
      <c r="AD2791" s="158">
        <f t="shared" si="1642"/>
        <v>0</v>
      </c>
      <c r="AE2791" s="158">
        <f t="shared" si="1608"/>
        <v>0</v>
      </c>
      <c r="AF2791" s="158">
        <f>AF2792</f>
        <v>0</v>
      </c>
      <c r="AG2791" s="158">
        <f>AG2792</f>
        <v>0</v>
      </c>
      <c r="AH2791" s="158">
        <f t="shared" si="1609"/>
        <v>0</v>
      </c>
      <c r="AI2791" s="158">
        <f>AI2792</f>
        <v>0</v>
      </c>
      <c r="AJ2791" s="158">
        <f>AJ2792</f>
        <v>0</v>
      </c>
      <c r="AK2791" s="158">
        <f t="shared" si="1610"/>
        <v>0</v>
      </c>
      <c r="AL2791" s="158">
        <f>AL2792</f>
        <v>0</v>
      </c>
      <c r="AM2791" s="158">
        <f>AM2792</f>
        <v>0</v>
      </c>
      <c r="AN2791" s="158">
        <f t="shared" si="1611"/>
        <v>0</v>
      </c>
      <c r="AO2791" s="158">
        <f>AO2792</f>
        <v>0</v>
      </c>
      <c r="AP2791" s="158">
        <f>AP2792</f>
        <v>0</v>
      </c>
      <c r="AQ2791" s="158">
        <f t="shared" si="1612"/>
        <v>0</v>
      </c>
      <c r="AR2791" s="158">
        <f>AR2792</f>
        <v>0</v>
      </c>
      <c r="AS2791" s="158">
        <f>AS2792</f>
        <v>0</v>
      </c>
      <c r="AT2791" s="158">
        <f t="shared" si="1613"/>
        <v>0</v>
      </c>
      <c r="AU2791" s="158">
        <f>AU2792</f>
        <v>0</v>
      </c>
      <c r="AV2791" s="158">
        <f>AV2792</f>
        <v>0</v>
      </c>
      <c r="AW2791" s="158">
        <f t="shared" si="1614"/>
        <v>0</v>
      </c>
      <c r="AX2791" s="199"/>
      <c r="AY2791" s="199"/>
      <c r="AZ2791" s="199"/>
      <c r="BA2791" s="199"/>
      <c r="BB2791" s="199"/>
      <c r="BC2791" s="199"/>
      <c r="BD2791" s="199"/>
      <c r="BE2791" s="199"/>
    </row>
    <row r="2792" spans="2:57"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v>0</v>
      </c>
      <c r="P2792" s="169">
        <v>0</v>
      </c>
      <c r="Q2792" s="169">
        <v>0</v>
      </c>
      <c r="R2792" s="192"/>
      <c r="S2792" s="193"/>
      <c r="T2792" s="193"/>
      <c r="U2792" s="169">
        <f t="shared" si="1642"/>
        <v>0</v>
      </c>
      <c r="V2792" s="169">
        <f t="shared" si="1642"/>
        <v>0</v>
      </c>
      <c r="W2792" s="173">
        <f t="shared" si="1642"/>
        <v>0</v>
      </c>
      <c r="X2792" s="173">
        <f t="shared" si="1642"/>
        <v>0</v>
      </c>
      <c r="Y2792" s="169">
        <f t="shared" si="1642"/>
        <v>0</v>
      </c>
      <c r="Z2792" s="169">
        <f t="shared" si="1642"/>
        <v>0</v>
      </c>
      <c r="AA2792" s="173">
        <f t="shared" si="1642"/>
        <v>0</v>
      </c>
      <c r="AB2792" s="173">
        <f t="shared" si="1642"/>
        <v>0</v>
      </c>
      <c r="AC2792" s="169">
        <f t="shared" si="1642"/>
        <v>0</v>
      </c>
      <c r="AD2792" s="169">
        <f t="shared" si="1642"/>
        <v>0</v>
      </c>
      <c r="AE2792" s="169">
        <f t="shared" si="1608"/>
        <v>0</v>
      </c>
      <c r="AF2792" s="169">
        <f>AF2793</f>
        <v>0</v>
      </c>
      <c r="AG2792" s="169">
        <f>AG2793</f>
        <v>0</v>
      </c>
      <c r="AH2792" s="169">
        <f t="shared" si="1609"/>
        <v>0</v>
      </c>
      <c r="AI2792" s="169">
        <f>AI2793</f>
        <v>0</v>
      </c>
      <c r="AJ2792" s="169">
        <f>AJ2793</f>
        <v>0</v>
      </c>
      <c r="AK2792" s="169">
        <f t="shared" si="1610"/>
        <v>0</v>
      </c>
      <c r="AL2792" s="169">
        <f>AL2793</f>
        <v>0</v>
      </c>
      <c r="AM2792" s="169">
        <f>AM2793</f>
        <v>0</v>
      </c>
      <c r="AN2792" s="169">
        <f t="shared" si="1611"/>
        <v>0</v>
      </c>
      <c r="AO2792" s="169">
        <f>AO2793</f>
        <v>0</v>
      </c>
      <c r="AP2792" s="169">
        <f>AP2793</f>
        <v>0</v>
      </c>
      <c r="AQ2792" s="169">
        <f t="shared" si="1612"/>
        <v>0</v>
      </c>
      <c r="AR2792" s="169">
        <f>AR2793</f>
        <v>0</v>
      </c>
      <c r="AS2792" s="169">
        <f>AS2793</f>
        <v>0</v>
      </c>
      <c r="AT2792" s="169">
        <f t="shared" si="1613"/>
        <v>0</v>
      </c>
      <c r="AU2792" s="169">
        <f>AU2793</f>
        <v>0</v>
      </c>
      <c r="AV2792" s="169">
        <f>AV2793</f>
        <v>0</v>
      </c>
      <c r="AW2792" s="169">
        <f t="shared" si="1614"/>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v>0</v>
      </c>
      <c r="R2793" s="242" t="s">
        <v>225</v>
      </c>
      <c r="S2793" s="183">
        <v>0</v>
      </c>
      <c r="T2793" s="183">
        <v>0</v>
      </c>
      <c r="U2793" s="180">
        <v>0</v>
      </c>
      <c r="V2793" s="180">
        <v>0</v>
      </c>
      <c r="W2793" s="183">
        <v>0</v>
      </c>
      <c r="X2793" s="183">
        <v>0</v>
      </c>
      <c r="Y2793" s="180">
        <v>0</v>
      </c>
      <c r="Z2793" s="180">
        <v>0</v>
      </c>
      <c r="AA2793" s="183">
        <v>0</v>
      </c>
      <c r="AB2793" s="183">
        <v>0</v>
      </c>
      <c r="AC2793" s="180">
        <f>+O2793+U2793-Y2793</f>
        <v>0</v>
      </c>
      <c r="AD2793" s="180">
        <f>+P2793+V2793-Z2793</f>
        <v>0</v>
      </c>
      <c r="AE2793" s="181">
        <f t="shared" si="1608"/>
        <v>0</v>
      </c>
      <c r="AF2793" s="180">
        <v>0</v>
      </c>
      <c r="AG2793" s="180">
        <v>0</v>
      </c>
      <c r="AH2793" s="181">
        <f t="shared" si="1609"/>
        <v>0</v>
      </c>
      <c r="AI2793" s="180">
        <v>0</v>
      </c>
      <c r="AJ2793" s="180">
        <v>0</v>
      </c>
      <c r="AK2793" s="181">
        <f t="shared" si="1610"/>
        <v>0</v>
      </c>
      <c r="AL2793" s="180">
        <v>0</v>
      </c>
      <c r="AM2793" s="180">
        <v>0</v>
      </c>
      <c r="AN2793" s="181">
        <f t="shared" si="1611"/>
        <v>0</v>
      </c>
      <c r="AO2793" s="180">
        <v>0</v>
      </c>
      <c r="AP2793" s="180">
        <v>0</v>
      </c>
      <c r="AQ2793" s="181">
        <f t="shared" si="1612"/>
        <v>0</v>
      </c>
      <c r="AR2793" s="180">
        <v>0</v>
      </c>
      <c r="AS2793" s="180">
        <v>0</v>
      </c>
      <c r="AT2793" s="181">
        <f t="shared" si="1613"/>
        <v>0</v>
      </c>
      <c r="AU2793" s="180">
        <f>+AC2793-AF2793-AI2793-AL2793-AO2793-AR2793</f>
        <v>0</v>
      </c>
      <c r="AV2793" s="180">
        <f>+AD2793-AG2793-AJ2793-AM2793-AP2793-AS2793</f>
        <v>0</v>
      </c>
      <c r="AW2793" s="181">
        <f t="shared" si="1614"/>
        <v>0</v>
      </c>
      <c r="AX2793" s="183">
        <f>+S2793+W2793-AA2793</f>
        <v>0</v>
      </c>
      <c r="AY2793" s="183">
        <f>+T2793+X2793-AB2793</f>
        <v>0</v>
      </c>
      <c r="AZ2793" s="183"/>
      <c r="BA2793" s="183"/>
      <c r="BB2793" s="183"/>
      <c r="BC2793" s="183"/>
      <c r="BD2793" s="183">
        <f>+AX2793-AZ2793-BB2793</f>
        <v>0</v>
      </c>
      <c r="BE2793" s="183">
        <f>+AY2793-BA2793-BC2793</f>
        <v>0</v>
      </c>
    </row>
    <row r="2794" spans="2:57" ht="15.75" hidden="1">
      <c r="B2794" s="130">
        <v>2025</v>
      </c>
      <c r="C2794" s="130">
        <v>20</v>
      </c>
      <c r="D2794" s="131"/>
      <c r="E2794" s="132"/>
      <c r="F2794" s="130">
        <v>4</v>
      </c>
      <c r="G2794" s="130">
        <v>11</v>
      </c>
      <c r="H2794" s="130">
        <v>28</v>
      </c>
      <c r="I2794" s="130"/>
      <c r="J2794" s="130"/>
      <c r="K2794" s="130"/>
      <c r="L2794" s="185" t="s">
        <v>44</v>
      </c>
      <c r="M2794" s="134"/>
      <c r="N2794" s="135" t="s">
        <v>1645</v>
      </c>
      <c r="O2794" s="136">
        <v>0</v>
      </c>
      <c r="P2794" s="136">
        <v>0</v>
      </c>
      <c r="Q2794" s="136">
        <v>0</v>
      </c>
      <c r="R2794" s="137"/>
      <c r="S2794" s="138"/>
      <c r="T2794" s="139"/>
      <c r="U2794" s="136">
        <f t="shared" ref="U2794:AD2794" si="1643">+U2795+U2799+U2817</f>
        <v>0</v>
      </c>
      <c r="V2794" s="136">
        <f t="shared" si="1643"/>
        <v>0</v>
      </c>
      <c r="W2794" s="140">
        <f t="shared" si="1643"/>
        <v>0</v>
      </c>
      <c r="X2794" s="140">
        <f t="shared" si="1643"/>
        <v>0</v>
      </c>
      <c r="Y2794" s="136">
        <f t="shared" si="1643"/>
        <v>0</v>
      </c>
      <c r="Z2794" s="136">
        <f t="shared" si="1643"/>
        <v>0</v>
      </c>
      <c r="AA2794" s="140">
        <f t="shared" si="1643"/>
        <v>0</v>
      </c>
      <c r="AB2794" s="140">
        <f t="shared" si="1643"/>
        <v>0</v>
      </c>
      <c r="AC2794" s="136">
        <f t="shared" si="1643"/>
        <v>0</v>
      </c>
      <c r="AD2794" s="136">
        <f t="shared" si="1643"/>
        <v>0</v>
      </c>
      <c r="AE2794" s="136">
        <f t="shared" si="1608"/>
        <v>0</v>
      </c>
      <c r="AF2794" s="136">
        <f>+AF2795+AF2799+AF2817</f>
        <v>0</v>
      </c>
      <c r="AG2794" s="136">
        <f>+AG2795+AG2799+AG2817</f>
        <v>0</v>
      </c>
      <c r="AH2794" s="136">
        <f t="shared" si="1609"/>
        <v>0</v>
      </c>
      <c r="AI2794" s="136">
        <f>+AI2795+AI2799+AI2817</f>
        <v>0</v>
      </c>
      <c r="AJ2794" s="136">
        <f>+AJ2795+AJ2799+AJ2817</f>
        <v>0</v>
      </c>
      <c r="AK2794" s="136">
        <f t="shared" si="1610"/>
        <v>0</v>
      </c>
      <c r="AL2794" s="136">
        <f>+AL2795+AL2799+AL2817</f>
        <v>0</v>
      </c>
      <c r="AM2794" s="136">
        <f>+AM2795+AM2799+AM2817</f>
        <v>0</v>
      </c>
      <c r="AN2794" s="136">
        <f t="shared" si="1611"/>
        <v>0</v>
      </c>
      <c r="AO2794" s="136">
        <f>+AO2795+AO2799+AO2817</f>
        <v>0</v>
      </c>
      <c r="AP2794" s="136">
        <f>+AP2795+AP2799+AP2817</f>
        <v>0</v>
      </c>
      <c r="AQ2794" s="136">
        <f t="shared" si="1612"/>
        <v>0</v>
      </c>
      <c r="AR2794" s="136">
        <f>+AR2795+AR2799+AR2817</f>
        <v>0</v>
      </c>
      <c r="AS2794" s="136">
        <f>+AS2795+AS2799+AS2817</f>
        <v>0</v>
      </c>
      <c r="AT2794" s="136">
        <f t="shared" si="1613"/>
        <v>0</v>
      </c>
      <c r="AU2794" s="136">
        <f>+AU2795+AU2799+AU2817</f>
        <v>0</v>
      </c>
      <c r="AV2794" s="136">
        <f>+AV2795+AV2799+AV2817</f>
        <v>0</v>
      </c>
      <c r="AW2794" s="136">
        <f t="shared" si="1614"/>
        <v>0</v>
      </c>
      <c r="AX2794" s="138"/>
      <c r="AY2794" s="139"/>
      <c r="AZ2794" s="138"/>
      <c r="BA2794" s="139"/>
      <c r="BB2794" s="138"/>
      <c r="BC2794" s="139"/>
      <c r="BD2794" s="138"/>
      <c r="BE2794" s="139"/>
    </row>
    <row r="2795" spans="2:57" ht="15.75" hidden="1">
      <c r="B2795" s="141">
        <v>2025</v>
      </c>
      <c r="C2795" s="141">
        <v>20</v>
      </c>
      <c r="D2795" s="142"/>
      <c r="E2795" s="143"/>
      <c r="F2795" s="141">
        <v>4</v>
      </c>
      <c r="G2795" s="141">
        <v>11</v>
      </c>
      <c r="H2795" s="141">
        <v>28</v>
      </c>
      <c r="I2795" s="141">
        <v>2000</v>
      </c>
      <c r="J2795" s="141"/>
      <c r="K2795" s="141"/>
      <c r="L2795" s="144"/>
      <c r="M2795" s="237"/>
      <c r="N2795" s="146" t="s">
        <v>78</v>
      </c>
      <c r="O2795" s="147">
        <v>0</v>
      </c>
      <c r="P2795" s="147">
        <v>0</v>
      </c>
      <c r="Q2795" s="147">
        <v>0</v>
      </c>
      <c r="R2795" s="148"/>
      <c r="S2795" s="149"/>
      <c r="T2795" s="150"/>
      <c r="U2795" s="147">
        <f t="shared" ref="U2795:AL2797" si="1644">U2796</f>
        <v>0</v>
      </c>
      <c r="V2795" s="147">
        <f t="shared" si="1644"/>
        <v>0</v>
      </c>
      <c r="W2795" s="151">
        <f t="shared" si="1644"/>
        <v>0</v>
      </c>
      <c r="X2795" s="151">
        <f t="shared" si="1644"/>
        <v>0</v>
      </c>
      <c r="Y2795" s="147">
        <f t="shared" si="1644"/>
        <v>0</v>
      </c>
      <c r="Z2795" s="147">
        <f t="shared" si="1644"/>
        <v>0</v>
      </c>
      <c r="AA2795" s="151">
        <f t="shared" si="1644"/>
        <v>0</v>
      </c>
      <c r="AB2795" s="151">
        <f t="shared" si="1644"/>
        <v>0</v>
      </c>
      <c r="AC2795" s="147">
        <f t="shared" si="1644"/>
        <v>0</v>
      </c>
      <c r="AD2795" s="147">
        <f t="shared" si="1644"/>
        <v>0</v>
      </c>
      <c r="AE2795" s="147">
        <f t="shared" si="1608"/>
        <v>0</v>
      </c>
      <c r="AF2795" s="147">
        <f t="shared" si="1644"/>
        <v>0</v>
      </c>
      <c r="AG2795" s="147">
        <f t="shared" si="1644"/>
        <v>0</v>
      </c>
      <c r="AH2795" s="147">
        <f t="shared" si="1609"/>
        <v>0</v>
      </c>
      <c r="AI2795" s="147">
        <f t="shared" si="1644"/>
        <v>0</v>
      </c>
      <c r="AJ2795" s="147">
        <f t="shared" si="1644"/>
        <v>0</v>
      </c>
      <c r="AK2795" s="147">
        <f t="shared" si="1610"/>
        <v>0</v>
      </c>
      <c r="AL2795" s="147">
        <f t="shared" si="1644"/>
        <v>0</v>
      </c>
      <c r="AM2795" s="147">
        <f t="shared" ref="AL2795:AM2797" si="1645">AM2796</f>
        <v>0</v>
      </c>
      <c r="AN2795" s="147">
        <f t="shared" si="1611"/>
        <v>0</v>
      </c>
      <c r="AO2795" s="147">
        <f t="shared" ref="AO2795:AV2797" si="1646">AO2796</f>
        <v>0</v>
      </c>
      <c r="AP2795" s="147">
        <f t="shared" si="1646"/>
        <v>0</v>
      </c>
      <c r="AQ2795" s="147">
        <f t="shared" si="1612"/>
        <v>0</v>
      </c>
      <c r="AR2795" s="147">
        <f t="shared" si="1646"/>
        <v>0</v>
      </c>
      <c r="AS2795" s="147">
        <f t="shared" si="1646"/>
        <v>0</v>
      </c>
      <c r="AT2795" s="147">
        <f t="shared" si="1613"/>
        <v>0</v>
      </c>
      <c r="AU2795" s="147">
        <f t="shared" si="1646"/>
        <v>0</v>
      </c>
      <c r="AV2795" s="147">
        <f t="shared" si="1646"/>
        <v>0</v>
      </c>
      <c r="AW2795" s="147">
        <f t="shared" si="1614"/>
        <v>0</v>
      </c>
      <c r="AX2795" s="149"/>
      <c r="AY2795" s="150"/>
      <c r="AZ2795" s="149"/>
      <c r="BA2795" s="150"/>
      <c r="BB2795" s="149"/>
      <c r="BC2795" s="150"/>
      <c r="BD2795" s="149"/>
      <c r="BE2795" s="150"/>
    </row>
    <row r="2796" spans="2:57" ht="15.75" hidden="1">
      <c r="B2796" s="152">
        <v>2025</v>
      </c>
      <c r="C2796" s="152">
        <v>20</v>
      </c>
      <c r="D2796" s="153"/>
      <c r="E2796" s="154"/>
      <c r="F2796" s="152">
        <v>4</v>
      </c>
      <c r="G2796" s="152">
        <v>11</v>
      </c>
      <c r="H2796" s="152">
        <v>28</v>
      </c>
      <c r="I2796" s="152">
        <v>2000</v>
      </c>
      <c r="J2796" s="152">
        <v>2900</v>
      </c>
      <c r="K2796" s="152"/>
      <c r="L2796" s="155"/>
      <c r="M2796" s="239"/>
      <c r="N2796" s="157" t="s">
        <v>101</v>
      </c>
      <c r="O2796" s="158">
        <v>0</v>
      </c>
      <c r="P2796" s="158">
        <v>0</v>
      </c>
      <c r="Q2796" s="158">
        <v>0</v>
      </c>
      <c r="R2796" s="159"/>
      <c r="S2796" s="160"/>
      <c r="T2796" s="161"/>
      <c r="U2796" s="158">
        <f t="shared" si="1644"/>
        <v>0</v>
      </c>
      <c r="V2796" s="158">
        <f t="shared" si="1644"/>
        <v>0</v>
      </c>
      <c r="W2796" s="162">
        <f t="shared" si="1644"/>
        <v>0</v>
      </c>
      <c r="X2796" s="162">
        <f t="shared" si="1644"/>
        <v>0</v>
      </c>
      <c r="Y2796" s="158">
        <f t="shared" si="1644"/>
        <v>0</v>
      </c>
      <c r="Z2796" s="158">
        <f t="shared" si="1644"/>
        <v>0</v>
      </c>
      <c r="AA2796" s="162">
        <f t="shared" si="1644"/>
        <v>0</v>
      </c>
      <c r="AB2796" s="162">
        <f t="shared" si="1644"/>
        <v>0</v>
      </c>
      <c r="AC2796" s="158">
        <f t="shared" si="1644"/>
        <v>0</v>
      </c>
      <c r="AD2796" s="158">
        <f t="shared" si="1644"/>
        <v>0</v>
      </c>
      <c r="AE2796" s="158">
        <f t="shared" si="1608"/>
        <v>0</v>
      </c>
      <c r="AF2796" s="158">
        <f t="shared" si="1644"/>
        <v>0</v>
      </c>
      <c r="AG2796" s="158">
        <f t="shared" si="1644"/>
        <v>0</v>
      </c>
      <c r="AH2796" s="158">
        <f t="shared" si="1609"/>
        <v>0</v>
      </c>
      <c r="AI2796" s="158">
        <f t="shared" si="1644"/>
        <v>0</v>
      </c>
      <c r="AJ2796" s="158">
        <f t="shared" si="1644"/>
        <v>0</v>
      </c>
      <c r="AK2796" s="158">
        <f t="shared" si="1610"/>
        <v>0</v>
      </c>
      <c r="AL2796" s="158">
        <f t="shared" si="1645"/>
        <v>0</v>
      </c>
      <c r="AM2796" s="158">
        <f t="shared" si="1645"/>
        <v>0</v>
      </c>
      <c r="AN2796" s="158">
        <f t="shared" si="1611"/>
        <v>0</v>
      </c>
      <c r="AO2796" s="158">
        <f t="shared" si="1646"/>
        <v>0</v>
      </c>
      <c r="AP2796" s="158">
        <f t="shared" si="1646"/>
        <v>0</v>
      </c>
      <c r="AQ2796" s="158">
        <f t="shared" si="1612"/>
        <v>0</v>
      </c>
      <c r="AR2796" s="158">
        <f t="shared" si="1646"/>
        <v>0</v>
      </c>
      <c r="AS2796" s="158">
        <f t="shared" si="1646"/>
        <v>0</v>
      </c>
      <c r="AT2796" s="158">
        <f t="shared" si="1613"/>
        <v>0</v>
      </c>
      <c r="AU2796" s="158">
        <f t="shared" si="1646"/>
        <v>0</v>
      </c>
      <c r="AV2796" s="158">
        <f t="shared" si="1646"/>
        <v>0</v>
      </c>
      <c r="AW2796" s="158">
        <f t="shared" si="1614"/>
        <v>0</v>
      </c>
      <c r="AX2796" s="160"/>
      <c r="AY2796" s="161"/>
      <c r="AZ2796" s="160"/>
      <c r="BA2796" s="161"/>
      <c r="BB2796" s="160"/>
      <c r="BC2796" s="161"/>
      <c r="BD2796" s="160"/>
      <c r="BE2796" s="161"/>
    </row>
    <row r="2797" spans="2:57"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v>0</v>
      </c>
      <c r="P2797" s="169">
        <v>0</v>
      </c>
      <c r="Q2797" s="169">
        <v>0</v>
      </c>
      <c r="R2797" s="170"/>
      <c r="S2797" s="171"/>
      <c r="T2797" s="172"/>
      <c r="U2797" s="169">
        <f t="shared" si="1644"/>
        <v>0</v>
      </c>
      <c r="V2797" s="169">
        <f t="shared" si="1644"/>
        <v>0</v>
      </c>
      <c r="W2797" s="173">
        <f t="shared" si="1644"/>
        <v>0</v>
      </c>
      <c r="X2797" s="173">
        <f t="shared" si="1644"/>
        <v>0</v>
      </c>
      <c r="Y2797" s="169">
        <f t="shared" si="1644"/>
        <v>0</v>
      </c>
      <c r="Z2797" s="169">
        <f t="shared" si="1644"/>
        <v>0</v>
      </c>
      <c r="AA2797" s="173">
        <f t="shared" si="1644"/>
        <v>0</v>
      </c>
      <c r="AB2797" s="173">
        <f t="shared" si="1644"/>
        <v>0</v>
      </c>
      <c r="AC2797" s="169">
        <f t="shared" si="1644"/>
        <v>0</v>
      </c>
      <c r="AD2797" s="169">
        <f t="shared" si="1644"/>
        <v>0</v>
      </c>
      <c r="AE2797" s="169">
        <f t="shared" si="1608"/>
        <v>0</v>
      </c>
      <c r="AF2797" s="169">
        <f t="shared" si="1644"/>
        <v>0</v>
      </c>
      <c r="AG2797" s="169">
        <f t="shared" si="1644"/>
        <v>0</v>
      </c>
      <c r="AH2797" s="169">
        <f t="shared" si="1609"/>
        <v>0</v>
      </c>
      <c r="AI2797" s="169">
        <f t="shared" si="1644"/>
        <v>0</v>
      </c>
      <c r="AJ2797" s="169">
        <f t="shared" si="1644"/>
        <v>0</v>
      </c>
      <c r="AK2797" s="169">
        <f t="shared" si="1610"/>
        <v>0</v>
      </c>
      <c r="AL2797" s="169">
        <f t="shared" si="1645"/>
        <v>0</v>
      </c>
      <c r="AM2797" s="169">
        <f t="shared" si="1645"/>
        <v>0</v>
      </c>
      <c r="AN2797" s="169">
        <f t="shared" si="1611"/>
        <v>0</v>
      </c>
      <c r="AO2797" s="169">
        <f t="shared" si="1646"/>
        <v>0</v>
      </c>
      <c r="AP2797" s="169">
        <f t="shared" si="1646"/>
        <v>0</v>
      </c>
      <c r="AQ2797" s="169">
        <f t="shared" si="1612"/>
        <v>0</v>
      </c>
      <c r="AR2797" s="169">
        <f t="shared" si="1646"/>
        <v>0</v>
      </c>
      <c r="AS2797" s="169">
        <f t="shared" si="1646"/>
        <v>0</v>
      </c>
      <c r="AT2797" s="169">
        <f t="shared" si="1613"/>
        <v>0</v>
      </c>
      <c r="AU2797" s="169">
        <f t="shared" si="1646"/>
        <v>0</v>
      </c>
      <c r="AV2797" s="169">
        <f t="shared" si="1646"/>
        <v>0</v>
      </c>
      <c r="AW2797" s="169">
        <f t="shared" si="1614"/>
        <v>0</v>
      </c>
      <c r="AX2797" s="171"/>
      <c r="AY2797" s="172"/>
      <c r="AZ2797" s="171"/>
      <c r="BA2797" s="172"/>
      <c r="BB2797" s="171"/>
      <c r="BC2797" s="172"/>
      <c r="BD2797" s="171"/>
      <c r="BE2797" s="172"/>
    </row>
    <row r="2798" spans="2:57"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v>0</v>
      </c>
      <c r="R2798" s="182" t="s">
        <v>98</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08"/>
        <v>0</v>
      </c>
      <c r="AF2798" s="180">
        <v>0</v>
      </c>
      <c r="AG2798" s="180">
        <v>0</v>
      </c>
      <c r="AH2798" s="181">
        <f t="shared" si="1609"/>
        <v>0</v>
      </c>
      <c r="AI2798" s="180">
        <v>0</v>
      </c>
      <c r="AJ2798" s="180">
        <v>0</v>
      </c>
      <c r="AK2798" s="181">
        <f t="shared" si="1610"/>
        <v>0</v>
      </c>
      <c r="AL2798" s="180">
        <v>0</v>
      </c>
      <c r="AM2798" s="180">
        <v>0</v>
      </c>
      <c r="AN2798" s="181">
        <f t="shared" si="1611"/>
        <v>0</v>
      </c>
      <c r="AO2798" s="180">
        <v>0</v>
      </c>
      <c r="AP2798" s="180">
        <v>0</v>
      </c>
      <c r="AQ2798" s="181">
        <f t="shared" si="1612"/>
        <v>0</v>
      </c>
      <c r="AR2798" s="180">
        <v>0</v>
      </c>
      <c r="AS2798" s="180">
        <v>0</v>
      </c>
      <c r="AT2798" s="181">
        <f t="shared" si="1613"/>
        <v>0</v>
      </c>
      <c r="AU2798" s="180">
        <f>+AC2798-AF2798-AI2798-AL2798-AO2798-AR2798</f>
        <v>0</v>
      </c>
      <c r="AV2798" s="180">
        <f>+AD2798-AG2798-AJ2798-AM2798-AP2798-AS2798</f>
        <v>0</v>
      </c>
      <c r="AW2798" s="181">
        <f t="shared" si="161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41">
        <v>2025</v>
      </c>
      <c r="C2799" s="141">
        <v>20</v>
      </c>
      <c r="D2799" s="142"/>
      <c r="E2799" s="143"/>
      <c r="F2799" s="141">
        <v>4</v>
      </c>
      <c r="G2799" s="141">
        <v>11</v>
      </c>
      <c r="H2799" s="141">
        <v>28</v>
      </c>
      <c r="I2799" s="141">
        <v>3000</v>
      </c>
      <c r="J2799" s="141"/>
      <c r="K2799" s="141"/>
      <c r="L2799" s="144"/>
      <c r="M2799" s="237"/>
      <c r="N2799" s="146" t="s">
        <v>46</v>
      </c>
      <c r="O2799" s="147">
        <v>0</v>
      </c>
      <c r="P2799" s="147">
        <v>0</v>
      </c>
      <c r="Q2799" s="147">
        <v>0</v>
      </c>
      <c r="R2799" s="148"/>
      <c r="S2799" s="149"/>
      <c r="T2799" s="150"/>
      <c r="U2799" s="147">
        <f t="shared" ref="U2799:AD2799" si="1647">+U2800+U2803+U2807</f>
        <v>0</v>
      </c>
      <c r="V2799" s="147">
        <f t="shared" si="1647"/>
        <v>0</v>
      </c>
      <c r="W2799" s="151">
        <f t="shared" si="1647"/>
        <v>0</v>
      </c>
      <c r="X2799" s="151">
        <f t="shared" si="1647"/>
        <v>0</v>
      </c>
      <c r="Y2799" s="147">
        <f t="shared" si="1647"/>
        <v>0</v>
      </c>
      <c r="Z2799" s="147">
        <f t="shared" si="1647"/>
        <v>0</v>
      </c>
      <c r="AA2799" s="151">
        <f t="shared" si="1647"/>
        <v>0</v>
      </c>
      <c r="AB2799" s="151">
        <f t="shared" si="1647"/>
        <v>0</v>
      </c>
      <c r="AC2799" s="147">
        <f t="shared" si="1647"/>
        <v>0</v>
      </c>
      <c r="AD2799" s="147">
        <f t="shared" si="1647"/>
        <v>0</v>
      </c>
      <c r="AE2799" s="147">
        <f t="shared" si="1608"/>
        <v>0</v>
      </c>
      <c r="AF2799" s="147">
        <f>+AF2800+AF2803+AF2807</f>
        <v>0</v>
      </c>
      <c r="AG2799" s="147">
        <f>+AG2800+AG2803+AG2807</f>
        <v>0</v>
      </c>
      <c r="AH2799" s="147">
        <f t="shared" si="1609"/>
        <v>0</v>
      </c>
      <c r="AI2799" s="147">
        <f>+AI2800+AI2803+AI2807</f>
        <v>0</v>
      </c>
      <c r="AJ2799" s="147">
        <f>+AJ2800+AJ2803+AJ2807</f>
        <v>0</v>
      </c>
      <c r="AK2799" s="147">
        <f t="shared" si="1610"/>
        <v>0</v>
      </c>
      <c r="AL2799" s="147">
        <f>+AL2800+AL2803+AL2807</f>
        <v>0</v>
      </c>
      <c r="AM2799" s="147">
        <f>+AM2800+AM2803+AM2807</f>
        <v>0</v>
      </c>
      <c r="AN2799" s="147">
        <f t="shared" si="1611"/>
        <v>0</v>
      </c>
      <c r="AO2799" s="147">
        <f>+AO2800+AO2803+AO2807</f>
        <v>0</v>
      </c>
      <c r="AP2799" s="147">
        <f>+AP2800+AP2803+AP2807</f>
        <v>0</v>
      </c>
      <c r="AQ2799" s="147">
        <f t="shared" si="1612"/>
        <v>0</v>
      </c>
      <c r="AR2799" s="147">
        <f>+AR2800+AR2803+AR2807</f>
        <v>0</v>
      </c>
      <c r="AS2799" s="147">
        <f>+AS2800+AS2803+AS2807</f>
        <v>0</v>
      </c>
      <c r="AT2799" s="147">
        <f t="shared" si="1613"/>
        <v>0</v>
      </c>
      <c r="AU2799" s="147">
        <f>+AU2800+AU2803+AU2807</f>
        <v>0</v>
      </c>
      <c r="AV2799" s="147">
        <f>+AV2800+AV2803+AV2807</f>
        <v>0</v>
      </c>
      <c r="AW2799" s="147">
        <f t="shared" si="1614"/>
        <v>0</v>
      </c>
      <c r="AX2799" s="149"/>
      <c r="AY2799" s="150"/>
      <c r="AZ2799" s="149"/>
      <c r="BA2799" s="150"/>
      <c r="BB2799" s="149"/>
      <c r="BC2799" s="150"/>
      <c r="BD2799" s="149"/>
      <c r="BE2799" s="150"/>
    </row>
    <row r="2800" spans="2:57" ht="15.75" hidden="1">
      <c r="B2800" s="152">
        <v>2025</v>
      </c>
      <c r="C2800" s="152">
        <v>20</v>
      </c>
      <c r="D2800" s="153"/>
      <c r="E2800" s="154"/>
      <c r="F2800" s="152">
        <v>4</v>
      </c>
      <c r="G2800" s="152">
        <v>11</v>
      </c>
      <c r="H2800" s="152">
        <v>28</v>
      </c>
      <c r="I2800" s="152">
        <v>3000</v>
      </c>
      <c r="J2800" s="152">
        <v>3200</v>
      </c>
      <c r="K2800" s="152"/>
      <c r="L2800" s="155"/>
      <c r="M2800" s="156"/>
      <c r="N2800" s="157" t="s">
        <v>108</v>
      </c>
      <c r="O2800" s="158">
        <v>0</v>
      </c>
      <c r="P2800" s="158">
        <v>0</v>
      </c>
      <c r="Q2800" s="158">
        <v>0</v>
      </c>
      <c r="R2800" s="159"/>
      <c r="S2800" s="160"/>
      <c r="T2800" s="161"/>
      <c r="U2800" s="158">
        <f t="shared" ref="U2800:AD2801" si="1648">U2801</f>
        <v>0</v>
      </c>
      <c r="V2800" s="158">
        <f t="shared" si="1648"/>
        <v>0</v>
      </c>
      <c r="W2800" s="162">
        <f t="shared" si="1648"/>
        <v>0</v>
      </c>
      <c r="X2800" s="162">
        <f t="shared" si="1648"/>
        <v>0</v>
      </c>
      <c r="Y2800" s="158">
        <f t="shared" si="1648"/>
        <v>0</v>
      </c>
      <c r="Z2800" s="158">
        <f t="shared" si="1648"/>
        <v>0</v>
      </c>
      <c r="AA2800" s="162">
        <f t="shared" si="1648"/>
        <v>0</v>
      </c>
      <c r="AB2800" s="162">
        <f t="shared" si="1648"/>
        <v>0</v>
      </c>
      <c r="AC2800" s="158">
        <f t="shared" si="1648"/>
        <v>0</v>
      </c>
      <c r="AD2800" s="158">
        <f t="shared" si="1648"/>
        <v>0</v>
      </c>
      <c r="AE2800" s="158">
        <f t="shared" si="1608"/>
        <v>0</v>
      </c>
      <c r="AF2800" s="158">
        <f>AF2801</f>
        <v>0</v>
      </c>
      <c r="AG2800" s="158">
        <f>AG2801</f>
        <v>0</v>
      </c>
      <c r="AH2800" s="158">
        <f t="shared" si="1609"/>
        <v>0</v>
      </c>
      <c r="AI2800" s="158">
        <f>AI2801</f>
        <v>0</v>
      </c>
      <c r="AJ2800" s="158">
        <f>AJ2801</f>
        <v>0</v>
      </c>
      <c r="AK2800" s="158">
        <f t="shared" si="1610"/>
        <v>0</v>
      </c>
      <c r="AL2800" s="158">
        <f>AL2801</f>
        <v>0</v>
      </c>
      <c r="AM2800" s="158">
        <f>AM2801</f>
        <v>0</v>
      </c>
      <c r="AN2800" s="158">
        <f t="shared" si="1611"/>
        <v>0</v>
      </c>
      <c r="AO2800" s="158">
        <f>AO2801</f>
        <v>0</v>
      </c>
      <c r="AP2800" s="158">
        <f>AP2801</f>
        <v>0</v>
      </c>
      <c r="AQ2800" s="158">
        <f t="shared" si="1612"/>
        <v>0</v>
      </c>
      <c r="AR2800" s="158">
        <f>AR2801</f>
        <v>0</v>
      </c>
      <c r="AS2800" s="158">
        <f>AS2801</f>
        <v>0</v>
      </c>
      <c r="AT2800" s="158">
        <f t="shared" si="1613"/>
        <v>0</v>
      </c>
      <c r="AU2800" s="158">
        <f>AU2801</f>
        <v>0</v>
      </c>
      <c r="AV2800" s="158">
        <f>AV2801</f>
        <v>0</v>
      </c>
      <c r="AW2800" s="158">
        <f t="shared" si="1614"/>
        <v>0</v>
      </c>
      <c r="AX2800" s="160"/>
      <c r="AY2800" s="161"/>
      <c r="AZ2800" s="160"/>
      <c r="BA2800" s="161"/>
      <c r="BB2800" s="160"/>
      <c r="BC2800" s="161"/>
      <c r="BD2800" s="160"/>
      <c r="BE2800" s="161"/>
    </row>
    <row r="2801" spans="2:57"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v>0</v>
      </c>
      <c r="P2801" s="169">
        <v>0</v>
      </c>
      <c r="Q2801" s="169">
        <v>0</v>
      </c>
      <c r="R2801" s="170"/>
      <c r="S2801" s="171"/>
      <c r="T2801" s="172"/>
      <c r="U2801" s="169">
        <f t="shared" si="1648"/>
        <v>0</v>
      </c>
      <c r="V2801" s="169">
        <f t="shared" si="1648"/>
        <v>0</v>
      </c>
      <c r="W2801" s="173">
        <f t="shared" si="1648"/>
        <v>0</v>
      </c>
      <c r="X2801" s="173">
        <f t="shared" si="1648"/>
        <v>0</v>
      </c>
      <c r="Y2801" s="169">
        <f t="shared" si="1648"/>
        <v>0</v>
      </c>
      <c r="Z2801" s="169">
        <f t="shared" si="1648"/>
        <v>0</v>
      </c>
      <c r="AA2801" s="173">
        <f t="shared" si="1648"/>
        <v>0</v>
      </c>
      <c r="AB2801" s="173">
        <f t="shared" si="1648"/>
        <v>0</v>
      </c>
      <c r="AC2801" s="169">
        <f t="shared" si="1648"/>
        <v>0</v>
      </c>
      <c r="AD2801" s="169">
        <f t="shared" si="1648"/>
        <v>0</v>
      </c>
      <c r="AE2801" s="169">
        <f t="shared" si="1608"/>
        <v>0</v>
      </c>
      <c r="AF2801" s="169">
        <f>AF2802</f>
        <v>0</v>
      </c>
      <c r="AG2801" s="169">
        <f>AG2802</f>
        <v>0</v>
      </c>
      <c r="AH2801" s="169">
        <f t="shared" si="1609"/>
        <v>0</v>
      </c>
      <c r="AI2801" s="169">
        <f>AI2802</f>
        <v>0</v>
      </c>
      <c r="AJ2801" s="169">
        <f>AJ2802</f>
        <v>0</v>
      </c>
      <c r="AK2801" s="169">
        <f t="shared" si="1610"/>
        <v>0</v>
      </c>
      <c r="AL2801" s="169">
        <f>AL2802</f>
        <v>0</v>
      </c>
      <c r="AM2801" s="169">
        <f>AM2802</f>
        <v>0</v>
      </c>
      <c r="AN2801" s="169">
        <f t="shared" si="1611"/>
        <v>0</v>
      </c>
      <c r="AO2801" s="169">
        <f>AO2802</f>
        <v>0</v>
      </c>
      <c r="AP2801" s="169">
        <f>AP2802</f>
        <v>0</v>
      </c>
      <c r="AQ2801" s="169">
        <f t="shared" si="1612"/>
        <v>0</v>
      </c>
      <c r="AR2801" s="169">
        <f>AR2802</f>
        <v>0</v>
      </c>
      <c r="AS2801" s="169">
        <f>AS2802</f>
        <v>0</v>
      </c>
      <c r="AT2801" s="169">
        <f t="shared" si="1613"/>
        <v>0</v>
      </c>
      <c r="AU2801" s="169">
        <f>AU2802</f>
        <v>0</v>
      </c>
      <c r="AV2801" s="169">
        <f>AV2802</f>
        <v>0</v>
      </c>
      <c r="AW2801" s="169">
        <f t="shared" si="1614"/>
        <v>0</v>
      </c>
      <c r="AX2801" s="171"/>
      <c r="AY2801" s="172"/>
      <c r="AZ2801" s="171"/>
      <c r="BA2801" s="172"/>
      <c r="BB2801" s="171"/>
      <c r="BC2801" s="172"/>
      <c r="BD2801" s="171"/>
      <c r="BE2801" s="172"/>
    </row>
    <row r="2802" spans="2:57"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v>0</v>
      </c>
      <c r="R2802" s="18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608"/>
        <v>0</v>
      </c>
      <c r="AF2802" s="180">
        <v>0</v>
      </c>
      <c r="AG2802" s="180">
        <v>0</v>
      </c>
      <c r="AH2802" s="181">
        <f t="shared" si="1609"/>
        <v>0</v>
      </c>
      <c r="AI2802" s="180">
        <v>0</v>
      </c>
      <c r="AJ2802" s="180">
        <v>0</v>
      </c>
      <c r="AK2802" s="181">
        <f t="shared" si="1610"/>
        <v>0</v>
      </c>
      <c r="AL2802" s="180">
        <v>0</v>
      </c>
      <c r="AM2802" s="180">
        <v>0</v>
      </c>
      <c r="AN2802" s="181">
        <f t="shared" si="1611"/>
        <v>0</v>
      </c>
      <c r="AO2802" s="180">
        <v>0</v>
      </c>
      <c r="AP2802" s="180">
        <v>0</v>
      </c>
      <c r="AQ2802" s="181">
        <f t="shared" si="1612"/>
        <v>0</v>
      </c>
      <c r="AR2802" s="180">
        <v>0</v>
      </c>
      <c r="AS2802" s="180">
        <v>0</v>
      </c>
      <c r="AT2802" s="181">
        <f t="shared" si="1613"/>
        <v>0</v>
      </c>
      <c r="AU2802" s="180">
        <f>+AC2802-AF2802-AI2802-AL2802-AO2802-AR2802</f>
        <v>0</v>
      </c>
      <c r="AV2802" s="180">
        <f>+AD2802-AG2802-AJ2802-AM2802-AP2802-AS2802</f>
        <v>0</v>
      </c>
      <c r="AW2802" s="181">
        <f t="shared" si="1614"/>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52">
        <v>2025</v>
      </c>
      <c r="C2803" s="152">
        <v>20</v>
      </c>
      <c r="D2803" s="153"/>
      <c r="E2803" s="154"/>
      <c r="F2803" s="152">
        <v>4</v>
      </c>
      <c r="G2803" s="152">
        <v>11</v>
      </c>
      <c r="H2803" s="152">
        <v>28</v>
      </c>
      <c r="I2803" s="152">
        <v>3000</v>
      </c>
      <c r="J2803" s="152">
        <v>3400</v>
      </c>
      <c r="K2803" s="152"/>
      <c r="L2803" s="155"/>
      <c r="M2803" s="239"/>
      <c r="N2803" s="157" t="s">
        <v>1647</v>
      </c>
      <c r="O2803" s="158">
        <v>0</v>
      </c>
      <c r="P2803" s="158">
        <v>0</v>
      </c>
      <c r="Q2803" s="158">
        <v>0</v>
      </c>
      <c r="R2803" s="159"/>
      <c r="S2803" s="160"/>
      <c r="T2803" s="161"/>
      <c r="U2803" s="158">
        <f t="shared" ref="U2803:AD2803" si="1649">+U2804</f>
        <v>0</v>
      </c>
      <c r="V2803" s="158">
        <f t="shared" si="1649"/>
        <v>0</v>
      </c>
      <c r="W2803" s="162">
        <f t="shared" si="1649"/>
        <v>0</v>
      </c>
      <c r="X2803" s="162">
        <f t="shared" si="1649"/>
        <v>0</v>
      </c>
      <c r="Y2803" s="158">
        <f t="shared" si="1649"/>
        <v>0</v>
      </c>
      <c r="Z2803" s="158">
        <f t="shared" si="1649"/>
        <v>0</v>
      </c>
      <c r="AA2803" s="162">
        <f t="shared" si="1649"/>
        <v>0</v>
      </c>
      <c r="AB2803" s="162">
        <f t="shared" si="1649"/>
        <v>0</v>
      </c>
      <c r="AC2803" s="158">
        <f t="shared" si="1649"/>
        <v>0</v>
      </c>
      <c r="AD2803" s="158">
        <f t="shared" si="1649"/>
        <v>0</v>
      </c>
      <c r="AE2803" s="158">
        <f t="shared" si="1608"/>
        <v>0</v>
      </c>
      <c r="AF2803" s="158">
        <f>+AF2804</f>
        <v>0</v>
      </c>
      <c r="AG2803" s="158">
        <f>+AG2804</f>
        <v>0</v>
      </c>
      <c r="AH2803" s="158">
        <f t="shared" si="1609"/>
        <v>0</v>
      </c>
      <c r="AI2803" s="158">
        <f>+AI2804</f>
        <v>0</v>
      </c>
      <c r="AJ2803" s="158">
        <f>+AJ2804</f>
        <v>0</v>
      </c>
      <c r="AK2803" s="158">
        <f t="shared" si="1610"/>
        <v>0</v>
      </c>
      <c r="AL2803" s="158">
        <f>+AL2804</f>
        <v>0</v>
      </c>
      <c r="AM2803" s="158">
        <f>+AM2804</f>
        <v>0</v>
      </c>
      <c r="AN2803" s="158">
        <f t="shared" si="1611"/>
        <v>0</v>
      </c>
      <c r="AO2803" s="158">
        <f>+AO2804</f>
        <v>0</v>
      </c>
      <c r="AP2803" s="158">
        <f>+AP2804</f>
        <v>0</v>
      </c>
      <c r="AQ2803" s="158">
        <f t="shared" si="1612"/>
        <v>0</v>
      </c>
      <c r="AR2803" s="158">
        <f>+AR2804</f>
        <v>0</v>
      </c>
      <c r="AS2803" s="158">
        <f>+AS2804</f>
        <v>0</v>
      </c>
      <c r="AT2803" s="158">
        <f t="shared" si="1613"/>
        <v>0</v>
      </c>
      <c r="AU2803" s="158">
        <f>+AU2804</f>
        <v>0</v>
      </c>
      <c r="AV2803" s="158">
        <f>+AV2804</f>
        <v>0</v>
      </c>
      <c r="AW2803" s="158">
        <f t="shared" si="1614"/>
        <v>0</v>
      </c>
      <c r="AX2803" s="160"/>
      <c r="AY2803" s="161"/>
      <c r="AZ2803" s="160"/>
      <c r="BA2803" s="161"/>
      <c r="BB2803" s="160"/>
      <c r="BC2803" s="161"/>
      <c r="BD2803" s="160"/>
      <c r="BE2803" s="161"/>
    </row>
    <row r="2804" spans="2:57"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v>0</v>
      </c>
      <c r="P2804" s="169">
        <v>0</v>
      </c>
      <c r="Q2804" s="169">
        <v>0</v>
      </c>
      <c r="R2804" s="170"/>
      <c r="S2804" s="171"/>
      <c r="T2804" s="172"/>
      <c r="U2804" s="169">
        <f t="shared" ref="U2804:AD2804" si="1650">SUM(U2805:U2806)</f>
        <v>0</v>
      </c>
      <c r="V2804" s="169">
        <f t="shared" si="1650"/>
        <v>0</v>
      </c>
      <c r="W2804" s="173">
        <f t="shared" si="1650"/>
        <v>0</v>
      </c>
      <c r="X2804" s="173">
        <f t="shared" si="1650"/>
        <v>0</v>
      </c>
      <c r="Y2804" s="169">
        <f t="shared" si="1650"/>
        <v>0</v>
      </c>
      <c r="Z2804" s="169">
        <f t="shared" si="1650"/>
        <v>0</v>
      </c>
      <c r="AA2804" s="173">
        <f t="shared" si="1650"/>
        <v>0</v>
      </c>
      <c r="AB2804" s="173">
        <f t="shared" si="1650"/>
        <v>0</v>
      </c>
      <c r="AC2804" s="169">
        <f t="shared" si="1650"/>
        <v>0</v>
      </c>
      <c r="AD2804" s="169">
        <f t="shared" si="1650"/>
        <v>0</v>
      </c>
      <c r="AE2804" s="169">
        <f t="shared" si="1608"/>
        <v>0</v>
      </c>
      <c r="AF2804" s="169">
        <f>SUM(AF2805:AF2806)</f>
        <v>0</v>
      </c>
      <c r="AG2804" s="169">
        <f>SUM(AG2805:AG2806)</f>
        <v>0</v>
      </c>
      <c r="AH2804" s="169">
        <f t="shared" si="1609"/>
        <v>0</v>
      </c>
      <c r="AI2804" s="169">
        <f>SUM(AI2805:AI2806)</f>
        <v>0</v>
      </c>
      <c r="AJ2804" s="169">
        <f>SUM(AJ2805:AJ2806)</f>
        <v>0</v>
      </c>
      <c r="AK2804" s="169">
        <f t="shared" si="1610"/>
        <v>0</v>
      </c>
      <c r="AL2804" s="169">
        <f>SUM(AL2805:AL2806)</f>
        <v>0</v>
      </c>
      <c r="AM2804" s="169">
        <f>SUM(AM2805:AM2806)</f>
        <v>0</v>
      </c>
      <c r="AN2804" s="169">
        <f t="shared" si="1611"/>
        <v>0</v>
      </c>
      <c r="AO2804" s="169">
        <f>SUM(AO2805:AO2806)</f>
        <v>0</v>
      </c>
      <c r="AP2804" s="169">
        <f>SUM(AP2805:AP2806)</f>
        <v>0</v>
      </c>
      <c r="AQ2804" s="169">
        <f t="shared" si="1612"/>
        <v>0</v>
      </c>
      <c r="AR2804" s="169">
        <f>SUM(AR2805:AR2806)</f>
        <v>0</v>
      </c>
      <c r="AS2804" s="169">
        <f>SUM(AS2805:AS2806)</f>
        <v>0</v>
      </c>
      <c r="AT2804" s="169">
        <f t="shared" si="1613"/>
        <v>0</v>
      </c>
      <c r="AU2804" s="169">
        <f>SUM(AU2805:AU2806)</f>
        <v>0</v>
      </c>
      <c r="AV2804" s="169">
        <f>SUM(AV2805:AV2806)</f>
        <v>0</v>
      </c>
      <c r="AW2804" s="169">
        <f t="shared" si="1614"/>
        <v>0</v>
      </c>
      <c r="AX2804" s="171"/>
      <c r="AY2804" s="172"/>
      <c r="AZ2804" s="171"/>
      <c r="BA2804" s="172"/>
      <c r="BB2804" s="171"/>
      <c r="BC2804" s="172"/>
      <c r="BD2804" s="171"/>
      <c r="BE2804" s="172"/>
    </row>
    <row r="2805" spans="2:57"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v>0</v>
      </c>
      <c r="R2805" s="182" t="s">
        <v>128</v>
      </c>
      <c r="S2805" s="183">
        <v>0</v>
      </c>
      <c r="T2805" s="183">
        <v>0</v>
      </c>
      <c r="U2805" s="180">
        <v>0</v>
      </c>
      <c r="V2805" s="180">
        <v>0</v>
      </c>
      <c r="W2805" s="183">
        <v>0</v>
      </c>
      <c r="X2805" s="183">
        <v>0</v>
      </c>
      <c r="Y2805" s="180">
        <v>0</v>
      </c>
      <c r="Z2805" s="180">
        <v>0</v>
      </c>
      <c r="AA2805" s="183">
        <v>0</v>
      </c>
      <c r="AB2805" s="183">
        <v>0</v>
      </c>
      <c r="AC2805" s="180">
        <f t="shared" ref="AC2805:AD2806" si="1651">+O2805+U2805-Y2805</f>
        <v>0</v>
      </c>
      <c r="AD2805" s="180">
        <f t="shared" si="1651"/>
        <v>0</v>
      </c>
      <c r="AE2805" s="181">
        <f t="shared" si="1608"/>
        <v>0</v>
      </c>
      <c r="AF2805" s="180">
        <v>0</v>
      </c>
      <c r="AG2805" s="180">
        <v>0</v>
      </c>
      <c r="AH2805" s="181">
        <f t="shared" si="1609"/>
        <v>0</v>
      </c>
      <c r="AI2805" s="180">
        <v>0</v>
      </c>
      <c r="AJ2805" s="180">
        <v>0</v>
      </c>
      <c r="AK2805" s="181">
        <f t="shared" si="1610"/>
        <v>0</v>
      </c>
      <c r="AL2805" s="180">
        <v>0</v>
      </c>
      <c r="AM2805" s="180">
        <v>0</v>
      </c>
      <c r="AN2805" s="181">
        <f t="shared" si="1611"/>
        <v>0</v>
      </c>
      <c r="AO2805" s="180">
        <v>0</v>
      </c>
      <c r="AP2805" s="180">
        <v>0</v>
      </c>
      <c r="AQ2805" s="181">
        <f t="shared" si="1612"/>
        <v>0</v>
      </c>
      <c r="AR2805" s="180">
        <v>0</v>
      </c>
      <c r="AS2805" s="180">
        <v>0</v>
      </c>
      <c r="AT2805" s="181">
        <f t="shared" si="1613"/>
        <v>0</v>
      </c>
      <c r="AU2805" s="180">
        <f t="shared" ref="AU2805:AV2806" si="1652">+AC2805-AF2805-AI2805-AL2805-AO2805-AR2805</f>
        <v>0</v>
      </c>
      <c r="AV2805" s="180">
        <f t="shared" si="1652"/>
        <v>0</v>
      </c>
      <c r="AW2805" s="181">
        <f t="shared" si="1614"/>
        <v>0</v>
      </c>
      <c r="AX2805" s="183">
        <f t="shared" ref="AX2805:AY2806" si="1653">+S2805+W2805-AA2805</f>
        <v>0</v>
      </c>
      <c r="AY2805" s="183">
        <f t="shared" si="1653"/>
        <v>0</v>
      </c>
      <c r="AZ2805" s="183"/>
      <c r="BA2805" s="183"/>
      <c r="BB2805" s="183"/>
      <c r="BC2805" s="183"/>
      <c r="BD2805" s="183">
        <f t="shared" ref="BD2805:BE2806" si="1654">+AX2805-AZ2805-BB2805</f>
        <v>0</v>
      </c>
      <c r="BE2805" s="183">
        <f t="shared" si="1654"/>
        <v>0</v>
      </c>
    </row>
    <row r="2806" spans="2:57"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v>0</v>
      </c>
      <c r="R2806" s="182" t="s">
        <v>128</v>
      </c>
      <c r="S2806" s="183">
        <v>0</v>
      </c>
      <c r="T2806" s="183">
        <v>0</v>
      </c>
      <c r="U2806" s="180">
        <v>0</v>
      </c>
      <c r="V2806" s="180">
        <v>0</v>
      </c>
      <c r="W2806" s="183">
        <v>0</v>
      </c>
      <c r="X2806" s="183">
        <v>0</v>
      </c>
      <c r="Y2806" s="180">
        <v>0</v>
      </c>
      <c r="Z2806" s="180">
        <v>0</v>
      </c>
      <c r="AA2806" s="183">
        <v>0</v>
      </c>
      <c r="AB2806" s="183">
        <v>0</v>
      </c>
      <c r="AC2806" s="180">
        <f t="shared" si="1651"/>
        <v>0</v>
      </c>
      <c r="AD2806" s="180">
        <f t="shared" si="1651"/>
        <v>0</v>
      </c>
      <c r="AE2806" s="181">
        <f t="shared" si="1608"/>
        <v>0</v>
      </c>
      <c r="AF2806" s="180">
        <v>0</v>
      </c>
      <c r="AG2806" s="180">
        <v>0</v>
      </c>
      <c r="AH2806" s="181">
        <f t="shared" si="1609"/>
        <v>0</v>
      </c>
      <c r="AI2806" s="180">
        <v>0</v>
      </c>
      <c r="AJ2806" s="180">
        <v>0</v>
      </c>
      <c r="AK2806" s="181">
        <f t="shared" si="1610"/>
        <v>0</v>
      </c>
      <c r="AL2806" s="180">
        <v>0</v>
      </c>
      <c r="AM2806" s="180">
        <v>0</v>
      </c>
      <c r="AN2806" s="181">
        <f t="shared" si="1611"/>
        <v>0</v>
      </c>
      <c r="AO2806" s="180">
        <v>0</v>
      </c>
      <c r="AP2806" s="180">
        <v>0</v>
      </c>
      <c r="AQ2806" s="181">
        <f t="shared" si="1612"/>
        <v>0</v>
      </c>
      <c r="AR2806" s="180">
        <v>0</v>
      </c>
      <c r="AS2806" s="180">
        <v>0</v>
      </c>
      <c r="AT2806" s="181">
        <f t="shared" si="1613"/>
        <v>0</v>
      </c>
      <c r="AU2806" s="180">
        <f t="shared" si="1652"/>
        <v>0</v>
      </c>
      <c r="AV2806" s="180">
        <f t="shared" si="1652"/>
        <v>0</v>
      </c>
      <c r="AW2806" s="181">
        <f t="shared" si="1614"/>
        <v>0</v>
      </c>
      <c r="AX2806" s="183">
        <f t="shared" si="1653"/>
        <v>0</v>
      </c>
      <c r="AY2806" s="183">
        <f t="shared" si="1653"/>
        <v>0</v>
      </c>
      <c r="AZ2806" s="183"/>
      <c r="BA2806" s="183"/>
      <c r="BB2806" s="183"/>
      <c r="BC2806" s="183"/>
      <c r="BD2806" s="183">
        <f t="shared" si="1654"/>
        <v>0</v>
      </c>
      <c r="BE2806" s="183">
        <f t="shared" si="1654"/>
        <v>0</v>
      </c>
    </row>
    <row r="2807" spans="2:57" ht="31.5" hidden="1">
      <c r="B2807" s="152">
        <v>2025</v>
      </c>
      <c r="C2807" s="152">
        <v>20</v>
      </c>
      <c r="D2807" s="153"/>
      <c r="E2807" s="154"/>
      <c r="F2807" s="152">
        <v>4</v>
      </c>
      <c r="G2807" s="152">
        <v>11</v>
      </c>
      <c r="H2807" s="152">
        <v>28</v>
      </c>
      <c r="I2807" s="152">
        <v>3000</v>
      </c>
      <c r="J2807" s="152">
        <v>3500</v>
      </c>
      <c r="K2807" s="152"/>
      <c r="L2807" s="155"/>
      <c r="M2807" s="156"/>
      <c r="N2807" s="157" t="s">
        <v>122</v>
      </c>
      <c r="O2807" s="158">
        <v>0</v>
      </c>
      <c r="P2807" s="158">
        <v>0</v>
      </c>
      <c r="Q2807" s="158">
        <v>0</v>
      </c>
      <c r="R2807" s="159"/>
      <c r="S2807" s="160"/>
      <c r="T2807" s="161"/>
      <c r="U2807" s="158">
        <f t="shared" ref="U2807:AD2807" si="1655">+U2808+U2810+U2814</f>
        <v>0</v>
      </c>
      <c r="V2807" s="158">
        <f t="shared" si="1655"/>
        <v>0</v>
      </c>
      <c r="W2807" s="162">
        <f t="shared" si="1655"/>
        <v>0</v>
      </c>
      <c r="X2807" s="162">
        <f t="shared" si="1655"/>
        <v>0</v>
      </c>
      <c r="Y2807" s="158">
        <f t="shared" si="1655"/>
        <v>0</v>
      </c>
      <c r="Z2807" s="158">
        <f t="shared" si="1655"/>
        <v>0</v>
      </c>
      <c r="AA2807" s="162">
        <f t="shared" si="1655"/>
        <v>0</v>
      </c>
      <c r="AB2807" s="162">
        <f t="shared" si="1655"/>
        <v>0</v>
      </c>
      <c r="AC2807" s="158">
        <f t="shared" si="1655"/>
        <v>0</v>
      </c>
      <c r="AD2807" s="158">
        <f t="shared" si="1655"/>
        <v>0</v>
      </c>
      <c r="AE2807" s="158">
        <f t="shared" si="1608"/>
        <v>0</v>
      </c>
      <c r="AF2807" s="158">
        <f>+AF2808+AF2810+AF2814</f>
        <v>0</v>
      </c>
      <c r="AG2807" s="158">
        <f>+AG2808+AG2810+AG2814</f>
        <v>0</v>
      </c>
      <c r="AH2807" s="158">
        <f t="shared" si="1609"/>
        <v>0</v>
      </c>
      <c r="AI2807" s="158">
        <f>+AI2808+AI2810+AI2814</f>
        <v>0</v>
      </c>
      <c r="AJ2807" s="158">
        <f>+AJ2808+AJ2810+AJ2814</f>
        <v>0</v>
      </c>
      <c r="AK2807" s="158">
        <f t="shared" si="1610"/>
        <v>0</v>
      </c>
      <c r="AL2807" s="158">
        <f>+AL2808+AL2810+AL2814</f>
        <v>0</v>
      </c>
      <c r="AM2807" s="158">
        <f>+AM2808+AM2810+AM2814</f>
        <v>0</v>
      </c>
      <c r="AN2807" s="158">
        <f t="shared" si="1611"/>
        <v>0</v>
      </c>
      <c r="AO2807" s="158">
        <f>+AO2808+AO2810+AO2814</f>
        <v>0</v>
      </c>
      <c r="AP2807" s="158">
        <f>+AP2808+AP2810+AP2814</f>
        <v>0</v>
      </c>
      <c r="AQ2807" s="158">
        <f t="shared" si="1612"/>
        <v>0</v>
      </c>
      <c r="AR2807" s="158">
        <f>+AR2808+AR2810+AR2814</f>
        <v>0</v>
      </c>
      <c r="AS2807" s="158">
        <f>+AS2808+AS2810+AS2814</f>
        <v>0</v>
      </c>
      <c r="AT2807" s="158">
        <f t="shared" si="1613"/>
        <v>0</v>
      </c>
      <c r="AU2807" s="158">
        <f>+AU2808+AU2810+AU2814</f>
        <v>0</v>
      </c>
      <c r="AV2807" s="158">
        <f>+AV2808+AV2810+AV2814</f>
        <v>0</v>
      </c>
      <c r="AW2807" s="158">
        <f t="shared" si="1614"/>
        <v>0</v>
      </c>
      <c r="AX2807" s="160"/>
      <c r="AY2807" s="161"/>
      <c r="AZ2807" s="160"/>
      <c r="BA2807" s="161"/>
      <c r="BB2807" s="160"/>
      <c r="BC2807" s="161"/>
      <c r="BD2807" s="160"/>
      <c r="BE2807" s="161"/>
    </row>
    <row r="2808" spans="2:57"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v>0</v>
      </c>
      <c r="P2808" s="169">
        <v>0</v>
      </c>
      <c r="Q2808" s="169">
        <v>0</v>
      </c>
      <c r="R2808" s="170"/>
      <c r="S2808" s="171"/>
      <c r="T2808" s="172"/>
      <c r="U2808" s="169">
        <f t="shared" ref="U2808:AD2808" si="1656">U2809</f>
        <v>0</v>
      </c>
      <c r="V2808" s="169">
        <f t="shared" si="1656"/>
        <v>0</v>
      </c>
      <c r="W2808" s="173">
        <f t="shared" si="1656"/>
        <v>0</v>
      </c>
      <c r="X2808" s="173">
        <f t="shared" si="1656"/>
        <v>0</v>
      </c>
      <c r="Y2808" s="169">
        <f t="shared" si="1656"/>
        <v>0</v>
      </c>
      <c r="Z2808" s="169">
        <f t="shared" si="1656"/>
        <v>0</v>
      </c>
      <c r="AA2808" s="173">
        <f t="shared" si="1656"/>
        <v>0</v>
      </c>
      <c r="AB2808" s="173">
        <f t="shared" si="1656"/>
        <v>0</v>
      </c>
      <c r="AC2808" s="169">
        <f t="shared" si="1656"/>
        <v>0</v>
      </c>
      <c r="AD2808" s="169">
        <f t="shared" si="1656"/>
        <v>0</v>
      </c>
      <c r="AE2808" s="169">
        <f t="shared" si="1608"/>
        <v>0</v>
      </c>
      <c r="AF2808" s="169">
        <f>AF2809</f>
        <v>0</v>
      </c>
      <c r="AG2808" s="169">
        <f>AG2809</f>
        <v>0</v>
      </c>
      <c r="AH2808" s="169">
        <f t="shared" si="1609"/>
        <v>0</v>
      </c>
      <c r="AI2808" s="169">
        <f>AI2809</f>
        <v>0</v>
      </c>
      <c r="AJ2808" s="169">
        <f>AJ2809</f>
        <v>0</v>
      </c>
      <c r="AK2808" s="169">
        <f t="shared" si="1610"/>
        <v>0</v>
      </c>
      <c r="AL2808" s="169">
        <f>AL2809</f>
        <v>0</v>
      </c>
      <c r="AM2808" s="169">
        <f>AM2809</f>
        <v>0</v>
      </c>
      <c r="AN2808" s="169">
        <f t="shared" si="1611"/>
        <v>0</v>
      </c>
      <c r="AO2808" s="169">
        <f>AO2809</f>
        <v>0</v>
      </c>
      <c r="AP2808" s="169">
        <f>AP2809</f>
        <v>0</v>
      </c>
      <c r="AQ2808" s="169">
        <f t="shared" si="1612"/>
        <v>0</v>
      </c>
      <c r="AR2808" s="169">
        <f>AR2809</f>
        <v>0</v>
      </c>
      <c r="AS2808" s="169">
        <f>AS2809</f>
        <v>0</v>
      </c>
      <c r="AT2808" s="169">
        <f t="shared" si="1613"/>
        <v>0</v>
      </c>
      <c r="AU2808" s="169">
        <f>AU2809</f>
        <v>0</v>
      </c>
      <c r="AV2808" s="169">
        <f>AV2809</f>
        <v>0</v>
      </c>
      <c r="AW2808" s="169">
        <f t="shared" si="1614"/>
        <v>0</v>
      </c>
      <c r="AX2808" s="171"/>
      <c r="AY2808" s="172"/>
      <c r="AZ2808" s="171"/>
      <c r="BA2808" s="172"/>
      <c r="BB2808" s="171"/>
      <c r="BC2808" s="172"/>
      <c r="BD2808" s="171"/>
      <c r="BE2808" s="172"/>
    </row>
    <row r="2809" spans="2:57"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v>0</v>
      </c>
      <c r="R2809" s="182" t="s">
        <v>50</v>
      </c>
      <c r="S2809" s="183">
        <v>0</v>
      </c>
      <c r="T2809" s="183">
        <v>0</v>
      </c>
      <c r="U2809" s="180">
        <v>0</v>
      </c>
      <c r="V2809" s="180">
        <v>0</v>
      </c>
      <c r="W2809" s="183">
        <v>0</v>
      </c>
      <c r="X2809" s="183">
        <v>0</v>
      </c>
      <c r="Y2809" s="180">
        <v>0</v>
      </c>
      <c r="Z2809" s="180">
        <v>0</v>
      </c>
      <c r="AA2809" s="183">
        <v>0</v>
      </c>
      <c r="AB2809" s="183">
        <v>0</v>
      </c>
      <c r="AC2809" s="180">
        <f>+O2809+U2809-Y2809</f>
        <v>0</v>
      </c>
      <c r="AD2809" s="180">
        <f>+P2809+V2809-Z2809</f>
        <v>0</v>
      </c>
      <c r="AE2809" s="181">
        <f t="shared" si="1608"/>
        <v>0</v>
      </c>
      <c r="AF2809" s="180">
        <v>0</v>
      </c>
      <c r="AG2809" s="180">
        <v>0</v>
      </c>
      <c r="AH2809" s="181">
        <f t="shared" si="1609"/>
        <v>0</v>
      </c>
      <c r="AI2809" s="180">
        <v>0</v>
      </c>
      <c r="AJ2809" s="180">
        <v>0</v>
      </c>
      <c r="AK2809" s="181">
        <f t="shared" si="1610"/>
        <v>0</v>
      </c>
      <c r="AL2809" s="180">
        <v>0</v>
      </c>
      <c r="AM2809" s="180">
        <v>0</v>
      </c>
      <c r="AN2809" s="181">
        <f t="shared" si="1611"/>
        <v>0</v>
      </c>
      <c r="AO2809" s="180">
        <v>0</v>
      </c>
      <c r="AP2809" s="180">
        <v>0</v>
      </c>
      <c r="AQ2809" s="181">
        <f t="shared" si="1612"/>
        <v>0</v>
      </c>
      <c r="AR2809" s="180">
        <v>0</v>
      </c>
      <c r="AS2809" s="180">
        <v>0</v>
      </c>
      <c r="AT2809" s="181">
        <f t="shared" si="1613"/>
        <v>0</v>
      </c>
      <c r="AU2809" s="180">
        <f>+AC2809-AF2809-AI2809-AL2809-AO2809-AR2809</f>
        <v>0</v>
      </c>
      <c r="AV2809" s="180">
        <f>+AD2809-AG2809-AJ2809-AM2809-AP2809-AS2809</f>
        <v>0</v>
      </c>
      <c r="AW2809" s="181">
        <f t="shared" si="1614"/>
        <v>0</v>
      </c>
      <c r="AX2809" s="183">
        <f>+S2809+W2809-AA2809</f>
        <v>0</v>
      </c>
      <c r="AY2809" s="183">
        <f>+T2809+X2809-AB2809</f>
        <v>0</v>
      </c>
      <c r="AZ2809" s="183"/>
      <c r="BA2809" s="183"/>
      <c r="BB2809" s="183"/>
      <c r="BC2809" s="183"/>
      <c r="BD2809" s="183">
        <f>+AX2809-AZ2809-BB2809</f>
        <v>0</v>
      </c>
      <c r="BE2809" s="183">
        <f>+AY2809-BA2809-BC2809</f>
        <v>0</v>
      </c>
    </row>
    <row r="2810" spans="2:57"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v>0</v>
      </c>
      <c r="P2810" s="169">
        <v>0</v>
      </c>
      <c r="Q2810" s="169">
        <v>0</v>
      </c>
      <c r="R2810" s="170"/>
      <c r="S2810" s="171"/>
      <c r="T2810" s="172"/>
      <c r="U2810" s="169">
        <f t="shared" ref="U2810:AD2810" si="1657">SUM(U2811:U2813)</f>
        <v>0</v>
      </c>
      <c r="V2810" s="169">
        <f t="shared" si="1657"/>
        <v>0</v>
      </c>
      <c r="W2810" s="173">
        <f t="shared" si="1657"/>
        <v>0</v>
      </c>
      <c r="X2810" s="173">
        <f t="shared" si="1657"/>
        <v>0</v>
      </c>
      <c r="Y2810" s="169">
        <f t="shared" si="1657"/>
        <v>0</v>
      </c>
      <c r="Z2810" s="169">
        <f t="shared" si="1657"/>
        <v>0</v>
      </c>
      <c r="AA2810" s="173">
        <f t="shared" si="1657"/>
        <v>0</v>
      </c>
      <c r="AB2810" s="173">
        <f t="shared" si="1657"/>
        <v>0</v>
      </c>
      <c r="AC2810" s="169">
        <f t="shared" si="1657"/>
        <v>0</v>
      </c>
      <c r="AD2810" s="169">
        <f t="shared" si="1657"/>
        <v>0</v>
      </c>
      <c r="AE2810" s="169">
        <f t="shared" si="1608"/>
        <v>0</v>
      </c>
      <c r="AF2810" s="169">
        <f>SUM(AF2811:AF2813)</f>
        <v>0</v>
      </c>
      <c r="AG2810" s="169">
        <f>SUM(AG2811:AG2813)</f>
        <v>0</v>
      </c>
      <c r="AH2810" s="169">
        <f t="shared" si="1609"/>
        <v>0</v>
      </c>
      <c r="AI2810" s="169">
        <f>SUM(AI2811:AI2813)</f>
        <v>0</v>
      </c>
      <c r="AJ2810" s="169">
        <f>SUM(AJ2811:AJ2813)</f>
        <v>0</v>
      </c>
      <c r="AK2810" s="169">
        <f t="shared" si="1610"/>
        <v>0</v>
      </c>
      <c r="AL2810" s="169">
        <f>SUM(AL2811:AL2813)</f>
        <v>0</v>
      </c>
      <c r="AM2810" s="169">
        <f>SUM(AM2811:AM2813)</f>
        <v>0</v>
      </c>
      <c r="AN2810" s="169">
        <f t="shared" si="1611"/>
        <v>0</v>
      </c>
      <c r="AO2810" s="169">
        <f>SUM(AO2811:AO2813)</f>
        <v>0</v>
      </c>
      <c r="AP2810" s="169">
        <f>SUM(AP2811:AP2813)</f>
        <v>0</v>
      </c>
      <c r="AQ2810" s="169">
        <f t="shared" si="1612"/>
        <v>0</v>
      </c>
      <c r="AR2810" s="169">
        <f>SUM(AR2811:AR2813)</f>
        <v>0</v>
      </c>
      <c r="AS2810" s="169">
        <f>SUM(AS2811:AS2813)</f>
        <v>0</v>
      </c>
      <c r="AT2810" s="169">
        <f t="shared" si="1613"/>
        <v>0</v>
      </c>
      <c r="AU2810" s="169">
        <f>SUM(AU2811:AU2813)</f>
        <v>0</v>
      </c>
      <c r="AV2810" s="169">
        <f>SUM(AV2811:AV2813)</f>
        <v>0</v>
      </c>
      <c r="AW2810" s="169">
        <f t="shared" si="1614"/>
        <v>0</v>
      </c>
      <c r="AX2810" s="171"/>
      <c r="AY2810" s="172"/>
      <c r="AZ2810" s="171"/>
      <c r="BA2810" s="172"/>
      <c r="BB2810" s="171"/>
      <c r="BC2810" s="172"/>
      <c r="BD2810" s="171"/>
      <c r="BE2810" s="172"/>
    </row>
    <row r="2811" spans="2:57"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v>0</v>
      </c>
      <c r="R2811" s="182" t="s">
        <v>50</v>
      </c>
      <c r="S2811" s="183">
        <v>0</v>
      </c>
      <c r="T2811" s="183">
        <v>0</v>
      </c>
      <c r="U2811" s="180">
        <v>0</v>
      </c>
      <c r="V2811" s="180">
        <v>0</v>
      </c>
      <c r="W2811" s="183">
        <v>0</v>
      </c>
      <c r="X2811" s="183">
        <v>0</v>
      </c>
      <c r="Y2811" s="180">
        <v>0</v>
      </c>
      <c r="Z2811" s="180">
        <v>0</v>
      </c>
      <c r="AA2811" s="183">
        <v>0</v>
      </c>
      <c r="AB2811" s="183">
        <v>0</v>
      </c>
      <c r="AC2811" s="180">
        <f t="shared" ref="AC2811:AD2813" si="1658">+O2811+U2811-Y2811</f>
        <v>0</v>
      </c>
      <c r="AD2811" s="180">
        <f t="shared" si="1658"/>
        <v>0</v>
      </c>
      <c r="AE2811" s="181">
        <f t="shared" si="1608"/>
        <v>0</v>
      </c>
      <c r="AF2811" s="180">
        <v>0</v>
      </c>
      <c r="AG2811" s="180">
        <v>0</v>
      </c>
      <c r="AH2811" s="181">
        <f t="shared" si="1609"/>
        <v>0</v>
      </c>
      <c r="AI2811" s="180">
        <v>0</v>
      </c>
      <c r="AJ2811" s="180">
        <v>0</v>
      </c>
      <c r="AK2811" s="181">
        <f t="shared" si="1610"/>
        <v>0</v>
      </c>
      <c r="AL2811" s="180">
        <v>0</v>
      </c>
      <c r="AM2811" s="180">
        <v>0</v>
      </c>
      <c r="AN2811" s="181">
        <f t="shared" si="1611"/>
        <v>0</v>
      </c>
      <c r="AO2811" s="180">
        <v>0</v>
      </c>
      <c r="AP2811" s="180">
        <v>0</v>
      </c>
      <c r="AQ2811" s="181">
        <f t="shared" si="1612"/>
        <v>0</v>
      </c>
      <c r="AR2811" s="180">
        <v>0</v>
      </c>
      <c r="AS2811" s="180">
        <v>0</v>
      </c>
      <c r="AT2811" s="181">
        <f t="shared" si="1613"/>
        <v>0</v>
      </c>
      <c r="AU2811" s="180">
        <f t="shared" ref="AU2811:AV2813" si="1659">+AC2811-AF2811-AI2811-AL2811-AO2811-AR2811</f>
        <v>0</v>
      </c>
      <c r="AV2811" s="180">
        <f t="shared" si="1659"/>
        <v>0</v>
      </c>
      <c r="AW2811" s="181">
        <f t="shared" si="1614"/>
        <v>0</v>
      </c>
      <c r="AX2811" s="183">
        <f t="shared" ref="AX2811:AY2813" si="1660">+S2811+W2811-AA2811</f>
        <v>0</v>
      </c>
      <c r="AY2811" s="183">
        <f t="shared" si="1660"/>
        <v>0</v>
      </c>
      <c r="AZ2811" s="183"/>
      <c r="BA2811" s="183"/>
      <c r="BB2811" s="183"/>
      <c r="BC2811" s="183"/>
      <c r="BD2811" s="183">
        <f t="shared" ref="BD2811:BE2813" si="1661">+AX2811-AZ2811-BB2811</f>
        <v>0</v>
      </c>
      <c r="BE2811" s="183">
        <f t="shared" si="1661"/>
        <v>0</v>
      </c>
    </row>
    <row r="2812" spans="2:57"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v>0</v>
      </c>
      <c r="R2812" s="182" t="s">
        <v>50</v>
      </c>
      <c r="S2812" s="183">
        <v>0</v>
      </c>
      <c r="T2812" s="183">
        <v>0</v>
      </c>
      <c r="U2812" s="180">
        <v>0</v>
      </c>
      <c r="V2812" s="180">
        <v>0</v>
      </c>
      <c r="W2812" s="183">
        <v>0</v>
      </c>
      <c r="X2812" s="183">
        <v>0</v>
      </c>
      <c r="Y2812" s="180">
        <v>0</v>
      </c>
      <c r="Z2812" s="180">
        <v>0</v>
      </c>
      <c r="AA2812" s="183">
        <v>0</v>
      </c>
      <c r="AB2812" s="183">
        <v>0</v>
      </c>
      <c r="AC2812" s="180">
        <f t="shared" si="1658"/>
        <v>0</v>
      </c>
      <c r="AD2812" s="180">
        <f t="shared" si="1658"/>
        <v>0</v>
      </c>
      <c r="AE2812" s="181">
        <f t="shared" si="1608"/>
        <v>0</v>
      </c>
      <c r="AF2812" s="180">
        <v>0</v>
      </c>
      <c r="AG2812" s="180">
        <v>0</v>
      </c>
      <c r="AH2812" s="181">
        <f t="shared" si="1609"/>
        <v>0</v>
      </c>
      <c r="AI2812" s="180">
        <v>0</v>
      </c>
      <c r="AJ2812" s="180">
        <v>0</v>
      </c>
      <c r="AK2812" s="181">
        <f t="shared" si="1610"/>
        <v>0</v>
      </c>
      <c r="AL2812" s="180">
        <v>0</v>
      </c>
      <c r="AM2812" s="180">
        <v>0</v>
      </c>
      <c r="AN2812" s="181">
        <f t="shared" si="1611"/>
        <v>0</v>
      </c>
      <c r="AO2812" s="180">
        <v>0</v>
      </c>
      <c r="AP2812" s="180">
        <v>0</v>
      </c>
      <c r="AQ2812" s="181">
        <f t="shared" si="1612"/>
        <v>0</v>
      </c>
      <c r="AR2812" s="180">
        <v>0</v>
      </c>
      <c r="AS2812" s="180">
        <v>0</v>
      </c>
      <c r="AT2812" s="181">
        <f t="shared" si="1613"/>
        <v>0</v>
      </c>
      <c r="AU2812" s="180">
        <f t="shared" si="1659"/>
        <v>0</v>
      </c>
      <c r="AV2812" s="180">
        <f t="shared" si="1659"/>
        <v>0</v>
      </c>
      <c r="AW2812" s="181">
        <f t="shared" si="1614"/>
        <v>0</v>
      </c>
      <c r="AX2812" s="183">
        <f t="shared" si="1660"/>
        <v>0</v>
      </c>
      <c r="AY2812" s="183">
        <f t="shared" si="1660"/>
        <v>0</v>
      </c>
      <c r="AZ2812" s="183"/>
      <c r="BA2812" s="183"/>
      <c r="BB2812" s="183"/>
      <c r="BC2812" s="183"/>
      <c r="BD2812" s="183">
        <f t="shared" si="1661"/>
        <v>0</v>
      </c>
      <c r="BE2812" s="183">
        <f t="shared" si="1661"/>
        <v>0</v>
      </c>
    </row>
    <row r="2813" spans="2:57"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v>0</v>
      </c>
      <c r="R2813" s="182" t="s">
        <v>50</v>
      </c>
      <c r="S2813" s="183">
        <v>0</v>
      </c>
      <c r="T2813" s="183">
        <v>0</v>
      </c>
      <c r="U2813" s="180">
        <v>0</v>
      </c>
      <c r="V2813" s="180">
        <v>0</v>
      </c>
      <c r="W2813" s="183">
        <v>0</v>
      </c>
      <c r="X2813" s="183">
        <v>0</v>
      </c>
      <c r="Y2813" s="180">
        <v>0</v>
      </c>
      <c r="Z2813" s="180">
        <v>0</v>
      </c>
      <c r="AA2813" s="183">
        <v>0</v>
      </c>
      <c r="AB2813" s="183">
        <v>0</v>
      </c>
      <c r="AC2813" s="180">
        <f t="shared" si="1658"/>
        <v>0</v>
      </c>
      <c r="AD2813" s="180">
        <f t="shared" si="1658"/>
        <v>0</v>
      </c>
      <c r="AE2813" s="181">
        <f t="shared" si="1608"/>
        <v>0</v>
      </c>
      <c r="AF2813" s="180">
        <v>0</v>
      </c>
      <c r="AG2813" s="180">
        <v>0</v>
      </c>
      <c r="AH2813" s="181">
        <f t="shared" si="1609"/>
        <v>0</v>
      </c>
      <c r="AI2813" s="180">
        <v>0</v>
      </c>
      <c r="AJ2813" s="180">
        <v>0</v>
      </c>
      <c r="AK2813" s="181">
        <f t="shared" si="1610"/>
        <v>0</v>
      </c>
      <c r="AL2813" s="180">
        <v>0</v>
      </c>
      <c r="AM2813" s="180">
        <v>0</v>
      </c>
      <c r="AN2813" s="181">
        <f t="shared" si="1611"/>
        <v>0</v>
      </c>
      <c r="AO2813" s="180">
        <v>0</v>
      </c>
      <c r="AP2813" s="180">
        <v>0</v>
      </c>
      <c r="AQ2813" s="181">
        <f t="shared" si="1612"/>
        <v>0</v>
      </c>
      <c r="AR2813" s="180">
        <v>0</v>
      </c>
      <c r="AS2813" s="180">
        <v>0</v>
      </c>
      <c r="AT2813" s="181">
        <f t="shared" si="1613"/>
        <v>0</v>
      </c>
      <c r="AU2813" s="180">
        <f t="shared" si="1659"/>
        <v>0</v>
      </c>
      <c r="AV2813" s="180">
        <f t="shared" si="1659"/>
        <v>0</v>
      </c>
      <c r="AW2813" s="181">
        <f t="shared" si="1614"/>
        <v>0</v>
      </c>
      <c r="AX2813" s="183">
        <f t="shared" si="1660"/>
        <v>0</v>
      </c>
      <c r="AY2813" s="183">
        <f t="shared" si="1660"/>
        <v>0</v>
      </c>
      <c r="AZ2813" s="183"/>
      <c r="BA2813" s="183"/>
      <c r="BB2813" s="183"/>
      <c r="BC2813" s="183"/>
      <c r="BD2813" s="183">
        <f t="shared" si="1661"/>
        <v>0</v>
      </c>
      <c r="BE2813" s="183">
        <f t="shared" si="1661"/>
        <v>0</v>
      </c>
    </row>
    <row r="2814" spans="2:57"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v>0</v>
      </c>
      <c r="P2814" s="169">
        <v>0</v>
      </c>
      <c r="Q2814" s="169">
        <v>0</v>
      </c>
      <c r="R2814" s="170"/>
      <c r="S2814" s="171"/>
      <c r="T2814" s="172"/>
      <c r="U2814" s="169">
        <f t="shared" ref="U2814:AD2814" si="1662">SUM(U2815:U2816)</f>
        <v>0</v>
      </c>
      <c r="V2814" s="169">
        <f t="shared" si="1662"/>
        <v>0</v>
      </c>
      <c r="W2814" s="173">
        <f t="shared" si="1662"/>
        <v>0</v>
      </c>
      <c r="X2814" s="173">
        <f t="shared" si="1662"/>
        <v>0</v>
      </c>
      <c r="Y2814" s="169">
        <f t="shared" si="1662"/>
        <v>0</v>
      </c>
      <c r="Z2814" s="169">
        <f t="shared" si="1662"/>
        <v>0</v>
      </c>
      <c r="AA2814" s="173">
        <f t="shared" si="1662"/>
        <v>0</v>
      </c>
      <c r="AB2814" s="173">
        <f t="shared" si="1662"/>
        <v>0</v>
      </c>
      <c r="AC2814" s="169">
        <f t="shared" si="1662"/>
        <v>0</v>
      </c>
      <c r="AD2814" s="169">
        <f t="shared" si="1662"/>
        <v>0</v>
      </c>
      <c r="AE2814" s="169">
        <f t="shared" si="1608"/>
        <v>0</v>
      </c>
      <c r="AF2814" s="169">
        <f>SUM(AF2815:AF2816)</f>
        <v>0</v>
      </c>
      <c r="AG2814" s="169">
        <f>SUM(AG2815:AG2816)</f>
        <v>0</v>
      </c>
      <c r="AH2814" s="169">
        <f t="shared" si="1609"/>
        <v>0</v>
      </c>
      <c r="AI2814" s="169">
        <f>SUM(AI2815:AI2816)</f>
        <v>0</v>
      </c>
      <c r="AJ2814" s="169">
        <f>SUM(AJ2815:AJ2816)</f>
        <v>0</v>
      </c>
      <c r="AK2814" s="169">
        <f t="shared" si="1610"/>
        <v>0</v>
      </c>
      <c r="AL2814" s="169">
        <f>SUM(AL2815:AL2816)</f>
        <v>0</v>
      </c>
      <c r="AM2814" s="169">
        <f>SUM(AM2815:AM2816)</f>
        <v>0</v>
      </c>
      <c r="AN2814" s="169">
        <f t="shared" si="1611"/>
        <v>0</v>
      </c>
      <c r="AO2814" s="169">
        <f>SUM(AO2815:AO2816)</f>
        <v>0</v>
      </c>
      <c r="AP2814" s="169">
        <f>SUM(AP2815:AP2816)</f>
        <v>0</v>
      </c>
      <c r="AQ2814" s="169">
        <f t="shared" si="1612"/>
        <v>0</v>
      </c>
      <c r="AR2814" s="169">
        <f>SUM(AR2815:AR2816)</f>
        <v>0</v>
      </c>
      <c r="AS2814" s="169">
        <f>SUM(AS2815:AS2816)</f>
        <v>0</v>
      </c>
      <c r="AT2814" s="169">
        <f t="shared" si="1613"/>
        <v>0</v>
      </c>
      <c r="AU2814" s="169">
        <f>SUM(AU2815:AU2816)</f>
        <v>0</v>
      </c>
      <c r="AV2814" s="169">
        <f>SUM(AV2815:AV2816)</f>
        <v>0</v>
      </c>
      <c r="AW2814" s="169">
        <f t="shared" si="1614"/>
        <v>0</v>
      </c>
      <c r="AX2814" s="171"/>
      <c r="AY2814" s="172"/>
      <c r="AZ2814" s="171"/>
      <c r="BA2814" s="172"/>
      <c r="BB2814" s="171"/>
      <c r="BC2814" s="172"/>
      <c r="BD2814" s="171"/>
      <c r="BE2814" s="172"/>
    </row>
    <row r="2815" spans="2:57"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v>0</v>
      </c>
      <c r="R2815" s="182" t="s">
        <v>50</v>
      </c>
      <c r="S2815" s="183">
        <v>0</v>
      </c>
      <c r="T2815" s="183">
        <v>0</v>
      </c>
      <c r="U2815" s="180">
        <v>0</v>
      </c>
      <c r="V2815" s="180">
        <v>0</v>
      </c>
      <c r="W2815" s="183">
        <v>0</v>
      </c>
      <c r="X2815" s="183">
        <v>0</v>
      </c>
      <c r="Y2815" s="180">
        <v>0</v>
      </c>
      <c r="Z2815" s="180">
        <v>0</v>
      </c>
      <c r="AA2815" s="183">
        <v>0</v>
      </c>
      <c r="AB2815" s="183">
        <v>0</v>
      </c>
      <c r="AC2815" s="180">
        <f t="shared" ref="AC2815:AD2816" si="1663">+O2815+U2815-Y2815</f>
        <v>0</v>
      </c>
      <c r="AD2815" s="180">
        <f t="shared" si="1663"/>
        <v>0</v>
      </c>
      <c r="AE2815" s="181">
        <f t="shared" si="1608"/>
        <v>0</v>
      </c>
      <c r="AF2815" s="180">
        <v>0</v>
      </c>
      <c r="AG2815" s="180">
        <v>0</v>
      </c>
      <c r="AH2815" s="181">
        <f t="shared" si="1609"/>
        <v>0</v>
      </c>
      <c r="AI2815" s="180">
        <v>0</v>
      </c>
      <c r="AJ2815" s="180">
        <v>0</v>
      </c>
      <c r="AK2815" s="181">
        <f t="shared" si="1610"/>
        <v>0</v>
      </c>
      <c r="AL2815" s="180">
        <v>0</v>
      </c>
      <c r="AM2815" s="180">
        <v>0</v>
      </c>
      <c r="AN2815" s="181">
        <f t="shared" si="1611"/>
        <v>0</v>
      </c>
      <c r="AO2815" s="180">
        <v>0</v>
      </c>
      <c r="AP2815" s="180">
        <v>0</v>
      </c>
      <c r="AQ2815" s="181">
        <f t="shared" si="1612"/>
        <v>0</v>
      </c>
      <c r="AR2815" s="180">
        <v>0</v>
      </c>
      <c r="AS2815" s="180">
        <v>0</v>
      </c>
      <c r="AT2815" s="181">
        <f t="shared" si="1613"/>
        <v>0</v>
      </c>
      <c r="AU2815" s="180">
        <f t="shared" ref="AU2815:AV2816" si="1664">+AC2815-AF2815-AI2815-AL2815-AO2815-AR2815</f>
        <v>0</v>
      </c>
      <c r="AV2815" s="180">
        <f t="shared" si="1664"/>
        <v>0</v>
      </c>
      <c r="AW2815" s="181">
        <f t="shared" si="1614"/>
        <v>0</v>
      </c>
      <c r="AX2815" s="183">
        <f t="shared" ref="AX2815:AY2816" si="1665">+S2815+W2815-AA2815</f>
        <v>0</v>
      </c>
      <c r="AY2815" s="183">
        <f t="shared" si="1665"/>
        <v>0</v>
      </c>
      <c r="AZ2815" s="183"/>
      <c r="BA2815" s="183"/>
      <c r="BB2815" s="183"/>
      <c r="BC2815" s="183"/>
      <c r="BD2815" s="183">
        <f t="shared" ref="BD2815:BE2816" si="1666">+AX2815-AZ2815-BB2815</f>
        <v>0</v>
      </c>
      <c r="BE2815" s="183">
        <f t="shared" si="1666"/>
        <v>0</v>
      </c>
    </row>
    <row r="2816" spans="2:57"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si="1663"/>
        <v>0</v>
      </c>
      <c r="AD2816" s="180">
        <f t="shared" si="1663"/>
        <v>0</v>
      </c>
      <c r="AE2816" s="181">
        <f t="shared" si="1608"/>
        <v>0</v>
      </c>
      <c r="AF2816" s="180">
        <v>0</v>
      </c>
      <c r="AG2816" s="180">
        <v>0</v>
      </c>
      <c r="AH2816" s="181">
        <f t="shared" si="1609"/>
        <v>0</v>
      </c>
      <c r="AI2816" s="180">
        <v>0</v>
      </c>
      <c r="AJ2816" s="180">
        <v>0</v>
      </c>
      <c r="AK2816" s="181">
        <f t="shared" si="1610"/>
        <v>0</v>
      </c>
      <c r="AL2816" s="180">
        <v>0</v>
      </c>
      <c r="AM2816" s="180">
        <v>0</v>
      </c>
      <c r="AN2816" s="181">
        <f t="shared" si="1611"/>
        <v>0</v>
      </c>
      <c r="AO2816" s="180">
        <v>0</v>
      </c>
      <c r="AP2816" s="180">
        <v>0</v>
      </c>
      <c r="AQ2816" s="181">
        <f t="shared" si="1612"/>
        <v>0</v>
      </c>
      <c r="AR2816" s="180">
        <v>0</v>
      </c>
      <c r="AS2816" s="180">
        <v>0</v>
      </c>
      <c r="AT2816" s="181">
        <f t="shared" si="1613"/>
        <v>0</v>
      </c>
      <c r="AU2816" s="180">
        <f t="shared" si="1664"/>
        <v>0</v>
      </c>
      <c r="AV2816" s="180">
        <f t="shared" si="1664"/>
        <v>0</v>
      </c>
      <c r="AW2816" s="181">
        <f t="shared" si="1614"/>
        <v>0</v>
      </c>
      <c r="AX2816" s="183">
        <f t="shared" si="1665"/>
        <v>0</v>
      </c>
      <c r="AY2816" s="183">
        <f t="shared" si="1665"/>
        <v>0</v>
      </c>
      <c r="AZ2816" s="183"/>
      <c r="BA2816" s="183"/>
      <c r="BB2816" s="183"/>
      <c r="BC2816" s="183"/>
      <c r="BD2816" s="183">
        <f t="shared" si="1666"/>
        <v>0</v>
      </c>
      <c r="BE2816" s="183">
        <f t="shared" si="1666"/>
        <v>0</v>
      </c>
    </row>
    <row r="2817" spans="2:57" ht="15.75" hidden="1">
      <c r="B2817" s="141">
        <v>2025</v>
      </c>
      <c r="C2817" s="141">
        <v>20</v>
      </c>
      <c r="D2817" s="142"/>
      <c r="E2817" s="143"/>
      <c r="F2817" s="141">
        <v>4</v>
      </c>
      <c r="G2817" s="141">
        <v>11</v>
      </c>
      <c r="H2817" s="141">
        <v>28</v>
      </c>
      <c r="I2817" s="141">
        <v>5000</v>
      </c>
      <c r="J2817" s="141"/>
      <c r="K2817" s="141"/>
      <c r="L2817" s="144"/>
      <c r="M2817" s="237"/>
      <c r="N2817" s="146" t="s">
        <v>139</v>
      </c>
      <c r="O2817" s="147">
        <v>0</v>
      </c>
      <c r="P2817" s="147">
        <v>0</v>
      </c>
      <c r="Q2817" s="147">
        <v>0</v>
      </c>
      <c r="R2817" s="148"/>
      <c r="S2817" s="149"/>
      <c r="T2817" s="150"/>
      <c r="U2817" s="147">
        <f t="shared" ref="U2817:AD2817" si="1667">+U2818+U2839</f>
        <v>0</v>
      </c>
      <c r="V2817" s="147">
        <f t="shared" si="1667"/>
        <v>0</v>
      </c>
      <c r="W2817" s="151">
        <f t="shared" si="1667"/>
        <v>0</v>
      </c>
      <c r="X2817" s="151">
        <f t="shared" si="1667"/>
        <v>0</v>
      </c>
      <c r="Y2817" s="147">
        <f t="shared" si="1667"/>
        <v>0</v>
      </c>
      <c r="Z2817" s="147">
        <f t="shared" si="1667"/>
        <v>0</v>
      </c>
      <c r="AA2817" s="151">
        <f t="shared" si="1667"/>
        <v>0</v>
      </c>
      <c r="AB2817" s="151">
        <f t="shared" si="1667"/>
        <v>0</v>
      </c>
      <c r="AC2817" s="147">
        <f t="shared" si="1667"/>
        <v>0</v>
      </c>
      <c r="AD2817" s="147">
        <f t="shared" si="1667"/>
        <v>0</v>
      </c>
      <c r="AE2817" s="147">
        <f t="shared" si="1608"/>
        <v>0</v>
      </c>
      <c r="AF2817" s="147">
        <f>+AF2818+AF2839</f>
        <v>0</v>
      </c>
      <c r="AG2817" s="147">
        <f>+AG2818+AG2839</f>
        <v>0</v>
      </c>
      <c r="AH2817" s="147">
        <f t="shared" si="1609"/>
        <v>0</v>
      </c>
      <c r="AI2817" s="147">
        <f>+AI2818+AI2839</f>
        <v>0</v>
      </c>
      <c r="AJ2817" s="147">
        <f>+AJ2818+AJ2839</f>
        <v>0</v>
      </c>
      <c r="AK2817" s="147">
        <f t="shared" si="1610"/>
        <v>0</v>
      </c>
      <c r="AL2817" s="147">
        <f>+AL2818+AL2839</f>
        <v>0</v>
      </c>
      <c r="AM2817" s="147">
        <f>+AM2818+AM2839</f>
        <v>0</v>
      </c>
      <c r="AN2817" s="147">
        <f t="shared" si="1611"/>
        <v>0</v>
      </c>
      <c r="AO2817" s="147">
        <f>+AO2818+AO2839</f>
        <v>0</v>
      </c>
      <c r="AP2817" s="147">
        <f>+AP2818+AP2839</f>
        <v>0</v>
      </c>
      <c r="AQ2817" s="147">
        <f t="shared" si="1612"/>
        <v>0</v>
      </c>
      <c r="AR2817" s="147">
        <f>+AR2818+AR2839</f>
        <v>0</v>
      </c>
      <c r="AS2817" s="147">
        <f>+AS2818+AS2839</f>
        <v>0</v>
      </c>
      <c r="AT2817" s="147">
        <f t="shared" si="1613"/>
        <v>0</v>
      </c>
      <c r="AU2817" s="147">
        <f>+AU2818+AU2839</f>
        <v>0</v>
      </c>
      <c r="AV2817" s="147">
        <f>+AV2818+AV2839</f>
        <v>0</v>
      </c>
      <c r="AW2817" s="147">
        <f t="shared" si="1614"/>
        <v>0</v>
      </c>
      <c r="AX2817" s="149"/>
      <c r="AY2817" s="150"/>
      <c r="AZ2817" s="149"/>
      <c r="BA2817" s="150"/>
      <c r="BB2817" s="149"/>
      <c r="BC2817" s="150"/>
      <c r="BD2817" s="149"/>
      <c r="BE2817" s="150"/>
    </row>
    <row r="2818" spans="2:57" ht="15.75" hidden="1">
      <c r="B2818" s="152">
        <v>2025</v>
      </c>
      <c r="C2818" s="152">
        <v>20</v>
      </c>
      <c r="D2818" s="153"/>
      <c r="E2818" s="154"/>
      <c r="F2818" s="152">
        <v>4</v>
      </c>
      <c r="G2818" s="152">
        <v>11</v>
      </c>
      <c r="H2818" s="152">
        <v>28</v>
      </c>
      <c r="I2818" s="152">
        <v>5000</v>
      </c>
      <c r="J2818" s="152">
        <v>5100</v>
      </c>
      <c r="K2818" s="152"/>
      <c r="L2818" s="155"/>
      <c r="M2818" s="239"/>
      <c r="N2818" s="157" t="s">
        <v>140</v>
      </c>
      <c r="O2818" s="158">
        <v>0</v>
      </c>
      <c r="P2818" s="158">
        <v>0</v>
      </c>
      <c r="Q2818" s="158">
        <v>0</v>
      </c>
      <c r="R2818" s="159"/>
      <c r="S2818" s="160"/>
      <c r="T2818" s="161"/>
      <c r="U2818" s="158">
        <f t="shared" ref="U2818:AD2818" si="1668">+U2819+U2834</f>
        <v>0</v>
      </c>
      <c r="V2818" s="158">
        <f t="shared" si="1668"/>
        <v>0</v>
      </c>
      <c r="W2818" s="162">
        <f t="shared" si="1668"/>
        <v>0</v>
      </c>
      <c r="X2818" s="162">
        <f t="shared" si="1668"/>
        <v>0</v>
      </c>
      <c r="Y2818" s="158">
        <f t="shared" si="1668"/>
        <v>0</v>
      </c>
      <c r="Z2818" s="158">
        <f t="shared" si="1668"/>
        <v>0</v>
      </c>
      <c r="AA2818" s="162">
        <f t="shared" si="1668"/>
        <v>0</v>
      </c>
      <c r="AB2818" s="162">
        <f t="shared" si="1668"/>
        <v>0</v>
      </c>
      <c r="AC2818" s="158">
        <f t="shared" si="1668"/>
        <v>0</v>
      </c>
      <c r="AD2818" s="158">
        <f t="shared" si="1668"/>
        <v>0</v>
      </c>
      <c r="AE2818" s="158">
        <f t="shared" si="1608"/>
        <v>0</v>
      </c>
      <c r="AF2818" s="158">
        <f>+AF2819+AF2834</f>
        <v>0</v>
      </c>
      <c r="AG2818" s="158">
        <f>+AG2819+AG2834</f>
        <v>0</v>
      </c>
      <c r="AH2818" s="158">
        <f t="shared" si="1609"/>
        <v>0</v>
      </c>
      <c r="AI2818" s="158">
        <f>+AI2819+AI2834</f>
        <v>0</v>
      </c>
      <c r="AJ2818" s="158">
        <f>+AJ2819+AJ2834</f>
        <v>0</v>
      </c>
      <c r="AK2818" s="158">
        <f t="shared" si="1610"/>
        <v>0</v>
      </c>
      <c r="AL2818" s="158">
        <f>+AL2819+AL2834</f>
        <v>0</v>
      </c>
      <c r="AM2818" s="158">
        <f>+AM2819+AM2834</f>
        <v>0</v>
      </c>
      <c r="AN2818" s="158">
        <f t="shared" si="1611"/>
        <v>0</v>
      </c>
      <c r="AO2818" s="158">
        <f>+AO2819+AO2834</f>
        <v>0</v>
      </c>
      <c r="AP2818" s="158">
        <f>+AP2819+AP2834</f>
        <v>0</v>
      </c>
      <c r="AQ2818" s="158">
        <f t="shared" si="1612"/>
        <v>0</v>
      </c>
      <c r="AR2818" s="158">
        <f>+AR2819+AR2834</f>
        <v>0</v>
      </c>
      <c r="AS2818" s="158">
        <f>+AS2819+AS2834</f>
        <v>0</v>
      </c>
      <c r="AT2818" s="158">
        <f t="shared" si="1613"/>
        <v>0</v>
      </c>
      <c r="AU2818" s="158">
        <f>+AU2819+AU2834</f>
        <v>0</v>
      </c>
      <c r="AV2818" s="158">
        <f>+AV2819+AV2834</f>
        <v>0</v>
      </c>
      <c r="AW2818" s="158">
        <f t="shared" si="1614"/>
        <v>0</v>
      </c>
      <c r="AX2818" s="160"/>
      <c r="AY2818" s="161"/>
      <c r="AZ2818" s="160"/>
      <c r="BA2818" s="161"/>
      <c r="BB2818" s="160"/>
      <c r="BC2818" s="161"/>
      <c r="BD2818" s="160"/>
      <c r="BE2818" s="161"/>
    </row>
    <row r="2819" spans="2:57"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v>0</v>
      </c>
      <c r="P2819" s="169">
        <v>0</v>
      </c>
      <c r="Q2819" s="169">
        <v>0</v>
      </c>
      <c r="R2819" s="170"/>
      <c r="S2819" s="171"/>
      <c r="T2819" s="172"/>
      <c r="U2819" s="169">
        <f t="shared" ref="U2819:AD2819" si="1669">SUM(U2820:U2833)</f>
        <v>0</v>
      </c>
      <c r="V2819" s="169">
        <f t="shared" si="1669"/>
        <v>0</v>
      </c>
      <c r="W2819" s="173">
        <f t="shared" si="1669"/>
        <v>0</v>
      </c>
      <c r="X2819" s="173">
        <f t="shared" si="1669"/>
        <v>0</v>
      </c>
      <c r="Y2819" s="169">
        <f t="shared" si="1669"/>
        <v>0</v>
      </c>
      <c r="Z2819" s="169">
        <f t="shared" si="1669"/>
        <v>0</v>
      </c>
      <c r="AA2819" s="173">
        <f t="shared" si="1669"/>
        <v>0</v>
      </c>
      <c r="AB2819" s="173">
        <f t="shared" si="1669"/>
        <v>0</v>
      </c>
      <c r="AC2819" s="169">
        <f t="shared" si="1669"/>
        <v>0</v>
      </c>
      <c r="AD2819" s="169">
        <f t="shared" si="1669"/>
        <v>0</v>
      </c>
      <c r="AE2819" s="169">
        <f t="shared" si="1608"/>
        <v>0</v>
      </c>
      <c r="AF2819" s="169">
        <f>SUM(AF2820:AF2833)</f>
        <v>0</v>
      </c>
      <c r="AG2819" s="169">
        <f>SUM(AG2820:AG2833)</f>
        <v>0</v>
      </c>
      <c r="AH2819" s="169">
        <f t="shared" si="1609"/>
        <v>0</v>
      </c>
      <c r="AI2819" s="169">
        <f>SUM(AI2820:AI2833)</f>
        <v>0</v>
      </c>
      <c r="AJ2819" s="169">
        <f>SUM(AJ2820:AJ2833)</f>
        <v>0</v>
      </c>
      <c r="AK2819" s="169">
        <f t="shared" si="1610"/>
        <v>0</v>
      </c>
      <c r="AL2819" s="169">
        <f>SUM(AL2820:AL2833)</f>
        <v>0</v>
      </c>
      <c r="AM2819" s="169">
        <f>SUM(AM2820:AM2833)</f>
        <v>0</v>
      </c>
      <c r="AN2819" s="169">
        <f t="shared" si="1611"/>
        <v>0</v>
      </c>
      <c r="AO2819" s="169">
        <f>SUM(AO2820:AO2833)</f>
        <v>0</v>
      </c>
      <c r="AP2819" s="169">
        <f>SUM(AP2820:AP2833)</f>
        <v>0</v>
      </c>
      <c r="AQ2819" s="169">
        <f t="shared" si="1612"/>
        <v>0</v>
      </c>
      <c r="AR2819" s="169">
        <f>SUM(AR2820:AR2833)</f>
        <v>0</v>
      </c>
      <c r="AS2819" s="169">
        <f>SUM(AS2820:AS2833)</f>
        <v>0</v>
      </c>
      <c r="AT2819" s="169">
        <f t="shared" si="1613"/>
        <v>0</v>
      </c>
      <c r="AU2819" s="169">
        <f>SUM(AU2820:AU2833)</f>
        <v>0</v>
      </c>
      <c r="AV2819" s="169">
        <f>SUM(AV2820:AV2833)</f>
        <v>0</v>
      </c>
      <c r="AW2819" s="169">
        <f t="shared" si="161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v>0</v>
      </c>
      <c r="R2820" s="182" t="s">
        <v>98</v>
      </c>
      <c r="S2820" s="183">
        <v>0</v>
      </c>
      <c r="T2820" s="183">
        <v>0</v>
      </c>
      <c r="U2820" s="180">
        <v>0</v>
      </c>
      <c r="V2820" s="180">
        <v>0</v>
      </c>
      <c r="W2820" s="183">
        <v>0</v>
      </c>
      <c r="X2820" s="183">
        <v>0</v>
      </c>
      <c r="Y2820" s="180">
        <v>0</v>
      </c>
      <c r="Z2820" s="180">
        <v>0</v>
      </c>
      <c r="AA2820" s="183">
        <v>0</v>
      </c>
      <c r="AB2820" s="183">
        <v>0</v>
      </c>
      <c r="AC2820" s="180">
        <f t="shared" ref="AC2820:AD2833" si="1670">+O2820+U2820-Y2820</f>
        <v>0</v>
      </c>
      <c r="AD2820" s="180">
        <f t="shared" si="1670"/>
        <v>0</v>
      </c>
      <c r="AE2820" s="181">
        <f t="shared" ref="AE2820:AE2905" si="1671">+AC2820+AD2820</f>
        <v>0</v>
      </c>
      <c r="AF2820" s="180">
        <v>0</v>
      </c>
      <c r="AG2820" s="180">
        <v>0</v>
      </c>
      <c r="AH2820" s="181">
        <f t="shared" ref="AH2820:AH2905" si="1672">+AF2820+AG2820</f>
        <v>0</v>
      </c>
      <c r="AI2820" s="180">
        <v>0</v>
      </c>
      <c r="AJ2820" s="180">
        <v>0</v>
      </c>
      <c r="AK2820" s="181">
        <f t="shared" ref="AK2820:AK2905" si="1673">+AI2820+AJ2820</f>
        <v>0</v>
      </c>
      <c r="AL2820" s="180">
        <v>0</v>
      </c>
      <c r="AM2820" s="180">
        <v>0</v>
      </c>
      <c r="AN2820" s="181">
        <f t="shared" ref="AN2820:AN2905" si="1674">+AL2820+AM2820</f>
        <v>0</v>
      </c>
      <c r="AO2820" s="180">
        <v>0</v>
      </c>
      <c r="AP2820" s="180">
        <v>0</v>
      </c>
      <c r="AQ2820" s="181">
        <f t="shared" ref="AQ2820:AQ2905" si="1675">+AO2820+AP2820</f>
        <v>0</v>
      </c>
      <c r="AR2820" s="180">
        <v>0</v>
      </c>
      <c r="AS2820" s="180">
        <v>0</v>
      </c>
      <c r="AT2820" s="181">
        <f t="shared" ref="AT2820:AT2905" si="1676">+AR2820+AS2820</f>
        <v>0</v>
      </c>
      <c r="AU2820" s="180">
        <f t="shared" ref="AU2820:AV2833" si="1677">+AC2820-AF2820-AI2820-AL2820-AO2820-AR2820</f>
        <v>0</v>
      </c>
      <c r="AV2820" s="180">
        <f t="shared" si="1677"/>
        <v>0</v>
      </c>
      <c r="AW2820" s="181">
        <f t="shared" ref="AW2820:AW2905" si="1678">+AU2820+AV2820</f>
        <v>0</v>
      </c>
      <c r="AX2820" s="183">
        <f t="shared" ref="AX2820:AY2833" si="1679">+S2820+W2820-AA2820</f>
        <v>0</v>
      </c>
      <c r="AY2820" s="183">
        <f t="shared" si="1679"/>
        <v>0</v>
      </c>
      <c r="AZ2820" s="183"/>
      <c r="BA2820" s="183"/>
      <c r="BB2820" s="183"/>
      <c r="BC2820" s="183"/>
      <c r="BD2820" s="183">
        <f t="shared" ref="BD2820:BE2833" si="1680">+AX2820-AZ2820-BB2820</f>
        <v>0</v>
      </c>
      <c r="BE2820" s="183">
        <f t="shared" si="1680"/>
        <v>0</v>
      </c>
    </row>
    <row r="2821" spans="2:57"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v>0</v>
      </c>
      <c r="R2821" s="182" t="s">
        <v>98</v>
      </c>
      <c r="S2821" s="183">
        <v>0</v>
      </c>
      <c r="T2821" s="183">
        <v>0</v>
      </c>
      <c r="U2821" s="180">
        <v>0</v>
      </c>
      <c r="V2821" s="180">
        <v>0</v>
      </c>
      <c r="W2821" s="183">
        <v>0</v>
      </c>
      <c r="X2821" s="183">
        <v>0</v>
      </c>
      <c r="Y2821" s="180">
        <v>0</v>
      </c>
      <c r="Z2821" s="180">
        <v>0</v>
      </c>
      <c r="AA2821" s="183">
        <v>0</v>
      </c>
      <c r="AB2821" s="183">
        <v>0</v>
      </c>
      <c r="AC2821" s="180">
        <f t="shared" si="1670"/>
        <v>0</v>
      </c>
      <c r="AD2821" s="180">
        <f t="shared" si="1670"/>
        <v>0</v>
      </c>
      <c r="AE2821" s="181">
        <f t="shared" si="1671"/>
        <v>0</v>
      </c>
      <c r="AF2821" s="180">
        <v>0</v>
      </c>
      <c r="AG2821" s="180">
        <v>0</v>
      </c>
      <c r="AH2821" s="181">
        <f t="shared" si="1672"/>
        <v>0</v>
      </c>
      <c r="AI2821" s="180">
        <v>0</v>
      </c>
      <c r="AJ2821" s="180">
        <v>0</v>
      </c>
      <c r="AK2821" s="181">
        <f t="shared" si="1673"/>
        <v>0</v>
      </c>
      <c r="AL2821" s="180">
        <v>0</v>
      </c>
      <c r="AM2821" s="180">
        <v>0</v>
      </c>
      <c r="AN2821" s="181">
        <f t="shared" si="1674"/>
        <v>0</v>
      </c>
      <c r="AO2821" s="180">
        <v>0</v>
      </c>
      <c r="AP2821" s="180">
        <v>0</v>
      </c>
      <c r="AQ2821" s="181">
        <f t="shared" si="1675"/>
        <v>0</v>
      </c>
      <c r="AR2821" s="180">
        <v>0</v>
      </c>
      <c r="AS2821" s="180">
        <v>0</v>
      </c>
      <c r="AT2821" s="181">
        <f t="shared" si="1676"/>
        <v>0</v>
      </c>
      <c r="AU2821" s="180">
        <f t="shared" si="1677"/>
        <v>0</v>
      </c>
      <c r="AV2821" s="180">
        <f t="shared" si="1677"/>
        <v>0</v>
      </c>
      <c r="AW2821" s="181">
        <f t="shared" si="1678"/>
        <v>0</v>
      </c>
      <c r="AX2821" s="183">
        <f t="shared" si="1679"/>
        <v>0</v>
      </c>
      <c r="AY2821" s="183">
        <f t="shared" si="1679"/>
        <v>0</v>
      </c>
      <c r="AZ2821" s="183"/>
      <c r="BA2821" s="183"/>
      <c r="BB2821" s="183"/>
      <c r="BC2821" s="183"/>
      <c r="BD2821" s="183">
        <f t="shared" si="1680"/>
        <v>0</v>
      </c>
      <c r="BE2821" s="183">
        <f t="shared" si="1680"/>
        <v>0</v>
      </c>
    </row>
    <row r="2822" spans="2:57"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v>0</v>
      </c>
      <c r="R2822" s="182" t="s">
        <v>98</v>
      </c>
      <c r="S2822" s="183">
        <v>0</v>
      </c>
      <c r="T2822" s="183">
        <v>0</v>
      </c>
      <c r="U2822" s="180">
        <v>0</v>
      </c>
      <c r="V2822" s="180">
        <v>0</v>
      </c>
      <c r="W2822" s="183">
        <v>0</v>
      </c>
      <c r="X2822" s="183">
        <v>0</v>
      </c>
      <c r="Y2822" s="180">
        <v>0</v>
      </c>
      <c r="Z2822" s="180">
        <v>0</v>
      </c>
      <c r="AA2822" s="183">
        <v>0</v>
      </c>
      <c r="AB2822" s="183">
        <v>0</v>
      </c>
      <c r="AC2822" s="180">
        <f t="shared" si="1670"/>
        <v>0</v>
      </c>
      <c r="AD2822" s="180">
        <f t="shared" si="1670"/>
        <v>0</v>
      </c>
      <c r="AE2822" s="181">
        <f t="shared" si="1671"/>
        <v>0</v>
      </c>
      <c r="AF2822" s="180">
        <v>0</v>
      </c>
      <c r="AG2822" s="180">
        <v>0</v>
      </c>
      <c r="AH2822" s="181">
        <f t="shared" si="1672"/>
        <v>0</v>
      </c>
      <c r="AI2822" s="180">
        <v>0</v>
      </c>
      <c r="AJ2822" s="180">
        <v>0</v>
      </c>
      <c r="AK2822" s="181">
        <f t="shared" si="1673"/>
        <v>0</v>
      </c>
      <c r="AL2822" s="180">
        <v>0</v>
      </c>
      <c r="AM2822" s="180">
        <v>0</v>
      </c>
      <c r="AN2822" s="181">
        <f t="shared" si="1674"/>
        <v>0</v>
      </c>
      <c r="AO2822" s="180">
        <v>0</v>
      </c>
      <c r="AP2822" s="180">
        <v>0</v>
      </c>
      <c r="AQ2822" s="181">
        <f t="shared" si="1675"/>
        <v>0</v>
      </c>
      <c r="AR2822" s="180">
        <v>0</v>
      </c>
      <c r="AS2822" s="180">
        <v>0</v>
      </c>
      <c r="AT2822" s="181">
        <f t="shared" si="1676"/>
        <v>0</v>
      </c>
      <c r="AU2822" s="180">
        <f t="shared" si="1677"/>
        <v>0</v>
      </c>
      <c r="AV2822" s="180">
        <f t="shared" si="1677"/>
        <v>0</v>
      </c>
      <c r="AW2822" s="181">
        <f t="shared" si="1678"/>
        <v>0</v>
      </c>
      <c r="AX2822" s="183">
        <f t="shared" si="1679"/>
        <v>0</v>
      </c>
      <c r="AY2822" s="183">
        <f t="shared" si="1679"/>
        <v>0</v>
      </c>
      <c r="AZ2822" s="183"/>
      <c r="BA2822" s="183"/>
      <c r="BB2822" s="183"/>
      <c r="BC2822" s="183"/>
      <c r="BD2822" s="183">
        <f t="shared" si="1680"/>
        <v>0</v>
      </c>
      <c r="BE2822" s="183">
        <f t="shared" si="1680"/>
        <v>0</v>
      </c>
    </row>
    <row r="2823" spans="2:57"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v>0</v>
      </c>
      <c r="R2823" s="182" t="s">
        <v>98</v>
      </c>
      <c r="S2823" s="183">
        <v>0</v>
      </c>
      <c r="T2823" s="183">
        <v>0</v>
      </c>
      <c r="U2823" s="180">
        <v>0</v>
      </c>
      <c r="V2823" s="180">
        <v>0</v>
      </c>
      <c r="W2823" s="183">
        <v>0</v>
      </c>
      <c r="X2823" s="183">
        <v>0</v>
      </c>
      <c r="Y2823" s="180">
        <v>0</v>
      </c>
      <c r="Z2823" s="180">
        <v>0</v>
      </c>
      <c r="AA2823" s="183">
        <v>0</v>
      </c>
      <c r="AB2823" s="183">
        <v>0</v>
      </c>
      <c r="AC2823" s="180">
        <f t="shared" si="1670"/>
        <v>0</v>
      </c>
      <c r="AD2823" s="180">
        <f t="shared" si="1670"/>
        <v>0</v>
      </c>
      <c r="AE2823" s="181">
        <f t="shared" si="1671"/>
        <v>0</v>
      </c>
      <c r="AF2823" s="180">
        <v>0</v>
      </c>
      <c r="AG2823" s="180">
        <v>0</v>
      </c>
      <c r="AH2823" s="181">
        <f t="shared" si="1672"/>
        <v>0</v>
      </c>
      <c r="AI2823" s="180">
        <v>0</v>
      </c>
      <c r="AJ2823" s="180">
        <v>0</v>
      </c>
      <c r="AK2823" s="181">
        <f t="shared" si="1673"/>
        <v>0</v>
      </c>
      <c r="AL2823" s="180">
        <v>0</v>
      </c>
      <c r="AM2823" s="180">
        <v>0</v>
      </c>
      <c r="AN2823" s="181">
        <f t="shared" si="1674"/>
        <v>0</v>
      </c>
      <c r="AO2823" s="180">
        <v>0</v>
      </c>
      <c r="AP2823" s="180">
        <v>0</v>
      </c>
      <c r="AQ2823" s="181">
        <f t="shared" si="1675"/>
        <v>0</v>
      </c>
      <c r="AR2823" s="180">
        <v>0</v>
      </c>
      <c r="AS2823" s="180">
        <v>0</v>
      </c>
      <c r="AT2823" s="181">
        <f t="shared" si="1676"/>
        <v>0</v>
      </c>
      <c r="AU2823" s="180">
        <f t="shared" si="1677"/>
        <v>0</v>
      </c>
      <c r="AV2823" s="180">
        <f t="shared" si="1677"/>
        <v>0</v>
      </c>
      <c r="AW2823" s="181">
        <f t="shared" si="1678"/>
        <v>0</v>
      </c>
      <c r="AX2823" s="183">
        <f t="shared" si="1679"/>
        <v>0</v>
      </c>
      <c r="AY2823" s="183">
        <f t="shared" si="1679"/>
        <v>0</v>
      </c>
      <c r="AZ2823" s="183"/>
      <c r="BA2823" s="183"/>
      <c r="BB2823" s="183"/>
      <c r="BC2823" s="183"/>
      <c r="BD2823" s="183">
        <f t="shared" si="1680"/>
        <v>0</v>
      </c>
      <c r="BE2823" s="183">
        <f t="shared" si="1680"/>
        <v>0</v>
      </c>
    </row>
    <row r="2824" spans="2:57"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v>0</v>
      </c>
      <c r="R2824" s="182" t="s">
        <v>98</v>
      </c>
      <c r="S2824" s="183">
        <v>0</v>
      </c>
      <c r="T2824" s="183">
        <v>0</v>
      </c>
      <c r="U2824" s="180">
        <v>0</v>
      </c>
      <c r="V2824" s="180">
        <v>0</v>
      </c>
      <c r="W2824" s="183">
        <v>0</v>
      </c>
      <c r="X2824" s="183">
        <v>0</v>
      </c>
      <c r="Y2824" s="180">
        <v>0</v>
      </c>
      <c r="Z2824" s="180">
        <v>0</v>
      </c>
      <c r="AA2824" s="183">
        <v>0</v>
      </c>
      <c r="AB2824" s="183">
        <v>0</v>
      </c>
      <c r="AC2824" s="180">
        <f t="shared" si="1670"/>
        <v>0</v>
      </c>
      <c r="AD2824" s="180">
        <f t="shared" si="1670"/>
        <v>0</v>
      </c>
      <c r="AE2824" s="181">
        <f t="shared" si="1671"/>
        <v>0</v>
      </c>
      <c r="AF2824" s="180">
        <v>0</v>
      </c>
      <c r="AG2824" s="180">
        <v>0</v>
      </c>
      <c r="AH2824" s="181">
        <f t="shared" si="1672"/>
        <v>0</v>
      </c>
      <c r="AI2824" s="180">
        <v>0</v>
      </c>
      <c r="AJ2824" s="180">
        <v>0</v>
      </c>
      <c r="AK2824" s="181">
        <f t="shared" si="1673"/>
        <v>0</v>
      </c>
      <c r="AL2824" s="180">
        <v>0</v>
      </c>
      <c r="AM2824" s="180">
        <v>0</v>
      </c>
      <c r="AN2824" s="181">
        <f t="shared" si="1674"/>
        <v>0</v>
      </c>
      <c r="AO2824" s="180">
        <v>0</v>
      </c>
      <c r="AP2824" s="180">
        <v>0</v>
      </c>
      <c r="AQ2824" s="181">
        <f t="shared" si="1675"/>
        <v>0</v>
      </c>
      <c r="AR2824" s="180">
        <v>0</v>
      </c>
      <c r="AS2824" s="180">
        <v>0</v>
      </c>
      <c r="AT2824" s="181">
        <f t="shared" si="1676"/>
        <v>0</v>
      </c>
      <c r="AU2824" s="180">
        <f t="shared" si="1677"/>
        <v>0</v>
      </c>
      <c r="AV2824" s="180">
        <f t="shared" si="1677"/>
        <v>0</v>
      </c>
      <c r="AW2824" s="181">
        <f t="shared" si="1678"/>
        <v>0</v>
      </c>
      <c r="AX2824" s="183">
        <f t="shared" si="1679"/>
        <v>0</v>
      </c>
      <c r="AY2824" s="183">
        <f t="shared" si="1679"/>
        <v>0</v>
      </c>
      <c r="AZ2824" s="183"/>
      <c r="BA2824" s="183"/>
      <c r="BB2824" s="183"/>
      <c r="BC2824" s="183"/>
      <c r="BD2824" s="183">
        <f t="shared" si="1680"/>
        <v>0</v>
      </c>
      <c r="BE2824" s="183">
        <f t="shared" si="1680"/>
        <v>0</v>
      </c>
    </row>
    <row r="2825" spans="2:57"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si="1670"/>
        <v>0</v>
      </c>
      <c r="AD2825" s="180">
        <f t="shared" si="1670"/>
        <v>0</v>
      </c>
      <c r="AE2825" s="181">
        <f t="shared" si="1671"/>
        <v>0</v>
      </c>
      <c r="AF2825" s="180">
        <v>0</v>
      </c>
      <c r="AG2825" s="180">
        <v>0</v>
      </c>
      <c r="AH2825" s="181">
        <f t="shared" si="1672"/>
        <v>0</v>
      </c>
      <c r="AI2825" s="180">
        <v>0</v>
      </c>
      <c r="AJ2825" s="180">
        <v>0</v>
      </c>
      <c r="AK2825" s="181">
        <f t="shared" si="1673"/>
        <v>0</v>
      </c>
      <c r="AL2825" s="180">
        <v>0</v>
      </c>
      <c r="AM2825" s="180">
        <v>0</v>
      </c>
      <c r="AN2825" s="181">
        <f t="shared" si="1674"/>
        <v>0</v>
      </c>
      <c r="AO2825" s="180">
        <v>0</v>
      </c>
      <c r="AP2825" s="180">
        <v>0</v>
      </c>
      <c r="AQ2825" s="181">
        <f t="shared" si="1675"/>
        <v>0</v>
      </c>
      <c r="AR2825" s="180">
        <v>0</v>
      </c>
      <c r="AS2825" s="180">
        <v>0</v>
      </c>
      <c r="AT2825" s="181">
        <f t="shared" si="1676"/>
        <v>0</v>
      </c>
      <c r="AU2825" s="180">
        <f t="shared" si="1677"/>
        <v>0</v>
      </c>
      <c r="AV2825" s="180">
        <f t="shared" si="1677"/>
        <v>0</v>
      </c>
      <c r="AW2825" s="181">
        <f t="shared" si="1678"/>
        <v>0</v>
      </c>
      <c r="AX2825" s="183">
        <f t="shared" si="1679"/>
        <v>0</v>
      </c>
      <c r="AY2825" s="183">
        <f t="shared" si="1679"/>
        <v>0</v>
      </c>
      <c r="AZ2825" s="183"/>
      <c r="BA2825" s="183"/>
      <c r="BB2825" s="183"/>
      <c r="BC2825" s="183"/>
      <c r="BD2825" s="183">
        <f t="shared" si="1680"/>
        <v>0</v>
      </c>
      <c r="BE2825" s="183">
        <f t="shared" si="1680"/>
        <v>0</v>
      </c>
    </row>
    <row r="2826" spans="2:57"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670"/>
        <v>0</v>
      </c>
      <c r="AD2826" s="180">
        <f t="shared" si="1670"/>
        <v>0</v>
      </c>
      <c r="AE2826" s="181">
        <f t="shared" si="1671"/>
        <v>0</v>
      </c>
      <c r="AF2826" s="180">
        <v>0</v>
      </c>
      <c r="AG2826" s="180">
        <v>0</v>
      </c>
      <c r="AH2826" s="181">
        <f t="shared" si="1672"/>
        <v>0</v>
      </c>
      <c r="AI2826" s="180">
        <v>0</v>
      </c>
      <c r="AJ2826" s="180">
        <v>0</v>
      </c>
      <c r="AK2826" s="181">
        <f t="shared" si="1673"/>
        <v>0</v>
      </c>
      <c r="AL2826" s="180">
        <v>0</v>
      </c>
      <c r="AM2826" s="180">
        <v>0</v>
      </c>
      <c r="AN2826" s="181">
        <f t="shared" si="1674"/>
        <v>0</v>
      </c>
      <c r="AO2826" s="180">
        <v>0</v>
      </c>
      <c r="AP2826" s="180">
        <v>0</v>
      </c>
      <c r="AQ2826" s="181">
        <f t="shared" si="1675"/>
        <v>0</v>
      </c>
      <c r="AR2826" s="180">
        <v>0</v>
      </c>
      <c r="AS2826" s="180">
        <v>0</v>
      </c>
      <c r="AT2826" s="181">
        <f t="shared" si="1676"/>
        <v>0</v>
      </c>
      <c r="AU2826" s="180">
        <f t="shared" si="1677"/>
        <v>0</v>
      </c>
      <c r="AV2826" s="180">
        <f t="shared" si="1677"/>
        <v>0</v>
      </c>
      <c r="AW2826" s="181">
        <f t="shared" si="1678"/>
        <v>0</v>
      </c>
      <c r="AX2826" s="183">
        <f t="shared" si="1679"/>
        <v>0</v>
      </c>
      <c r="AY2826" s="183">
        <f t="shared" si="1679"/>
        <v>0</v>
      </c>
      <c r="AZ2826" s="183"/>
      <c r="BA2826" s="183"/>
      <c r="BB2826" s="183"/>
      <c r="BC2826" s="183"/>
      <c r="BD2826" s="183">
        <f t="shared" si="1680"/>
        <v>0</v>
      </c>
      <c r="BE2826" s="183">
        <f t="shared" si="1680"/>
        <v>0</v>
      </c>
    </row>
    <row r="2827" spans="2:57"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670"/>
        <v>0</v>
      </c>
      <c r="AD2827" s="180">
        <f t="shared" si="1670"/>
        <v>0</v>
      </c>
      <c r="AE2827" s="181">
        <f t="shared" si="1671"/>
        <v>0</v>
      </c>
      <c r="AF2827" s="180">
        <v>0</v>
      </c>
      <c r="AG2827" s="180">
        <v>0</v>
      </c>
      <c r="AH2827" s="181">
        <f t="shared" si="1672"/>
        <v>0</v>
      </c>
      <c r="AI2827" s="180">
        <v>0</v>
      </c>
      <c r="AJ2827" s="180">
        <v>0</v>
      </c>
      <c r="AK2827" s="181">
        <f t="shared" si="1673"/>
        <v>0</v>
      </c>
      <c r="AL2827" s="180">
        <v>0</v>
      </c>
      <c r="AM2827" s="180">
        <v>0</v>
      </c>
      <c r="AN2827" s="181">
        <f t="shared" si="1674"/>
        <v>0</v>
      </c>
      <c r="AO2827" s="180">
        <v>0</v>
      </c>
      <c r="AP2827" s="180">
        <v>0</v>
      </c>
      <c r="AQ2827" s="181">
        <f t="shared" si="1675"/>
        <v>0</v>
      </c>
      <c r="AR2827" s="180">
        <v>0</v>
      </c>
      <c r="AS2827" s="180">
        <v>0</v>
      </c>
      <c r="AT2827" s="181">
        <f t="shared" si="1676"/>
        <v>0</v>
      </c>
      <c r="AU2827" s="180">
        <f t="shared" si="1677"/>
        <v>0</v>
      </c>
      <c r="AV2827" s="180">
        <f t="shared" si="1677"/>
        <v>0</v>
      </c>
      <c r="AW2827" s="181">
        <f t="shared" si="1678"/>
        <v>0</v>
      </c>
      <c r="AX2827" s="183">
        <f t="shared" si="1679"/>
        <v>0</v>
      </c>
      <c r="AY2827" s="183">
        <f t="shared" si="1679"/>
        <v>0</v>
      </c>
      <c r="AZ2827" s="183"/>
      <c r="BA2827" s="183"/>
      <c r="BB2827" s="183"/>
      <c r="BC2827" s="183"/>
      <c r="BD2827" s="183">
        <f t="shared" si="1680"/>
        <v>0</v>
      </c>
      <c r="BE2827" s="183">
        <f t="shared" si="1680"/>
        <v>0</v>
      </c>
    </row>
    <row r="2828" spans="2:57"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670"/>
        <v>0</v>
      </c>
      <c r="AD2828" s="180">
        <f t="shared" si="1670"/>
        <v>0</v>
      </c>
      <c r="AE2828" s="181">
        <f t="shared" si="1671"/>
        <v>0</v>
      </c>
      <c r="AF2828" s="180">
        <v>0</v>
      </c>
      <c r="AG2828" s="180">
        <v>0</v>
      </c>
      <c r="AH2828" s="181">
        <f t="shared" si="1672"/>
        <v>0</v>
      </c>
      <c r="AI2828" s="180">
        <v>0</v>
      </c>
      <c r="AJ2828" s="180">
        <v>0</v>
      </c>
      <c r="AK2828" s="181">
        <f t="shared" si="1673"/>
        <v>0</v>
      </c>
      <c r="AL2828" s="180">
        <v>0</v>
      </c>
      <c r="AM2828" s="180">
        <v>0</v>
      </c>
      <c r="AN2828" s="181">
        <f t="shared" si="1674"/>
        <v>0</v>
      </c>
      <c r="AO2828" s="180">
        <v>0</v>
      </c>
      <c r="AP2828" s="180">
        <v>0</v>
      </c>
      <c r="AQ2828" s="181">
        <f t="shared" si="1675"/>
        <v>0</v>
      </c>
      <c r="AR2828" s="180">
        <v>0</v>
      </c>
      <c r="AS2828" s="180">
        <v>0</v>
      </c>
      <c r="AT2828" s="181">
        <f t="shared" si="1676"/>
        <v>0</v>
      </c>
      <c r="AU2828" s="180">
        <f t="shared" si="1677"/>
        <v>0</v>
      </c>
      <c r="AV2828" s="180">
        <f t="shared" si="1677"/>
        <v>0</v>
      </c>
      <c r="AW2828" s="181">
        <f t="shared" si="1678"/>
        <v>0</v>
      </c>
      <c r="AX2828" s="183">
        <f t="shared" si="1679"/>
        <v>0</v>
      </c>
      <c r="AY2828" s="183">
        <f t="shared" si="1679"/>
        <v>0</v>
      </c>
      <c r="AZ2828" s="183"/>
      <c r="BA2828" s="183"/>
      <c r="BB2828" s="183"/>
      <c r="BC2828" s="183"/>
      <c r="BD2828" s="183">
        <f t="shared" si="1680"/>
        <v>0</v>
      </c>
      <c r="BE2828" s="183">
        <f t="shared" si="1680"/>
        <v>0</v>
      </c>
    </row>
    <row r="2829" spans="2:57"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670"/>
        <v>0</v>
      </c>
      <c r="AD2829" s="180">
        <f t="shared" si="1670"/>
        <v>0</v>
      </c>
      <c r="AE2829" s="181">
        <f t="shared" si="1671"/>
        <v>0</v>
      </c>
      <c r="AF2829" s="180">
        <v>0</v>
      </c>
      <c r="AG2829" s="180">
        <v>0</v>
      </c>
      <c r="AH2829" s="181">
        <f t="shared" si="1672"/>
        <v>0</v>
      </c>
      <c r="AI2829" s="180">
        <v>0</v>
      </c>
      <c r="AJ2829" s="180">
        <v>0</v>
      </c>
      <c r="AK2829" s="181">
        <f t="shared" si="1673"/>
        <v>0</v>
      </c>
      <c r="AL2829" s="180">
        <v>0</v>
      </c>
      <c r="AM2829" s="180">
        <v>0</v>
      </c>
      <c r="AN2829" s="181">
        <f t="shared" si="1674"/>
        <v>0</v>
      </c>
      <c r="AO2829" s="180">
        <v>0</v>
      </c>
      <c r="AP2829" s="180">
        <v>0</v>
      </c>
      <c r="AQ2829" s="181">
        <f t="shared" si="1675"/>
        <v>0</v>
      </c>
      <c r="AR2829" s="180">
        <v>0</v>
      </c>
      <c r="AS2829" s="180">
        <v>0</v>
      </c>
      <c r="AT2829" s="181">
        <f t="shared" si="1676"/>
        <v>0</v>
      </c>
      <c r="AU2829" s="180">
        <f t="shared" si="1677"/>
        <v>0</v>
      </c>
      <c r="AV2829" s="180">
        <f t="shared" si="1677"/>
        <v>0</v>
      </c>
      <c r="AW2829" s="181">
        <f t="shared" si="1678"/>
        <v>0</v>
      </c>
      <c r="AX2829" s="183">
        <f t="shared" si="1679"/>
        <v>0</v>
      </c>
      <c r="AY2829" s="183">
        <f t="shared" si="1679"/>
        <v>0</v>
      </c>
      <c r="AZ2829" s="183"/>
      <c r="BA2829" s="183"/>
      <c r="BB2829" s="183"/>
      <c r="BC2829" s="183"/>
      <c r="BD2829" s="183">
        <f t="shared" si="1680"/>
        <v>0</v>
      </c>
      <c r="BE2829" s="183">
        <f t="shared" si="1680"/>
        <v>0</v>
      </c>
    </row>
    <row r="2830" spans="2:57"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670"/>
        <v>0</v>
      </c>
      <c r="AD2830" s="180">
        <f t="shared" si="1670"/>
        <v>0</v>
      </c>
      <c r="AE2830" s="181">
        <f t="shared" si="1671"/>
        <v>0</v>
      </c>
      <c r="AF2830" s="180">
        <v>0</v>
      </c>
      <c r="AG2830" s="180">
        <v>0</v>
      </c>
      <c r="AH2830" s="181">
        <f t="shared" si="1672"/>
        <v>0</v>
      </c>
      <c r="AI2830" s="180">
        <v>0</v>
      </c>
      <c r="AJ2830" s="180">
        <v>0</v>
      </c>
      <c r="AK2830" s="181">
        <f t="shared" si="1673"/>
        <v>0</v>
      </c>
      <c r="AL2830" s="180">
        <v>0</v>
      </c>
      <c r="AM2830" s="180">
        <v>0</v>
      </c>
      <c r="AN2830" s="181">
        <f t="shared" si="1674"/>
        <v>0</v>
      </c>
      <c r="AO2830" s="180">
        <v>0</v>
      </c>
      <c r="AP2830" s="180">
        <v>0</v>
      </c>
      <c r="AQ2830" s="181">
        <f t="shared" si="1675"/>
        <v>0</v>
      </c>
      <c r="AR2830" s="180">
        <v>0</v>
      </c>
      <c r="AS2830" s="180">
        <v>0</v>
      </c>
      <c r="AT2830" s="181">
        <f t="shared" si="1676"/>
        <v>0</v>
      </c>
      <c r="AU2830" s="180">
        <f t="shared" si="1677"/>
        <v>0</v>
      </c>
      <c r="AV2830" s="180">
        <f t="shared" si="1677"/>
        <v>0</v>
      </c>
      <c r="AW2830" s="181">
        <f t="shared" si="1678"/>
        <v>0</v>
      </c>
      <c r="AX2830" s="183">
        <f t="shared" si="1679"/>
        <v>0</v>
      </c>
      <c r="AY2830" s="183">
        <f t="shared" si="1679"/>
        <v>0</v>
      </c>
      <c r="AZ2830" s="183"/>
      <c r="BA2830" s="183"/>
      <c r="BB2830" s="183"/>
      <c r="BC2830" s="183"/>
      <c r="BD2830" s="183">
        <f t="shared" si="1680"/>
        <v>0</v>
      </c>
      <c r="BE2830" s="183">
        <f t="shared" si="1680"/>
        <v>0</v>
      </c>
    </row>
    <row r="2831" spans="2:57"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670"/>
        <v>0</v>
      </c>
      <c r="AD2831" s="180">
        <f t="shared" si="1670"/>
        <v>0</v>
      </c>
      <c r="AE2831" s="181">
        <f t="shared" si="1671"/>
        <v>0</v>
      </c>
      <c r="AF2831" s="180">
        <v>0</v>
      </c>
      <c r="AG2831" s="180">
        <v>0</v>
      </c>
      <c r="AH2831" s="181">
        <f t="shared" si="1672"/>
        <v>0</v>
      </c>
      <c r="AI2831" s="180">
        <v>0</v>
      </c>
      <c r="AJ2831" s="180">
        <v>0</v>
      </c>
      <c r="AK2831" s="181">
        <f t="shared" si="1673"/>
        <v>0</v>
      </c>
      <c r="AL2831" s="180">
        <v>0</v>
      </c>
      <c r="AM2831" s="180">
        <v>0</v>
      </c>
      <c r="AN2831" s="181">
        <f t="shared" si="1674"/>
        <v>0</v>
      </c>
      <c r="AO2831" s="180">
        <v>0</v>
      </c>
      <c r="AP2831" s="180">
        <v>0</v>
      </c>
      <c r="AQ2831" s="181">
        <f t="shared" si="1675"/>
        <v>0</v>
      </c>
      <c r="AR2831" s="180">
        <v>0</v>
      </c>
      <c r="AS2831" s="180">
        <v>0</v>
      </c>
      <c r="AT2831" s="181">
        <f t="shared" si="1676"/>
        <v>0</v>
      </c>
      <c r="AU2831" s="180">
        <f t="shared" si="1677"/>
        <v>0</v>
      </c>
      <c r="AV2831" s="180">
        <f t="shared" si="1677"/>
        <v>0</v>
      </c>
      <c r="AW2831" s="181">
        <f t="shared" si="1678"/>
        <v>0</v>
      </c>
      <c r="AX2831" s="183">
        <f t="shared" si="1679"/>
        <v>0</v>
      </c>
      <c r="AY2831" s="183">
        <f t="shared" si="1679"/>
        <v>0</v>
      </c>
      <c r="AZ2831" s="183"/>
      <c r="BA2831" s="183"/>
      <c r="BB2831" s="183"/>
      <c r="BC2831" s="183"/>
      <c r="BD2831" s="183">
        <f t="shared" si="1680"/>
        <v>0</v>
      </c>
      <c r="BE2831" s="183">
        <f t="shared" si="1680"/>
        <v>0</v>
      </c>
    </row>
    <row r="2832" spans="2:57"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670"/>
        <v>0</v>
      </c>
      <c r="AD2832" s="180">
        <f t="shared" si="1670"/>
        <v>0</v>
      </c>
      <c r="AE2832" s="181">
        <f t="shared" si="1671"/>
        <v>0</v>
      </c>
      <c r="AF2832" s="180">
        <v>0</v>
      </c>
      <c r="AG2832" s="180">
        <v>0</v>
      </c>
      <c r="AH2832" s="181">
        <f t="shared" si="1672"/>
        <v>0</v>
      </c>
      <c r="AI2832" s="180">
        <v>0</v>
      </c>
      <c r="AJ2832" s="180">
        <v>0</v>
      </c>
      <c r="AK2832" s="181">
        <f t="shared" si="1673"/>
        <v>0</v>
      </c>
      <c r="AL2832" s="180">
        <v>0</v>
      </c>
      <c r="AM2832" s="180">
        <v>0</v>
      </c>
      <c r="AN2832" s="181">
        <f t="shared" si="1674"/>
        <v>0</v>
      </c>
      <c r="AO2832" s="180">
        <v>0</v>
      </c>
      <c r="AP2832" s="180">
        <v>0</v>
      </c>
      <c r="AQ2832" s="181">
        <f t="shared" si="1675"/>
        <v>0</v>
      </c>
      <c r="AR2832" s="180">
        <v>0</v>
      </c>
      <c r="AS2832" s="180">
        <v>0</v>
      </c>
      <c r="AT2832" s="181">
        <f t="shared" si="1676"/>
        <v>0</v>
      </c>
      <c r="AU2832" s="180">
        <f t="shared" si="1677"/>
        <v>0</v>
      </c>
      <c r="AV2832" s="180">
        <f t="shared" si="1677"/>
        <v>0</v>
      </c>
      <c r="AW2832" s="181">
        <f t="shared" si="1678"/>
        <v>0</v>
      </c>
      <c r="AX2832" s="183">
        <f t="shared" si="1679"/>
        <v>0</v>
      </c>
      <c r="AY2832" s="183">
        <f t="shared" si="1679"/>
        <v>0</v>
      </c>
      <c r="AZ2832" s="183"/>
      <c r="BA2832" s="183"/>
      <c r="BB2832" s="183"/>
      <c r="BC2832" s="183"/>
      <c r="BD2832" s="183">
        <f t="shared" si="1680"/>
        <v>0</v>
      </c>
      <c r="BE2832" s="183">
        <f t="shared" si="1680"/>
        <v>0</v>
      </c>
    </row>
    <row r="2833" spans="2:57"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670"/>
        <v>0</v>
      </c>
      <c r="AD2833" s="180">
        <f t="shared" si="1670"/>
        <v>0</v>
      </c>
      <c r="AE2833" s="181">
        <f t="shared" si="1671"/>
        <v>0</v>
      </c>
      <c r="AF2833" s="180">
        <v>0</v>
      </c>
      <c r="AG2833" s="180">
        <v>0</v>
      </c>
      <c r="AH2833" s="181">
        <f t="shared" si="1672"/>
        <v>0</v>
      </c>
      <c r="AI2833" s="180">
        <v>0</v>
      </c>
      <c r="AJ2833" s="180">
        <v>0</v>
      </c>
      <c r="AK2833" s="181">
        <f t="shared" si="1673"/>
        <v>0</v>
      </c>
      <c r="AL2833" s="180">
        <v>0</v>
      </c>
      <c r="AM2833" s="180">
        <v>0</v>
      </c>
      <c r="AN2833" s="181">
        <f t="shared" si="1674"/>
        <v>0</v>
      </c>
      <c r="AO2833" s="180">
        <v>0</v>
      </c>
      <c r="AP2833" s="180">
        <v>0</v>
      </c>
      <c r="AQ2833" s="181">
        <f t="shared" si="1675"/>
        <v>0</v>
      </c>
      <c r="AR2833" s="180">
        <v>0</v>
      </c>
      <c r="AS2833" s="180">
        <v>0</v>
      </c>
      <c r="AT2833" s="181">
        <f t="shared" si="1676"/>
        <v>0</v>
      </c>
      <c r="AU2833" s="180">
        <f t="shared" si="1677"/>
        <v>0</v>
      </c>
      <c r="AV2833" s="180">
        <f t="shared" si="1677"/>
        <v>0</v>
      </c>
      <c r="AW2833" s="181">
        <f t="shared" si="1678"/>
        <v>0</v>
      </c>
      <c r="AX2833" s="183">
        <f t="shared" si="1679"/>
        <v>0</v>
      </c>
      <c r="AY2833" s="183">
        <f t="shared" si="1679"/>
        <v>0</v>
      </c>
      <c r="AZ2833" s="183"/>
      <c r="BA2833" s="183"/>
      <c r="BB2833" s="183"/>
      <c r="BC2833" s="183"/>
      <c r="BD2833" s="183">
        <f t="shared" si="1680"/>
        <v>0</v>
      </c>
      <c r="BE2833" s="183">
        <f t="shared" si="1680"/>
        <v>0</v>
      </c>
    </row>
    <row r="2834" spans="2:57"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v>0</v>
      </c>
      <c r="P2834" s="169">
        <v>0</v>
      </c>
      <c r="Q2834" s="169">
        <v>0</v>
      </c>
      <c r="R2834" s="170"/>
      <c r="S2834" s="171"/>
      <c r="T2834" s="172"/>
      <c r="U2834" s="169">
        <f t="shared" ref="U2834:AD2834" si="1681">SUM(U2835:U2838)</f>
        <v>0</v>
      </c>
      <c r="V2834" s="169">
        <f t="shared" si="1681"/>
        <v>0</v>
      </c>
      <c r="W2834" s="173">
        <f t="shared" si="1681"/>
        <v>0</v>
      </c>
      <c r="X2834" s="173">
        <f t="shared" si="1681"/>
        <v>0</v>
      </c>
      <c r="Y2834" s="169">
        <f t="shared" si="1681"/>
        <v>0</v>
      </c>
      <c r="Z2834" s="169">
        <f t="shared" si="1681"/>
        <v>0</v>
      </c>
      <c r="AA2834" s="173">
        <f t="shared" si="1681"/>
        <v>0</v>
      </c>
      <c r="AB2834" s="173">
        <f t="shared" si="1681"/>
        <v>0</v>
      </c>
      <c r="AC2834" s="169">
        <f t="shared" si="1681"/>
        <v>0</v>
      </c>
      <c r="AD2834" s="169">
        <f t="shared" si="1681"/>
        <v>0</v>
      </c>
      <c r="AE2834" s="169">
        <f t="shared" si="1671"/>
        <v>0</v>
      </c>
      <c r="AF2834" s="169">
        <f>SUM(AF2835:AF2838)</f>
        <v>0</v>
      </c>
      <c r="AG2834" s="169">
        <f>SUM(AG2835:AG2838)</f>
        <v>0</v>
      </c>
      <c r="AH2834" s="169">
        <f t="shared" si="1672"/>
        <v>0</v>
      </c>
      <c r="AI2834" s="169">
        <f>SUM(AI2835:AI2838)</f>
        <v>0</v>
      </c>
      <c r="AJ2834" s="169">
        <f>SUM(AJ2835:AJ2838)</f>
        <v>0</v>
      </c>
      <c r="AK2834" s="169">
        <f t="shared" si="1673"/>
        <v>0</v>
      </c>
      <c r="AL2834" s="169">
        <f>SUM(AL2835:AL2838)</f>
        <v>0</v>
      </c>
      <c r="AM2834" s="169">
        <f>SUM(AM2835:AM2838)</f>
        <v>0</v>
      </c>
      <c r="AN2834" s="169">
        <f t="shared" si="1674"/>
        <v>0</v>
      </c>
      <c r="AO2834" s="169">
        <f>SUM(AO2835:AO2838)</f>
        <v>0</v>
      </c>
      <c r="AP2834" s="169">
        <f>SUM(AP2835:AP2838)</f>
        <v>0</v>
      </c>
      <c r="AQ2834" s="169">
        <f t="shared" si="1675"/>
        <v>0</v>
      </c>
      <c r="AR2834" s="169">
        <f>SUM(AR2835:AR2838)</f>
        <v>0</v>
      </c>
      <c r="AS2834" s="169">
        <f>SUM(AS2835:AS2838)</f>
        <v>0</v>
      </c>
      <c r="AT2834" s="169">
        <f t="shared" si="1676"/>
        <v>0</v>
      </c>
      <c r="AU2834" s="169">
        <f>SUM(AU2835:AU2838)</f>
        <v>0</v>
      </c>
      <c r="AV2834" s="169">
        <f>SUM(AV2835:AV2838)</f>
        <v>0</v>
      </c>
      <c r="AW2834" s="169">
        <f t="shared" si="1678"/>
        <v>0</v>
      </c>
      <c r="AX2834" s="171"/>
      <c r="AY2834" s="172"/>
      <c r="AZ2834" s="171"/>
      <c r="BA2834" s="172"/>
      <c r="BB2834" s="171"/>
      <c r="BC2834" s="172"/>
      <c r="BD2834" s="171"/>
      <c r="BE2834" s="172"/>
    </row>
    <row r="2835" spans="2:57"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ref="AC2835:AD2838" si="1682">+O2835+U2835-Y2835</f>
        <v>0</v>
      </c>
      <c r="AD2835" s="180">
        <f t="shared" si="1682"/>
        <v>0</v>
      </c>
      <c r="AE2835" s="181">
        <f t="shared" si="1671"/>
        <v>0</v>
      </c>
      <c r="AF2835" s="180">
        <v>0</v>
      </c>
      <c r="AG2835" s="180">
        <v>0</v>
      </c>
      <c r="AH2835" s="181">
        <f t="shared" si="1672"/>
        <v>0</v>
      </c>
      <c r="AI2835" s="180">
        <v>0</v>
      </c>
      <c r="AJ2835" s="180">
        <v>0</v>
      </c>
      <c r="AK2835" s="181">
        <f t="shared" si="1673"/>
        <v>0</v>
      </c>
      <c r="AL2835" s="180">
        <v>0</v>
      </c>
      <c r="AM2835" s="180">
        <v>0</v>
      </c>
      <c r="AN2835" s="181">
        <f t="shared" si="1674"/>
        <v>0</v>
      </c>
      <c r="AO2835" s="180">
        <v>0</v>
      </c>
      <c r="AP2835" s="180">
        <v>0</v>
      </c>
      <c r="AQ2835" s="181">
        <f t="shared" si="1675"/>
        <v>0</v>
      </c>
      <c r="AR2835" s="180">
        <v>0</v>
      </c>
      <c r="AS2835" s="180">
        <v>0</v>
      </c>
      <c r="AT2835" s="181">
        <f t="shared" si="1676"/>
        <v>0</v>
      </c>
      <c r="AU2835" s="180">
        <f t="shared" ref="AU2835:AV2838" si="1683">+AC2835-AF2835-AI2835-AL2835-AO2835-AR2835</f>
        <v>0</v>
      </c>
      <c r="AV2835" s="180">
        <f t="shared" si="1683"/>
        <v>0</v>
      </c>
      <c r="AW2835" s="181">
        <f t="shared" si="1678"/>
        <v>0</v>
      </c>
      <c r="AX2835" s="183">
        <f t="shared" ref="AX2835:AY2838" si="1684">+S2835+W2835-AA2835</f>
        <v>0</v>
      </c>
      <c r="AY2835" s="183">
        <f t="shared" si="1684"/>
        <v>0</v>
      </c>
      <c r="AZ2835" s="183"/>
      <c r="BA2835" s="183"/>
      <c r="BB2835" s="183"/>
      <c r="BC2835" s="183"/>
      <c r="BD2835" s="183">
        <f t="shared" ref="BD2835:BE2838" si="1685">+AX2835-AZ2835-BB2835</f>
        <v>0</v>
      </c>
      <c r="BE2835" s="183">
        <f t="shared" si="1685"/>
        <v>0</v>
      </c>
    </row>
    <row r="2836" spans="2:57"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682"/>
        <v>0</v>
      </c>
      <c r="AD2836" s="180">
        <f t="shared" si="1682"/>
        <v>0</v>
      </c>
      <c r="AE2836" s="181">
        <f t="shared" si="1671"/>
        <v>0</v>
      </c>
      <c r="AF2836" s="180">
        <v>0</v>
      </c>
      <c r="AG2836" s="180">
        <v>0</v>
      </c>
      <c r="AH2836" s="181">
        <f t="shared" si="1672"/>
        <v>0</v>
      </c>
      <c r="AI2836" s="180">
        <v>0</v>
      </c>
      <c r="AJ2836" s="180">
        <v>0</v>
      </c>
      <c r="AK2836" s="181">
        <f t="shared" si="1673"/>
        <v>0</v>
      </c>
      <c r="AL2836" s="180">
        <v>0</v>
      </c>
      <c r="AM2836" s="180">
        <v>0</v>
      </c>
      <c r="AN2836" s="181">
        <f t="shared" si="1674"/>
        <v>0</v>
      </c>
      <c r="AO2836" s="180">
        <v>0</v>
      </c>
      <c r="AP2836" s="180">
        <v>0</v>
      </c>
      <c r="AQ2836" s="181">
        <f t="shared" si="1675"/>
        <v>0</v>
      </c>
      <c r="AR2836" s="180">
        <v>0</v>
      </c>
      <c r="AS2836" s="180">
        <v>0</v>
      </c>
      <c r="AT2836" s="181">
        <f t="shared" si="1676"/>
        <v>0</v>
      </c>
      <c r="AU2836" s="180">
        <f t="shared" si="1683"/>
        <v>0</v>
      </c>
      <c r="AV2836" s="180">
        <f t="shared" si="1683"/>
        <v>0</v>
      </c>
      <c r="AW2836" s="181">
        <f t="shared" si="1678"/>
        <v>0</v>
      </c>
      <c r="AX2836" s="183">
        <f t="shared" si="1684"/>
        <v>0</v>
      </c>
      <c r="AY2836" s="183">
        <f t="shared" si="1684"/>
        <v>0</v>
      </c>
      <c r="AZ2836" s="183"/>
      <c r="BA2836" s="183"/>
      <c r="BB2836" s="183"/>
      <c r="BC2836" s="183"/>
      <c r="BD2836" s="183">
        <f t="shared" si="1685"/>
        <v>0</v>
      </c>
      <c r="BE2836" s="183">
        <f t="shared" si="1685"/>
        <v>0</v>
      </c>
    </row>
    <row r="2837" spans="2:57"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682"/>
        <v>0</v>
      </c>
      <c r="AD2837" s="180">
        <f t="shared" si="1682"/>
        <v>0</v>
      </c>
      <c r="AE2837" s="181">
        <f t="shared" si="1671"/>
        <v>0</v>
      </c>
      <c r="AF2837" s="180">
        <v>0</v>
      </c>
      <c r="AG2837" s="180">
        <v>0</v>
      </c>
      <c r="AH2837" s="181">
        <f t="shared" si="1672"/>
        <v>0</v>
      </c>
      <c r="AI2837" s="180">
        <v>0</v>
      </c>
      <c r="AJ2837" s="180">
        <v>0</v>
      </c>
      <c r="AK2837" s="181">
        <f t="shared" si="1673"/>
        <v>0</v>
      </c>
      <c r="AL2837" s="180">
        <v>0</v>
      </c>
      <c r="AM2837" s="180">
        <v>0</v>
      </c>
      <c r="AN2837" s="181">
        <f t="shared" si="1674"/>
        <v>0</v>
      </c>
      <c r="AO2837" s="180">
        <v>0</v>
      </c>
      <c r="AP2837" s="180">
        <v>0</v>
      </c>
      <c r="AQ2837" s="181">
        <f t="shared" si="1675"/>
        <v>0</v>
      </c>
      <c r="AR2837" s="180">
        <v>0</v>
      </c>
      <c r="AS2837" s="180">
        <v>0</v>
      </c>
      <c r="AT2837" s="181">
        <f t="shared" si="1676"/>
        <v>0</v>
      </c>
      <c r="AU2837" s="180">
        <f t="shared" si="1683"/>
        <v>0</v>
      </c>
      <c r="AV2837" s="180">
        <f t="shared" si="1683"/>
        <v>0</v>
      </c>
      <c r="AW2837" s="181">
        <f t="shared" si="1678"/>
        <v>0</v>
      </c>
      <c r="AX2837" s="183">
        <f t="shared" si="1684"/>
        <v>0</v>
      </c>
      <c r="AY2837" s="183">
        <f t="shared" si="1684"/>
        <v>0</v>
      </c>
      <c r="AZ2837" s="183"/>
      <c r="BA2837" s="183"/>
      <c r="BB2837" s="183"/>
      <c r="BC2837" s="183"/>
      <c r="BD2837" s="183">
        <f t="shared" si="1685"/>
        <v>0</v>
      </c>
      <c r="BE2837" s="183">
        <f t="shared" si="1685"/>
        <v>0</v>
      </c>
    </row>
    <row r="2838" spans="2:57"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682"/>
        <v>0</v>
      </c>
      <c r="AD2838" s="180">
        <f t="shared" si="1682"/>
        <v>0</v>
      </c>
      <c r="AE2838" s="181">
        <f t="shared" si="1671"/>
        <v>0</v>
      </c>
      <c r="AF2838" s="180">
        <v>0</v>
      </c>
      <c r="AG2838" s="180">
        <v>0</v>
      </c>
      <c r="AH2838" s="181">
        <f t="shared" si="1672"/>
        <v>0</v>
      </c>
      <c r="AI2838" s="180">
        <v>0</v>
      </c>
      <c r="AJ2838" s="180">
        <v>0</v>
      </c>
      <c r="AK2838" s="181">
        <f t="shared" si="1673"/>
        <v>0</v>
      </c>
      <c r="AL2838" s="180">
        <v>0</v>
      </c>
      <c r="AM2838" s="180">
        <v>0</v>
      </c>
      <c r="AN2838" s="181">
        <f t="shared" si="1674"/>
        <v>0</v>
      </c>
      <c r="AO2838" s="180">
        <v>0</v>
      </c>
      <c r="AP2838" s="180">
        <v>0</v>
      </c>
      <c r="AQ2838" s="181">
        <f t="shared" si="1675"/>
        <v>0</v>
      </c>
      <c r="AR2838" s="180">
        <v>0</v>
      </c>
      <c r="AS2838" s="180">
        <v>0</v>
      </c>
      <c r="AT2838" s="181">
        <f t="shared" si="1676"/>
        <v>0</v>
      </c>
      <c r="AU2838" s="180">
        <f t="shared" si="1683"/>
        <v>0</v>
      </c>
      <c r="AV2838" s="180">
        <f t="shared" si="1683"/>
        <v>0</v>
      </c>
      <c r="AW2838" s="181">
        <f t="shared" si="1678"/>
        <v>0</v>
      </c>
      <c r="AX2838" s="183">
        <f t="shared" si="1684"/>
        <v>0</v>
      </c>
      <c r="AY2838" s="183">
        <f t="shared" si="1684"/>
        <v>0</v>
      </c>
      <c r="AZ2838" s="183"/>
      <c r="BA2838" s="183"/>
      <c r="BB2838" s="183"/>
      <c r="BC2838" s="183"/>
      <c r="BD2838" s="183">
        <f t="shared" si="1685"/>
        <v>0</v>
      </c>
      <c r="BE2838" s="183">
        <f t="shared" si="1685"/>
        <v>0</v>
      </c>
    </row>
    <row r="2839" spans="2:57" ht="15.75" hidden="1">
      <c r="B2839" s="152">
        <v>2025</v>
      </c>
      <c r="C2839" s="152">
        <v>20</v>
      </c>
      <c r="D2839" s="153"/>
      <c r="E2839" s="154"/>
      <c r="F2839" s="152">
        <v>4</v>
      </c>
      <c r="G2839" s="152">
        <v>11</v>
      </c>
      <c r="H2839" s="152">
        <v>28</v>
      </c>
      <c r="I2839" s="152">
        <v>5000</v>
      </c>
      <c r="J2839" s="152">
        <v>5600</v>
      </c>
      <c r="K2839" s="152"/>
      <c r="L2839" s="155"/>
      <c r="M2839" s="239"/>
      <c r="N2839" s="157" t="s">
        <v>1050</v>
      </c>
      <c r="O2839" s="158">
        <v>0</v>
      </c>
      <c r="P2839" s="158">
        <v>0</v>
      </c>
      <c r="Q2839" s="158">
        <v>0</v>
      </c>
      <c r="R2839" s="159"/>
      <c r="S2839" s="160"/>
      <c r="T2839" s="161"/>
      <c r="U2839" s="158">
        <f t="shared" ref="U2839:AD2839" si="1686">+U2840+U2843</f>
        <v>0</v>
      </c>
      <c r="V2839" s="158">
        <f t="shared" si="1686"/>
        <v>0</v>
      </c>
      <c r="W2839" s="162">
        <f t="shared" si="1686"/>
        <v>0</v>
      </c>
      <c r="X2839" s="162">
        <f t="shared" si="1686"/>
        <v>0</v>
      </c>
      <c r="Y2839" s="158">
        <f t="shared" si="1686"/>
        <v>0</v>
      </c>
      <c r="Z2839" s="158">
        <f t="shared" si="1686"/>
        <v>0</v>
      </c>
      <c r="AA2839" s="162">
        <f t="shared" si="1686"/>
        <v>0</v>
      </c>
      <c r="AB2839" s="162">
        <f t="shared" si="1686"/>
        <v>0</v>
      </c>
      <c r="AC2839" s="158">
        <f t="shared" si="1686"/>
        <v>0</v>
      </c>
      <c r="AD2839" s="158">
        <f t="shared" si="1686"/>
        <v>0</v>
      </c>
      <c r="AE2839" s="158">
        <f t="shared" si="1671"/>
        <v>0</v>
      </c>
      <c r="AF2839" s="158">
        <f>+AF2840+AF2843</f>
        <v>0</v>
      </c>
      <c r="AG2839" s="158">
        <f>+AG2840+AG2843</f>
        <v>0</v>
      </c>
      <c r="AH2839" s="158">
        <f t="shared" si="1672"/>
        <v>0</v>
      </c>
      <c r="AI2839" s="158">
        <f>+AI2840+AI2843</f>
        <v>0</v>
      </c>
      <c r="AJ2839" s="158">
        <f>+AJ2840+AJ2843</f>
        <v>0</v>
      </c>
      <c r="AK2839" s="158">
        <f t="shared" si="1673"/>
        <v>0</v>
      </c>
      <c r="AL2839" s="158">
        <f>+AL2840+AL2843</f>
        <v>0</v>
      </c>
      <c r="AM2839" s="158">
        <f>+AM2840+AM2843</f>
        <v>0</v>
      </c>
      <c r="AN2839" s="158">
        <f t="shared" si="1674"/>
        <v>0</v>
      </c>
      <c r="AO2839" s="158">
        <f>+AO2840+AO2843</f>
        <v>0</v>
      </c>
      <c r="AP2839" s="158">
        <f>+AP2840+AP2843</f>
        <v>0</v>
      </c>
      <c r="AQ2839" s="158">
        <f t="shared" si="1675"/>
        <v>0</v>
      </c>
      <c r="AR2839" s="158">
        <f>+AR2840+AR2843</f>
        <v>0</v>
      </c>
      <c r="AS2839" s="158">
        <f>+AS2840+AS2843</f>
        <v>0</v>
      </c>
      <c r="AT2839" s="158">
        <f t="shared" si="1676"/>
        <v>0</v>
      </c>
      <c r="AU2839" s="158">
        <f>+AU2840+AU2843</f>
        <v>0</v>
      </c>
      <c r="AV2839" s="158">
        <f>+AV2840+AV2843</f>
        <v>0</v>
      </c>
      <c r="AW2839" s="158">
        <f t="shared" si="1678"/>
        <v>0</v>
      </c>
      <c r="AX2839" s="160"/>
      <c r="AY2839" s="161"/>
      <c r="AZ2839" s="160"/>
      <c r="BA2839" s="161"/>
      <c r="BB2839" s="160"/>
      <c r="BC2839" s="161"/>
      <c r="BD2839" s="160"/>
      <c r="BE2839" s="161"/>
    </row>
    <row r="2840" spans="2:57"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v>0</v>
      </c>
      <c r="P2840" s="169">
        <v>0</v>
      </c>
      <c r="Q2840" s="169">
        <v>0</v>
      </c>
      <c r="R2840" s="170"/>
      <c r="S2840" s="171"/>
      <c r="T2840" s="172"/>
      <c r="U2840" s="169">
        <f t="shared" ref="U2840:AD2840" si="1687">SUM(U2841:U2842)</f>
        <v>0</v>
      </c>
      <c r="V2840" s="169">
        <f t="shared" si="1687"/>
        <v>0</v>
      </c>
      <c r="W2840" s="173">
        <f t="shared" si="1687"/>
        <v>0</v>
      </c>
      <c r="X2840" s="173">
        <f t="shared" si="1687"/>
        <v>0</v>
      </c>
      <c r="Y2840" s="169">
        <f t="shared" si="1687"/>
        <v>0</v>
      </c>
      <c r="Z2840" s="169">
        <f t="shared" si="1687"/>
        <v>0</v>
      </c>
      <c r="AA2840" s="173">
        <f t="shared" si="1687"/>
        <v>0</v>
      </c>
      <c r="AB2840" s="173">
        <f t="shared" si="1687"/>
        <v>0</v>
      </c>
      <c r="AC2840" s="169">
        <f t="shared" si="1687"/>
        <v>0</v>
      </c>
      <c r="AD2840" s="169">
        <f t="shared" si="1687"/>
        <v>0</v>
      </c>
      <c r="AE2840" s="169">
        <f t="shared" si="1671"/>
        <v>0</v>
      </c>
      <c r="AF2840" s="169">
        <f>SUM(AF2841:AF2842)</f>
        <v>0</v>
      </c>
      <c r="AG2840" s="169">
        <f>SUM(AG2841:AG2842)</f>
        <v>0</v>
      </c>
      <c r="AH2840" s="169">
        <f t="shared" si="1672"/>
        <v>0</v>
      </c>
      <c r="AI2840" s="169">
        <f>SUM(AI2841:AI2842)</f>
        <v>0</v>
      </c>
      <c r="AJ2840" s="169">
        <f>SUM(AJ2841:AJ2842)</f>
        <v>0</v>
      </c>
      <c r="AK2840" s="169">
        <f t="shared" si="1673"/>
        <v>0</v>
      </c>
      <c r="AL2840" s="169">
        <f>SUM(AL2841:AL2842)</f>
        <v>0</v>
      </c>
      <c r="AM2840" s="169">
        <f>SUM(AM2841:AM2842)</f>
        <v>0</v>
      </c>
      <c r="AN2840" s="169">
        <f t="shared" si="1674"/>
        <v>0</v>
      </c>
      <c r="AO2840" s="169">
        <f>SUM(AO2841:AO2842)</f>
        <v>0</v>
      </c>
      <c r="AP2840" s="169">
        <f>SUM(AP2841:AP2842)</f>
        <v>0</v>
      </c>
      <c r="AQ2840" s="169">
        <f t="shared" si="1675"/>
        <v>0</v>
      </c>
      <c r="AR2840" s="169">
        <f>SUM(AR2841:AR2842)</f>
        <v>0</v>
      </c>
      <c r="AS2840" s="169">
        <f>SUM(AS2841:AS2842)</f>
        <v>0</v>
      </c>
      <c r="AT2840" s="169">
        <f t="shared" si="1676"/>
        <v>0</v>
      </c>
      <c r="AU2840" s="169">
        <f>SUM(AU2841:AU2842)</f>
        <v>0</v>
      </c>
      <c r="AV2840" s="169">
        <f>SUM(AV2841:AV2842)</f>
        <v>0</v>
      </c>
      <c r="AW2840" s="169">
        <f t="shared" si="1678"/>
        <v>0</v>
      </c>
      <c r="AX2840" s="171"/>
      <c r="AY2840" s="172"/>
      <c r="AZ2840" s="171"/>
      <c r="BA2840" s="172"/>
      <c r="BB2840" s="171"/>
      <c r="BC2840" s="172"/>
      <c r="BD2840" s="171"/>
      <c r="BE2840" s="172"/>
    </row>
    <row r="2841" spans="2:57"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ref="AC2841:AD2842" si="1688">+O2841+U2841-Y2841</f>
        <v>0</v>
      </c>
      <c r="AD2841" s="180">
        <f t="shared" si="1688"/>
        <v>0</v>
      </c>
      <c r="AE2841" s="181">
        <f t="shared" si="1671"/>
        <v>0</v>
      </c>
      <c r="AF2841" s="180">
        <v>0</v>
      </c>
      <c r="AG2841" s="180">
        <v>0</v>
      </c>
      <c r="AH2841" s="181">
        <f t="shared" si="1672"/>
        <v>0</v>
      </c>
      <c r="AI2841" s="180">
        <v>0</v>
      </c>
      <c r="AJ2841" s="180">
        <v>0</v>
      </c>
      <c r="AK2841" s="181">
        <f t="shared" si="1673"/>
        <v>0</v>
      </c>
      <c r="AL2841" s="180">
        <v>0</v>
      </c>
      <c r="AM2841" s="180">
        <v>0</v>
      </c>
      <c r="AN2841" s="181">
        <f t="shared" si="1674"/>
        <v>0</v>
      </c>
      <c r="AO2841" s="180">
        <v>0</v>
      </c>
      <c r="AP2841" s="180">
        <v>0</v>
      </c>
      <c r="AQ2841" s="181">
        <f t="shared" si="1675"/>
        <v>0</v>
      </c>
      <c r="AR2841" s="180">
        <v>0</v>
      </c>
      <c r="AS2841" s="180">
        <v>0</v>
      </c>
      <c r="AT2841" s="181">
        <f t="shared" si="1676"/>
        <v>0</v>
      </c>
      <c r="AU2841" s="180">
        <f t="shared" ref="AU2841:AV2842" si="1689">+AC2841-AF2841-AI2841-AL2841-AO2841-AR2841</f>
        <v>0</v>
      </c>
      <c r="AV2841" s="180">
        <f t="shared" si="1689"/>
        <v>0</v>
      </c>
      <c r="AW2841" s="181">
        <f t="shared" si="1678"/>
        <v>0</v>
      </c>
      <c r="AX2841" s="183">
        <f t="shared" ref="AX2841:AY2842" si="1690">+S2841+W2841-AA2841</f>
        <v>0</v>
      </c>
      <c r="AY2841" s="183">
        <f t="shared" si="1690"/>
        <v>0</v>
      </c>
      <c r="AZ2841" s="183"/>
      <c r="BA2841" s="183"/>
      <c r="BB2841" s="183"/>
      <c r="BC2841" s="183"/>
      <c r="BD2841" s="183">
        <f t="shared" ref="BD2841:BE2842" si="1691">+AX2841-AZ2841-BB2841</f>
        <v>0</v>
      </c>
      <c r="BE2841" s="183">
        <f t="shared" si="1691"/>
        <v>0</v>
      </c>
    </row>
    <row r="2842" spans="2:57"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688"/>
        <v>0</v>
      </c>
      <c r="AD2842" s="180">
        <f t="shared" si="1688"/>
        <v>0</v>
      </c>
      <c r="AE2842" s="181">
        <f t="shared" si="1671"/>
        <v>0</v>
      </c>
      <c r="AF2842" s="180">
        <v>0</v>
      </c>
      <c r="AG2842" s="180">
        <v>0</v>
      </c>
      <c r="AH2842" s="181">
        <f t="shared" si="1672"/>
        <v>0</v>
      </c>
      <c r="AI2842" s="180">
        <v>0</v>
      </c>
      <c r="AJ2842" s="180">
        <v>0</v>
      </c>
      <c r="AK2842" s="181">
        <f t="shared" si="1673"/>
        <v>0</v>
      </c>
      <c r="AL2842" s="180">
        <v>0</v>
      </c>
      <c r="AM2842" s="180">
        <v>0</v>
      </c>
      <c r="AN2842" s="181">
        <f t="shared" si="1674"/>
        <v>0</v>
      </c>
      <c r="AO2842" s="180">
        <v>0</v>
      </c>
      <c r="AP2842" s="180">
        <v>0</v>
      </c>
      <c r="AQ2842" s="181">
        <f t="shared" si="1675"/>
        <v>0</v>
      </c>
      <c r="AR2842" s="180">
        <v>0</v>
      </c>
      <c r="AS2842" s="180">
        <v>0</v>
      </c>
      <c r="AT2842" s="181">
        <f t="shared" si="1676"/>
        <v>0</v>
      </c>
      <c r="AU2842" s="180">
        <f t="shared" si="1689"/>
        <v>0</v>
      </c>
      <c r="AV2842" s="180">
        <f t="shared" si="1689"/>
        <v>0</v>
      </c>
      <c r="AW2842" s="181">
        <f t="shared" si="1678"/>
        <v>0</v>
      </c>
      <c r="AX2842" s="183">
        <f t="shared" si="1690"/>
        <v>0</v>
      </c>
      <c r="AY2842" s="183">
        <f t="shared" si="1690"/>
        <v>0</v>
      </c>
      <c r="AZ2842" s="183"/>
      <c r="BA2842" s="183"/>
      <c r="BB2842" s="183"/>
      <c r="BC2842" s="183"/>
      <c r="BD2842" s="183">
        <f t="shared" si="1691"/>
        <v>0</v>
      </c>
      <c r="BE2842" s="183">
        <f t="shared" si="1691"/>
        <v>0</v>
      </c>
    </row>
    <row r="2843" spans="2:57"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v>0</v>
      </c>
      <c r="P2843" s="169">
        <v>0</v>
      </c>
      <c r="Q2843" s="169">
        <v>0</v>
      </c>
      <c r="R2843" s="170"/>
      <c r="S2843" s="171"/>
      <c r="T2843" s="172"/>
      <c r="U2843" s="169">
        <f t="shared" ref="U2843:AD2843" si="1692">SUM(U2844:U2845)</f>
        <v>0</v>
      </c>
      <c r="V2843" s="169">
        <f t="shared" si="1692"/>
        <v>0</v>
      </c>
      <c r="W2843" s="173">
        <f t="shared" si="1692"/>
        <v>0</v>
      </c>
      <c r="X2843" s="173">
        <f t="shared" si="1692"/>
        <v>0</v>
      </c>
      <c r="Y2843" s="169">
        <f t="shared" si="1692"/>
        <v>0</v>
      </c>
      <c r="Z2843" s="169">
        <f t="shared" si="1692"/>
        <v>0</v>
      </c>
      <c r="AA2843" s="173">
        <f t="shared" si="1692"/>
        <v>0</v>
      </c>
      <c r="AB2843" s="173">
        <f t="shared" si="1692"/>
        <v>0</v>
      </c>
      <c r="AC2843" s="169">
        <f t="shared" si="1692"/>
        <v>0</v>
      </c>
      <c r="AD2843" s="169">
        <f t="shared" si="1692"/>
        <v>0</v>
      </c>
      <c r="AE2843" s="169">
        <f t="shared" si="1671"/>
        <v>0</v>
      </c>
      <c r="AF2843" s="169">
        <f>SUM(AF2844:AF2845)</f>
        <v>0</v>
      </c>
      <c r="AG2843" s="169">
        <f>SUM(AG2844:AG2845)</f>
        <v>0</v>
      </c>
      <c r="AH2843" s="169">
        <f t="shared" si="1672"/>
        <v>0</v>
      </c>
      <c r="AI2843" s="169">
        <f>SUM(AI2844:AI2845)</f>
        <v>0</v>
      </c>
      <c r="AJ2843" s="169">
        <f>SUM(AJ2844:AJ2845)</f>
        <v>0</v>
      </c>
      <c r="AK2843" s="169">
        <f t="shared" si="1673"/>
        <v>0</v>
      </c>
      <c r="AL2843" s="169">
        <f>SUM(AL2844:AL2845)</f>
        <v>0</v>
      </c>
      <c r="AM2843" s="169">
        <f>SUM(AM2844:AM2845)</f>
        <v>0</v>
      </c>
      <c r="AN2843" s="169">
        <f t="shared" si="1674"/>
        <v>0</v>
      </c>
      <c r="AO2843" s="169">
        <f>SUM(AO2844:AO2845)</f>
        <v>0</v>
      </c>
      <c r="AP2843" s="169">
        <f>SUM(AP2844:AP2845)</f>
        <v>0</v>
      </c>
      <c r="AQ2843" s="169">
        <f t="shared" si="1675"/>
        <v>0</v>
      </c>
      <c r="AR2843" s="169">
        <f>SUM(AR2844:AR2845)</f>
        <v>0</v>
      </c>
      <c r="AS2843" s="169">
        <f>SUM(AS2844:AS2845)</f>
        <v>0</v>
      </c>
      <c r="AT2843" s="169">
        <f t="shared" si="1676"/>
        <v>0</v>
      </c>
      <c r="AU2843" s="169">
        <f>SUM(AU2844:AU2845)</f>
        <v>0</v>
      </c>
      <c r="AV2843" s="169">
        <f>SUM(AV2844:AV2845)</f>
        <v>0</v>
      </c>
      <c r="AW2843" s="169">
        <f t="shared" si="1678"/>
        <v>0</v>
      </c>
      <c r="AX2843" s="171"/>
      <c r="AY2843" s="172"/>
      <c r="AZ2843" s="171"/>
      <c r="BA2843" s="172"/>
      <c r="BB2843" s="171"/>
      <c r="BC2843" s="172"/>
      <c r="BD2843" s="171"/>
      <c r="BE2843" s="172"/>
    </row>
    <row r="2844" spans="2:57"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v>0</v>
      </c>
      <c r="R2844" s="182" t="s">
        <v>98</v>
      </c>
      <c r="S2844" s="183">
        <v>0</v>
      </c>
      <c r="T2844" s="183">
        <v>0</v>
      </c>
      <c r="U2844" s="180">
        <v>0</v>
      </c>
      <c r="V2844" s="180">
        <v>0</v>
      </c>
      <c r="W2844" s="183">
        <v>0</v>
      </c>
      <c r="X2844" s="183">
        <v>0</v>
      </c>
      <c r="Y2844" s="180">
        <v>0</v>
      </c>
      <c r="Z2844" s="180">
        <v>0</v>
      </c>
      <c r="AA2844" s="183">
        <v>0</v>
      </c>
      <c r="AB2844" s="183">
        <v>0</v>
      </c>
      <c r="AC2844" s="180">
        <f t="shared" ref="AC2844:AD2845" si="1693">+O2844+U2844-Y2844</f>
        <v>0</v>
      </c>
      <c r="AD2844" s="180">
        <f t="shared" si="1693"/>
        <v>0</v>
      </c>
      <c r="AE2844" s="181">
        <f t="shared" si="1671"/>
        <v>0</v>
      </c>
      <c r="AF2844" s="180">
        <v>0</v>
      </c>
      <c r="AG2844" s="180">
        <v>0</v>
      </c>
      <c r="AH2844" s="181">
        <f t="shared" si="1672"/>
        <v>0</v>
      </c>
      <c r="AI2844" s="180">
        <v>0</v>
      </c>
      <c r="AJ2844" s="180">
        <v>0</v>
      </c>
      <c r="AK2844" s="181">
        <f t="shared" si="1673"/>
        <v>0</v>
      </c>
      <c r="AL2844" s="180">
        <v>0</v>
      </c>
      <c r="AM2844" s="180">
        <v>0</v>
      </c>
      <c r="AN2844" s="181">
        <f t="shared" si="1674"/>
        <v>0</v>
      </c>
      <c r="AO2844" s="180">
        <v>0</v>
      </c>
      <c r="AP2844" s="180">
        <v>0</v>
      </c>
      <c r="AQ2844" s="181">
        <f t="shared" si="1675"/>
        <v>0</v>
      </c>
      <c r="AR2844" s="180">
        <v>0</v>
      </c>
      <c r="AS2844" s="180">
        <v>0</v>
      </c>
      <c r="AT2844" s="181">
        <f t="shared" si="1676"/>
        <v>0</v>
      </c>
      <c r="AU2844" s="180">
        <f t="shared" ref="AU2844:AV2845" si="1694">+AC2844-AF2844-AI2844-AL2844-AO2844-AR2844</f>
        <v>0</v>
      </c>
      <c r="AV2844" s="180">
        <f t="shared" si="1694"/>
        <v>0</v>
      </c>
      <c r="AW2844" s="181">
        <f t="shared" si="1678"/>
        <v>0</v>
      </c>
      <c r="AX2844" s="183">
        <f t="shared" ref="AX2844:AY2845" si="1695">+S2844+W2844-AA2844</f>
        <v>0</v>
      </c>
      <c r="AY2844" s="183">
        <f t="shared" si="1695"/>
        <v>0</v>
      </c>
      <c r="AZ2844" s="183"/>
      <c r="BA2844" s="183"/>
      <c r="BB2844" s="183"/>
      <c r="BC2844" s="183"/>
      <c r="BD2844" s="183">
        <f t="shared" ref="BD2844:BE2845" si="1696">+AX2844-AZ2844-BB2844</f>
        <v>0</v>
      </c>
      <c r="BE2844" s="183">
        <f t="shared" si="1696"/>
        <v>0</v>
      </c>
    </row>
    <row r="2845" spans="2:57"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v>0</v>
      </c>
      <c r="R2845" s="182" t="s">
        <v>98</v>
      </c>
      <c r="S2845" s="183">
        <v>0</v>
      </c>
      <c r="T2845" s="183">
        <v>0</v>
      </c>
      <c r="U2845" s="180">
        <v>0</v>
      </c>
      <c r="V2845" s="180">
        <v>0</v>
      </c>
      <c r="W2845" s="183">
        <v>0</v>
      </c>
      <c r="X2845" s="183">
        <v>0</v>
      </c>
      <c r="Y2845" s="180">
        <v>0</v>
      </c>
      <c r="Z2845" s="180">
        <v>0</v>
      </c>
      <c r="AA2845" s="183">
        <v>0</v>
      </c>
      <c r="AB2845" s="183">
        <v>0</v>
      </c>
      <c r="AC2845" s="180">
        <f t="shared" si="1693"/>
        <v>0</v>
      </c>
      <c r="AD2845" s="180">
        <f t="shared" si="1693"/>
        <v>0</v>
      </c>
      <c r="AE2845" s="181">
        <f t="shared" si="1671"/>
        <v>0</v>
      </c>
      <c r="AF2845" s="180">
        <v>0</v>
      </c>
      <c r="AG2845" s="180">
        <v>0</v>
      </c>
      <c r="AH2845" s="181">
        <f t="shared" si="1672"/>
        <v>0</v>
      </c>
      <c r="AI2845" s="180">
        <v>0</v>
      </c>
      <c r="AJ2845" s="180">
        <v>0</v>
      </c>
      <c r="AK2845" s="181">
        <f t="shared" si="1673"/>
        <v>0</v>
      </c>
      <c r="AL2845" s="180">
        <v>0</v>
      </c>
      <c r="AM2845" s="180">
        <v>0</v>
      </c>
      <c r="AN2845" s="181">
        <f t="shared" si="1674"/>
        <v>0</v>
      </c>
      <c r="AO2845" s="180">
        <v>0</v>
      </c>
      <c r="AP2845" s="180">
        <v>0</v>
      </c>
      <c r="AQ2845" s="181">
        <f t="shared" si="1675"/>
        <v>0</v>
      </c>
      <c r="AR2845" s="180">
        <v>0</v>
      </c>
      <c r="AS2845" s="180">
        <v>0</v>
      </c>
      <c r="AT2845" s="181">
        <f t="shared" si="1676"/>
        <v>0</v>
      </c>
      <c r="AU2845" s="180">
        <f t="shared" si="1694"/>
        <v>0</v>
      </c>
      <c r="AV2845" s="180">
        <f t="shared" si="1694"/>
        <v>0</v>
      </c>
      <c r="AW2845" s="181">
        <f t="shared" si="1678"/>
        <v>0</v>
      </c>
      <c r="AX2845" s="183">
        <f t="shared" si="1695"/>
        <v>0</v>
      </c>
      <c r="AY2845" s="183">
        <f t="shared" si="1695"/>
        <v>0</v>
      </c>
      <c r="AZ2845" s="183"/>
      <c r="BA2845" s="183"/>
      <c r="BB2845" s="183"/>
      <c r="BC2845" s="183"/>
      <c r="BD2845" s="183">
        <f t="shared" si="1696"/>
        <v>0</v>
      </c>
      <c r="BE2845" s="183">
        <f t="shared" si="1696"/>
        <v>0</v>
      </c>
    </row>
    <row r="2846" spans="2:57" s="129" customFormat="1" ht="31.5">
      <c r="B2846" s="118">
        <v>2025</v>
      </c>
      <c r="C2846" s="118">
        <v>20</v>
      </c>
      <c r="D2846" s="119"/>
      <c r="E2846" s="120"/>
      <c r="F2846" s="118">
        <v>4</v>
      </c>
      <c r="G2846" s="118">
        <v>12</v>
      </c>
      <c r="H2846" s="118"/>
      <c r="I2846" s="118"/>
      <c r="J2846" s="118"/>
      <c r="K2846" s="118"/>
      <c r="L2846" s="121"/>
      <c r="M2846" s="122"/>
      <c r="N2846" s="123" t="s">
        <v>1655</v>
      </c>
      <c r="O2846" s="124">
        <v>356793</v>
      </c>
      <c r="P2846" s="124">
        <v>7993419.1799999997</v>
      </c>
      <c r="Q2846" s="124">
        <v>8350212.1799999997</v>
      </c>
      <c r="R2846" s="125" t="s">
        <v>44</v>
      </c>
      <c r="S2846" s="126"/>
      <c r="T2846" s="127"/>
      <c r="U2846" s="124">
        <f t="shared" ref="U2846:AD2846" si="1697">+U2847</f>
        <v>0</v>
      </c>
      <c r="V2846" s="124">
        <f t="shared" si="1697"/>
        <v>0</v>
      </c>
      <c r="W2846" s="128">
        <f t="shared" si="1697"/>
        <v>0</v>
      </c>
      <c r="X2846" s="128">
        <f t="shared" si="1697"/>
        <v>0</v>
      </c>
      <c r="Y2846" s="124">
        <f t="shared" si="1697"/>
        <v>0</v>
      </c>
      <c r="Z2846" s="124">
        <f t="shared" si="1697"/>
        <v>0</v>
      </c>
      <c r="AA2846" s="128">
        <f t="shared" si="1697"/>
        <v>0</v>
      </c>
      <c r="AB2846" s="128">
        <f t="shared" si="1697"/>
        <v>0</v>
      </c>
      <c r="AC2846" s="124">
        <f t="shared" si="1697"/>
        <v>356793</v>
      </c>
      <c r="AD2846" s="124">
        <f t="shared" si="1697"/>
        <v>7993419.1799999997</v>
      </c>
      <c r="AE2846" s="124">
        <f t="shared" si="1671"/>
        <v>8350212.1799999997</v>
      </c>
      <c r="AF2846" s="124">
        <f>+AF2847</f>
        <v>0</v>
      </c>
      <c r="AG2846" s="124">
        <f>+AG2847</f>
        <v>0</v>
      </c>
      <c r="AH2846" s="124">
        <f t="shared" si="1672"/>
        <v>0</v>
      </c>
      <c r="AI2846" s="124">
        <f>+AI2847</f>
        <v>0</v>
      </c>
      <c r="AJ2846" s="124">
        <f>+AJ2847</f>
        <v>0</v>
      </c>
      <c r="AK2846" s="124">
        <f t="shared" si="1673"/>
        <v>0</v>
      </c>
      <c r="AL2846" s="124">
        <f>+AL2847</f>
        <v>0</v>
      </c>
      <c r="AM2846" s="124">
        <f>+AM2847</f>
        <v>0</v>
      </c>
      <c r="AN2846" s="124">
        <f t="shared" si="1674"/>
        <v>0</v>
      </c>
      <c r="AO2846" s="124">
        <f>+AO2847</f>
        <v>0</v>
      </c>
      <c r="AP2846" s="124">
        <f>+AP2847</f>
        <v>0</v>
      </c>
      <c r="AQ2846" s="124">
        <f t="shared" si="1675"/>
        <v>0</v>
      </c>
      <c r="AR2846" s="124">
        <f>+AR2847</f>
        <v>0</v>
      </c>
      <c r="AS2846" s="124">
        <f>+AS2847</f>
        <v>0</v>
      </c>
      <c r="AT2846" s="124">
        <f t="shared" si="1676"/>
        <v>0</v>
      </c>
      <c r="AU2846" s="124">
        <f>+AU2847</f>
        <v>356793</v>
      </c>
      <c r="AV2846" s="124">
        <f>+AV2847</f>
        <v>7993419.1799999997</v>
      </c>
      <c r="AW2846" s="124">
        <f t="shared" si="1678"/>
        <v>8350212.1799999997</v>
      </c>
      <c r="AX2846" s="126"/>
      <c r="AY2846" s="127"/>
      <c r="AZ2846" s="126"/>
      <c r="BA2846" s="127"/>
      <c r="BB2846" s="126"/>
      <c r="BC2846" s="127"/>
      <c r="BD2846" s="126"/>
      <c r="BE2846" s="127"/>
    </row>
    <row r="2847" spans="2:57" ht="15.75">
      <c r="B2847" s="130">
        <v>2025</v>
      </c>
      <c r="C2847" s="130">
        <v>20</v>
      </c>
      <c r="D2847" s="131"/>
      <c r="E2847" s="132"/>
      <c r="F2847" s="130">
        <v>4</v>
      </c>
      <c r="G2847" s="130">
        <v>12</v>
      </c>
      <c r="H2847" s="130">
        <v>29</v>
      </c>
      <c r="I2847" s="130"/>
      <c r="J2847" s="130"/>
      <c r="K2847" s="130" t="s">
        <v>21</v>
      </c>
      <c r="L2847" s="185" t="s">
        <v>44</v>
      </c>
      <c r="M2847" s="134"/>
      <c r="N2847" s="135" t="s">
        <v>1656</v>
      </c>
      <c r="O2847" s="136">
        <v>356793</v>
      </c>
      <c r="P2847" s="136">
        <v>7993419.1799999997</v>
      </c>
      <c r="Q2847" s="136">
        <v>8350212.1799999997</v>
      </c>
      <c r="R2847" s="137"/>
      <c r="S2847" s="138"/>
      <c r="T2847" s="138"/>
      <c r="U2847" s="136">
        <f t="shared" ref="U2847:AD2847" si="1698">+U2848+U2854+U2875+U2891+U3060</f>
        <v>0</v>
      </c>
      <c r="V2847" s="136">
        <f t="shared" si="1698"/>
        <v>0</v>
      </c>
      <c r="W2847" s="140">
        <f t="shared" si="1698"/>
        <v>0</v>
      </c>
      <c r="X2847" s="140">
        <f t="shared" si="1698"/>
        <v>0</v>
      </c>
      <c r="Y2847" s="136">
        <f t="shared" si="1698"/>
        <v>0</v>
      </c>
      <c r="Z2847" s="136">
        <f t="shared" si="1698"/>
        <v>0</v>
      </c>
      <c r="AA2847" s="140">
        <f t="shared" si="1698"/>
        <v>0</v>
      </c>
      <c r="AB2847" s="140">
        <f t="shared" si="1698"/>
        <v>0</v>
      </c>
      <c r="AC2847" s="136">
        <f t="shared" si="1698"/>
        <v>356793</v>
      </c>
      <c r="AD2847" s="136">
        <f t="shared" si="1698"/>
        <v>7993419.1799999997</v>
      </c>
      <c r="AE2847" s="136">
        <f t="shared" si="1671"/>
        <v>8350212.1799999997</v>
      </c>
      <c r="AF2847" s="136">
        <f>+AF2848+AF2854+AF2875+AF2891+AF3060</f>
        <v>0</v>
      </c>
      <c r="AG2847" s="136">
        <f>+AG2848+AG2854+AG2875+AG2891+AG3060</f>
        <v>0</v>
      </c>
      <c r="AH2847" s="136">
        <f t="shared" si="1672"/>
        <v>0</v>
      </c>
      <c r="AI2847" s="136">
        <f>+AI2848+AI2854+AI2875+AI2891+AI3060</f>
        <v>0</v>
      </c>
      <c r="AJ2847" s="136">
        <f>+AJ2848+AJ2854+AJ2875+AJ2891+AJ3060</f>
        <v>0</v>
      </c>
      <c r="AK2847" s="136">
        <f t="shared" si="1673"/>
        <v>0</v>
      </c>
      <c r="AL2847" s="136">
        <f>+AL2848+AL2854+AL2875+AL2891+AL3060</f>
        <v>0</v>
      </c>
      <c r="AM2847" s="136">
        <f>+AM2848+AM2854+AM2875+AM2891+AM3060</f>
        <v>0</v>
      </c>
      <c r="AN2847" s="136">
        <f t="shared" si="1674"/>
        <v>0</v>
      </c>
      <c r="AO2847" s="136">
        <f>+AO2848+AO2854+AO2875+AO2891+AO3060</f>
        <v>0</v>
      </c>
      <c r="AP2847" s="136">
        <f>+AP2848+AP2854+AP2875+AP2891+AP3060</f>
        <v>0</v>
      </c>
      <c r="AQ2847" s="136">
        <f t="shared" si="1675"/>
        <v>0</v>
      </c>
      <c r="AR2847" s="136">
        <f>+AR2848+AR2854+AR2875+AR2891+AR3060</f>
        <v>0</v>
      </c>
      <c r="AS2847" s="136">
        <f>+AS2848+AS2854+AS2875+AS2891+AS3060</f>
        <v>0</v>
      </c>
      <c r="AT2847" s="136">
        <f t="shared" si="1676"/>
        <v>0</v>
      </c>
      <c r="AU2847" s="136">
        <f>+AU2848+AU2854+AU2875+AU2891+AU3060</f>
        <v>356793</v>
      </c>
      <c r="AV2847" s="136">
        <f>+AV2848+AV2854+AV2875+AV2891+AV3060</f>
        <v>7993419.1799999997</v>
      </c>
      <c r="AW2847" s="136">
        <f t="shared" si="1678"/>
        <v>8350212.1799999997</v>
      </c>
      <c r="AX2847" s="138"/>
      <c r="AY2847" s="138"/>
      <c r="AZ2847" s="138"/>
      <c r="BA2847" s="138"/>
      <c r="BB2847" s="138"/>
      <c r="BC2847" s="138"/>
      <c r="BD2847" s="138"/>
      <c r="BE2847" s="138"/>
    </row>
    <row r="2848" spans="2:57" ht="15.75" hidden="1">
      <c r="B2848" s="141">
        <v>2025</v>
      </c>
      <c r="C2848" s="141">
        <v>20</v>
      </c>
      <c r="D2848" s="142"/>
      <c r="E2848" s="143"/>
      <c r="F2848" s="141">
        <v>4</v>
      </c>
      <c r="G2848" s="141">
        <v>12</v>
      </c>
      <c r="H2848" s="141">
        <v>29</v>
      </c>
      <c r="I2848" s="141">
        <v>1000</v>
      </c>
      <c r="J2848" s="141"/>
      <c r="K2848" s="141"/>
      <c r="L2848" s="144" t="s">
        <v>44</v>
      </c>
      <c r="M2848" s="145"/>
      <c r="N2848" s="146" t="s">
        <v>68</v>
      </c>
      <c r="O2848" s="147">
        <v>0</v>
      </c>
      <c r="P2848" s="147">
        <v>0</v>
      </c>
      <c r="Q2848" s="147">
        <v>0</v>
      </c>
      <c r="R2848" s="148"/>
      <c r="S2848" s="149"/>
      <c r="T2848" s="150"/>
      <c r="U2848" s="147">
        <f t="shared" ref="U2848:AD2848" si="1699">U2849</f>
        <v>0</v>
      </c>
      <c r="V2848" s="147">
        <f t="shared" si="1699"/>
        <v>0</v>
      </c>
      <c r="W2848" s="151">
        <f t="shared" si="1699"/>
        <v>0</v>
      </c>
      <c r="X2848" s="151">
        <f t="shared" si="1699"/>
        <v>0</v>
      </c>
      <c r="Y2848" s="147">
        <f t="shared" si="1699"/>
        <v>0</v>
      </c>
      <c r="Z2848" s="147">
        <f t="shared" si="1699"/>
        <v>0</v>
      </c>
      <c r="AA2848" s="151">
        <f t="shared" si="1699"/>
        <v>0</v>
      </c>
      <c r="AB2848" s="151">
        <f t="shared" si="1699"/>
        <v>0</v>
      </c>
      <c r="AC2848" s="147">
        <f t="shared" si="1699"/>
        <v>0</v>
      </c>
      <c r="AD2848" s="147">
        <f t="shared" si="1699"/>
        <v>0</v>
      </c>
      <c r="AE2848" s="147">
        <f t="shared" si="1671"/>
        <v>0</v>
      </c>
      <c r="AF2848" s="147">
        <f>AF2849</f>
        <v>0</v>
      </c>
      <c r="AG2848" s="147">
        <f>AG2849</f>
        <v>0</v>
      </c>
      <c r="AH2848" s="147">
        <f t="shared" si="1672"/>
        <v>0</v>
      </c>
      <c r="AI2848" s="147">
        <f>AI2849</f>
        <v>0</v>
      </c>
      <c r="AJ2848" s="147">
        <f>AJ2849</f>
        <v>0</v>
      </c>
      <c r="AK2848" s="147">
        <f t="shared" si="1673"/>
        <v>0</v>
      </c>
      <c r="AL2848" s="147">
        <f>AL2849</f>
        <v>0</v>
      </c>
      <c r="AM2848" s="147">
        <f>AM2849</f>
        <v>0</v>
      </c>
      <c r="AN2848" s="147">
        <f t="shared" si="1674"/>
        <v>0</v>
      </c>
      <c r="AO2848" s="147">
        <f>AO2849</f>
        <v>0</v>
      </c>
      <c r="AP2848" s="147">
        <f>AP2849</f>
        <v>0</v>
      </c>
      <c r="AQ2848" s="147">
        <f t="shared" si="1675"/>
        <v>0</v>
      </c>
      <c r="AR2848" s="147">
        <f>AR2849</f>
        <v>0</v>
      </c>
      <c r="AS2848" s="147">
        <f>AS2849</f>
        <v>0</v>
      </c>
      <c r="AT2848" s="147">
        <f t="shared" si="1676"/>
        <v>0</v>
      </c>
      <c r="AU2848" s="147">
        <f>AU2849</f>
        <v>0</v>
      </c>
      <c r="AV2848" s="147">
        <f>AV2849</f>
        <v>0</v>
      </c>
      <c r="AW2848" s="147">
        <f t="shared" si="1678"/>
        <v>0</v>
      </c>
      <c r="AX2848" s="149"/>
      <c r="AY2848" s="150"/>
      <c r="AZ2848" s="149"/>
      <c r="BA2848" s="150"/>
      <c r="BB2848" s="149"/>
      <c r="BC2848" s="150"/>
      <c r="BD2848" s="149"/>
      <c r="BE2848" s="150"/>
    </row>
    <row r="2849" spans="2:57"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v>0</v>
      </c>
      <c r="P2849" s="158">
        <v>0</v>
      </c>
      <c r="Q2849" s="158">
        <v>0</v>
      </c>
      <c r="R2849" s="159"/>
      <c r="S2849" s="160"/>
      <c r="T2849" s="161"/>
      <c r="U2849" s="158">
        <f t="shared" ref="U2849:AD2849" si="1700">U2850+U2852</f>
        <v>0</v>
      </c>
      <c r="V2849" s="158">
        <f t="shared" si="1700"/>
        <v>0</v>
      </c>
      <c r="W2849" s="162">
        <f t="shared" si="1700"/>
        <v>0</v>
      </c>
      <c r="X2849" s="162">
        <f t="shared" si="1700"/>
        <v>0</v>
      </c>
      <c r="Y2849" s="158">
        <f t="shared" si="1700"/>
        <v>0</v>
      </c>
      <c r="Z2849" s="158">
        <f t="shared" si="1700"/>
        <v>0</v>
      </c>
      <c r="AA2849" s="162">
        <f t="shared" si="1700"/>
        <v>0</v>
      </c>
      <c r="AB2849" s="162">
        <f t="shared" si="1700"/>
        <v>0</v>
      </c>
      <c r="AC2849" s="158">
        <f t="shared" si="1700"/>
        <v>0</v>
      </c>
      <c r="AD2849" s="158">
        <f t="shared" si="1700"/>
        <v>0</v>
      </c>
      <c r="AE2849" s="158">
        <f t="shared" si="1671"/>
        <v>0</v>
      </c>
      <c r="AF2849" s="158">
        <f>AF2850+AF2852</f>
        <v>0</v>
      </c>
      <c r="AG2849" s="158">
        <f>AG2850+AG2852</f>
        <v>0</v>
      </c>
      <c r="AH2849" s="158">
        <f t="shared" si="1672"/>
        <v>0</v>
      </c>
      <c r="AI2849" s="158">
        <f>AI2850+AI2852</f>
        <v>0</v>
      </c>
      <c r="AJ2849" s="158">
        <f>AJ2850+AJ2852</f>
        <v>0</v>
      </c>
      <c r="AK2849" s="158">
        <f t="shared" si="1673"/>
        <v>0</v>
      </c>
      <c r="AL2849" s="158">
        <f>AL2850+AL2852</f>
        <v>0</v>
      </c>
      <c r="AM2849" s="158">
        <f>AM2850+AM2852</f>
        <v>0</v>
      </c>
      <c r="AN2849" s="158">
        <f t="shared" si="1674"/>
        <v>0</v>
      </c>
      <c r="AO2849" s="158">
        <f>AO2850+AO2852</f>
        <v>0</v>
      </c>
      <c r="AP2849" s="158">
        <f>AP2850+AP2852</f>
        <v>0</v>
      </c>
      <c r="AQ2849" s="158">
        <f t="shared" si="1675"/>
        <v>0</v>
      </c>
      <c r="AR2849" s="158">
        <f>AR2850+AR2852</f>
        <v>0</v>
      </c>
      <c r="AS2849" s="158">
        <f>AS2850+AS2852</f>
        <v>0</v>
      </c>
      <c r="AT2849" s="158">
        <f t="shared" si="1676"/>
        <v>0</v>
      </c>
      <c r="AU2849" s="158">
        <f>AU2850+AU2852</f>
        <v>0</v>
      </c>
      <c r="AV2849" s="158">
        <f>AV2850+AV2852</f>
        <v>0</v>
      </c>
      <c r="AW2849" s="158">
        <f t="shared" si="1678"/>
        <v>0</v>
      </c>
      <c r="AX2849" s="160"/>
      <c r="AY2849" s="161"/>
      <c r="AZ2849" s="160"/>
      <c r="BA2849" s="161"/>
      <c r="BB2849" s="160"/>
      <c r="BC2849" s="161"/>
      <c r="BD2849" s="160"/>
      <c r="BE2849" s="161"/>
    </row>
    <row r="2850" spans="2:57"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v>0</v>
      </c>
      <c r="P2850" s="169">
        <v>0</v>
      </c>
      <c r="Q2850" s="169">
        <v>0</v>
      </c>
      <c r="R2850" s="170"/>
      <c r="S2850" s="171"/>
      <c r="T2850" s="172"/>
      <c r="U2850" s="169">
        <f t="shared" ref="U2850:AD2850" si="1701">SUM(U2851)</f>
        <v>0</v>
      </c>
      <c r="V2850" s="169">
        <f t="shared" si="1701"/>
        <v>0</v>
      </c>
      <c r="W2850" s="173">
        <f t="shared" si="1701"/>
        <v>0</v>
      </c>
      <c r="X2850" s="173">
        <f t="shared" si="1701"/>
        <v>0</v>
      </c>
      <c r="Y2850" s="169">
        <f t="shared" si="1701"/>
        <v>0</v>
      </c>
      <c r="Z2850" s="169">
        <f t="shared" si="1701"/>
        <v>0</v>
      </c>
      <c r="AA2850" s="173">
        <f t="shared" si="1701"/>
        <v>0</v>
      </c>
      <c r="AB2850" s="173">
        <f t="shared" si="1701"/>
        <v>0</v>
      </c>
      <c r="AC2850" s="169">
        <f t="shared" si="1701"/>
        <v>0</v>
      </c>
      <c r="AD2850" s="169">
        <f t="shared" si="1701"/>
        <v>0</v>
      </c>
      <c r="AE2850" s="169">
        <f t="shared" si="1671"/>
        <v>0</v>
      </c>
      <c r="AF2850" s="169">
        <f>SUM(AF2851)</f>
        <v>0</v>
      </c>
      <c r="AG2850" s="169">
        <f>SUM(AG2851)</f>
        <v>0</v>
      </c>
      <c r="AH2850" s="169">
        <f t="shared" si="1672"/>
        <v>0</v>
      </c>
      <c r="AI2850" s="169">
        <f>SUM(AI2851)</f>
        <v>0</v>
      </c>
      <c r="AJ2850" s="169">
        <f>SUM(AJ2851)</f>
        <v>0</v>
      </c>
      <c r="AK2850" s="169">
        <f t="shared" si="1673"/>
        <v>0</v>
      </c>
      <c r="AL2850" s="169">
        <f>SUM(AL2851)</f>
        <v>0</v>
      </c>
      <c r="AM2850" s="169">
        <f>SUM(AM2851)</f>
        <v>0</v>
      </c>
      <c r="AN2850" s="169">
        <f t="shared" si="1674"/>
        <v>0</v>
      </c>
      <c r="AO2850" s="169">
        <f>SUM(AO2851)</f>
        <v>0</v>
      </c>
      <c r="AP2850" s="169">
        <f>SUM(AP2851)</f>
        <v>0</v>
      </c>
      <c r="AQ2850" s="169">
        <f t="shared" si="1675"/>
        <v>0</v>
      </c>
      <c r="AR2850" s="169">
        <f>SUM(AR2851)</f>
        <v>0</v>
      </c>
      <c r="AS2850" s="169">
        <f>SUM(AS2851)</f>
        <v>0</v>
      </c>
      <c r="AT2850" s="169">
        <f t="shared" si="1676"/>
        <v>0</v>
      </c>
      <c r="AU2850" s="169">
        <f>SUM(AU2851)</f>
        <v>0</v>
      </c>
      <c r="AV2850" s="169">
        <f>SUM(AV2851)</f>
        <v>0</v>
      </c>
      <c r="AW2850" s="169">
        <f t="shared" si="1678"/>
        <v>0</v>
      </c>
      <c r="AX2850" s="171"/>
      <c r="AY2850" s="172"/>
      <c r="AZ2850" s="171"/>
      <c r="BA2850" s="172"/>
      <c r="BB2850" s="171"/>
      <c r="BC2850" s="172"/>
      <c r="BD2850" s="171"/>
      <c r="BE2850" s="172"/>
    </row>
    <row r="2851" spans="2:57"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v>0</v>
      </c>
      <c r="R2851" s="182" t="s">
        <v>72</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671"/>
        <v>0</v>
      </c>
      <c r="AF2851" s="180">
        <v>0</v>
      </c>
      <c r="AG2851" s="180">
        <v>0</v>
      </c>
      <c r="AH2851" s="181">
        <f t="shared" si="1672"/>
        <v>0</v>
      </c>
      <c r="AI2851" s="180">
        <v>0</v>
      </c>
      <c r="AJ2851" s="180">
        <v>0</v>
      </c>
      <c r="AK2851" s="181">
        <f t="shared" si="1673"/>
        <v>0</v>
      </c>
      <c r="AL2851" s="180">
        <v>0</v>
      </c>
      <c r="AM2851" s="180">
        <v>0</v>
      </c>
      <c r="AN2851" s="181">
        <f t="shared" si="1674"/>
        <v>0</v>
      </c>
      <c r="AO2851" s="180">
        <v>0</v>
      </c>
      <c r="AP2851" s="180">
        <v>0</v>
      </c>
      <c r="AQ2851" s="181">
        <f t="shared" si="1675"/>
        <v>0</v>
      </c>
      <c r="AR2851" s="180">
        <v>0</v>
      </c>
      <c r="AS2851" s="180">
        <v>0</v>
      </c>
      <c r="AT2851" s="181">
        <f t="shared" si="1676"/>
        <v>0</v>
      </c>
      <c r="AU2851" s="180">
        <f>+AC2851-AF2851-AI2851-AL2851-AO2851-AR2851</f>
        <v>0</v>
      </c>
      <c r="AV2851" s="180">
        <f>+AD2851-AG2851-AJ2851-AM2851-AP2851-AS2851</f>
        <v>0</v>
      </c>
      <c r="AW2851" s="181">
        <f t="shared" si="1678"/>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v>0</v>
      </c>
      <c r="P2852" s="169">
        <v>0</v>
      </c>
      <c r="Q2852" s="169">
        <v>0</v>
      </c>
      <c r="R2852" s="170"/>
      <c r="S2852" s="171"/>
      <c r="T2852" s="172"/>
      <c r="U2852" s="169">
        <f t="shared" ref="U2852:AD2852" si="1702">SUM(U2853)</f>
        <v>0</v>
      </c>
      <c r="V2852" s="169">
        <f t="shared" si="1702"/>
        <v>0</v>
      </c>
      <c r="W2852" s="173">
        <f t="shared" si="1702"/>
        <v>0</v>
      </c>
      <c r="X2852" s="173">
        <f t="shared" si="1702"/>
        <v>0</v>
      </c>
      <c r="Y2852" s="169">
        <f t="shared" si="1702"/>
        <v>0</v>
      </c>
      <c r="Z2852" s="169">
        <f t="shared" si="1702"/>
        <v>0</v>
      </c>
      <c r="AA2852" s="173">
        <f t="shared" si="1702"/>
        <v>0</v>
      </c>
      <c r="AB2852" s="173">
        <f t="shared" si="1702"/>
        <v>0</v>
      </c>
      <c r="AC2852" s="169">
        <f t="shared" si="1702"/>
        <v>0</v>
      </c>
      <c r="AD2852" s="169">
        <f t="shared" si="1702"/>
        <v>0</v>
      </c>
      <c r="AE2852" s="169">
        <f t="shared" si="1671"/>
        <v>0</v>
      </c>
      <c r="AF2852" s="169">
        <f>SUM(AF2853)</f>
        <v>0</v>
      </c>
      <c r="AG2852" s="169">
        <f>SUM(AG2853)</f>
        <v>0</v>
      </c>
      <c r="AH2852" s="169">
        <f t="shared" si="1672"/>
        <v>0</v>
      </c>
      <c r="AI2852" s="169">
        <f>SUM(AI2853)</f>
        <v>0</v>
      </c>
      <c r="AJ2852" s="169">
        <f>SUM(AJ2853)</f>
        <v>0</v>
      </c>
      <c r="AK2852" s="169">
        <f t="shared" si="1673"/>
        <v>0</v>
      </c>
      <c r="AL2852" s="169">
        <f>SUM(AL2853)</f>
        <v>0</v>
      </c>
      <c r="AM2852" s="169">
        <f>SUM(AM2853)</f>
        <v>0</v>
      </c>
      <c r="AN2852" s="169">
        <f t="shared" si="1674"/>
        <v>0</v>
      </c>
      <c r="AO2852" s="169">
        <f>SUM(AO2853)</f>
        <v>0</v>
      </c>
      <c r="AP2852" s="169">
        <f>SUM(AP2853)</f>
        <v>0</v>
      </c>
      <c r="AQ2852" s="169">
        <f t="shared" si="1675"/>
        <v>0</v>
      </c>
      <c r="AR2852" s="169">
        <f>SUM(AR2853)</f>
        <v>0</v>
      </c>
      <c r="AS2852" s="169">
        <f>SUM(AS2853)</f>
        <v>0</v>
      </c>
      <c r="AT2852" s="169">
        <f t="shared" si="1676"/>
        <v>0</v>
      </c>
      <c r="AU2852" s="169">
        <f>SUM(AU2853)</f>
        <v>0</v>
      </c>
      <c r="AV2852" s="169">
        <f>SUM(AV2853)</f>
        <v>0</v>
      </c>
      <c r="AW2852" s="169">
        <f t="shared" si="1678"/>
        <v>0</v>
      </c>
      <c r="AX2852" s="171"/>
      <c r="AY2852" s="172"/>
      <c r="AZ2852" s="171"/>
      <c r="BA2852" s="172"/>
      <c r="BB2852" s="171"/>
      <c r="BC2852" s="172"/>
      <c r="BD2852" s="171"/>
      <c r="BE2852" s="172"/>
    </row>
    <row r="2853" spans="2:57"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v>0</v>
      </c>
      <c r="R2853" s="182" t="s">
        <v>72</v>
      </c>
      <c r="S2853" s="183">
        <v>0</v>
      </c>
      <c r="T2853" s="183">
        <v>0</v>
      </c>
      <c r="U2853" s="180">
        <v>0</v>
      </c>
      <c r="V2853" s="180">
        <v>0</v>
      </c>
      <c r="W2853" s="183">
        <v>0</v>
      </c>
      <c r="X2853" s="183">
        <v>0</v>
      </c>
      <c r="Y2853" s="180">
        <v>0</v>
      </c>
      <c r="Z2853" s="180">
        <v>0</v>
      </c>
      <c r="AA2853" s="183">
        <v>0</v>
      </c>
      <c r="AB2853" s="183">
        <v>0</v>
      </c>
      <c r="AC2853" s="180">
        <f>+O2853+U2853-Y2853</f>
        <v>0</v>
      </c>
      <c r="AD2853" s="180">
        <f>+P2853+V2853-Z2853</f>
        <v>0</v>
      </c>
      <c r="AE2853" s="181">
        <f t="shared" si="1671"/>
        <v>0</v>
      </c>
      <c r="AF2853" s="180">
        <v>0</v>
      </c>
      <c r="AG2853" s="180">
        <v>0</v>
      </c>
      <c r="AH2853" s="181">
        <f t="shared" si="1672"/>
        <v>0</v>
      </c>
      <c r="AI2853" s="180">
        <v>0</v>
      </c>
      <c r="AJ2853" s="180">
        <v>0</v>
      </c>
      <c r="AK2853" s="181">
        <f t="shared" si="1673"/>
        <v>0</v>
      </c>
      <c r="AL2853" s="180">
        <v>0</v>
      </c>
      <c r="AM2853" s="180">
        <v>0</v>
      </c>
      <c r="AN2853" s="181">
        <f t="shared" si="1674"/>
        <v>0</v>
      </c>
      <c r="AO2853" s="180">
        <v>0</v>
      </c>
      <c r="AP2853" s="180">
        <v>0</v>
      </c>
      <c r="AQ2853" s="181">
        <f t="shared" si="1675"/>
        <v>0</v>
      </c>
      <c r="AR2853" s="180">
        <v>0</v>
      </c>
      <c r="AS2853" s="180">
        <v>0</v>
      </c>
      <c r="AT2853" s="181">
        <f t="shared" si="1676"/>
        <v>0</v>
      </c>
      <c r="AU2853" s="180">
        <f>+AC2853-AF2853-AI2853-AL2853-AO2853-AR2853</f>
        <v>0</v>
      </c>
      <c r="AV2853" s="180">
        <f>+AD2853-AG2853-AJ2853-AM2853-AP2853-AS2853</f>
        <v>0</v>
      </c>
      <c r="AW2853" s="181">
        <f t="shared" si="1678"/>
        <v>0</v>
      </c>
      <c r="AX2853" s="183">
        <f>+S2853+W2853-AA2853</f>
        <v>0</v>
      </c>
      <c r="AY2853" s="183">
        <f>+T2853+X2853-AB2853</f>
        <v>0</v>
      </c>
      <c r="AZ2853" s="183"/>
      <c r="BA2853" s="183"/>
      <c r="BB2853" s="183"/>
      <c r="BC2853" s="183"/>
      <c r="BD2853" s="183">
        <f>+AX2853-AZ2853-BB2853</f>
        <v>0</v>
      </c>
      <c r="BE2853" s="183">
        <f>+AY2853-BA2853-BC2853</f>
        <v>0</v>
      </c>
    </row>
    <row r="2854" spans="2:57" ht="15.75">
      <c r="B2854" s="141">
        <v>2025</v>
      </c>
      <c r="C2854" s="141">
        <v>20</v>
      </c>
      <c r="D2854" s="142"/>
      <c r="E2854" s="143"/>
      <c r="F2854" s="141">
        <v>4</v>
      </c>
      <c r="G2854" s="141">
        <v>12</v>
      </c>
      <c r="H2854" s="141">
        <v>29</v>
      </c>
      <c r="I2854" s="141">
        <v>2000</v>
      </c>
      <c r="J2854" s="141"/>
      <c r="K2854" s="141"/>
      <c r="L2854" s="144" t="s">
        <v>44</v>
      </c>
      <c r="M2854" s="145"/>
      <c r="N2854" s="146" t="s">
        <v>78</v>
      </c>
      <c r="O2854" s="147">
        <v>0</v>
      </c>
      <c r="P2854" s="147">
        <v>64662.180000000008</v>
      </c>
      <c r="Q2854" s="147">
        <v>64662.180000000008</v>
      </c>
      <c r="R2854" s="148"/>
      <c r="S2854" s="149"/>
      <c r="T2854" s="150"/>
      <c r="U2854" s="147">
        <f t="shared" ref="U2854:AD2854" si="1703">U2855+U2870</f>
        <v>0</v>
      </c>
      <c r="V2854" s="147">
        <f t="shared" si="1703"/>
        <v>0</v>
      </c>
      <c r="W2854" s="151">
        <f t="shared" si="1703"/>
        <v>0</v>
      </c>
      <c r="X2854" s="151">
        <f t="shared" si="1703"/>
        <v>0</v>
      </c>
      <c r="Y2854" s="147">
        <f t="shared" si="1703"/>
        <v>0</v>
      </c>
      <c r="Z2854" s="147">
        <f t="shared" si="1703"/>
        <v>0</v>
      </c>
      <c r="AA2854" s="151">
        <f t="shared" si="1703"/>
        <v>0</v>
      </c>
      <c r="AB2854" s="151">
        <f t="shared" si="1703"/>
        <v>0</v>
      </c>
      <c r="AC2854" s="147">
        <f t="shared" si="1703"/>
        <v>0</v>
      </c>
      <c r="AD2854" s="147">
        <f t="shared" si="1703"/>
        <v>64662.180000000008</v>
      </c>
      <c r="AE2854" s="147">
        <f t="shared" si="1671"/>
        <v>64662.180000000008</v>
      </c>
      <c r="AF2854" s="147">
        <f>AF2855+AF2870</f>
        <v>0</v>
      </c>
      <c r="AG2854" s="147">
        <f>AG2855+AG2870</f>
        <v>0</v>
      </c>
      <c r="AH2854" s="147">
        <f t="shared" si="1672"/>
        <v>0</v>
      </c>
      <c r="AI2854" s="147">
        <f>AI2855+AI2870</f>
        <v>0</v>
      </c>
      <c r="AJ2854" s="147">
        <f>AJ2855+AJ2870</f>
        <v>0</v>
      </c>
      <c r="AK2854" s="147">
        <f t="shared" si="1673"/>
        <v>0</v>
      </c>
      <c r="AL2854" s="147">
        <f>AL2855+AL2870</f>
        <v>0</v>
      </c>
      <c r="AM2854" s="147">
        <f>AM2855+AM2870</f>
        <v>0</v>
      </c>
      <c r="AN2854" s="147">
        <f t="shared" si="1674"/>
        <v>0</v>
      </c>
      <c r="AO2854" s="147">
        <f>AO2855+AO2870</f>
        <v>0</v>
      </c>
      <c r="AP2854" s="147">
        <f>AP2855+AP2870</f>
        <v>0</v>
      </c>
      <c r="AQ2854" s="147">
        <f t="shared" si="1675"/>
        <v>0</v>
      </c>
      <c r="AR2854" s="147">
        <f>AR2855+AR2870</f>
        <v>0</v>
      </c>
      <c r="AS2854" s="147">
        <f>AS2855+AS2870</f>
        <v>0</v>
      </c>
      <c r="AT2854" s="147">
        <f t="shared" si="1676"/>
        <v>0</v>
      </c>
      <c r="AU2854" s="147">
        <f>AU2855+AU2870</f>
        <v>0</v>
      </c>
      <c r="AV2854" s="147">
        <f>AV2855+AV2870</f>
        <v>64662.180000000008</v>
      </c>
      <c r="AW2854" s="147">
        <f t="shared" si="1678"/>
        <v>64662.180000000008</v>
      </c>
      <c r="AX2854" s="149"/>
      <c r="AY2854" s="150"/>
      <c r="AZ2854" s="149"/>
      <c r="BA2854" s="150"/>
      <c r="BB2854" s="149"/>
      <c r="BC2854" s="150"/>
      <c r="BD2854" s="149"/>
      <c r="BE2854" s="150"/>
    </row>
    <row r="2855" spans="2:57" ht="15.75">
      <c r="B2855" s="152">
        <v>2025</v>
      </c>
      <c r="C2855" s="152">
        <v>20</v>
      </c>
      <c r="D2855" s="153"/>
      <c r="E2855" s="154"/>
      <c r="F2855" s="152">
        <v>4</v>
      </c>
      <c r="G2855" s="152">
        <v>12</v>
      </c>
      <c r="H2855" s="152">
        <v>29</v>
      </c>
      <c r="I2855" s="152">
        <v>2000</v>
      </c>
      <c r="J2855" s="152">
        <v>2400</v>
      </c>
      <c r="K2855" s="152"/>
      <c r="L2855" s="155" t="s">
        <v>44</v>
      </c>
      <c r="M2855" s="156"/>
      <c r="N2855" s="157" t="s">
        <v>310</v>
      </c>
      <c r="O2855" s="158">
        <v>0</v>
      </c>
      <c r="P2855" s="158">
        <v>64662.180000000008</v>
      </c>
      <c r="Q2855" s="158">
        <v>64662.180000000008</v>
      </c>
      <c r="R2855" s="159"/>
      <c r="S2855" s="160"/>
      <c r="T2855" s="161"/>
      <c r="U2855" s="158">
        <f t="shared" ref="U2855:AD2855" si="1704">U2856</f>
        <v>0</v>
      </c>
      <c r="V2855" s="158">
        <f t="shared" si="1704"/>
        <v>0</v>
      </c>
      <c r="W2855" s="162">
        <f t="shared" si="1704"/>
        <v>0</v>
      </c>
      <c r="X2855" s="162">
        <f t="shared" si="1704"/>
        <v>0</v>
      </c>
      <c r="Y2855" s="158">
        <f t="shared" si="1704"/>
        <v>0</v>
      </c>
      <c r="Z2855" s="158">
        <f t="shared" si="1704"/>
        <v>0</v>
      </c>
      <c r="AA2855" s="162">
        <f t="shared" si="1704"/>
        <v>0</v>
      </c>
      <c r="AB2855" s="162">
        <f t="shared" si="1704"/>
        <v>0</v>
      </c>
      <c r="AC2855" s="158">
        <f t="shared" si="1704"/>
        <v>0</v>
      </c>
      <c r="AD2855" s="158">
        <f t="shared" si="1704"/>
        <v>64662.180000000008</v>
      </c>
      <c r="AE2855" s="158">
        <f t="shared" si="1671"/>
        <v>64662.180000000008</v>
      </c>
      <c r="AF2855" s="158">
        <f>AF2856</f>
        <v>0</v>
      </c>
      <c r="AG2855" s="158">
        <f>AG2856</f>
        <v>0</v>
      </c>
      <c r="AH2855" s="158">
        <f t="shared" si="1672"/>
        <v>0</v>
      </c>
      <c r="AI2855" s="158">
        <f>AI2856</f>
        <v>0</v>
      </c>
      <c r="AJ2855" s="158">
        <f>AJ2856</f>
        <v>0</v>
      </c>
      <c r="AK2855" s="158">
        <f t="shared" si="1673"/>
        <v>0</v>
      </c>
      <c r="AL2855" s="158">
        <f>AL2856</f>
        <v>0</v>
      </c>
      <c r="AM2855" s="158">
        <f>AM2856</f>
        <v>0</v>
      </c>
      <c r="AN2855" s="158">
        <f t="shared" si="1674"/>
        <v>0</v>
      </c>
      <c r="AO2855" s="158">
        <f>AO2856</f>
        <v>0</v>
      </c>
      <c r="AP2855" s="158">
        <f>AP2856</f>
        <v>0</v>
      </c>
      <c r="AQ2855" s="158">
        <f t="shared" si="1675"/>
        <v>0</v>
      </c>
      <c r="AR2855" s="158">
        <f>AR2856</f>
        <v>0</v>
      </c>
      <c r="AS2855" s="158">
        <f>AS2856</f>
        <v>0</v>
      </c>
      <c r="AT2855" s="158">
        <f t="shared" si="1676"/>
        <v>0</v>
      </c>
      <c r="AU2855" s="158">
        <f>AU2856</f>
        <v>0</v>
      </c>
      <c r="AV2855" s="158">
        <f>AV2856</f>
        <v>64662.180000000008</v>
      </c>
      <c r="AW2855" s="158">
        <f t="shared" si="1678"/>
        <v>64662.180000000008</v>
      </c>
      <c r="AX2855" s="160"/>
      <c r="AY2855" s="161"/>
      <c r="AZ2855" s="160"/>
      <c r="BA2855" s="161"/>
      <c r="BB2855" s="160"/>
      <c r="BC2855" s="161"/>
      <c r="BD2855" s="160"/>
      <c r="BE2855" s="161"/>
    </row>
    <row r="2856" spans="2:57"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v>0</v>
      </c>
      <c r="P2856" s="169">
        <v>64662.180000000008</v>
      </c>
      <c r="Q2856" s="169">
        <v>64662.180000000008</v>
      </c>
      <c r="R2856" s="170"/>
      <c r="S2856" s="171"/>
      <c r="T2856" s="172"/>
      <c r="U2856" s="169">
        <f t="shared" ref="U2856:AD2856" si="1705">SUM(U2857:U2869)</f>
        <v>0</v>
      </c>
      <c r="V2856" s="169">
        <f t="shared" si="1705"/>
        <v>0</v>
      </c>
      <c r="W2856" s="173">
        <f t="shared" si="1705"/>
        <v>0</v>
      </c>
      <c r="X2856" s="173">
        <f t="shared" si="1705"/>
        <v>0</v>
      </c>
      <c r="Y2856" s="169">
        <f t="shared" si="1705"/>
        <v>0</v>
      </c>
      <c r="Z2856" s="169">
        <f t="shared" si="1705"/>
        <v>0</v>
      </c>
      <c r="AA2856" s="173">
        <f t="shared" si="1705"/>
        <v>0</v>
      </c>
      <c r="AB2856" s="173">
        <f t="shared" si="1705"/>
        <v>0</v>
      </c>
      <c r="AC2856" s="169">
        <f t="shared" si="1705"/>
        <v>0</v>
      </c>
      <c r="AD2856" s="169">
        <f t="shared" si="1705"/>
        <v>64662.180000000008</v>
      </c>
      <c r="AE2856" s="169">
        <f t="shared" si="1671"/>
        <v>64662.180000000008</v>
      </c>
      <c r="AF2856" s="169">
        <f t="shared" ref="AF2856:AG2856" si="1706">SUM(AF2857:AF2869)</f>
        <v>0</v>
      </c>
      <c r="AG2856" s="169">
        <f t="shared" si="1706"/>
        <v>0</v>
      </c>
      <c r="AH2856" s="169">
        <f t="shared" si="1672"/>
        <v>0</v>
      </c>
      <c r="AI2856" s="169">
        <f t="shared" ref="AI2856:AJ2856" si="1707">SUM(AI2857:AI2869)</f>
        <v>0</v>
      </c>
      <c r="AJ2856" s="169">
        <f t="shared" si="1707"/>
        <v>0</v>
      </c>
      <c r="AK2856" s="169">
        <f t="shared" si="1673"/>
        <v>0</v>
      </c>
      <c r="AL2856" s="169">
        <f t="shared" ref="AL2856:AM2856" si="1708">SUM(AL2857:AL2869)</f>
        <v>0</v>
      </c>
      <c r="AM2856" s="169">
        <f t="shared" si="1708"/>
        <v>0</v>
      </c>
      <c r="AN2856" s="169">
        <f t="shared" si="1674"/>
        <v>0</v>
      </c>
      <c r="AO2856" s="169">
        <f t="shared" ref="AO2856:AP2856" si="1709">SUM(AO2857:AO2869)</f>
        <v>0</v>
      </c>
      <c r="AP2856" s="169">
        <f t="shared" si="1709"/>
        <v>0</v>
      </c>
      <c r="AQ2856" s="169">
        <f t="shared" si="1675"/>
        <v>0</v>
      </c>
      <c r="AR2856" s="169">
        <f t="shared" ref="AR2856:AS2856" si="1710">SUM(AR2857:AR2869)</f>
        <v>0</v>
      </c>
      <c r="AS2856" s="169">
        <f t="shared" si="1710"/>
        <v>0</v>
      </c>
      <c r="AT2856" s="169">
        <f t="shared" si="1676"/>
        <v>0</v>
      </c>
      <c r="AU2856" s="169">
        <f t="shared" ref="AU2856:AV2856" si="1711">SUM(AU2857:AU2869)</f>
        <v>0</v>
      </c>
      <c r="AV2856" s="169">
        <f t="shared" si="1711"/>
        <v>64662.180000000008</v>
      </c>
      <c r="AW2856" s="169">
        <f t="shared" si="1678"/>
        <v>64662.180000000008</v>
      </c>
      <c r="AX2856" s="171"/>
      <c r="AY2856" s="172"/>
      <c r="AZ2856" s="171"/>
      <c r="BA2856" s="172"/>
      <c r="BB2856" s="171"/>
      <c r="BC2856" s="172"/>
      <c r="BD2856" s="171"/>
      <c r="BE2856" s="172"/>
    </row>
    <row r="2857" spans="2:57"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5265.18</v>
      </c>
      <c r="Q2857" s="181">
        <v>5265.18</v>
      </c>
      <c r="R2857" s="182" t="s">
        <v>82</v>
      </c>
      <c r="S2857" s="183">
        <v>1</v>
      </c>
      <c r="T2857" s="183">
        <v>0</v>
      </c>
      <c r="U2857" s="180">
        <v>0</v>
      </c>
      <c r="V2857" s="180">
        <v>0</v>
      </c>
      <c r="W2857" s="183">
        <v>0</v>
      </c>
      <c r="X2857" s="183">
        <v>0</v>
      </c>
      <c r="Y2857" s="180">
        <v>0</v>
      </c>
      <c r="Z2857" s="180">
        <v>0</v>
      </c>
      <c r="AA2857" s="183">
        <v>0</v>
      </c>
      <c r="AB2857" s="183">
        <v>0</v>
      </c>
      <c r="AC2857" s="180">
        <f t="shared" ref="AC2857:AD2868" si="1712">+O2857+U2857-Y2857</f>
        <v>0</v>
      </c>
      <c r="AD2857" s="180">
        <f t="shared" si="1712"/>
        <v>5265.18</v>
      </c>
      <c r="AE2857" s="181">
        <f t="shared" si="1671"/>
        <v>5265.18</v>
      </c>
      <c r="AF2857" s="180">
        <v>0</v>
      </c>
      <c r="AG2857" s="180">
        <v>0</v>
      </c>
      <c r="AH2857" s="181">
        <f t="shared" si="1672"/>
        <v>0</v>
      </c>
      <c r="AI2857" s="180">
        <v>0</v>
      </c>
      <c r="AJ2857" s="180">
        <v>0</v>
      </c>
      <c r="AK2857" s="181">
        <f t="shared" si="1673"/>
        <v>0</v>
      </c>
      <c r="AL2857" s="180">
        <v>0</v>
      </c>
      <c r="AM2857" s="180">
        <v>0</v>
      </c>
      <c r="AN2857" s="181">
        <f t="shared" si="1674"/>
        <v>0</v>
      </c>
      <c r="AO2857" s="180">
        <v>0</v>
      </c>
      <c r="AP2857" s="180">
        <v>0</v>
      </c>
      <c r="AQ2857" s="181">
        <f t="shared" si="1675"/>
        <v>0</v>
      </c>
      <c r="AR2857" s="180">
        <v>0</v>
      </c>
      <c r="AS2857" s="180">
        <v>0</v>
      </c>
      <c r="AT2857" s="181">
        <f t="shared" si="1676"/>
        <v>0</v>
      </c>
      <c r="AU2857" s="180">
        <f t="shared" ref="AU2857:AV2868" si="1713">+AC2857-AF2857-AI2857-AL2857-AO2857-AR2857</f>
        <v>0</v>
      </c>
      <c r="AV2857" s="180">
        <f t="shared" si="1713"/>
        <v>5265.18</v>
      </c>
      <c r="AW2857" s="181">
        <f t="shared" si="1678"/>
        <v>5265.18</v>
      </c>
      <c r="AX2857" s="183">
        <f t="shared" ref="AX2857:AY2868" si="1714">+S2857+W2857-AA2857</f>
        <v>1</v>
      </c>
      <c r="AY2857" s="183">
        <f t="shared" si="1714"/>
        <v>0</v>
      </c>
      <c r="AZ2857" s="183"/>
      <c r="BA2857" s="183"/>
      <c r="BB2857" s="183"/>
      <c r="BC2857" s="183"/>
      <c r="BD2857" s="183">
        <f t="shared" ref="BD2857:BE2868" si="1715">+AX2857-AZ2857-BB2857</f>
        <v>1</v>
      </c>
      <c r="BE2857" s="183">
        <f t="shared" si="1715"/>
        <v>0</v>
      </c>
    </row>
    <row r="2858" spans="2:57"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1480.02</v>
      </c>
      <c r="Q2858" s="181">
        <v>1480.02</v>
      </c>
      <c r="R2858" s="182" t="s">
        <v>82</v>
      </c>
      <c r="S2858" s="183">
        <v>0</v>
      </c>
      <c r="T2858" s="183">
        <v>0</v>
      </c>
      <c r="U2858" s="180">
        <v>0</v>
      </c>
      <c r="V2858" s="180">
        <v>0</v>
      </c>
      <c r="W2858" s="183">
        <v>0</v>
      </c>
      <c r="X2858" s="183">
        <v>0</v>
      </c>
      <c r="Y2858" s="180">
        <v>0</v>
      </c>
      <c r="Z2858" s="180">
        <v>0</v>
      </c>
      <c r="AA2858" s="183">
        <v>0</v>
      </c>
      <c r="AB2858" s="183">
        <v>0</v>
      </c>
      <c r="AC2858" s="180">
        <f t="shared" si="1712"/>
        <v>0</v>
      </c>
      <c r="AD2858" s="180">
        <f t="shared" si="1712"/>
        <v>1480.02</v>
      </c>
      <c r="AE2858" s="181">
        <f t="shared" si="1671"/>
        <v>1480.02</v>
      </c>
      <c r="AF2858" s="180">
        <v>0</v>
      </c>
      <c r="AG2858" s="180">
        <v>0</v>
      </c>
      <c r="AH2858" s="181">
        <f t="shared" si="1672"/>
        <v>0</v>
      </c>
      <c r="AI2858" s="180">
        <v>0</v>
      </c>
      <c r="AJ2858" s="180">
        <v>0</v>
      </c>
      <c r="AK2858" s="181">
        <f t="shared" si="1673"/>
        <v>0</v>
      </c>
      <c r="AL2858" s="180">
        <v>0</v>
      </c>
      <c r="AM2858" s="180">
        <v>0</v>
      </c>
      <c r="AN2858" s="181">
        <f t="shared" si="1674"/>
        <v>0</v>
      </c>
      <c r="AO2858" s="180">
        <v>0</v>
      </c>
      <c r="AP2858" s="180">
        <v>0</v>
      </c>
      <c r="AQ2858" s="181">
        <f t="shared" si="1675"/>
        <v>0</v>
      </c>
      <c r="AR2858" s="180">
        <v>0</v>
      </c>
      <c r="AS2858" s="180">
        <v>0</v>
      </c>
      <c r="AT2858" s="181">
        <f t="shared" si="1676"/>
        <v>0</v>
      </c>
      <c r="AU2858" s="180">
        <f t="shared" si="1713"/>
        <v>0</v>
      </c>
      <c r="AV2858" s="180">
        <f t="shared" si="1713"/>
        <v>1480.02</v>
      </c>
      <c r="AW2858" s="181">
        <f t="shared" si="1678"/>
        <v>1480.02</v>
      </c>
      <c r="AX2858" s="183">
        <f t="shared" si="1714"/>
        <v>0</v>
      </c>
      <c r="AY2858" s="183">
        <f t="shared" si="1714"/>
        <v>0</v>
      </c>
      <c r="AZ2858" s="183"/>
      <c r="BA2858" s="183"/>
      <c r="BB2858" s="183"/>
      <c r="BC2858" s="183"/>
      <c r="BD2858" s="183">
        <f t="shared" si="1715"/>
        <v>0</v>
      </c>
      <c r="BE2858" s="183">
        <f t="shared" si="1715"/>
        <v>0</v>
      </c>
    </row>
    <row r="2859" spans="2:57"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5265.18</v>
      </c>
      <c r="Q2859" s="181">
        <v>5265.18</v>
      </c>
      <c r="R2859" s="182" t="s">
        <v>82</v>
      </c>
      <c r="S2859" s="183">
        <v>0</v>
      </c>
      <c r="T2859" s="183">
        <v>0</v>
      </c>
      <c r="U2859" s="180">
        <v>0</v>
      </c>
      <c r="V2859" s="180">
        <v>0</v>
      </c>
      <c r="W2859" s="183">
        <v>0</v>
      </c>
      <c r="X2859" s="183">
        <v>0</v>
      </c>
      <c r="Y2859" s="180">
        <v>0</v>
      </c>
      <c r="Z2859" s="180">
        <v>0</v>
      </c>
      <c r="AA2859" s="183">
        <v>0</v>
      </c>
      <c r="AB2859" s="183">
        <v>0</v>
      </c>
      <c r="AC2859" s="180">
        <f t="shared" si="1712"/>
        <v>0</v>
      </c>
      <c r="AD2859" s="180">
        <f t="shared" si="1712"/>
        <v>5265.18</v>
      </c>
      <c r="AE2859" s="181">
        <f t="shared" si="1671"/>
        <v>5265.18</v>
      </c>
      <c r="AF2859" s="180">
        <v>0</v>
      </c>
      <c r="AG2859" s="180">
        <v>0</v>
      </c>
      <c r="AH2859" s="181">
        <f t="shared" si="1672"/>
        <v>0</v>
      </c>
      <c r="AI2859" s="180">
        <v>0</v>
      </c>
      <c r="AJ2859" s="180">
        <v>0</v>
      </c>
      <c r="AK2859" s="181">
        <f t="shared" si="1673"/>
        <v>0</v>
      </c>
      <c r="AL2859" s="180">
        <v>0</v>
      </c>
      <c r="AM2859" s="180">
        <v>0</v>
      </c>
      <c r="AN2859" s="181">
        <f t="shared" si="1674"/>
        <v>0</v>
      </c>
      <c r="AO2859" s="180">
        <v>0</v>
      </c>
      <c r="AP2859" s="180">
        <v>0</v>
      </c>
      <c r="AQ2859" s="181">
        <f t="shared" si="1675"/>
        <v>0</v>
      </c>
      <c r="AR2859" s="180">
        <v>0</v>
      </c>
      <c r="AS2859" s="180">
        <v>0</v>
      </c>
      <c r="AT2859" s="181">
        <f t="shared" si="1676"/>
        <v>0</v>
      </c>
      <c r="AU2859" s="180">
        <f t="shared" si="1713"/>
        <v>0</v>
      </c>
      <c r="AV2859" s="180">
        <f t="shared" si="1713"/>
        <v>5265.18</v>
      </c>
      <c r="AW2859" s="181">
        <f t="shared" si="1678"/>
        <v>5265.18</v>
      </c>
      <c r="AX2859" s="183">
        <f t="shared" si="1714"/>
        <v>0</v>
      </c>
      <c r="AY2859" s="183">
        <f t="shared" si="1714"/>
        <v>0</v>
      </c>
      <c r="AZ2859" s="183"/>
      <c r="BA2859" s="183"/>
      <c r="BB2859" s="183"/>
      <c r="BC2859" s="183"/>
      <c r="BD2859" s="183">
        <f t="shared" si="1715"/>
        <v>0</v>
      </c>
      <c r="BE2859" s="183">
        <f t="shared" si="1715"/>
        <v>0</v>
      </c>
    </row>
    <row r="2860" spans="2:57"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5265.18</v>
      </c>
      <c r="Q2860" s="181">
        <v>5265.18</v>
      </c>
      <c r="R2860" s="182" t="s">
        <v>82</v>
      </c>
      <c r="S2860" s="183">
        <v>0</v>
      </c>
      <c r="T2860" s="183">
        <v>0</v>
      </c>
      <c r="U2860" s="180">
        <v>0</v>
      </c>
      <c r="V2860" s="180">
        <v>0</v>
      </c>
      <c r="W2860" s="183">
        <v>0</v>
      </c>
      <c r="X2860" s="183">
        <v>0</v>
      </c>
      <c r="Y2860" s="180">
        <v>0</v>
      </c>
      <c r="Z2860" s="180">
        <v>0</v>
      </c>
      <c r="AA2860" s="183">
        <v>0</v>
      </c>
      <c r="AB2860" s="183">
        <v>0</v>
      </c>
      <c r="AC2860" s="180">
        <f t="shared" si="1712"/>
        <v>0</v>
      </c>
      <c r="AD2860" s="180">
        <f t="shared" si="1712"/>
        <v>5265.18</v>
      </c>
      <c r="AE2860" s="181">
        <f t="shared" si="1671"/>
        <v>5265.18</v>
      </c>
      <c r="AF2860" s="180">
        <v>0</v>
      </c>
      <c r="AG2860" s="180">
        <v>0</v>
      </c>
      <c r="AH2860" s="181">
        <f t="shared" si="1672"/>
        <v>0</v>
      </c>
      <c r="AI2860" s="180">
        <v>0</v>
      </c>
      <c r="AJ2860" s="180">
        <v>0</v>
      </c>
      <c r="AK2860" s="181">
        <f t="shared" si="1673"/>
        <v>0</v>
      </c>
      <c r="AL2860" s="180">
        <v>0</v>
      </c>
      <c r="AM2860" s="180">
        <v>0</v>
      </c>
      <c r="AN2860" s="181">
        <f t="shared" si="1674"/>
        <v>0</v>
      </c>
      <c r="AO2860" s="180">
        <v>0</v>
      </c>
      <c r="AP2860" s="180">
        <v>0</v>
      </c>
      <c r="AQ2860" s="181">
        <f t="shared" si="1675"/>
        <v>0</v>
      </c>
      <c r="AR2860" s="180">
        <v>0</v>
      </c>
      <c r="AS2860" s="180">
        <v>0</v>
      </c>
      <c r="AT2860" s="181">
        <f t="shared" si="1676"/>
        <v>0</v>
      </c>
      <c r="AU2860" s="180">
        <f t="shared" si="1713"/>
        <v>0</v>
      </c>
      <c r="AV2860" s="180">
        <f t="shared" si="1713"/>
        <v>5265.18</v>
      </c>
      <c r="AW2860" s="181">
        <f t="shared" si="1678"/>
        <v>5265.18</v>
      </c>
      <c r="AX2860" s="183">
        <f t="shared" si="1714"/>
        <v>0</v>
      </c>
      <c r="AY2860" s="183">
        <f t="shared" si="1714"/>
        <v>0</v>
      </c>
      <c r="AZ2860" s="183"/>
      <c r="BA2860" s="183"/>
      <c r="BB2860" s="183"/>
      <c r="BC2860" s="183"/>
      <c r="BD2860" s="183">
        <f t="shared" si="1715"/>
        <v>0</v>
      </c>
      <c r="BE2860" s="183">
        <f t="shared" si="1715"/>
        <v>0</v>
      </c>
    </row>
    <row r="2861" spans="2:57"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5265.18</v>
      </c>
      <c r="Q2861" s="181">
        <v>5265.18</v>
      </c>
      <c r="R2861" s="182" t="s">
        <v>82</v>
      </c>
      <c r="S2861" s="183">
        <v>0</v>
      </c>
      <c r="T2861" s="183">
        <v>0</v>
      </c>
      <c r="U2861" s="180">
        <v>0</v>
      </c>
      <c r="V2861" s="180">
        <v>0</v>
      </c>
      <c r="W2861" s="183">
        <v>0</v>
      </c>
      <c r="X2861" s="183">
        <v>0</v>
      </c>
      <c r="Y2861" s="180">
        <v>0</v>
      </c>
      <c r="Z2861" s="180">
        <v>0</v>
      </c>
      <c r="AA2861" s="183">
        <v>0</v>
      </c>
      <c r="AB2861" s="183">
        <v>0</v>
      </c>
      <c r="AC2861" s="180">
        <f t="shared" si="1712"/>
        <v>0</v>
      </c>
      <c r="AD2861" s="180">
        <f t="shared" si="1712"/>
        <v>5265.18</v>
      </c>
      <c r="AE2861" s="181">
        <f t="shared" si="1671"/>
        <v>5265.18</v>
      </c>
      <c r="AF2861" s="180">
        <v>0</v>
      </c>
      <c r="AG2861" s="180">
        <v>0</v>
      </c>
      <c r="AH2861" s="181">
        <f t="shared" si="1672"/>
        <v>0</v>
      </c>
      <c r="AI2861" s="180">
        <v>0</v>
      </c>
      <c r="AJ2861" s="180">
        <v>0</v>
      </c>
      <c r="AK2861" s="181">
        <f t="shared" si="1673"/>
        <v>0</v>
      </c>
      <c r="AL2861" s="180">
        <v>0</v>
      </c>
      <c r="AM2861" s="180">
        <v>0</v>
      </c>
      <c r="AN2861" s="181">
        <f t="shared" si="1674"/>
        <v>0</v>
      </c>
      <c r="AO2861" s="180">
        <v>0</v>
      </c>
      <c r="AP2861" s="180">
        <v>0</v>
      </c>
      <c r="AQ2861" s="181">
        <f t="shared" si="1675"/>
        <v>0</v>
      </c>
      <c r="AR2861" s="180">
        <v>0</v>
      </c>
      <c r="AS2861" s="180">
        <v>0</v>
      </c>
      <c r="AT2861" s="181">
        <f t="shared" si="1676"/>
        <v>0</v>
      </c>
      <c r="AU2861" s="180">
        <f t="shared" si="1713"/>
        <v>0</v>
      </c>
      <c r="AV2861" s="180">
        <f t="shared" si="1713"/>
        <v>5265.18</v>
      </c>
      <c r="AW2861" s="181">
        <f t="shared" si="1678"/>
        <v>5265.18</v>
      </c>
      <c r="AX2861" s="183">
        <f t="shared" si="1714"/>
        <v>0</v>
      </c>
      <c r="AY2861" s="183">
        <f t="shared" si="1714"/>
        <v>0</v>
      </c>
      <c r="AZ2861" s="183"/>
      <c r="BA2861" s="183"/>
      <c r="BB2861" s="183"/>
      <c r="BC2861" s="183"/>
      <c r="BD2861" s="183">
        <f t="shared" si="1715"/>
        <v>0</v>
      </c>
      <c r="BE2861" s="183">
        <f t="shared" si="1715"/>
        <v>0</v>
      </c>
    </row>
    <row r="2862" spans="2:57"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0</v>
      </c>
      <c r="T2862" s="183">
        <v>0</v>
      </c>
      <c r="U2862" s="180">
        <v>0</v>
      </c>
      <c r="V2862" s="180">
        <v>0</v>
      </c>
      <c r="W2862" s="183">
        <v>0</v>
      </c>
      <c r="X2862" s="183">
        <v>0</v>
      </c>
      <c r="Y2862" s="180">
        <v>0</v>
      </c>
      <c r="Z2862" s="180">
        <v>0</v>
      </c>
      <c r="AA2862" s="183">
        <v>0</v>
      </c>
      <c r="AB2862" s="183">
        <v>0</v>
      </c>
      <c r="AC2862" s="180">
        <f t="shared" si="1712"/>
        <v>0</v>
      </c>
      <c r="AD2862" s="180">
        <f t="shared" si="1712"/>
        <v>5265.18</v>
      </c>
      <c r="AE2862" s="181">
        <f t="shared" si="1671"/>
        <v>5265.18</v>
      </c>
      <c r="AF2862" s="180">
        <v>0</v>
      </c>
      <c r="AG2862" s="180">
        <v>0</v>
      </c>
      <c r="AH2862" s="181">
        <f t="shared" si="1672"/>
        <v>0</v>
      </c>
      <c r="AI2862" s="180">
        <v>0</v>
      </c>
      <c r="AJ2862" s="180">
        <v>0</v>
      </c>
      <c r="AK2862" s="181">
        <f t="shared" si="1673"/>
        <v>0</v>
      </c>
      <c r="AL2862" s="180">
        <v>0</v>
      </c>
      <c r="AM2862" s="180">
        <v>0</v>
      </c>
      <c r="AN2862" s="181">
        <f t="shared" si="1674"/>
        <v>0</v>
      </c>
      <c r="AO2862" s="180">
        <v>0</v>
      </c>
      <c r="AP2862" s="180">
        <v>0</v>
      </c>
      <c r="AQ2862" s="181">
        <f t="shared" si="1675"/>
        <v>0</v>
      </c>
      <c r="AR2862" s="180">
        <v>0</v>
      </c>
      <c r="AS2862" s="180">
        <v>0</v>
      </c>
      <c r="AT2862" s="181">
        <f t="shared" si="1676"/>
        <v>0</v>
      </c>
      <c r="AU2862" s="180">
        <f t="shared" si="1713"/>
        <v>0</v>
      </c>
      <c r="AV2862" s="180">
        <f t="shared" si="1713"/>
        <v>5265.18</v>
      </c>
      <c r="AW2862" s="181">
        <f t="shared" si="1678"/>
        <v>5265.18</v>
      </c>
      <c r="AX2862" s="183">
        <f t="shared" si="1714"/>
        <v>0</v>
      </c>
      <c r="AY2862" s="183">
        <f t="shared" si="1714"/>
        <v>0</v>
      </c>
      <c r="AZ2862" s="183"/>
      <c r="BA2862" s="183"/>
      <c r="BB2862" s="183"/>
      <c r="BC2862" s="183"/>
      <c r="BD2862" s="183">
        <f t="shared" si="1715"/>
        <v>0</v>
      </c>
      <c r="BE2862" s="183">
        <f t="shared" si="1715"/>
        <v>0</v>
      </c>
    </row>
    <row r="2863" spans="2:57"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5265.18</v>
      </c>
      <c r="Q2863" s="181">
        <v>5265.18</v>
      </c>
      <c r="R2863" s="182" t="s">
        <v>82</v>
      </c>
      <c r="S2863" s="183">
        <v>0</v>
      </c>
      <c r="T2863" s="183">
        <v>0</v>
      </c>
      <c r="U2863" s="180">
        <v>0</v>
      </c>
      <c r="V2863" s="180">
        <v>0</v>
      </c>
      <c r="W2863" s="183">
        <v>0</v>
      </c>
      <c r="X2863" s="183">
        <v>0</v>
      </c>
      <c r="Y2863" s="180">
        <v>0</v>
      </c>
      <c r="Z2863" s="180">
        <v>0</v>
      </c>
      <c r="AA2863" s="183">
        <v>0</v>
      </c>
      <c r="AB2863" s="183">
        <v>0</v>
      </c>
      <c r="AC2863" s="180">
        <f t="shared" si="1712"/>
        <v>0</v>
      </c>
      <c r="AD2863" s="180">
        <f t="shared" si="1712"/>
        <v>5265.18</v>
      </c>
      <c r="AE2863" s="181">
        <f t="shared" si="1671"/>
        <v>5265.18</v>
      </c>
      <c r="AF2863" s="180">
        <v>0</v>
      </c>
      <c r="AG2863" s="180">
        <v>0</v>
      </c>
      <c r="AH2863" s="181">
        <f t="shared" si="1672"/>
        <v>0</v>
      </c>
      <c r="AI2863" s="180">
        <v>0</v>
      </c>
      <c r="AJ2863" s="180">
        <v>0</v>
      </c>
      <c r="AK2863" s="181">
        <f t="shared" si="1673"/>
        <v>0</v>
      </c>
      <c r="AL2863" s="180">
        <v>0</v>
      </c>
      <c r="AM2863" s="180">
        <v>0</v>
      </c>
      <c r="AN2863" s="181">
        <f t="shared" si="1674"/>
        <v>0</v>
      </c>
      <c r="AO2863" s="180">
        <v>0</v>
      </c>
      <c r="AP2863" s="180">
        <v>0</v>
      </c>
      <c r="AQ2863" s="181">
        <f t="shared" si="1675"/>
        <v>0</v>
      </c>
      <c r="AR2863" s="180">
        <v>0</v>
      </c>
      <c r="AS2863" s="180">
        <v>0</v>
      </c>
      <c r="AT2863" s="181">
        <f t="shared" si="1676"/>
        <v>0</v>
      </c>
      <c r="AU2863" s="180">
        <f t="shared" si="1713"/>
        <v>0</v>
      </c>
      <c r="AV2863" s="180">
        <f t="shared" si="1713"/>
        <v>5265.18</v>
      </c>
      <c r="AW2863" s="181">
        <f t="shared" si="1678"/>
        <v>5265.18</v>
      </c>
      <c r="AX2863" s="183">
        <f t="shared" si="1714"/>
        <v>0</v>
      </c>
      <c r="AY2863" s="183">
        <f t="shared" si="1714"/>
        <v>0</v>
      </c>
      <c r="AZ2863" s="183"/>
      <c r="BA2863" s="183"/>
      <c r="BB2863" s="183"/>
      <c r="BC2863" s="183"/>
      <c r="BD2863" s="183">
        <f t="shared" si="1715"/>
        <v>0</v>
      </c>
      <c r="BE2863" s="183">
        <f t="shared" si="1715"/>
        <v>0</v>
      </c>
    </row>
    <row r="2864" spans="2:57"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12"/>
        <v>0</v>
      </c>
      <c r="AD2864" s="180">
        <f t="shared" si="1712"/>
        <v>5265.18</v>
      </c>
      <c r="AE2864" s="181">
        <f t="shared" si="1671"/>
        <v>5265.18</v>
      </c>
      <c r="AF2864" s="180">
        <v>0</v>
      </c>
      <c r="AG2864" s="180">
        <v>0</v>
      </c>
      <c r="AH2864" s="181">
        <f t="shared" si="1672"/>
        <v>0</v>
      </c>
      <c r="AI2864" s="180">
        <v>0</v>
      </c>
      <c r="AJ2864" s="180">
        <v>0</v>
      </c>
      <c r="AK2864" s="181">
        <f t="shared" si="1673"/>
        <v>0</v>
      </c>
      <c r="AL2864" s="180">
        <v>0</v>
      </c>
      <c r="AM2864" s="180">
        <v>0</v>
      </c>
      <c r="AN2864" s="181">
        <f t="shared" si="1674"/>
        <v>0</v>
      </c>
      <c r="AO2864" s="180">
        <v>0</v>
      </c>
      <c r="AP2864" s="180">
        <v>0</v>
      </c>
      <c r="AQ2864" s="181">
        <f t="shared" si="1675"/>
        <v>0</v>
      </c>
      <c r="AR2864" s="180">
        <v>0</v>
      </c>
      <c r="AS2864" s="180">
        <v>0</v>
      </c>
      <c r="AT2864" s="181">
        <f t="shared" si="1676"/>
        <v>0</v>
      </c>
      <c r="AU2864" s="180">
        <f t="shared" si="1713"/>
        <v>0</v>
      </c>
      <c r="AV2864" s="180">
        <f t="shared" si="1713"/>
        <v>5265.18</v>
      </c>
      <c r="AW2864" s="181">
        <f t="shared" si="1678"/>
        <v>5265.18</v>
      </c>
      <c r="AX2864" s="183">
        <f t="shared" si="1714"/>
        <v>0</v>
      </c>
      <c r="AY2864" s="183">
        <f t="shared" si="1714"/>
        <v>0</v>
      </c>
      <c r="AZ2864" s="183"/>
      <c r="BA2864" s="183"/>
      <c r="BB2864" s="183"/>
      <c r="BC2864" s="183"/>
      <c r="BD2864" s="183">
        <f t="shared" si="1715"/>
        <v>0</v>
      </c>
      <c r="BE2864" s="183">
        <f t="shared" si="1715"/>
        <v>0</v>
      </c>
    </row>
    <row r="2865" spans="2:57"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12"/>
        <v>0</v>
      </c>
      <c r="AD2865" s="180">
        <f t="shared" si="1712"/>
        <v>5265.18</v>
      </c>
      <c r="AE2865" s="181">
        <f t="shared" si="1671"/>
        <v>5265.18</v>
      </c>
      <c r="AF2865" s="180">
        <v>0</v>
      </c>
      <c r="AG2865" s="180">
        <v>0</v>
      </c>
      <c r="AH2865" s="181">
        <f t="shared" si="1672"/>
        <v>0</v>
      </c>
      <c r="AI2865" s="180">
        <v>0</v>
      </c>
      <c r="AJ2865" s="180">
        <v>0</v>
      </c>
      <c r="AK2865" s="181">
        <f t="shared" si="1673"/>
        <v>0</v>
      </c>
      <c r="AL2865" s="180">
        <v>0</v>
      </c>
      <c r="AM2865" s="180">
        <v>0</v>
      </c>
      <c r="AN2865" s="181">
        <f t="shared" si="1674"/>
        <v>0</v>
      </c>
      <c r="AO2865" s="180">
        <v>0</v>
      </c>
      <c r="AP2865" s="180">
        <v>0</v>
      </c>
      <c r="AQ2865" s="181">
        <f t="shared" si="1675"/>
        <v>0</v>
      </c>
      <c r="AR2865" s="180">
        <v>0</v>
      </c>
      <c r="AS2865" s="180">
        <v>0</v>
      </c>
      <c r="AT2865" s="181">
        <f t="shared" si="1676"/>
        <v>0</v>
      </c>
      <c r="AU2865" s="180">
        <f t="shared" si="1713"/>
        <v>0</v>
      </c>
      <c r="AV2865" s="180">
        <f t="shared" si="1713"/>
        <v>5265.18</v>
      </c>
      <c r="AW2865" s="181">
        <f t="shared" si="1678"/>
        <v>5265.18</v>
      </c>
      <c r="AX2865" s="183">
        <f t="shared" si="1714"/>
        <v>0</v>
      </c>
      <c r="AY2865" s="183">
        <f t="shared" si="1714"/>
        <v>0</v>
      </c>
      <c r="AZ2865" s="183"/>
      <c r="BA2865" s="183"/>
      <c r="BB2865" s="183"/>
      <c r="BC2865" s="183"/>
      <c r="BD2865" s="183">
        <f t="shared" si="1715"/>
        <v>0</v>
      </c>
      <c r="BE2865" s="183">
        <f t="shared" si="1715"/>
        <v>0</v>
      </c>
    </row>
    <row r="2866" spans="2:57"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12"/>
        <v>0</v>
      </c>
      <c r="AD2866" s="180">
        <f t="shared" si="1712"/>
        <v>5265.18</v>
      </c>
      <c r="AE2866" s="181">
        <f t="shared" si="1671"/>
        <v>5265.18</v>
      </c>
      <c r="AF2866" s="180">
        <v>0</v>
      </c>
      <c r="AG2866" s="180">
        <v>0</v>
      </c>
      <c r="AH2866" s="181">
        <f t="shared" si="1672"/>
        <v>0</v>
      </c>
      <c r="AI2866" s="180">
        <v>0</v>
      </c>
      <c r="AJ2866" s="180">
        <v>0</v>
      </c>
      <c r="AK2866" s="181">
        <f t="shared" si="1673"/>
        <v>0</v>
      </c>
      <c r="AL2866" s="180">
        <v>0</v>
      </c>
      <c r="AM2866" s="180">
        <v>0</v>
      </c>
      <c r="AN2866" s="181">
        <f t="shared" si="1674"/>
        <v>0</v>
      </c>
      <c r="AO2866" s="180">
        <v>0</v>
      </c>
      <c r="AP2866" s="180">
        <v>0</v>
      </c>
      <c r="AQ2866" s="181">
        <f t="shared" si="1675"/>
        <v>0</v>
      </c>
      <c r="AR2866" s="180">
        <v>0</v>
      </c>
      <c r="AS2866" s="180">
        <v>0</v>
      </c>
      <c r="AT2866" s="181">
        <f t="shared" si="1676"/>
        <v>0</v>
      </c>
      <c r="AU2866" s="180">
        <f t="shared" si="1713"/>
        <v>0</v>
      </c>
      <c r="AV2866" s="180">
        <f t="shared" si="1713"/>
        <v>5265.18</v>
      </c>
      <c r="AW2866" s="181">
        <f t="shared" si="1678"/>
        <v>5265.18</v>
      </c>
      <c r="AX2866" s="183">
        <f t="shared" si="1714"/>
        <v>0</v>
      </c>
      <c r="AY2866" s="183">
        <f t="shared" si="1714"/>
        <v>0</v>
      </c>
      <c r="AZ2866" s="183"/>
      <c r="BA2866" s="183"/>
      <c r="BB2866" s="183"/>
      <c r="BC2866" s="183"/>
      <c r="BD2866" s="183">
        <f t="shared" si="1715"/>
        <v>0</v>
      </c>
      <c r="BE2866" s="183">
        <f t="shared" si="1715"/>
        <v>0</v>
      </c>
    </row>
    <row r="2867" spans="2:57"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12"/>
        <v>0</v>
      </c>
      <c r="AD2867" s="180">
        <f t="shared" si="1712"/>
        <v>5265.18</v>
      </c>
      <c r="AE2867" s="181">
        <f t="shared" si="1671"/>
        <v>5265.18</v>
      </c>
      <c r="AF2867" s="180">
        <v>0</v>
      </c>
      <c r="AG2867" s="180">
        <v>0</v>
      </c>
      <c r="AH2867" s="181">
        <f t="shared" si="1672"/>
        <v>0</v>
      </c>
      <c r="AI2867" s="180">
        <v>0</v>
      </c>
      <c r="AJ2867" s="180">
        <v>0</v>
      </c>
      <c r="AK2867" s="181">
        <f t="shared" si="1673"/>
        <v>0</v>
      </c>
      <c r="AL2867" s="180">
        <v>0</v>
      </c>
      <c r="AM2867" s="180">
        <v>0</v>
      </c>
      <c r="AN2867" s="181">
        <f t="shared" si="1674"/>
        <v>0</v>
      </c>
      <c r="AO2867" s="180">
        <v>0</v>
      </c>
      <c r="AP2867" s="180">
        <v>0</v>
      </c>
      <c r="AQ2867" s="181">
        <f t="shared" si="1675"/>
        <v>0</v>
      </c>
      <c r="AR2867" s="180">
        <v>0</v>
      </c>
      <c r="AS2867" s="180">
        <v>0</v>
      </c>
      <c r="AT2867" s="181">
        <f t="shared" si="1676"/>
        <v>0</v>
      </c>
      <c r="AU2867" s="180">
        <f t="shared" si="1713"/>
        <v>0</v>
      </c>
      <c r="AV2867" s="180">
        <f t="shared" si="1713"/>
        <v>5265.18</v>
      </c>
      <c r="AW2867" s="181">
        <f t="shared" si="1678"/>
        <v>5265.18</v>
      </c>
      <c r="AX2867" s="183">
        <f t="shared" si="1714"/>
        <v>0</v>
      </c>
      <c r="AY2867" s="183">
        <f t="shared" si="1714"/>
        <v>0</v>
      </c>
      <c r="AZ2867" s="183"/>
      <c r="BA2867" s="183"/>
      <c r="BB2867" s="183"/>
      <c r="BC2867" s="183"/>
      <c r="BD2867" s="183">
        <f t="shared" si="1715"/>
        <v>0</v>
      </c>
      <c r="BE2867" s="183">
        <f t="shared" si="1715"/>
        <v>0</v>
      </c>
    </row>
    <row r="2868" spans="2:57"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12"/>
        <v>0</v>
      </c>
      <c r="AD2868" s="180">
        <f t="shared" si="1712"/>
        <v>5265.18</v>
      </c>
      <c r="AE2868" s="181">
        <f t="shared" si="1671"/>
        <v>5265.18</v>
      </c>
      <c r="AF2868" s="180">
        <v>0</v>
      </c>
      <c r="AG2868" s="180">
        <v>0</v>
      </c>
      <c r="AH2868" s="181">
        <f t="shared" si="1672"/>
        <v>0</v>
      </c>
      <c r="AI2868" s="180">
        <v>0</v>
      </c>
      <c r="AJ2868" s="180">
        <v>0</v>
      </c>
      <c r="AK2868" s="181">
        <f t="shared" si="1673"/>
        <v>0</v>
      </c>
      <c r="AL2868" s="180">
        <v>0</v>
      </c>
      <c r="AM2868" s="180">
        <v>0</v>
      </c>
      <c r="AN2868" s="181">
        <f t="shared" si="1674"/>
        <v>0</v>
      </c>
      <c r="AO2868" s="180">
        <v>0</v>
      </c>
      <c r="AP2868" s="180">
        <v>0</v>
      </c>
      <c r="AQ2868" s="181">
        <f t="shared" si="1675"/>
        <v>0</v>
      </c>
      <c r="AR2868" s="180">
        <v>0</v>
      </c>
      <c r="AS2868" s="180">
        <v>0</v>
      </c>
      <c r="AT2868" s="181">
        <f t="shared" si="1676"/>
        <v>0</v>
      </c>
      <c r="AU2868" s="180">
        <f t="shared" si="1713"/>
        <v>0</v>
      </c>
      <c r="AV2868" s="180">
        <f t="shared" si="1713"/>
        <v>5265.18</v>
      </c>
      <c r="AW2868" s="181">
        <f t="shared" si="1678"/>
        <v>5265.18</v>
      </c>
      <c r="AX2868" s="183">
        <f t="shared" si="1714"/>
        <v>0</v>
      </c>
      <c r="AY2868" s="183">
        <f t="shared" si="1714"/>
        <v>0</v>
      </c>
      <c r="AZ2868" s="183"/>
      <c r="BA2868" s="183"/>
      <c r="BB2868" s="183"/>
      <c r="BC2868" s="183"/>
      <c r="BD2868" s="183">
        <f t="shared" si="1715"/>
        <v>0</v>
      </c>
      <c r="BE2868" s="183">
        <f t="shared" si="1715"/>
        <v>0</v>
      </c>
    </row>
    <row r="2869" spans="2:57"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+O2869+U2869-Y2869</f>
        <v>0</v>
      </c>
      <c r="AD2869" s="180">
        <f>+P2869+V2869-Z2869</f>
        <v>5265.18</v>
      </c>
      <c r="AE2869" s="181">
        <f t="shared" si="1671"/>
        <v>5265.18</v>
      </c>
      <c r="AF2869" s="180">
        <v>0</v>
      </c>
      <c r="AG2869" s="180">
        <v>0</v>
      </c>
      <c r="AH2869" s="181">
        <f t="shared" si="1672"/>
        <v>0</v>
      </c>
      <c r="AI2869" s="180">
        <v>0</v>
      </c>
      <c r="AJ2869" s="180">
        <v>0</v>
      </c>
      <c r="AK2869" s="181">
        <f t="shared" si="1673"/>
        <v>0</v>
      </c>
      <c r="AL2869" s="180">
        <v>0</v>
      </c>
      <c r="AM2869" s="180">
        <v>0</v>
      </c>
      <c r="AN2869" s="181">
        <f t="shared" si="1674"/>
        <v>0</v>
      </c>
      <c r="AO2869" s="180">
        <v>0</v>
      </c>
      <c r="AP2869" s="180">
        <v>0</v>
      </c>
      <c r="AQ2869" s="181">
        <f t="shared" si="1675"/>
        <v>0</v>
      </c>
      <c r="AR2869" s="180">
        <v>0</v>
      </c>
      <c r="AS2869" s="180">
        <v>0</v>
      </c>
      <c r="AT2869" s="181">
        <f t="shared" si="1676"/>
        <v>0</v>
      </c>
      <c r="AU2869" s="180">
        <f>+AC2869-AF2869-AI2869-AL2869-AO2869-AR2869</f>
        <v>0</v>
      </c>
      <c r="AV2869" s="180">
        <f>+AD2869-AG2869-AJ2869-AM2869-AP2869-AS2869</f>
        <v>5265.18</v>
      </c>
      <c r="AW2869" s="181">
        <f t="shared" si="1678"/>
        <v>5265.18</v>
      </c>
      <c r="AX2869" s="183">
        <f>+S2869+W2869-AA2869</f>
        <v>0</v>
      </c>
      <c r="AY2869" s="183">
        <f>+T2869+X2869-AB2869</f>
        <v>0</v>
      </c>
      <c r="AZ2869" s="183"/>
      <c r="BA2869" s="183"/>
      <c r="BB2869" s="183"/>
      <c r="BC2869" s="183"/>
      <c r="BD2869" s="183">
        <f>+AX2869-AZ2869-BB2869</f>
        <v>0</v>
      </c>
      <c r="BE2869" s="183">
        <f>+AY2869-BA2869-BC2869</f>
        <v>0</v>
      </c>
    </row>
    <row r="2870" spans="2:57"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v>0</v>
      </c>
      <c r="P2870" s="158">
        <v>0</v>
      </c>
      <c r="Q2870" s="158">
        <v>0</v>
      </c>
      <c r="R2870" s="159"/>
      <c r="S2870" s="160"/>
      <c r="T2870" s="161"/>
      <c r="U2870" s="158">
        <f t="shared" ref="U2870:AD2870" si="1716">U2871+U2873</f>
        <v>0</v>
      </c>
      <c r="V2870" s="158">
        <f t="shared" si="1716"/>
        <v>0</v>
      </c>
      <c r="W2870" s="162">
        <f t="shared" si="1716"/>
        <v>0</v>
      </c>
      <c r="X2870" s="162">
        <f t="shared" si="1716"/>
        <v>0</v>
      </c>
      <c r="Y2870" s="158">
        <f t="shared" si="1716"/>
        <v>0</v>
      </c>
      <c r="Z2870" s="158">
        <f t="shared" si="1716"/>
        <v>0</v>
      </c>
      <c r="AA2870" s="162">
        <f t="shared" si="1716"/>
        <v>0</v>
      </c>
      <c r="AB2870" s="162">
        <f t="shared" si="1716"/>
        <v>0</v>
      </c>
      <c r="AC2870" s="158">
        <f t="shared" si="1716"/>
        <v>0</v>
      </c>
      <c r="AD2870" s="158">
        <f t="shared" si="1716"/>
        <v>0</v>
      </c>
      <c r="AE2870" s="158">
        <f t="shared" si="1671"/>
        <v>0</v>
      </c>
      <c r="AF2870" s="158">
        <f>AF2871+AF2873</f>
        <v>0</v>
      </c>
      <c r="AG2870" s="158">
        <f>AG2871+AG2873</f>
        <v>0</v>
      </c>
      <c r="AH2870" s="158">
        <f t="shared" si="1672"/>
        <v>0</v>
      </c>
      <c r="AI2870" s="158">
        <f>AI2871+AI2873</f>
        <v>0</v>
      </c>
      <c r="AJ2870" s="158">
        <f>AJ2871+AJ2873</f>
        <v>0</v>
      </c>
      <c r="AK2870" s="158">
        <f t="shared" si="1673"/>
        <v>0</v>
      </c>
      <c r="AL2870" s="158">
        <f>AL2871+AL2873</f>
        <v>0</v>
      </c>
      <c r="AM2870" s="158">
        <f>AM2871+AM2873</f>
        <v>0</v>
      </c>
      <c r="AN2870" s="158">
        <f t="shared" si="1674"/>
        <v>0</v>
      </c>
      <c r="AO2870" s="158">
        <f>AO2871+AO2873</f>
        <v>0</v>
      </c>
      <c r="AP2870" s="158">
        <f>AP2871+AP2873</f>
        <v>0</v>
      </c>
      <c r="AQ2870" s="158">
        <f t="shared" si="1675"/>
        <v>0</v>
      </c>
      <c r="AR2870" s="158">
        <f>AR2871+AR2873</f>
        <v>0</v>
      </c>
      <c r="AS2870" s="158">
        <f>AS2871+AS2873</f>
        <v>0</v>
      </c>
      <c r="AT2870" s="158">
        <f t="shared" si="1676"/>
        <v>0</v>
      </c>
      <c r="AU2870" s="158">
        <f>AU2871+AU2873</f>
        <v>0</v>
      </c>
      <c r="AV2870" s="158">
        <f>AV2871+AV2873</f>
        <v>0</v>
      </c>
      <c r="AW2870" s="158">
        <f t="shared" si="1678"/>
        <v>0</v>
      </c>
      <c r="AX2870" s="160"/>
      <c r="AY2870" s="161"/>
      <c r="AZ2870" s="160"/>
      <c r="BA2870" s="161"/>
      <c r="BB2870" s="160"/>
      <c r="BC2870" s="161"/>
      <c r="BD2870" s="160"/>
      <c r="BE2870" s="161"/>
    </row>
    <row r="2871" spans="2:57"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v>0</v>
      </c>
      <c r="P2871" s="169">
        <v>0</v>
      </c>
      <c r="Q2871" s="169">
        <v>0</v>
      </c>
      <c r="R2871" s="170"/>
      <c r="S2871" s="171"/>
      <c r="T2871" s="172"/>
      <c r="U2871" s="169">
        <f t="shared" ref="U2871:AD2871" si="1717">SUM(U2872)</f>
        <v>0</v>
      </c>
      <c r="V2871" s="169">
        <f t="shared" si="1717"/>
        <v>0</v>
      </c>
      <c r="W2871" s="173">
        <f t="shared" si="1717"/>
        <v>0</v>
      </c>
      <c r="X2871" s="173">
        <f t="shared" si="1717"/>
        <v>0</v>
      </c>
      <c r="Y2871" s="169">
        <f t="shared" si="1717"/>
        <v>0</v>
      </c>
      <c r="Z2871" s="169">
        <f t="shared" si="1717"/>
        <v>0</v>
      </c>
      <c r="AA2871" s="173">
        <f t="shared" si="1717"/>
        <v>0</v>
      </c>
      <c r="AB2871" s="173">
        <f t="shared" si="1717"/>
        <v>0</v>
      </c>
      <c r="AC2871" s="169">
        <f t="shared" si="1717"/>
        <v>0</v>
      </c>
      <c r="AD2871" s="169">
        <f t="shared" si="1717"/>
        <v>0</v>
      </c>
      <c r="AE2871" s="169">
        <f t="shared" si="1671"/>
        <v>0</v>
      </c>
      <c r="AF2871" s="169">
        <f>SUM(AF2872)</f>
        <v>0</v>
      </c>
      <c r="AG2871" s="169">
        <f>SUM(AG2872)</f>
        <v>0</v>
      </c>
      <c r="AH2871" s="169">
        <f t="shared" si="1672"/>
        <v>0</v>
      </c>
      <c r="AI2871" s="169">
        <f>SUM(AI2872)</f>
        <v>0</v>
      </c>
      <c r="AJ2871" s="169">
        <f>SUM(AJ2872)</f>
        <v>0</v>
      </c>
      <c r="AK2871" s="169">
        <f t="shared" si="1673"/>
        <v>0</v>
      </c>
      <c r="AL2871" s="169">
        <f>SUM(AL2872)</f>
        <v>0</v>
      </c>
      <c r="AM2871" s="169">
        <f>SUM(AM2872)</f>
        <v>0</v>
      </c>
      <c r="AN2871" s="169">
        <f t="shared" si="1674"/>
        <v>0</v>
      </c>
      <c r="AO2871" s="169">
        <f>SUM(AO2872)</f>
        <v>0</v>
      </c>
      <c r="AP2871" s="169">
        <f>SUM(AP2872)</f>
        <v>0</v>
      </c>
      <c r="AQ2871" s="169">
        <f t="shared" si="1675"/>
        <v>0</v>
      </c>
      <c r="AR2871" s="169">
        <f>SUM(AR2872)</f>
        <v>0</v>
      </c>
      <c r="AS2871" s="169">
        <f>SUM(AS2872)</f>
        <v>0</v>
      </c>
      <c r="AT2871" s="169">
        <f t="shared" si="1676"/>
        <v>0</v>
      </c>
      <c r="AU2871" s="169">
        <f>SUM(AU2872)</f>
        <v>0</v>
      </c>
      <c r="AV2871" s="169">
        <f>SUM(AV2872)</f>
        <v>0</v>
      </c>
      <c r="AW2871" s="169">
        <f t="shared" si="1678"/>
        <v>0</v>
      </c>
      <c r="AX2871" s="171"/>
      <c r="AY2871" s="172"/>
      <c r="AZ2871" s="171"/>
      <c r="BA2871" s="172"/>
      <c r="BB2871" s="171"/>
      <c r="BC2871" s="172"/>
      <c r="BD2871" s="171"/>
      <c r="BE2871" s="172"/>
    </row>
    <row r="2872" spans="2:57"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v>0</v>
      </c>
      <c r="R2872" s="182" t="s">
        <v>82</v>
      </c>
      <c r="S2872" s="183">
        <v>0</v>
      </c>
      <c r="T2872" s="183">
        <v>0</v>
      </c>
      <c r="U2872" s="180">
        <v>0</v>
      </c>
      <c r="V2872" s="180">
        <v>0</v>
      </c>
      <c r="W2872" s="183">
        <v>0</v>
      </c>
      <c r="X2872" s="183">
        <v>0</v>
      </c>
      <c r="Y2872" s="180">
        <v>0</v>
      </c>
      <c r="Z2872" s="180">
        <v>0</v>
      </c>
      <c r="AA2872" s="183">
        <v>0</v>
      </c>
      <c r="AB2872" s="183">
        <v>0</v>
      </c>
      <c r="AC2872" s="180">
        <f>+O2872+U2872-Y2872</f>
        <v>0</v>
      </c>
      <c r="AD2872" s="180">
        <f>+P2872+V2872-Z2872</f>
        <v>0</v>
      </c>
      <c r="AE2872" s="181">
        <f t="shared" si="1671"/>
        <v>0</v>
      </c>
      <c r="AF2872" s="180">
        <v>0</v>
      </c>
      <c r="AG2872" s="180">
        <v>0</v>
      </c>
      <c r="AH2872" s="181">
        <f t="shared" si="1672"/>
        <v>0</v>
      </c>
      <c r="AI2872" s="180">
        <v>0</v>
      </c>
      <c r="AJ2872" s="180">
        <v>0</v>
      </c>
      <c r="AK2872" s="181">
        <f t="shared" si="1673"/>
        <v>0</v>
      </c>
      <c r="AL2872" s="180">
        <v>0</v>
      </c>
      <c r="AM2872" s="180">
        <v>0</v>
      </c>
      <c r="AN2872" s="181">
        <f t="shared" si="1674"/>
        <v>0</v>
      </c>
      <c r="AO2872" s="180">
        <v>0</v>
      </c>
      <c r="AP2872" s="180">
        <v>0</v>
      </c>
      <c r="AQ2872" s="181">
        <f t="shared" si="1675"/>
        <v>0</v>
      </c>
      <c r="AR2872" s="180">
        <v>0</v>
      </c>
      <c r="AS2872" s="180">
        <v>0</v>
      </c>
      <c r="AT2872" s="181">
        <f t="shared" si="1676"/>
        <v>0</v>
      </c>
      <c r="AU2872" s="180">
        <f>+AC2872-AF2872-AI2872-AL2872-AO2872-AR2872</f>
        <v>0</v>
      </c>
      <c r="AV2872" s="180">
        <f>+AD2872-AG2872-AJ2872-AM2872-AP2872-AS2872</f>
        <v>0</v>
      </c>
      <c r="AW2872" s="181">
        <f t="shared" si="1678"/>
        <v>0</v>
      </c>
      <c r="AX2872" s="183">
        <f>+S2872+W2872-AA2872</f>
        <v>0</v>
      </c>
      <c r="AY2872" s="183">
        <f>+T2872+X2872-AB2872</f>
        <v>0</v>
      </c>
      <c r="AZ2872" s="183"/>
      <c r="BA2872" s="183"/>
      <c r="BB2872" s="183"/>
      <c r="BC2872" s="183"/>
      <c r="BD2872" s="183">
        <f>+AX2872-AZ2872-BB2872</f>
        <v>0</v>
      </c>
      <c r="BE2872" s="183">
        <f>+AY2872-BA2872-BC2872</f>
        <v>0</v>
      </c>
    </row>
    <row r="2873" spans="2:57"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v>0</v>
      </c>
      <c r="P2873" s="169">
        <v>0</v>
      </c>
      <c r="Q2873" s="169">
        <v>0</v>
      </c>
      <c r="R2873" s="170"/>
      <c r="S2873" s="171"/>
      <c r="T2873" s="172"/>
      <c r="U2873" s="169">
        <f t="shared" ref="U2873:AD2873" si="1718">SUM(U2874)</f>
        <v>0</v>
      </c>
      <c r="V2873" s="169">
        <f t="shared" si="1718"/>
        <v>0</v>
      </c>
      <c r="W2873" s="173">
        <f t="shared" si="1718"/>
        <v>0</v>
      </c>
      <c r="X2873" s="173">
        <f t="shared" si="1718"/>
        <v>0</v>
      </c>
      <c r="Y2873" s="169">
        <f t="shared" si="1718"/>
        <v>0</v>
      </c>
      <c r="Z2873" s="169">
        <f t="shared" si="1718"/>
        <v>0</v>
      </c>
      <c r="AA2873" s="173">
        <f t="shared" si="1718"/>
        <v>0</v>
      </c>
      <c r="AB2873" s="173">
        <f t="shared" si="1718"/>
        <v>0</v>
      </c>
      <c r="AC2873" s="169">
        <f t="shared" si="1718"/>
        <v>0</v>
      </c>
      <c r="AD2873" s="169">
        <f t="shared" si="1718"/>
        <v>0</v>
      </c>
      <c r="AE2873" s="169">
        <f t="shared" si="1671"/>
        <v>0</v>
      </c>
      <c r="AF2873" s="169">
        <f>SUM(AF2874)</f>
        <v>0</v>
      </c>
      <c r="AG2873" s="169">
        <f>SUM(AG2874)</f>
        <v>0</v>
      </c>
      <c r="AH2873" s="169">
        <f t="shared" si="1672"/>
        <v>0</v>
      </c>
      <c r="AI2873" s="169">
        <f>SUM(AI2874)</f>
        <v>0</v>
      </c>
      <c r="AJ2873" s="169">
        <f>SUM(AJ2874)</f>
        <v>0</v>
      </c>
      <c r="AK2873" s="169">
        <f t="shared" si="1673"/>
        <v>0</v>
      </c>
      <c r="AL2873" s="169">
        <f>SUM(AL2874)</f>
        <v>0</v>
      </c>
      <c r="AM2873" s="169">
        <f>SUM(AM2874)</f>
        <v>0</v>
      </c>
      <c r="AN2873" s="169">
        <f t="shared" si="1674"/>
        <v>0</v>
      </c>
      <c r="AO2873" s="169">
        <f>SUM(AO2874)</f>
        <v>0</v>
      </c>
      <c r="AP2873" s="169">
        <f>SUM(AP2874)</f>
        <v>0</v>
      </c>
      <c r="AQ2873" s="169">
        <f t="shared" si="1675"/>
        <v>0</v>
      </c>
      <c r="AR2873" s="169">
        <f>SUM(AR2874)</f>
        <v>0</v>
      </c>
      <c r="AS2873" s="169">
        <f>SUM(AS2874)</f>
        <v>0</v>
      </c>
      <c r="AT2873" s="169">
        <f t="shared" si="1676"/>
        <v>0</v>
      </c>
      <c r="AU2873" s="169">
        <f>SUM(AU2874)</f>
        <v>0</v>
      </c>
      <c r="AV2873" s="169">
        <f>SUM(AV2874)</f>
        <v>0</v>
      </c>
      <c r="AW2873" s="169">
        <f t="shared" si="1678"/>
        <v>0</v>
      </c>
      <c r="AX2873" s="171"/>
      <c r="AY2873" s="172"/>
      <c r="AZ2873" s="171"/>
      <c r="BA2873" s="172"/>
      <c r="BB2873" s="171"/>
      <c r="BC2873" s="172"/>
      <c r="BD2873" s="171"/>
      <c r="BE2873" s="172"/>
    </row>
    <row r="2874" spans="2:57"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v>0</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0</v>
      </c>
      <c r="AE2874" s="181">
        <f t="shared" si="1671"/>
        <v>0</v>
      </c>
      <c r="AF2874" s="180">
        <v>0</v>
      </c>
      <c r="AG2874" s="180">
        <v>0</v>
      </c>
      <c r="AH2874" s="181">
        <f t="shared" si="1672"/>
        <v>0</v>
      </c>
      <c r="AI2874" s="180">
        <v>0</v>
      </c>
      <c r="AJ2874" s="180">
        <v>0</v>
      </c>
      <c r="AK2874" s="181">
        <f t="shared" si="1673"/>
        <v>0</v>
      </c>
      <c r="AL2874" s="180">
        <v>0</v>
      </c>
      <c r="AM2874" s="180">
        <v>0</v>
      </c>
      <c r="AN2874" s="181">
        <f t="shared" si="1674"/>
        <v>0</v>
      </c>
      <c r="AO2874" s="180">
        <v>0</v>
      </c>
      <c r="AP2874" s="180">
        <v>0</v>
      </c>
      <c r="AQ2874" s="181">
        <f t="shared" si="1675"/>
        <v>0</v>
      </c>
      <c r="AR2874" s="180">
        <v>0</v>
      </c>
      <c r="AS2874" s="180">
        <v>0</v>
      </c>
      <c r="AT2874" s="181">
        <f t="shared" si="1676"/>
        <v>0</v>
      </c>
      <c r="AU2874" s="180">
        <f>+AC2874-AF2874-AI2874-AL2874-AO2874-AR2874</f>
        <v>0</v>
      </c>
      <c r="AV2874" s="180">
        <f>+AD2874-AG2874-AJ2874-AM2874-AP2874-AS2874</f>
        <v>0</v>
      </c>
      <c r="AW2874" s="181">
        <f t="shared" si="1678"/>
        <v>0</v>
      </c>
      <c r="AX2874" s="183">
        <f>+S2874+W2874-AA2874</f>
        <v>0</v>
      </c>
      <c r="AY2874" s="183">
        <f>+T2874+X2874-AB2874</f>
        <v>0</v>
      </c>
      <c r="AZ2874" s="183"/>
      <c r="BA2874" s="183"/>
      <c r="BB2874" s="183"/>
      <c r="BC2874" s="183"/>
      <c r="BD2874" s="183">
        <f>+AX2874-AZ2874-BB2874</f>
        <v>0</v>
      </c>
      <c r="BE2874" s="183">
        <f>+AY2874-BA2874-BC2874</f>
        <v>0</v>
      </c>
    </row>
    <row r="2875" spans="2:57" ht="15.75" hidden="1">
      <c r="B2875" s="141">
        <v>2025</v>
      </c>
      <c r="C2875" s="141">
        <v>20</v>
      </c>
      <c r="D2875" s="142"/>
      <c r="E2875" s="143"/>
      <c r="F2875" s="141">
        <v>4</v>
      </c>
      <c r="G2875" s="141">
        <v>12</v>
      </c>
      <c r="H2875" s="141">
        <v>29</v>
      </c>
      <c r="I2875" s="141">
        <v>3000</v>
      </c>
      <c r="J2875" s="141"/>
      <c r="K2875" s="141"/>
      <c r="L2875" s="144" t="s">
        <v>44</v>
      </c>
      <c r="M2875" s="145"/>
      <c r="N2875" s="146" t="s">
        <v>46</v>
      </c>
      <c r="O2875" s="147">
        <v>0</v>
      </c>
      <c r="P2875" s="147">
        <v>0</v>
      </c>
      <c r="Q2875" s="147">
        <v>0</v>
      </c>
      <c r="R2875" s="148"/>
      <c r="S2875" s="149"/>
      <c r="T2875" s="150"/>
      <c r="U2875" s="147">
        <f t="shared" ref="U2875:AD2875" si="1719">U2876+U2883+U2888</f>
        <v>0</v>
      </c>
      <c r="V2875" s="147">
        <f t="shared" si="1719"/>
        <v>0</v>
      </c>
      <c r="W2875" s="151">
        <f t="shared" si="1719"/>
        <v>0</v>
      </c>
      <c r="X2875" s="151">
        <f t="shared" si="1719"/>
        <v>0</v>
      </c>
      <c r="Y2875" s="147">
        <f t="shared" si="1719"/>
        <v>0</v>
      </c>
      <c r="Z2875" s="147">
        <f t="shared" si="1719"/>
        <v>0</v>
      </c>
      <c r="AA2875" s="151">
        <f t="shared" si="1719"/>
        <v>0</v>
      </c>
      <c r="AB2875" s="151">
        <f t="shared" si="1719"/>
        <v>0</v>
      </c>
      <c r="AC2875" s="147">
        <f t="shared" si="1719"/>
        <v>0</v>
      </c>
      <c r="AD2875" s="147">
        <f t="shared" si="1719"/>
        <v>0</v>
      </c>
      <c r="AE2875" s="147">
        <f t="shared" si="1671"/>
        <v>0</v>
      </c>
      <c r="AF2875" s="147">
        <f>AF2876+AF2883+AF2888</f>
        <v>0</v>
      </c>
      <c r="AG2875" s="147">
        <f>AG2876+AG2883+AG2888</f>
        <v>0</v>
      </c>
      <c r="AH2875" s="147">
        <f t="shared" si="1672"/>
        <v>0</v>
      </c>
      <c r="AI2875" s="147">
        <f>AI2876+AI2883+AI2888</f>
        <v>0</v>
      </c>
      <c r="AJ2875" s="147">
        <f>AJ2876+AJ2883+AJ2888</f>
        <v>0</v>
      </c>
      <c r="AK2875" s="147">
        <f t="shared" si="1673"/>
        <v>0</v>
      </c>
      <c r="AL2875" s="147">
        <f>AL2876+AL2883+AL2888</f>
        <v>0</v>
      </c>
      <c r="AM2875" s="147">
        <f>AM2876+AM2883+AM2888</f>
        <v>0</v>
      </c>
      <c r="AN2875" s="147">
        <f t="shared" si="1674"/>
        <v>0</v>
      </c>
      <c r="AO2875" s="147">
        <f>AO2876+AO2883+AO2888</f>
        <v>0</v>
      </c>
      <c r="AP2875" s="147">
        <f>AP2876+AP2883+AP2888</f>
        <v>0</v>
      </c>
      <c r="AQ2875" s="147">
        <f t="shared" si="1675"/>
        <v>0</v>
      </c>
      <c r="AR2875" s="147">
        <f>AR2876+AR2883+AR2888</f>
        <v>0</v>
      </c>
      <c r="AS2875" s="147">
        <f>AS2876+AS2883+AS2888</f>
        <v>0</v>
      </c>
      <c r="AT2875" s="147">
        <f t="shared" si="1676"/>
        <v>0</v>
      </c>
      <c r="AU2875" s="147">
        <f>AU2876+AU2883+AU2888</f>
        <v>0</v>
      </c>
      <c r="AV2875" s="147">
        <f>AV2876+AV2883+AV2888</f>
        <v>0</v>
      </c>
      <c r="AW2875" s="147">
        <f t="shared" si="1678"/>
        <v>0</v>
      </c>
      <c r="AX2875" s="149"/>
      <c r="AY2875" s="150"/>
      <c r="AZ2875" s="149"/>
      <c r="BA2875" s="150"/>
      <c r="BB2875" s="149"/>
      <c r="BC2875" s="150"/>
      <c r="BD2875" s="149"/>
      <c r="BE2875" s="150"/>
    </row>
    <row r="2876" spans="2:57"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v>0</v>
      </c>
      <c r="P2876" s="158">
        <v>0</v>
      </c>
      <c r="Q2876" s="158">
        <v>0</v>
      </c>
      <c r="R2876" s="159"/>
      <c r="S2876" s="160"/>
      <c r="T2876" s="161"/>
      <c r="U2876" s="158">
        <f t="shared" ref="U2876:AD2876" si="1720">U2877+U2879+U2881</f>
        <v>0</v>
      </c>
      <c r="V2876" s="158">
        <f t="shared" si="1720"/>
        <v>0</v>
      </c>
      <c r="W2876" s="162">
        <f t="shared" si="1720"/>
        <v>0</v>
      </c>
      <c r="X2876" s="162">
        <f t="shared" si="1720"/>
        <v>0</v>
      </c>
      <c r="Y2876" s="158">
        <f t="shared" si="1720"/>
        <v>0</v>
      </c>
      <c r="Z2876" s="158">
        <f t="shared" si="1720"/>
        <v>0</v>
      </c>
      <c r="AA2876" s="162">
        <f t="shared" si="1720"/>
        <v>0</v>
      </c>
      <c r="AB2876" s="162">
        <f t="shared" si="1720"/>
        <v>0</v>
      </c>
      <c r="AC2876" s="158">
        <f t="shared" si="1720"/>
        <v>0</v>
      </c>
      <c r="AD2876" s="158">
        <f t="shared" si="1720"/>
        <v>0</v>
      </c>
      <c r="AE2876" s="158">
        <f t="shared" si="1671"/>
        <v>0</v>
      </c>
      <c r="AF2876" s="158">
        <f>AF2877+AF2879+AF2881</f>
        <v>0</v>
      </c>
      <c r="AG2876" s="158">
        <f>AG2877+AG2879+AG2881</f>
        <v>0</v>
      </c>
      <c r="AH2876" s="158">
        <f t="shared" si="1672"/>
        <v>0</v>
      </c>
      <c r="AI2876" s="158">
        <f>AI2877+AI2879+AI2881</f>
        <v>0</v>
      </c>
      <c r="AJ2876" s="158">
        <f>AJ2877+AJ2879+AJ2881</f>
        <v>0</v>
      </c>
      <c r="AK2876" s="158">
        <f t="shared" si="1673"/>
        <v>0</v>
      </c>
      <c r="AL2876" s="158">
        <f>AL2877+AL2879+AL2881</f>
        <v>0</v>
      </c>
      <c r="AM2876" s="158">
        <f>AM2877+AM2879+AM2881</f>
        <v>0</v>
      </c>
      <c r="AN2876" s="158">
        <f t="shared" si="1674"/>
        <v>0</v>
      </c>
      <c r="AO2876" s="158">
        <f>AO2877+AO2879+AO2881</f>
        <v>0</v>
      </c>
      <c r="AP2876" s="158">
        <f>AP2877+AP2879+AP2881</f>
        <v>0</v>
      </c>
      <c r="AQ2876" s="158">
        <f t="shared" si="1675"/>
        <v>0</v>
      </c>
      <c r="AR2876" s="158">
        <f>AR2877+AR2879+AR2881</f>
        <v>0</v>
      </c>
      <c r="AS2876" s="158">
        <f>AS2877+AS2879+AS2881</f>
        <v>0</v>
      </c>
      <c r="AT2876" s="158">
        <f t="shared" si="1676"/>
        <v>0</v>
      </c>
      <c r="AU2876" s="158">
        <f>AU2877+AU2879+AU2881</f>
        <v>0</v>
      </c>
      <c r="AV2876" s="158">
        <f>AV2877+AV2879+AV2881</f>
        <v>0</v>
      </c>
      <c r="AW2876" s="158">
        <f t="shared" si="1678"/>
        <v>0</v>
      </c>
      <c r="AX2876" s="160"/>
      <c r="AY2876" s="161"/>
      <c r="AZ2876" s="160"/>
      <c r="BA2876" s="161"/>
      <c r="BB2876" s="160"/>
      <c r="BC2876" s="161"/>
      <c r="BD2876" s="160"/>
      <c r="BE2876" s="161"/>
    </row>
    <row r="2877" spans="2:57"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v>0</v>
      </c>
      <c r="P2877" s="169">
        <v>0</v>
      </c>
      <c r="Q2877" s="169">
        <v>0</v>
      </c>
      <c r="R2877" s="170"/>
      <c r="S2877" s="171"/>
      <c r="T2877" s="172"/>
      <c r="U2877" s="169">
        <f t="shared" ref="U2877:AD2877" si="1721">SUM(U2878)</f>
        <v>0</v>
      </c>
      <c r="V2877" s="169">
        <f t="shared" si="1721"/>
        <v>0</v>
      </c>
      <c r="W2877" s="173">
        <f t="shared" si="1721"/>
        <v>0</v>
      </c>
      <c r="X2877" s="173">
        <f t="shared" si="1721"/>
        <v>0</v>
      </c>
      <c r="Y2877" s="169">
        <f t="shared" si="1721"/>
        <v>0</v>
      </c>
      <c r="Z2877" s="169">
        <f t="shared" si="1721"/>
        <v>0</v>
      </c>
      <c r="AA2877" s="173">
        <f t="shared" si="1721"/>
        <v>0</v>
      </c>
      <c r="AB2877" s="173">
        <f t="shared" si="1721"/>
        <v>0</v>
      </c>
      <c r="AC2877" s="169">
        <f t="shared" si="1721"/>
        <v>0</v>
      </c>
      <c r="AD2877" s="169">
        <f t="shared" si="1721"/>
        <v>0</v>
      </c>
      <c r="AE2877" s="169">
        <f t="shared" si="1671"/>
        <v>0</v>
      </c>
      <c r="AF2877" s="169">
        <f>SUM(AF2878)</f>
        <v>0</v>
      </c>
      <c r="AG2877" s="169">
        <f>SUM(AG2878)</f>
        <v>0</v>
      </c>
      <c r="AH2877" s="169">
        <f t="shared" si="1672"/>
        <v>0</v>
      </c>
      <c r="AI2877" s="169">
        <f>SUM(AI2878)</f>
        <v>0</v>
      </c>
      <c r="AJ2877" s="169">
        <f>SUM(AJ2878)</f>
        <v>0</v>
      </c>
      <c r="AK2877" s="169">
        <f t="shared" si="1673"/>
        <v>0</v>
      </c>
      <c r="AL2877" s="169">
        <f>SUM(AL2878)</f>
        <v>0</v>
      </c>
      <c r="AM2877" s="169">
        <f>SUM(AM2878)</f>
        <v>0</v>
      </c>
      <c r="AN2877" s="169">
        <f t="shared" si="1674"/>
        <v>0</v>
      </c>
      <c r="AO2877" s="169">
        <f>SUM(AO2878)</f>
        <v>0</v>
      </c>
      <c r="AP2877" s="169">
        <f>SUM(AP2878)</f>
        <v>0</v>
      </c>
      <c r="AQ2877" s="169">
        <f t="shared" si="1675"/>
        <v>0</v>
      </c>
      <c r="AR2877" s="169">
        <f>SUM(AR2878)</f>
        <v>0</v>
      </c>
      <c r="AS2877" s="169">
        <f>SUM(AS2878)</f>
        <v>0</v>
      </c>
      <c r="AT2877" s="169">
        <f t="shared" si="1676"/>
        <v>0</v>
      </c>
      <c r="AU2877" s="169">
        <f>SUM(AU2878)</f>
        <v>0</v>
      </c>
      <c r="AV2877" s="169">
        <f>SUM(AV2878)</f>
        <v>0</v>
      </c>
      <c r="AW2877" s="169">
        <f t="shared" si="1678"/>
        <v>0</v>
      </c>
      <c r="AX2877" s="171"/>
      <c r="AY2877" s="172"/>
      <c r="AZ2877" s="171"/>
      <c r="BA2877" s="172"/>
      <c r="BB2877" s="171"/>
      <c r="BC2877" s="172"/>
      <c r="BD2877" s="171"/>
      <c r="BE2877" s="172"/>
    </row>
    <row r="2878" spans="2:57"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v>0</v>
      </c>
      <c r="R2878" s="182" t="s">
        <v>50</v>
      </c>
      <c r="S2878" s="183">
        <v>0</v>
      </c>
      <c r="T2878" s="183">
        <v>0</v>
      </c>
      <c r="U2878" s="180">
        <v>0</v>
      </c>
      <c r="V2878" s="180">
        <v>0</v>
      </c>
      <c r="W2878" s="183">
        <v>0</v>
      </c>
      <c r="X2878" s="183">
        <v>0</v>
      </c>
      <c r="Y2878" s="180">
        <v>0</v>
      </c>
      <c r="Z2878" s="180">
        <v>0</v>
      </c>
      <c r="AA2878" s="183">
        <v>0</v>
      </c>
      <c r="AB2878" s="183">
        <v>0</v>
      </c>
      <c r="AC2878" s="180">
        <f>+O2878+U2878-Y2878</f>
        <v>0</v>
      </c>
      <c r="AD2878" s="180">
        <f>+P2878+V2878-Z2878</f>
        <v>0</v>
      </c>
      <c r="AE2878" s="181">
        <f t="shared" si="1671"/>
        <v>0</v>
      </c>
      <c r="AF2878" s="180">
        <v>0</v>
      </c>
      <c r="AG2878" s="180">
        <v>0</v>
      </c>
      <c r="AH2878" s="181">
        <f t="shared" si="1672"/>
        <v>0</v>
      </c>
      <c r="AI2878" s="180">
        <v>0</v>
      </c>
      <c r="AJ2878" s="180">
        <v>0</v>
      </c>
      <c r="AK2878" s="181">
        <f t="shared" si="1673"/>
        <v>0</v>
      </c>
      <c r="AL2878" s="180">
        <v>0</v>
      </c>
      <c r="AM2878" s="180">
        <v>0</v>
      </c>
      <c r="AN2878" s="181">
        <f t="shared" si="1674"/>
        <v>0</v>
      </c>
      <c r="AO2878" s="180">
        <v>0</v>
      </c>
      <c r="AP2878" s="180">
        <v>0</v>
      </c>
      <c r="AQ2878" s="181">
        <f t="shared" si="1675"/>
        <v>0</v>
      </c>
      <c r="AR2878" s="180">
        <v>0</v>
      </c>
      <c r="AS2878" s="180">
        <v>0</v>
      </c>
      <c r="AT2878" s="181">
        <f t="shared" si="1676"/>
        <v>0</v>
      </c>
      <c r="AU2878" s="180">
        <f>+AC2878-AF2878-AI2878-AL2878-AO2878-AR2878</f>
        <v>0</v>
      </c>
      <c r="AV2878" s="180">
        <f>+AD2878-AG2878-AJ2878-AM2878-AP2878-AS2878</f>
        <v>0</v>
      </c>
      <c r="AW2878" s="181">
        <f t="shared" si="1678"/>
        <v>0</v>
      </c>
      <c r="AX2878" s="183">
        <f>+S2878+W2878-AA2878</f>
        <v>0</v>
      </c>
      <c r="AY2878" s="183">
        <f>+T2878+X2878-AB2878</f>
        <v>0</v>
      </c>
      <c r="AZ2878" s="183"/>
      <c r="BA2878" s="183"/>
      <c r="BB2878" s="183"/>
      <c r="BC2878" s="183"/>
      <c r="BD2878" s="183">
        <f>+AX2878-AZ2878-BB2878</f>
        <v>0</v>
      </c>
      <c r="BE2878" s="183">
        <f>+AY2878-BA2878-BC2878</f>
        <v>0</v>
      </c>
    </row>
    <row r="2879" spans="2:57"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v>0</v>
      </c>
      <c r="P2879" s="169">
        <v>0</v>
      </c>
      <c r="Q2879" s="169">
        <v>0</v>
      </c>
      <c r="R2879" s="170"/>
      <c r="S2879" s="171"/>
      <c r="T2879" s="172"/>
      <c r="U2879" s="169">
        <f t="shared" ref="U2879:AD2879" si="1722">SUM(U2880:U2880)</f>
        <v>0</v>
      </c>
      <c r="V2879" s="169">
        <f t="shared" si="1722"/>
        <v>0</v>
      </c>
      <c r="W2879" s="173">
        <f t="shared" si="1722"/>
        <v>0</v>
      </c>
      <c r="X2879" s="173">
        <f t="shared" si="1722"/>
        <v>0</v>
      </c>
      <c r="Y2879" s="169">
        <f t="shared" si="1722"/>
        <v>0</v>
      </c>
      <c r="Z2879" s="169">
        <f t="shared" si="1722"/>
        <v>0</v>
      </c>
      <c r="AA2879" s="173">
        <f t="shared" si="1722"/>
        <v>0</v>
      </c>
      <c r="AB2879" s="173">
        <f t="shared" si="1722"/>
        <v>0</v>
      </c>
      <c r="AC2879" s="169">
        <f t="shared" si="1722"/>
        <v>0</v>
      </c>
      <c r="AD2879" s="169">
        <f t="shared" si="1722"/>
        <v>0</v>
      </c>
      <c r="AE2879" s="169">
        <f t="shared" si="1671"/>
        <v>0</v>
      </c>
      <c r="AF2879" s="169">
        <f>SUM(AF2880:AF2880)</f>
        <v>0</v>
      </c>
      <c r="AG2879" s="169">
        <f>SUM(AG2880:AG2880)</f>
        <v>0</v>
      </c>
      <c r="AH2879" s="169">
        <f t="shared" si="1672"/>
        <v>0</v>
      </c>
      <c r="AI2879" s="169">
        <f>SUM(AI2880:AI2880)</f>
        <v>0</v>
      </c>
      <c r="AJ2879" s="169">
        <f>SUM(AJ2880:AJ2880)</f>
        <v>0</v>
      </c>
      <c r="AK2879" s="169">
        <f t="shared" si="1673"/>
        <v>0</v>
      </c>
      <c r="AL2879" s="169">
        <f>SUM(AL2880:AL2880)</f>
        <v>0</v>
      </c>
      <c r="AM2879" s="169">
        <f>SUM(AM2880:AM2880)</f>
        <v>0</v>
      </c>
      <c r="AN2879" s="169">
        <f t="shared" si="1674"/>
        <v>0</v>
      </c>
      <c r="AO2879" s="169">
        <f>SUM(AO2880:AO2880)</f>
        <v>0</v>
      </c>
      <c r="AP2879" s="169">
        <f>SUM(AP2880:AP2880)</f>
        <v>0</v>
      </c>
      <c r="AQ2879" s="169">
        <f t="shared" si="1675"/>
        <v>0</v>
      </c>
      <c r="AR2879" s="169">
        <f>SUM(AR2880:AR2880)</f>
        <v>0</v>
      </c>
      <c r="AS2879" s="169">
        <f>SUM(AS2880:AS2880)</f>
        <v>0</v>
      </c>
      <c r="AT2879" s="169">
        <f t="shared" si="1676"/>
        <v>0</v>
      </c>
      <c r="AU2879" s="169">
        <f>SUM(AU2880:AU2880)</f>
        <v>0</v>
      </c>
      <c r="AV2879" s="169">
        <f>SUM(AV2880:AV2880)</f>
        <v>0</v>
      </c>
      <c r="AW2879" s="169">
        <f t="shared" si="1678"/>
        <v>0</v>
      </c>
      <c r="AX2879" s="171"/>
      <c r="AY2879" s="172"/>
      <c r="AZ2879" s="171"/>
      <c r="BA2879" s="172"/>
      <c r="BB2879" s="171"/>
      <c r="BC2879" s="172"/>
      <c r="BD2879" s="171"/>
      <c r="BE2879" s="172"/>
    </row>
    <row r="2880" spans="2:57"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v>0</v>
      </c>
      <c r="R2880" s="182" t="s">
        <v>50</v>
      </c>
      <c r="S2880" s="183">
        <v>0</v>
      </c>
      <c r="T2880" s="183">
        <v>0</v>
      </c>
      <c r="U2880" s="180">
        <v>0</v>
      </c>
      <c r="V2880" s="180">
        <v>0</v>
      </c>
      <c r="W2880" s="183">
        <v>0</v>
      </c>
      <c r="X2880" s="183">
        <v>0</v>
      </c>
      <c r="Y2880" s="180">
        <v>0</v>
      </c>
      <c r="Z2880" s="180">
        <v>0</v>
      </c>
      <c r="AA2880" s="183">
        <v>0</v>
      </c>
      <c r="AB2880" s="183">
        <v>0</v>
      </c>
      <c r="AC2880" s="180">
        <f>+O2880+U2880-Y2880</f>
        <v>0</v>
      </c>
      <c r="AD2880" s="180">
        <f>+P2880+V2880-Z2880</f>
        <v>0</v>
      </c>
      <c r="AE2880" s="181">
        <f t="shared" si="1671"/>
        <v>0</v>
      </c>
      <c r="AF2880" s="180">
        <v>0</v>
      </c>
      <c r="AG2880" s="180">
        <v>0</v>
      </c>
      <c r="AH2880" s="181">
        <f t="shared" si="1672"/>
        <v>0</v>
      </c>
      <c r="AI2880" s="180">
        <v>0</v>
      </c>
      <c r="AJ2880" s="180">
        <v>0</v>
      </c>
      <c r="AK2880" s="181">
        <f t="shared" si="1673"/>
        <v>0</v>
      </c>
      <c r="AL2880" s="180">
        <v>0</v>
      </c>
      <c r="AM2880" s="180">
        <v>0</v>
      </c>
      <c r="AN2880" s="181">
        <f t="shared" si="1674"/>
        <v>0</v>
      </c>
      <c r="AO2880" s="180">
        <v>0</v>
      </c>
      <c r="AP2880" s="180">
        <v>0</v>
      </c>
      <c r="AQ2880" s="181">
        <f t="shared" si="1675"/>
        <v>0</v>
      </c>
      <c r="AR2880" s="180">
        <v>0</v>
      </c>
      <c r="AS2880" s="180">
        <v>0</v>
      </c>
      <c r="AT2880" s="181">
        <f t="shared" si="1676"/>
        <v>0</v>
      </c>
      <c r="AU2880" s="180">
        <f>+AC2880-AF2880-AI2880-AL2880-AO2880-AR2880</f>
        <v>0</v>
      </c>
      <c r="AV2880" s="180">
        <f>+AD2880-AG2880-AJ2880-AM2880-AP2880-AS2880</f>
        <v>0</v>
      </c>
      <c r="AW2880" s="181">
        <f t="shared" si="1678"/>
        <v>0</v>
      </c>
      <c r="AX2880" s="183">
        <f>+S2880+W2880-AA2880</f>
        <v>0</v>
      </c>
      <c r="AY2880" s="183">
        <f>+T2880+X2880-AB2880</f>
        <v>0</v>
      </c>
      <c r="AZ2880" s="183"/>
      <c r="BA2880" s="183"/>
      <c r="BB2880" s="183"/>
      <c r="BC2880" s="183"/>
      <c r="BD2880" s="183">
        <f>+AX2880-AZ2880-BB2880</f>
        <v>0</v>
      </c>
      <c r="BE2880" s="183">
        <f>+AY2880-BA2880-BC2880</f>
        <v>0</v>
      </c>
    </row>
    <row r="2881" spans="2:57"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v>0</v>
      </c>
      <c r="P2881" s="169">
        <v>0</v>
      </c>
      <c r="Q2881" s="169">
        <v>0</v>
      </c>
      <c r="R2881" s="170"/>
      <c r="S2881" s="171"/>
      <c r="T2881" s="172"/>
      <c r="U2881" s="169">
        <f t="shared" ref="U2881:AD2881" si="1723">SUM(U2882)</f>
        <v>0</v>
      </c>
      <c r="V2881" s="169">
        <f t="shared" si="1723"/>
        <v>0</v>
      </c>
      <c r="W2881" s="173">
        <f t="shared" si="1723"/>
        <v>0</v>
      </c>
      <c r="X2881" s="173">
        <f t="shared" si="1723"/>
        <v>0</v>
      </c>
      <c r="Y2881" s="169">
        <f t="shared" si="1723"/>
        <v>0</v>
      </c>
      <c r="Z2881" s="169">
        <f t="shared" si="1723"/>
        <v>0</v>
      </c>
      <c r="AA2881" s="173">
        <f t="shared" si="1723"/>
        <v>0</v>
      </c>
      <c r="AB2881" s="173">
        <f t="shared" si="1723"/>
        <v>0</v>
      </c>
      <c r="AC2881" s="169">
        <f t="shared" si="1723"/>
        <v>0</v>
      </c>
      <c r="AD2881" s="169">
        <f t="shared" si="1723"/>
        <v>0</v>
      </c>
      <c r="AE2881" s="169">
        <f t="shared" si="1671"/>
        <v>0</v>
      </c>
      <c r="AF2881" s="169">
        <f>SUM(AF2882)</f>
        <v>0</v>
      </c>
      <c r="AG2881" s="169">
        <f>SUM(AG2882)</f>
        <v>0</v>
      </c>
      <c r="AH2881" s="169">
        <f t="shared" si="1672"/>
        <v>0</v>
      </c>
      <c r="AI2881" s="169">
        <f>SUM(AI2882)</f>
        <v>0</v>
      </c>
      <c r="AJ2881" s="169">
        <f>SUM(AJ2882)</f>
        <v>0</v>
      </c>
      <c r="AK2881" s="169">
        <f t="shared" si="1673"/>
        <v>0</v>
      </c>
      <c r="AL2881" s="169">
        <f>SUM(AL2882)</f>
        <v>0</v>
      </c>
      <c r="AM2881" s="169">
        <f>SUM(AM2882)</f>
        <v>0</v>
      </c>
      <c r="AN2881" s="169">
        <f t="shared" si="1674"/>
        <v>0</v>
      </c>
      <c r="AO2881" s="169">
        <f>SUM(AO2882)</f>
        <v>0</v>
      </c>
      <c r="AP2881" s="169">
        <f>SUM(AP2882)</f>
        <v>0</v>
      </c>
      <c r="AQ2881" s="169">
        <f t="shared" si="1675"/>
        <v>0</v>
      </c>
      <c r="AR2881" s="169">
        <f>SUM(AR2882)</f>
        <v>0</v>
      </c>
      <c r="AS2881" s="169">
        <f>SUM(AS2882)</f>
        <v>0</v>
      </c>
      <c r="AT2881" s="169">
        <f t="shared" si="1676"/>
        <v>0</v>
      </c>
      <c r="AU2881" s="169">
        <f>SUM(AU2882)</f>
        <v>0</v>
      </c>
      <c r="AV2881" s="169">
        <f>SUM(AV2882)</f>
        <v>0</v>
      </c>
      <c r="AW2881" s="169">
        <f t="shared" si="1678"/>
        <v>0</v>
      </c>
      <c r="AX2881" s="171"/>
      <c r="AY2881" s="172"/>
      <c r="AZ2881" s="171"/>
      <c r="BA2881" s="172"/>
      <c r="BB2881" s="171"/>
      <c r="BC2881" s="172"/>
      <c r="BD2881" s="171"/>
      <c r="BE2881" s="172"/>
    </row>
    <row r="2882" spans="2:57"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v>0</v>
      </c>
      <c r="R2882" s="182" t="s">
        <v>50</v>
      </c>
      <c r="S2882" s="183">
        <v>0</v>
      </c>
      <c r="T2882" s="183">
        <v>0</v>
      </c>
      <c r="U2882" s="180">
        <v>0</v>
      </c>
      <c r="V2882" s="180">
        <v>0</v>
      </c>
      <c r="W2882" s="183">
        <v>0</v>
      </c>
      <c r="X2882" s="183">
        <v>0</v>
      </c>
      <c r="Y2882" s="180">
        <v>0</v>
      </c>
      <c r="Z2882" s="180">
        <v>0</v>
      </c>
      <c r="AA2882" s="183">
        <v>0</v>
      </c>
      <c r="AB2882" s="183">
        <v>0</v>
      </c>
      <c r="AC2882" s="180">
        <f>+O2882+U2882-Y2882</f>
        <v>0</v>
      </c>
      <c r="AD2882" s="180">
        <f>+P2882+V2882-Z2882</f>
        <v>0</v>
      </c>
      <c r="AE2882" s="181">
        <f t="shared" si="1671"/>
        <v>0</v>
      </c>
      <c r="AF2882" s="180">
        <v>0</v>
      </c>
      <c r="AG2882" s="180">
        <v>0</v>
      </c>
      <c r="AH2882" s="181">
        <f t="shared" si="1672"/>
        <v>0</v>
      </c>
      <c r="AI2882" s="180">
        <v>0</v>
      </c>
      <c r="AJ2882" s="180">
        <v>0</v>
      </c>
      <c r="AK2882" s="181">
        <f t="shared" si="1673"/>
        <v>0</v>
      </c>
      <c r="AL2882" s="180">
        <v>0</v>
      </c>
      <c r="AM2882" s="180">
        <v>0</v>
      </c>
      <c r="AN2882" s="181">
        <f t="shared" si="1674"/>
        <v>0</v>
      </c>
      <c r="AO2882" s="180">
        <v>0</v>
      </c>
      <c r="AP2882" s="180">
        <v>0</v>
      </c>
      <c r="AQ2882" s="181">
        <f t="shared" si="1675"/>
        <v>0</v>
      </c>
      <c r="AR2882" s="180">
        <v>0</v>
      </c>
      <c r="AS2882" s="180">
        <v>0</v>
      </c>
      <c r="AT2882" s="181">
        <f t="shared" si="1676"/>
        <v>0</v>
      </c>
      <c r="AU2882" s="180">
        <f>+AC2882-AF2882-AI2882-AL2882-AO2882-AR2882</f>
        <v>0</v>
      </c>
      <c r="AV2882" s="180">
        <f>+AD2882-AG2882-AJ2882-AM2882-AP2882-AS2882</f>
        <v>0</v>
      </c>
      <c r="AW2882" s="181">
        <f t="shared" si="1678"/>
        <v>0</v>
      </c>
      <c r="AX2882" s="183">
        <f>+S2882+W2882-AA2882</f>
        <v>0</v>
      </c>
      <c r="AY2882" s="183">
        <f>+T2882+X2882-AB2882</f>
        <v>0</v>
      </c>
      <c r="AZ2882" s="183"/>
      <c r="BA2882" s="183"/>
      <c r="BB2882" s="183"/>
      <c r="BC2882" s="183"/>
      <c r="BD2882" s="183">
        <f>+AX2882-AZ2882-BB2882</f>
        <v>0</v>
      </c>
      <c r="BE2882" s="183">
        <f>+AY2882-BA2882-BC2882</f>
        <v>0</v>
      </c>
    </row>
    <row r="2883" spans="2:57"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v>0</v>
      </c>
      <c r="P2883" s="158">
        <v>0</v>
      </c>
      <c r="Q2883" s="158">
        <v>0</v>
      </c>
      <c r="R2883" s="159"/>
      <c r="S2883" s="160"/>
      <c r="T2883" s="161"/>
      <c r="U2883" s="158">
        <f t="shared" ref="U2883:AD2883" si="1724">U2884+U2886</f>
        <v>0</v>
      </c>
      <c r="V2883" s="158">
        <f t="shared" si="1724"/>
        <v>0</v>
      </c>
      <c r="W2883" s="162">
        <f t="shared" si="1724"/>
        <v>0</v>
      </c>
      <c r="X2883" s="162">
        <f t="shared" si="1724"/>
        <v>0</v>
      </c>
      <c r="Y2883" s="158">
        <f t="shared" si="1724"/>
        <v>0</v>
      </c>
      <c r="Z2883" s="158">
        <f t="shared" si="1724"/>
        <v>0</v>
      </c>
      <c r="AA2883" s="162">
        <f t="shared" si="1724"/>
        <v>0</v>
      </c>
      <c r="AB2883" s="162">
        <f t="shared" si="1724"/>
        <v>0</v>
      </c>
      <c r="AC2883" s="158">
        <f t="shared" si="1724"/>
        <v>0</v>
      </c>
      <c r="AD2883" s="158">
        <f t="shared" si="1724"/>
        <v>0</v>
      </c>
      <c r="AE2883" s="158">
        <f t="shared" si="1671"/>
        <v>0</v>
      </c>
      <c r="AF2883" s="158">
        <f>AF2884+AF2886</f>
        <v>0</v>
      </c>
      <c r="AG2883" s="158">
        <f>AG2884+AG2886</f>
        <v>0</v>
      </c>
      <c r="AH2883" s="158">
        <f t="shared" si="1672"/>
        <v>0</v>
      </c>
      <c r="AI2883" s="158">
        <f>AI2884+AI2886</f>
        <v>0</v>
      </c>
      <c r="AJ2883" s="158">
        <f>AJ2884+AJ2886</f>
        <v>0</v>
      </c>
      <c r="AK2883" s="158">
        <f t="shared" si="1673"/>
        <v>0</v>
      </c>
      <c r="AL2883" s="158">
        <f>AL2884+AL2886</f>
        <v>0</v>
      </c>
      <c r="AM2883" s="158">
        <f>AM2884+AM2886</f>
        <v>0</v>
      </c>
      <c r="AN2883" s="158">
        <f t="shared" si="1674"/>
        <v>0</v>
      </c>
      <c r="AO2883" s="158">
        <f>AO2884+AO2886</f>
        <v>0</v>
      </c>
      <c r="AP2883" s="158">
        <f>AP2884+AP2886</f>
        <v>0</v>
      </c>
      <c r="AQ2883" s="158">
        <f t="shared" si="1675"/>
        <v>0</v>
      </c>
      <c r="AR2883" s="158">
        <f>AR2884+AR2886</f>
        <v>0</v>
      </c>
      <c r="AS2883" s="158">
        <f>AS2884+AS2886</f>
        <v>0</v>
      </c>
      <c r="AT2883" s="158">
        <f t="shared" si="1676"/>
        <v>0</v>
      </c>
      <c r="AU2883" s="158">
        <f>AU2884+AU2886</f>
        <v>0</v>
      </c>
      <c r="AV2883" s="158">
        <f>AV2884+AV2886</f>
        <v>0</v>
      </c>
      <c r="AW2883" s="158">
        <f t="shared" si="1678"/>
        <v>0</v>
      </c>
      <c r="AX2883" s="160"/>
      <c r="AY2883" s="161"/>
      <c r="AZ2883" s="160"/>
      <c r="BA2883" s="161"/>
      <c r="BB2883" s="160"/>
      <c r="BC2883" s="161"/>
      <c r="BD2883" s="160"/>
      <c r="BE2883" s="161"/>
    </row>
    <row r="2884" spans="2:57"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v>0</v>
      </c>
      <c r="P2884" s="169">
        <v>0</v>
      </c>
      <c r="Q2884" s="169">
        <v>0</v>
      </c>
      <c r="R2884" s="170"/>
      <c r="S2884" s="171"/>
      <c r="T2884" s="172"/>
      <c r="U2884" s="169">
        <f t="shared" ref="U2884:AD2884" si="1725">SUM(U2885)</f>
        <v>0</v>
      </c>
      <c r="V2884" s="169">
        <f t="shared" si="1725"/>
        <v>0</v>
      </c>
      <c r="W2884" s="173">
        <f t="shared" si="1725"/>
        <v>0</v>
      </c>
      <c r="X2884" s="173">
        <f t="shared" si="1725"/>
        <v>0</v>
      </c>
      <c r="Y2884" s="169">
        <f t="shared" si="1725"/>
        <v>0</v>
      </c>
      <c r="Z2884" s="169">
        <f t="shared" si="1725"/>
        <v>0</v>
      </c>
      <c r="AA2884" s="173">
        <f t="shared" si="1725"/>
        <v>0</v>
      </c>
      <c r="AB2884" s="173">
        <f t="shared" si="1725"/>
        <v>0</v>
      </c>
      <c r="AC2884" s="169">
        <f t="shared" si="1725"/>
        <v>0</v>
      </c>
      <c r="AD2884" s="169">
        <f t="shared" si="1725"/>
        <v>0</v>
      </c>
      <c r="AE2884" s="169">
        <f t="shared" si="1671"/>
        <v>0</v>
      </c>
      <c r="AF2884" s="169">
        <f>SUM(AF2885)</f>
        <v>0</v>
      </c>
      <c r="AG2884" s="169">
        <f>SUM(AG2885)</f>
        <v>0</v>
      </c>
      <c r="AH2884" s="169">
        <f t="shared" si="1672"/>
        <v>0</v>
      </c>
      <c r="AI2884" s="169">
        <f>SUM(AI2885)</f>
        <v>0</v>
      </c>
      <c r="AJ2884" s="169">
        <f>SUM(AJ2885)</f>
        <v>0</v>
      </c>
      <c r="AK2884" s="169">
        <f t="shared" si="1673"/>
        <v>0</v>
      </c>
      <c r="AL2884" s="169">
        <f>SUM(AL2885)</f>
        <v>0</v>
      </c>
      <c r="AM2884" s="169">
        <f>SUM(AM2885)</f>
        <v>0</v>
      </c>
      <c r="AN2884" s="169">
        <f t="shared" si="1674"/>
        <v>0</v>
      </c>
      <c r="AO2884" s="169">
        <f>SUM(AO2885)</f>
        <v>0</v>
      </c>
      <c r="AP2884" s="169">
        <f>SUM(AP2885)</f>
        <v>0</v>
      </c>
      <c r="AQ2884" s="169">
        <f t="shared" si="1675"/>
        <v>0</v>
      </c>
      <c r="AR2884" s="169">
        <f>SUM(AR2885)</f>
        <v>0</v>
      </c>
      <c r="AS2884" s="169">
        <f>SUM(AS2885)</f>
        <v>0</v>
      </c>
      <c r="AT2884" s="169">
        <f t="shared" si="1676"/>
        <v>0</v>
      </c>
      <c r="AU2884" s="169">
        <f>SUM(AU2885)</f>
        <v>0</v>
      </c>
      <c r="AV2884" s="169">
        <f>SUM(AV2885)</f>
        <v>0</v>
      </c>
      <c r="AW2884" s="169">
        <f t="shared" si="1678"/>
        <v>0</v>
      </c>
      <c r="AX2884" s="171"/>
      <c r="AY2884" s="172"/>
      <c r="AZ2884" s="171"/>
      <c r="BA2884" s="172"/>
      <c r="BB2884" s="171"/>
      <c r="BC2884" s="172"/>
      <c r="BD2884" s="171"/>
      <c r="BE2884" s="172"/>
    </row>
    <row r="2885" spans="2:57"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671"/>
        <v>0</v>
      </c>
      <c r="AF2885" s="180">
        <v>0</v>
      </c>
      <c r="AG2885" s="180">
        <v>0</v>
      </c>
      <c r="AH2885" s="181">
        <f t="shared" si="1672"/>
        <v>0</v>
      </c>
      <c r="AI2885" s="180">
        <v>0</v>
      </c>
      <c r="AJ2885" s="180">
        <v>0</v>
      </c>
      <c r="AK2885" s="181">
        <f t="shared" si="1673"/>
        <v>0</v>
      </c>
      <c r="AL2885" s="180">
        <v>0</v>
      </c>
      <c r="AM2885" s="180">
        <v>0</v>
      </c>
      <c r="AN2885" s="181">
        <f t="shared" si="1674"/>
        <v>0</v>
      </c>
      <c r="AO2885" s="180">
        <v>0</v>
      </c>
      <c r="AP2885" s="180">
        <v>0</v>
      </c>
      <c r="AQ2885" s="181">
        <f t="shared" si="1675"/>
        <v>0</v>
      </c>
      <c r="AR2885" s="180">
        <v>0</v>
      </c>
      <c r="AS2885" s="180">
        <v>0</v>
      </c>
      <c r="AT2885" s="181">
        <f t="shared" si="1676"/>
        <v>0</v>
      </c>
      <c r="AU2885" s="180">
        <f>+AC2885-AF2885-AI2885-AL2885-AO2885-AR2885</f>
        <v>0</v>
      </c>
      <c r="AV2885" s="180">
        <f>+AD2885-AG2885-AJ2885-AM2885-AP2885-AS2885</f>
        <v>0</v>
      </c>
      <c r="AW2885" s="181">
        <f t="shared" si="1678"/>
        <v>0</v>
      </c>
      <c r="AX2885" s="183">
        <f>+S2885+W2885-AA2885</f>
        <v>0</v>
      </c>
      <c r="AY2885" s="183">
        <f>+T2885+X2885-AB2885</f>
        <v>0</v>
      </c>
      <c r="AZ2885" s="183"/>
      <c r="BA2885" s="183"/>
      <c r="BB2885" s="183"/>
      <c r="BC2885" s="183"/>
      <c r="BD2885" s="183">
        <f>+AX2885-AZ2885-BB2885</f>
        <v>0</v>
      </c>
      <c r="BE2885" s="183">
        <f>+AY2885-BA2885-BC2885</f>
        <v>0</v>
      </c>
    </row>
    <row r="2886" spans="2:57"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v>0</v>
      </c>
      <c r="P2886" s="169">
        <v>0</v>
      </c>
      <c r="Q2886" s="169">
        <v>0</v>
      </c>
      <c r="R2886" s="170"/>
      <c r="S2886" s="171"/>
      <c r="T2886" s="172"/>
      <c r="U2886" s="169">
        <f t="shared" ref="U2886:AD2886" si="1726">SUM(U2887)</f>
        <v>0</v>
      </c>
      <c r="V2886" s="169">
        <f t="shared" si="1726"/>
        <v>0</v>
      </c>
      <c r="W2886" s="173">
        <f t="shared" si="1726"/>
        <v>0</v>
      </c>
      <c r="X2886" s="173">
        <f t="shared" si="1726"/>
        <v>0</v>
      </c>
      <c r="Y2886" s="169">
        <f t="shared" si="1726"/>
        <v>0</v>
      </c>
      <c r="Z2886" s="169">
        <f t="shared" si="1726"/>
        <v>0</v>
      </c>
      <c r="AA2886" s="173">
        <f t="shared" si="1726"/>
        <v>0</v>
      </c>
      <c r="AB2886" s="173">
        <f t="shared" si="1726"/>
        <v>0</v>
      </c>
      <c r="AC2886" s="169">
        <f t="shared" si="1726"/>
        <v>0</v>
      </c>
      <c r="AD2886" s="169">
        <f t="shared" si="1726"/>
        <v>0</v>
      </c>
      <c r="AE2886" s="169">
        <f t="shared" si="1671"/>
        <v>0</v>
      </c>
      <c r="AF2886" s="169">
        <f>SUM(AF2887)</f>
        <v>0</v>
      </c>
      <c r="AG2886" s="169">
        <f>SUM(AG2887)</f>
        <v>0</v>
      </c>
      <c r="AH2886" s="169">
        <f t="shared" si="1672"/>
        <v>0</v>
      </c>
      <c r="AI2886" s="169">
        <f>SUM(AI2887)</f>
        <v>0</v>
      </c>
      <c r="AJ2886" s="169">
        <f>SUM(AJ2887)</f>
        <v>0</v>
      </c>
      <c r="AK2886" s="169">
        <f t="shared" si="1673"/>
        <v>0</v>
      </c>
      <c r="AL2886" s="169">
        <f>SUM(AL2887)</f>
        <v>0</v>
      </c>
      <c r="AM2886" s="169">
        <f>SUM(AM2887)</f>
        <v>0</v>
      </c>
      <c r="AN2886" s="169">
        <f t="shared" si="1674"/>
        <v>0</v>
      </c>
      <c r="AO2886" s="169">
        <f>SUM(AO2887)</f>
        <v>0</v>
      </c>
      <c r="AP2886" s="169">
        <f>SUM(AP2887)</f>
        <v>0</v>
      </c>
      <c r="AQ2886" s="169">
        <f t="shared" si="1675"/>
        <v>0</v>
      </c>
      <c r="AR2886" s="169">
        <f>SUM(AR2887)</f>
        <v>0</v>
      </c>
      <c r="AS2886" s="169">
        <f>SUM(AS2887)</f>
        <v>0</v>
      </c>
      <c r="AT2886" s="169">
        <f t="shared" si="1676"/>
        <v>0</v>
      </c>
      <c r="AU2886" s="169">
        <f>SUM(AU2887)</f>
        <v>0</v>
      </c>
      <c r="AV2886" s="169">
        <f>SUM(AV2887)</f>
        <v>0</v>
      </c>
      <c r="AW2886" s="169">
        <f t="shared" si="1678"/>
        <v>0</v>
      </c>
      <c r="AX2886" s="171"/>
      <c r="AY2886" s="172"/>
      <c r="AZ2886" s="171"/>
      <c r="BA2886" s="172"/>
      <c r="BB2886" s="171"/>
      <c r="BC2886" s="172"/>
      <c r="BD2886" s="171"/>
      <c r="BE2886" s="172"/>
    </row>
    <row r="2887" spans="2:57"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671"/>
        <v>0</v>
      </c>
      <c r="AF2887" s="180">
        <v>0</v>
      </c>
      <c r="AG2887" s="180">
        <v>0</v>
      </c>
      <c r="AH2887" s="181">
        <f t="shared" si="1672"/>
        <v>0</v>
      </c>
      <c r="AI2887" s="180">
        <v>0</v>
      </c>
      <c r="AJ2887" s="180">
        <v>0</v>
      </c>
      <c r="AK2887" s="181">
        <f t="shared" si="1673"/>
        <v>0</v>
      </c>
      <c r="AL2887" s="180">
        <v>0</v>
      </c>
      <c r="AM2887" s="180">
        <v>0</v>
      </c>
      <c r="AN2887" s="181">
        <f t="shared" si="1674"/>
        <v>0</v>
      </c>
      <c r="AO2887" s="180">
        <v>0</v>
      </c>
      <c r="AP2887" s="180">
        <v>0</v>
      </c>
      <c r="AQ2887" s="181">
        <f t="shared" si="1675"/>
        <v>0</v>
      </c>
      <c r="AR2887" s="180">
        <v>0</v>
      </c>
      <c r="AS2887" s="180">
        <v>0</v>
      </c>
      <c r="AT2887" s="181">
        <f t="shared" si="1676"/>
        <v>0</v>
      </c>
      <c r="AU2887" s="180">
        <f>+AC2887-AF2887-AI2887-AL2887-AO2887-AR2887</f>
        <v>0</v>
      </c>
      <c r="AV2887" s="180">
        <f>+AD2887-AG2887-AJ2887-AM2887-AP2887-AS2887</f>
        <v>0</v>
      </c>
      <c r="AW2887" s="181">
        <f t="shared" si="1678"/>
        <v>0</v>
      </c>
      <c r="AX2887" s="183">
        <f>+S2887+W2887-AA2887</f>
        <v>0</v>
      </c>
      <c r="AY2887" s="183">
        <f>+T2887+X2887-AB2887</f>
        <v>0</v>
      </c>
      <c r="AZ2887" s="183"/>
      <c r="BA2887" s="183"/>
      <c r="BB2887" s="183"/>
      <c r="BC2887" s="183"/>
      <c r="BD2887" s="183">
        <f>+AX2887-AZ2887-BB2887</f>
        <v>0</v>
      </c>
      <c r="BE2887" s="183">
        <f>+AY2887-BA2887-BC2887</f>
        <v>0</v>
      </c>
    </row>
    <row r="2888" spans="2:57"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v>0</v>
      </c>
      <c r="P2888" s="158">
        <v>0</v>
      </c>
      <c r="Q2888" s="158">
        <v>0</v>
      </c>
      <c r="R2888" s="159"/>
      <c r="S2888" s="160"/>
      <c r="T2888" s="161"/>
      <c r="U2888" s="158">
        <f t="shared" ref="U2888:AD2888" si="1727">U2889</f>
        <v>0</v>
      </c>
      <c r="V2888" s="158">
        <f t="shared" si="1727"/>
        <v>0</v>
      </c>
      <c r="W2888" s="162">
        <f t="shared" si="1727"/>
        <v>0</v>
      </c>
      <c r="X2888" s="162">
        <f t="shared" si="1727"/>
        <v>0</v>
      </c>
      <c r="Y2888" s="158">
        <f t="shared" si="1727"/>
        <v>0</v>
      </c>
      <c r="Z2888" s="158">
        <f t="shared" si="1727"/>
        <v>0</v>
      </c>
      <c r="AA2888" s="162">
        <f t="shared" si="1727"/>
        <v>0</v>
      </c>
      <c r="AB2888" s="162">
        <f t="shared" si="1727"/>
        <v>0</v>
      </c>
      <c r="AC2888" s="158">
        <f t="shared" si="1727"/>
        <v>0</v>
      </c>
      <c r="AD2888" s="158">
        <f t="shared" si="1727"/>
        <v>0</v>
      </c>
      <c r="AE2888" s="158">
        <f t="shared" si="1671"/>
        <v>0</v>
      </c>
      <c r="AF2888" s="158">
        <f>AF2889</f>
        <v>0</v>
      </c>
      <c r="AG2888" s="158">
        <f>AG2889</f>
        <v>0</v>
      </c>
      <c r="AH2888" s="158">
        <f t="shared" si="1672"/>
        <v>0</v>
      </c>
      <c r="AI2888" s="158">
        <f>AI2889</f>
        <v>0</v>
      </c>
      <c r="AJ2888" s="158">
        <f>AJ2889</f>
        <v>0</v>
      </c>
      <c r="AK2888" s="158">
        <f t="shared" si="1673"/>
        <v>0</v>
      </c>
      <c r="AL2888" s="158">
        <f>AL2889</f>
        <v>0</v>
      </c>
      <c r="AM2888" s="158">
        <f>AM2889</f>
        <v>0</v>
      </c>
      <c r="AN2888" s="158">
        <f t="shared" si="1674"/>
        <v>0</v>
      </c>
      <c r="AO2888" s="158">
        <f>AO2889</f>
        <v>0</v>
      </c>
      <c r="AP2888" s="158">
        <f>AP2889</f>
        <v>0</v>
      </c>
      <c r="AQ2888" s="158">
        <f t="shared" si="1675"/>
        <v>0</v>
      </c>
      <c r="AR2888" s="158">
        <f>AR2889</f>
        <v>0</v>
      </c>
      <c r="AS2888" s="158">
        <f>AS2889</f>
        <v>0</v>
      </c>
      <c r="AT2888" s="158">
        <f t="shared" si="1676"/>
        <v>0</v>
      </c>
      <c r="AU2888" s="158">
        <f>AU2889</f>
        <v>0</v>
      </c>
      <c r="AV2888" s="158">
        <f>AV2889</f>
        <v>0</v>
      </c>
      <c r="AW2888" s="158">
        <f t="shared" si="1678"/>
        <v>0</v>
      </c>
      <c r="AX2888" s="160"/>
      <c r="AY2888" s="161"/>
      <c r="AZ2888" s="160"/>
      <c r="BA2888" s="161"/>
      <c r="BB2888" s="160"/>
      <c r="BC2888" s="161"/>
      <c r="BD2888" s="160"/>
      <c r="BE2888" s="161"/>
    </row>
    <row r="2889" spans="2:57"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v>0</v>
      </c>
      <c r="P2889" s="169">
        <v>0</v>
      </c>
      <c r="Q2889" s="169">
        <v>0</v>
      </c>
      <c r="R2889" s="170"/>
      <c r="S2889" s="171"/>
      <c r="T2889" s="172"/>
      <c r="U2889" s="169">
        <f t="shared" ref="U2889:AD2889" si="1728">SUM(U2890)</f>
        <v>0</v>
      </c>
      <c r="V2889" s="169">
        <f t="shared" si="1728"/>
        <v>0</v>
      </c>
      <c r="W2889" s="173">
        <f t="shared" si="1728"/>
        <v>0</v>
      </c>
      <c r="X2889" s="173">
        <f t="shared" si="1728"/>
        <v>0</v>
      </c>
      <c r="Y2889" s="169">
        <f t="shared" si="1728"/>
        <v>0</v>
      </c>
      <c r="Z2889" s="169">
        <f t="shared" si="1728"/>
        <v>0</v>
      </c>
      <c r="AA2889" s="173">
        <f t="shared" si="1728"/>
        <v>0</v>
      </c>
      <c r="AB2889" s="173">
        <f t="shared" si="1728"/>
        <v>0</v>
      </c>
      <c r="AC2889" s="169">
        <f t="shared" si="1728"/>
        <v>0</v>
      </c>
      <c r="AD2889" s="169">
        <f t="shared" si="1728"/>
        <v>0</v>
      </c>
      <c r="AE2889" s="169">
        <f t="shared" si="1671"/>
        <v>0</v>
      </c>
      <c r="AF2889" s="169">
        <f>SUM(AF2890)</f>
        <v>0</v>
      </c>
      <c r="AG2889" s="169">
        <f>SUM(AG2890)</f>
        <v>0</v>
      </c>
      <c r="AH2889" s="169">
        <f t="shared" si="1672"/>
        <v>0</v>
      </c>
      <c r="AI2889" s="169">
        <f>SUM(AI2890)</f>
        <v>0</v>
      </c>
      <c r="AJ2889" s="169">
        <f>SUM(AJ2890)</f>
        <v>0</v>
      </c>
      <c r="AK2889" s="169">
        <f t="shared" si="1673"/>
        <v>0</v>
      </c>
      <c r="AL2889" s="169">
        <f>SUM(AL2890)</f>
        <v>0</v>
      </c>
      <c r="AM2889" s="169">
        <f>SUM(AM2890)</f>
        <v>0</v>
      </c>
      <c r="AN2889" s="169">
        <f t="shared" si="1674"/>
        <v>0</v>
      </c>
      <c r="AO2889" s="169">
        <f>SUM(AO2890)</f>
        <v>0</v>
      </c>
      <c r="AP2889" s="169">
        <f>SUM(AP2890)</f>
        <v>0</v>
      </c>
      <c r="AQ2889" s="169">
        <f t="shared" si="1675"/>
        <v>0</v>
      </c>
      <c r="AR2889" s="169">
        <f>SUM(AR2890)</f>
        <v>0</v>
      </c>
      <c r="AS2889" s="169">
        <f>SUM(AS2890)</f>
        <v>0</v>
      </c>
      <c r="AT2889" s="169">
        <f t="shared" si="1676"/>
        <v>0</v>
      </c>
      <c r="AU2889" s="169">
        <f>SUM(AU2890)</f>
        <v>0</v>
      </c>
      <c r="AV2889" s="169">
        <f>SUM(AV2890)</f>
        <v>0</v>
      </c>
      <c r="AW2889" s="169">
        <f t="shared" si="167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v>0</v>
      </c>
      <c r="R2890" s="182" t="s">
        <v>134</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671"/>
        <v>0</v>
      </c>
      <c r="AF2890" s="180">
        <v>0</v>
      </c>
      <c r="AG2890" s="180">
        <v>0</v>
      </c>
      <c r="AH2890" s="181">
        <f t="shared" si="1672"/>
        <v>0</v>
      </c>
      <c r="AI2890" s="180">
        <v>0</v>
      </c>
      <c r="AJ2890" s="180">
        <v>0</v>
      </c>
      <c r="AK2890" s="181">
        <f t="shared" si="1673"/>
        <v>0</v>
      </c>
      <c r="AL2890" s="180">
        <v>0</v>
      </c>
      <c r="AM2890" s="180">
        <v>0</v>
      </c>
      <c r="AN2890" s="181">
        <f t="shared" si="1674"/>
        <v>0</v>
      </c>
      <c r="AO2890" s="180">
        <v>0</v>
      </c>
      <c r="AP2890" s="180">
        <v>0</v>
      </c>
      <c r="AQ2890" s="181">
        <f t="shared" si="1675"/>
        <v>0</v>
      </c>
      <c r="AR2890" s="180">
        <v>0</v>
      </c>
      <c r="AS2890" s="180">
        <v>0</v>
      </c>
      <c r="AT2890" s="181">
        <f t="shared" si="1676"/>
        <v>0</v>
      </c>
      <c r="AU2890" s="180">
        <f>+AC2890-AF2890-AI2890-AL2890-AO2890-AR2890</f>
        <v>0</v>
      </c>
      <c r="AV2890" s="180">
        <f>+AD2890-AG2890-AJ2890-AM2890-AP2890-AS2890</f>
        <v>0</v>
      </c>
      <c r="AW2890" s="181">
        <f t="shared" si="1678"/>
        <v>0</v>
      </c>
      <c r="AX2890" s="183">
        <f>+S2890+W2890-AA2890</f>
        <v>0</v>
      </c>
      <c r="AY2890" s="183">
        <f>+T2890+X2890-AB2890</f>
        <v>0</v>
      </c>
      <c r="AZ2890" s="183"/>
      <c r="BA2890" s="183"/>
      <c r="BB2890" s="183"/>
      <c r="BC2890" s="183"/>
      <c r="BD2890" s="183">
        <f>+AX2890-AZ2890-BB2890</f>
        <v>0</v>
      </c>
      <c r="BE2890" s="183">
        <f>+AY2890-BA2890-BC2890</f>
        <v>0</v>
      </c>
    </row>
    <row r="2891" spans="2:57" ht="15.75">
      <c r="B2891" s="141">
        <v>2025</v>
      </c>
      <c r="C2891" s="141">
        <v>20</v>
      </c>
      <c r="D2891" s="142"/>
      <c r="E2891" s="143"/>
      <c r="F2891" s="141">
        <v>4</v>
      </c>
      <c r="G2891" s="141">
        <v>12</v>
      </c>
      <c r="H2891" s="141">
        <v>29</v>
      </c>
      <c r="I2891" s="141">
        <v>5000</v>
      </c>
      <c r="J2891" s="141"/>
      <c r="K2891" s="141"/>
      <c r="L2891" s="144" t="s">
        <v>44</v>
      </c>
      <c r="M2891" s="145"/>
      <c r="N2891" s="146" t="s">
        <v>139</v>
      </c>
      <c r="O2891" s="147">
        <v>356793</v>
      </c>
      <c r="P2891" s="147">
        <v>7928757</v>
      </c>
      <c r="Q2891" s="147">
        <v>8285550</v>
      </c>
      <c r="R2891" s="148"/>
      <c r="S2891" s="149"/>
      <c r="T2891" s="150"/>
      <c r="U2891" s="147">
        <f t="shared" ref="U2891:AD2891" si="1729">U2892+U2981+U2992+U3057</f>
        <v>0</v>
      </c>
      <c r="V2891" s="147">
        <f t="shared" si="1729"/>
        <v>0</v>
      </c>
      <c r="W2891" s="151">
        <f t="shared" si="1729"/>
        <v>0</v>
      </c>
      <c r="X2891" s="151">
        <f t="shared" si="1729"/>
        <v>0</v>
      </c>
      <c r="Y2891" s="147">
        <f t="shared" si="1729"/>
        <v>0</v>
      </c>
      <c r="Z2891" s="147">
        <f t="shared" si="1729"/>
        <v>0</v>
      </c>
      <c r="AA2891" s="151">
        <f t="shared" si="1729"/>
        <v>0</v>
      </c>
      <c r="AB2891" s="151">
        <f t="shared" si="1729"/>
        <v>0</v>
      </c>
      <c r="AC2891" s="147">
        <f t="shared" si="1729"/>
        <v>356793</v>
      </c>
      <c r="AD2891" s="147">
        <f t="shared" si="1729"/>
        <v>7928757</v>
      </c>
      <c r="AE2891" s="147">
        <f t="shared" si="1671"/>
        <v>8285550</v>
      </c>
      <c r="AF2891" s="147">
        <f>AF2892+AF2981+AF2992+AF3057</f>
        <v>0</v>
      </c>
      <c r="AG2891" s="147">
        <f>AG2892+AG2981+AG2992+AG3057</f>
        <v>0</v>
      </c>
      <c r="AH2891" s="147">
        <f t="shared" si="1672"/>
        <v>0</v>
      </c>
      <c r="AI2891" s="147">
        <f>AI2892+AI2981+AI2992+AI3057</f>
        <v>0</v>
      </c>
      <c r="AJ2891" s="147">
        <f>AJ2892+AJ2981+AJ2992+AJ3057</f>
        <v>0</v>
      </c>
      <c r="AK2891" s="147">
        <f t="shared" si="1673"/>
        <v>0</v>
      </c>
      <c r="AL2891" s="147">
        <f>AL2892+AL2981+AL2992+AL3057</f>
        <v>0</v>
      </c>
      <c r="AM2891" s="147">
        <f>AM2892+AM2981+AM2992+AM3057</f>
        <v>0</v>
      </c>
      <c r="AN2891" s="147">
        <f t="shared" si="1674"/>
        <v>0</v>
      </c>
      <c r="AO2891" s="147">
        <f>AO2892+AO2981+AO2992+AO3057</f>
        <v>0</v>
      </c>
      <c r="AP2891" s="147">
        <f>AP2892+AP2981+AP2992+AP3057</f>
        <v>0</v>
      </c>
      <c r="AQ2891" s="147">
        <f t="shared" si="1675"/>
        <v>0</v>
      </c>
      <c r="AR2891" s="147">
        <f>AR2892+AR2981+AR2992+AR3057</f>
        <v>0</v>
      </c>
      <c r="AS2891" s="147">
        <f>AS2892+AS2981+AS2992+AS3057</f>
        <v>0</v>
      </c>
      <c r="AT2891" s="147">
        <f t="shared" si="1676"/>
        <v>0</v>
      </c>
      <c r="AU2891" s="147">
        <f>AU2892+AU2981+AU2992+AU3057</f>
        <v>356793</v>
      </c>
      <c r="AV2891" s="147">
        <f>AV2892+AV2981+AV2992+AV3057</f>
        <v>7928757</v>
      </c>
      <c r="AW2891" s="147">
        <f t="shared" si="1678"/>
        <v>8285550</v>
      </c>
      <c r="AX2891" s="149"/>
      <c r="AY2891" s="150"/>
      <c r="AZ2891" s="149"/>
      <c r="BA2891" s="150"/>
      <c r="BB2891" s="149"/>
      <c r="BC2891" s="150"/>
      <c r="BD2891" s="149"/>
      <c r="BE2891" s="150"/>
    </row>
    <row r="2892" spans="2:57" ht="15.75">
      <c r="B2892" s="152">
        <v>2025</v>
      </c>
      <c r="C2892" s="152">
        <v>20</v>
      </c>
      <c r="D2892" s="153"/>
      <c r="E2892" s="154"/>
      <c r="F2892" s="152">
        <v>4</v>
      </c>
      <c r="G2892" s="152">
        <v>12</v>
      </c>
      <c r="H2892" s="152">
        <v>29</v>
      </c>
      <c r="I2892" s="152">
        <v>5000</v>
      </c>
      <c r="J2892" s="152">
        <v>5100</v>
      </c>
      <c r="K2892" s="152"/>
      <c r="L2892" s="155" t="s">
        <v>44</v>
      </c>
      <c r="M2892" s="156"/>
      <c r="N2892" s="157" t="s">
        <v>140</v>
      </c>
      <c r="O2892" s="158">
        <v>0</v>
      </c>
      <c r="P2892" s="158">
        <v>1652950</v>
      </c>
      <c r="Q2892" s="158">
        <v>1652950</v>
      </c>
      <c r="R2892" s="159"/>
      <c r="S2892" s="160"/>
      <c r="T2892" s="161"/>
      <c r="U2892" s="158">
        <f t="shared" ref="U2892:AD2892" si="1730">U2893+U2917+U2979</f>
        <v>0</v>
      </c>
      <c r="V2892" s="158">
        <f t="shared" si="1730"/>
        <v>0</v>
      </c>
      <c r="W2892" s="162">
        <f t="shared" si="1730"/>
        <v>0</v>
      </c>
      <c r="X2892" s="162">
        <f t="shared" si="1730"/>
        <v>0</v>
      </c>
      <c r="Y2892" s="158">
        <f t="shared" si="1730"/>
        <v>0</v>
      </c>
      <c r="Z2892" s="158">
        <f t="shared" si="1730"/>
        <v>0</v>
      </c>
      <c r="AA2892" s="162">
        <f t="shared" si="1730"/>
        <v>0</v>
      </c>
      <c r="AB2892" s="162">
        <f t="shared" si="1730"/>
        <v>0</v>
      </c>
      <c r="AC2892" s="158">
        <f t="shared" si="1730"/>
        <v>0</v>
      </c>
      <c r="AD2892" s="158">
        <f t="shared" si="1730"/>
        <v>1652950</v>
      </c>
      <c r="AE2892" s="158">
        <f t="shared" si="1671"/>
        <v>1652950</v>
      </c>
      <c r="AF2892" s="158">
        <f>AF2893+AF2917+AF2979</f>
        <v>0</v>
      </c>
      <c r="AG2892" s="158">
        <f>AG2893+AG2917+AG2979</f>
        <v>0</v>
      </c>
      <c r="AH2892" s="158">
        <f t="shared" si="1672"/>
        <v>0</v>
      </c>
      <c r="AI2892" s="158">
        <f>AI2893+AI2917+AI2979</f>
        <v>0</v>
      </c>
      <c r="AJ2892" s="158">
        <f>AJ2893+AJ2917+AJ2979</f>
        <v>0</v>
      </c>
      <c r="AK2892" s="158">
        <f t="shared" si="1673"/>
        <v>0</v>
      </c>
      <c r="AL2892" s="158">
        <f>AL2893+AL2917+AL2979</f>
        <v>0</v>
      </c>
      <c r="AM2892" s="158">
        <f>AM2893+AM2917+AM2979</f>
        <v>0</v>
      </c>
      <c r="AN2892" s="158">
        <f t="shared" si="1674"/>
        <v>0</v>
      </c>
      <c r="AO2892" s="158">
        <f>AO2893+AO2917+AO2979</f>
        <v>0</v>
      </c>
      <c r="AP2892" s="158">
        <f>AP2893+AP2917+AP2979</f>
        <v>0</v>
      </c>
      <c r="AQ2892" s="158">
        <f t="shared" si="1675"/>
        <v>0</v>
      </c>
      <c r="AR2892" s="158">
        <f>AR2893+AR2917+AR2979</f>
        <v>0</v>
      </c>
      <c r="AS2892" s="158">
        <f>AS2893+AS2917+AS2979</f>
        <v>0</v>
      </c>
      <c r="AT2892" s="158">
        <f t="shared" si="1676"/>
        <v>0</v>
      </c>
      <c r="AU2892" s="158">
        <f>AU2893+AU2917+AU2979</f>
        <v>0</v>
      </c>
      <c r="AV2892" s="158">
        <f>AV2893+AV2917+AV2979</f>
        <v>1652950</v>
      </c>
      <c r="AW2892" s="158">
        <f t="shared" si="1678"/>
        <v>1652950</v>
      </c>
      <c r="AX2892" s="160"/>
      <c r="AY2892" s="161"/>
      <c r="AZ2892" s="160"/>
      <c r="BA2892" s="161"/>
      <c r="BB2892" s="160"/>
      <c r="BC2892" s="161"/>
      <c r="BD2892" s="160"/>
      <c r="BE2892" s="161"/>
    </row>
    <row r="2893" spans="2:57"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v>0</v>
      </c>
      <c r="P2893" s="169">
        <v>99000</v>
      </c>
      <c r="Q2893" s="169">
        <v>99000</v>
      </c>
      <c r="R2893" s="170"/>
      <c r="S2893" s="186"/>
      <c r="T2893" s="172"/>
      <c r="U2893" s="169">
        <f t="shared" ref="U2893:AD2893" si="1731">SUM(U2894:U2916)</f>
        <v>0</v>
      </c>
      <c r="V2893" s="169">
        <f t="shared" si="1731"/>
        <v>0</v>
      </c>
      <c r="W2893" s="173">
        <f t="shared" si="1731"/>
        <v>0</v>
      </c>
      <c r="X2893" s="173">
        <f t="shared" si="1731"/>
        <v>0</v>
      </c>
      <c r="Y2893" s="169">
        <f t="shared" si="1731"/>
        <v>0</v>
      </c>
      <c r="Z2893" s="169">
        <f t="shared" si="1731"/>
        <v>0</v>
      </c>
      <c r="AA2893" s="173">
        <f t="shared" si="1731"/>
        <v>0</v>
      </c>
      <c r="AB2893" s="173">
        <f t="shared" si="1731"/>
        <v>0</v>
      </c>
      <c r="AC2893" s="169">
        <f t="shared" si="1731"/>
        <v>0</v>
      </c>
      <c r="AD2893" s="169">
        <f t="shared" si="1731"/>
        <v>99000</v>
      </c>
      <c r="AE2893" s="169">
        <f t="shared" si="1671"/>
        <v>99000</v>
      </c>
      <c r="AF2893" s="169">
        <f>SUM(AF2894:AF2916)</f>
        <v>0</v>
      </c>
      <c r="AG2893" s="169">
        <f>SUM(AG2894:AG2916)</f>
        <v>0</v>
      </c>
      <c r="AH2893" s="169">
        <f t="shared" si="1672"/>
        <v>0</v>
      </c>
      <c r="AI2893" s="169">
        <f>SUM(AI2894:AI2916)</f>
        <v>0</v>
      </c>
      <c r="AJ2893" s="169">
        <f>SUM(AJ2894:AJ2916)</f>
        <v>0</v>
      </c>
      <c r="AK2893" s="169">
        <f t="shared" si="1673"/>
        <v>0</v>
      </c>
      <c r="AL2893" s="169">
        <f>SUM(AL2894:AL2916)</f>
        <v>0</v>
      </c>
      <c r="AM2893" s="169">
        <f>SUM(AM2894:AM2916)</f>
        <v>0</v>
      </c>
      <c r="AN2893" s="169">
        <f t="shared" si="1674"/>
        <v>0</v>
      </c>
      <c r="AO2893" s="169">
        <f>SUM(AO2894:AO2916)</f>
        <v>0</v>
      </c>
      <c r="AP2893" s="169">
        <f>SUM(AP2894:AP2916)</f>
        <v>0</v>
      </c>
      <c r="AQ2893" s="169">
        <f t="shared" si="1675"/>
        <v>0</v>
      </c>
      <c r="AR2893" s="169">
        <f>SUM(AR2894:AR2916)</f>
        <v>0</v>
      </c>
      <c r="AS2893" s="169">
        <f>SUM(AS2894:AS2916)</f>
        <v>0</v>
      </c>
      <c r="AT2893" s="169">
        <f t="shared" si="1676"/>
        <v>0</v>
      </c>
      <c r="AU2893" s="169">
        <f>SUM(AU2894:AU2916)</f>
        <v>0</v>
      </c>
      <c r="AV2893" s="169">
        <f>SUM(AV2894:AV2916)</f>
        <v>99000</v>
      </c>
      <c r="AW2893" s="169">
        <f t="shared" si="1678"/>
        <v>99000</v>
      </c>
      <c r="AX2893" s="186"/>
      <c r="AY2893" s="172"/>
      <c r="AZ2893" s="186"/>
      <c r="BA2893" s="172"/>
      <c r="BB2893" s="186"/>
      <c r="BC2893" s="172"/>
      <c r="BD2893" s="186"/>
      <c r="BE2893" s="172"/>
    </row>
    <row r="2894" spans="2:57"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6000</v>
      </c>
      <c r="Q2894" s="181">
        <v>6000</v>
      </c>
      <c r="R2894" s="182" t="s">
        <v>98</v>
      </c>
      <c r="S2894" s="183">
        <v>1</v>
      </c>
      <c r="T2894" s="183">
        <v>0</v>
      </c>
      <c r="U2894" s="180">
        <v>0</v>
      </c>
      <c r="V2894" s="180">
        <v>0</v>
      </c>
      <c r="W2894" s="183">
        <v>0</v>
      </c>
      <c r="X2894" s="183">
        <v>0</v>
      </c>
      <c r="Y2894" s="180">
        <v>0</v>
      </c>
      <c r="Z2894" s="180">
        <v>0</v>
      </c>
      <c r="AA2894" s="183">
        <v>0</v>
      </c>
      <c r="AB2894" s="183">
        <v>0</v>
      </c>
      <c r="AC2894" s="180">
        <f t="shared" ref="AC2894:AD2916" si="1732">+O2894+U2894-Y2894</f>
        <v>0</v>
      </c>
      <c r="AD2894" s="180">
        <f t="shared" si="1732"/>
        <v>6000</v>
      </c>
      <c r="AE2894" s="181">
        <f t="shared" si="1671"/>
        <v>6000</v>
      </c>
      <c r="AF2894" s="180">
        <v>0</v>
      </c>
      <c r="AG2894" s="180">
        <v>0</v>
      </c>
      <c r="AH2894" s="181">
        <f t="shared" si="1672"/>
        <v>0</v>
      </c>
      <c r="AI2894" s="180">
        <v>0</v>
      </c>
      <c r="AJ2894" s="180">
        <v>0</v>
      </c>
      <c r="AK2894" s="181">
        <f t="shared" si="1673"/>
        <v>0</v>
      </c>
      <c r="AL2894" s="180">
        <v>0</v>
      </c>
      <c r="AM2894" s="180">
        <v>0</v>
      </c>
      <c r="AN2894" s="181">
        <f t="shared" si="1674"/>
        <v>0</v>
      </c>
      <c r="AO2894" s="180">
        <v>0</v>
      </c>
      <c r="AP2894" s="180">
        <v>0</v>
      </c>
      <c r="AQ2894" s="181">
        <f t="shared" si="1675"/>
        <v>0</v>
      </c>
      <c r="AR2894" s="180">
        <v>0</v>
      </c>
      <c r="AS2894" s="180">
        <v>0</v>
      </c>
      <c r="AT2894" s="181">
        <f t="shared" si="1676"/>
        <v>0</v>
      </c>
      <c r="AU2894" s="180">
        <f t="shared" ref="AU2894:AV2916" si="1733">+AC2894-AF2894-AI2894-AL2894-AO2894-AR2894</f>
        <v>0</v>
      </c>
      <c r="AV2894" s="180">
        <f t="shared" si="1733"/>
        <v>6000</v>
      </c>
      <c r="AW2894" s="181">
        <f t="shared" si="1678"/>
        <v>6000</v>
      </c>
      <c r="AX2894" s="183">
        <f t="shared" ref="AX2894:AY2916" si="1734">+S2894+W2894-AA2894</f>
        <v>1</v>
      </c>
      <c r="AY2894" s="183">
        <f t="shared" si="1734"/>
        <v>0</v>
      </c>
      <c r="AZ2894" s="183"/>
      <c r="BA2894" s="183"/>
      <c r="BB2894" s="183"/>
      <c r="BC2894" s="183"/>
      <c r="BD2894" s="183">
        <f t="shared" ref="BD2894:BE2916" si="1735">+AX2894-AZ2894-BB2894</f>
        <v>1</v>
      </c>
      <c r="BE2894" s="183">
        <f t="shared" si="1735"/>
        <v>0</v>
      </c>
    </row>
    <row r="2895" spans="2:57"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6000</v>
      </c>
      <c r="Q2895" s="181">
        <v>6000</v>
      </c>
      <c r="R2895" s="182" t="s">
        <v>98</v>
      </c>
      <c r="S2895" s="183">
        <v>1</v>
      </c>
      <c r="T2895" s="183">
        <v>0</v>
      </c>
      <c r="U2895" s="180">
        <v>0</v>
      </c>
      <c r="V2895" s="180">
        <v>0</v>
      </c>
      <c r="W2895" s="183">
        <v>0</v>
      </c>
      <c r="X2895" s="183">
        <v>0</v>
      </c>
      <c r="Y2895" s="180">
        <v>0</v>
      </c>
      <c r="Z2895" s="180">
        <v>0</v>
      </c>
      <c r="AA2895" s="183">
        <v>0</v>
      </c>
      <c r="AB2895" s="183">
        <v>0</v>
      </c>
      <c r="AC2895" s="180">
        <f t="shared" si="1732"/>
        <v>0</v>
      </c>
      <c r="AD2895" s="180">
        <f t="shared" si="1732"/>
        <v>6000</v>
      </c>
      <c r="AE2895" s="181">
        <f t="shared" si="1671"/>
        <v>6000</v>
      </c>
      <c r="AF2895" s="180">
        <v>0</v>
      </c>
      <c r="AG2895" s="180">
        <v>0</v>
      </c>
      <c r="AH2895" s="181">
        <f t="shared" si="1672"/>
        <v>0</v>
      </c>
      <c r="AI2895" s="180">
        <v>0</v>
      </c>
      <c r="AJ2895" s="180">
        <v>0</v>
      </c>
      <c r="AK2895" s="181">
        <f t="shared" si="1673"/>
        <v>0</v>
      </c>
      <c r="AL2895" s="180">
        <v>0</v>
      </c>
      <c r="AM2895" s="180">
        <v>0</v>
      </c>
      <c r="AN2895" s="181">
        <f t="shared" si="1674"/>
        <v>0</v>
      </c>
      <c r="AO2895" s="180">
        <v>0</v>
      </c>
      <c r="AP2895" s="180">
        <v>0</v>
      </c>
      <c r="AQ2895" s="181">
        <f t="shared" si="1675"/>
        <v>0</v>
      </c>
      <c r="AR2895" s="180">
        <v>0</v>
      </c>
      <c r="AS2895" s="180">
        <v>0</v>
      </c>
      <c r="AT2895" s="181">
        <f t="shared" si="1676"/>
        <v>0</v>
      </c>
      <c r="AU2895" s="180">
        <f t="shared" si="1733"/>
        <v>0</v>
      </c>
      <c r="AV2895" s="180">
        <f t="shared" si="1733"/>
        <v>6000</v>
      </c>
      <c r="AW2895" s="181">
        <f t="shared" si="1678"/>
        <v>6000</v>
      </c>
      <c r="AX2895" s="183">
        <f t="shared" si="1734"/>
        <v>1</v>
      </c>
      <c r="AY2895" s="183">
        <f t="shared" si="1734"/>
        <v>0</v>
      </c>
      <c r="AZ2895" s="183"/>
      <c r="BA2895" s="183"/>
      <c r="BB2895" s="183"/>
      <c r="BC2895" s="183"/>
      <c r="BD2895" s="183">
        <f t="shared" si="1735"/>
        <v>1</v>
      </c>
      <c r="BE2895" s="183">
        <f t="shared" si="1735"/>
        <v>0</v>
      </c>
    </row>
    <row r="2896" spans="2:57"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6000</v>
      </c>
      <c r="Q2896" s="181">
        <v>6000</v>
      </c>
      <c r="R2896" s="182" t="s">
        <v>98</v>
      </c>
      <c r="S2896" s="183">
        <v>1</v>
      </c>
      <c r="T2896" s="183">
        <v>0</v>
      </c>
      <c r="U2896" s="180">
        <v>0</v>
      </c>
      <c r="V2896" s="180">
        <v>0</v>
      </c>
      <c r="W2896" s="183">
        <v>0</v>
      </c>
      <c r="X2896" s="183">
        <v>0</v>
      </c>
      <c r="Y2896" s="180">
        <v>0</v>
      </c>
      <c r="Z2896" s="180">
        <v>0</v>
      </c>
      <c r="AA2896" s="183">
        <v>0</v>
      </c>
      <c r="AB2896" s="183">
        <v>0</v>
      </c>
      <c r="AC2896" s="180">
        <f t="shared" si="1732"/>
        <v>0</v>
      </c>
      <c r="AD2896" s="180">
        <f t="shared" si="1732"/>
        <v>6000</v>
      </c>
      <c r="AE2896" s="181">
        <f t="shared" si="1671"/>
        <v>6000</v>
      </c>
      <c r="AF2896" s="180">
        <v>0</v>
      </c>
      <c r="AG2896" s="180">
        <v>0</v>
      </c>
      <c r="AH2896" s="181">
        <f t="shared" si="1672"/>
        <v>0</v>
      </c>
      <c r="AI2896" s="180">
        <v>0</v>
      </c>
      <c r="AJ2896" s="180">
        <v>0</v>
      </c>
      <c r="AK2896" s="181">
        <f t="shared" si="1673"/>
        <v>0</v>
      </c>
      <c r="AL2896" s="180">
        <v>0</v>
      </c>
      <c r="AM2896" s="180">
        <v>0</v>
      </c>
      <c r="AN2896" s="181">
        <f t="shared" si="1674"/>
        <v>0</v>
      </c>
      <c r="AO2896" s="180">
        <v>0</v>
      </c>
      <c r="AP2896" s="180">
        <v>0</v>
      </c>
      <c r="AQ2896" s="181">
        <f t="shared" si="1675"/>
        <v>0</v>
      </c>
      <c r="AR2896" s="180">
        <v>0</v>
      </c>
      <c r="AS2896" s="180">
        <v>0</v>
      </c>
      <c r="AT2896" s="181">
        <f t="shared" si="1676"/>
        <v>0</v>
      </c>
      <c r="AU2896" s="180">
        <f t="shared" si="1733"/>
        <v>0</v>
      </c>
      <c r="AV2896" s="180">
        <f t="shared" si="1733"/>
        <v>6000</v>
      </c>
      <c r="AW2896" s="181">
        <f t="shared" si="1678"/>
        <v>6000</v>
      </c>
      <c r="AX2896" s="183">
        <f t="shared" si="1734"/>
        <v>1</v>
      </c>
      <c r="AY2896" s="183">
        <f t="shared" si="1734"/>
        <v>0</v>
      </c>
      <c r="AZ2896" s="183"/>
      <c r="BA2896" s="183"/>
      <c r="BB2896" s="183"/>
      <c r="BC2896" s="183"/>
      <c r="BD2896" s="183">
        <f t="shared" si="1735"/>
        <v>1</v>
      </c>
      <c r="BE2896" s="183">
        <f t="shared" si="1735"/>
        <v>0</v>
      </c>
    </row>
    <row r="2897" spans="2:57"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6000</v>
      </c>
      <c r="Q2897" s="181">
        <v>6000</v>
      </c>
      <c r="R2897" s="182" t="s">
        <v>98</v>
      </c>
      <c r="S2897" s="183">
        <v>1</v>
      </c>
      <c r="T2897" s="183">
        <v>0</v>
      </c>
      <c r="U2897" s="180">
        <v>0</v>
      </c>
      <c r="V2897" s="180">
        <v>0</v>
      </c>
      <c r="W2897" s="183">
        <v>0</v>
      </c>
      <c r="X2897" s="183">
        <v>0</v>
      </c>
      <c r="Y2897" s="180">
        <v>0</v>
      </c>
      <c r="Z2897" s="180">
        <v>0</v>
      </c>
      <c r="AA2897" s="183">
        <v>0</v>
      </c>
      <c r="AB2897" s="183">
        <v>0</v>
      </c>
      <c r="AC2897" s="180">
        <f t="shared" si="1732"/>
        <v>0</v>
      </c>
      <c r="AD2897" s="180">
        <f t="shared" si="1732"/>
        <v>6000</v>
      </c>
      <c r="AE2897" s="181">
        <f t="shared" si="1671"/>
        <v>6000</v>
      </c>
      <c r="AF2897" s="180">
        <v>0</v>
      </c>
      <c r="AG2897" s="180">
        <v>0</v>
      </c>
      <c r="AH2897" s="181">
        <f t="shared" si="1672"/>
        <v>0</v>
      </c>
      <c r="AI2897" s="180">
        <v>0</v>
      </c>
      <c r="AJ2897" s="180">
        <v>0</v>
      </c>
      <c r="AK2897" s="181">
        <f t="shared" si="1673"/>
        <v>0</v>
      </c>
      <c r="AL2897" s="180">
        <v>0</v>
      </c>
      <c r="AM2897" s="180">
        <v>0</v>
      </c>
      <c r="AN2897" s="181">
        <f t="shared" si="1674"/>
        <v>0</v>
      </c>
      <c r="AO2897" s="180">
        <v>0</v>
      </c>
      <c r="AP2897" s="180">
        <v>0</v>
      </c>
      <c r="AQ2897" s="181">
        <f t="shared" si="1675"/>
        <v>0</v>
      </c>
      <c r="AR2897" s="180">
        <v>0</v>
      </c>
      <c r="AS2897" s="180">
        <v>0</v>
      </c>
      <c r="AT2897" s="181">
        <f t="shared" si="1676"/>
        <v>0</v>
      </c>
      <c r="AU2897" s="180">
        <f t="shared" si="1733"/>
        <v>0</v>
      </c>
      <c r="AV2897" s="180">
        <f t="shared" si="1733"/>
        <v>6000</v>
      </c>
      <c r="AW2897" s="181">
        <f t="shared" si="1678"/>
        <v>6000</v>
      </c>
      <c r="AX2897" s="183">
        <f t="shared" si="1734"/>
        <v>1</v>
      </c>
      <c r="AY2897" s="183">
        <f t="shared" si="1734"/>
        <v>0</v>
      </c>
      <c r="AZ2897" s="183"/>
      <c r="BA2897" s="183"/>
      <c r="BB2897" s="183"/>
      <c r="BC2897" s="183"/>
      <c r="BD2897" s="183">
        <f t="shared" si="1735"/>
        <v>1</v>
      </c>
      <c r="BE2897" s="183">
        <f t="shared" si="1735"/>
        <v>0</v>
      </c>
    </row>
    <row r="2898" spans="2:57"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6000</v>
      </c>
      <c r="Q2898" s="181">
        <v>6000</v>
      </c>
      <c r="R2898" s="182" t="s">
        <v>98</v>
      </c>
      <c r="S2898" s="183">
        <v>1</v>
      </c>
      <c r="T2898" s="183">
        <v>0</v>
      </c>
      <c r="U2898" s="180">
        <v>0</v>
      </c>
      <c r="V2898" s="180">
        <v>0</v>
      </c>
      <c r="W2898" s="183">
        <v>0</v>
      </c>
      <c r="X2898" s="183">
        <v>0</v>
      </c>
      <c r="Y2898" s="180">
        <v>0</v>
      </c>
      <c r="Z2898" s="180">
        <v>0</v>
      </c>
      <c r="AA2898" s="183">
        <v>0</v>
      </c>
      <c r="AB2898" s="183">
        <v>0</v>
      </c>
      <c r="AC2898" s="180">
        <f t="shared" si="1732"/>
        <v>0</v>
      </c>
      <c r="AD2898" s="180">
        <f t="shared" si="1732"/>
        <v>6000</v>
      </c>
      <c r="AE2898" s="181">
        <f t="shared" si="1671"/>
        <v>6000</v>
      </c>
      <c r="AF2898" s="180">
        <v>0</v>
      </c>
      <c r="AG2898" s="180">
        <v>0</v>
      </c>
      <c r="AH2898" s="181">
        <f t="shared" si="1672"/>
        <v>0</v>
      </c>
      <c r="AI2898" s="180">
        <v>0</v>
      </c>
      <c r="AJ2898" s="180">
        <v>0</v>
      </c>
      <c r="AK2898" s="181">
        <f t="shared" si="1673"/>
        <v>0</v>
      </c>
      <c r="AL2898" s="180">
        <v>0</v>
      </c>
      <c r="AM2898" s="180">
        <v>0</v>
      </c>
      <c r="AN2898" s="181">
        <f t="shared" si="1674"/>
        <v>0</v>
      </c>
      <c r="AO2898" s="180">
        <v>0</v>
      </c>
      <c r="AP2898" s="180">
        <v>0</v>
      </c>
      <c r="AQ2898" s="181">
        <f t="shared" si="1675"/>
        <v>0</v>
      </c>
      <c r="AR2898" s="180">
        <v>0</v>
      </c>
      <c r="AS2898" s="180">
        <v>0</v>
      </c>
      <c r="AT2898" s="181">
        <f t="shared" si="1676"/>
        <v>0</v>
      </c>
      <c r="AU2898" s="180">
        <f t="shared" si="1733"/>
        <v>0</v>
      </c>
      <c r="AV2898" s="180">
        <f t="shared" si="1733"/>
        <v>6000</v>
      </c>
      <c r="AW2898" s="181">
        <f t="shared" si="1678"/>
        <v>6000</v>
      </c>
      <c r="AX2898" s="183">
        <f t="shared" si="1734"/>
        <v>1</v>
      </c>
      <c r="AY2898" s="183">
        <f t="shared" si="1734"/>
        <v>0</v>
      </c>
      <c r="AZ2898" s="183"/>
      <c r="BA2898" s="183"/>
      <c r="BB2898" s="183"/>
      <c r="BC2898" s="183"/>
      <c r="BD2898" s="183">
        <f t="shared" si="1735"/>
        <v>1</v>
      </c>
      <c r="BE2898" s="183">
        <f t="shared" si="1735"/>
        <v>0</v>
      </c>
    </row>
    <row r="2899" spans="2:57"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si="1732"/>
        <v>0</v>
      </c>
      <c r="AD2899" s="180">
        <f t="shared" si="1732"/>
        <v>6000</v>
      </c>
      <c r="AE2899" s="181">
        <f t="shared" si="1671"/>
        <v>6000</v>
      </c>
      <c r="AF2899" s="180">
        <v>0</v>
      </c>
      <c r="AG2899" s="180">
        <v>0</v>
      </c>
      <c r="AH2899" s="181">
        <f t="shared" si="1672"/>
        <v>0</v>
      </c>
      <c r="AI2899" s="180">
        <v>0</v>
      </c>
      <c r="AJ2899" s="180">
        <v>0</v>
      </c>
      <c r="AK2899" s="181">
        <f t="shared" si="1673"/>
        <v>0</v>
      </c>
      <c r="AL2899" s="180">
        <v>0</v>
      </c>
      <c r="AM2899" s="180">
        <v>0</v>
      </c>
      <c r="AN2899" s="181">
        <f t="shared" si="1674"/>
        <v>0</v>
      </c>
      <c r="AO2899" s="180">
        <v>0</v>
      </c>
      <c r="AP2899" s="180">
        <v>0</v>
      </c>
      <c r="AQ2899" s="181">
        <f t="shared" si="1675"/>
        <v>0</v>
      </c>
      <c r="AR2899" s="180">
        <v>0</v>
      </c>
      <c r="AS2899" s="180">
        <v>0</v>
      </c>
      <c r="AT2899" s="181">
        <f t="shared" si="1676"/>
        <v>0</v>
      </c>
      <c r="AU2899" s="180">
        <f t="shared" si="1733"/>
        <v>0</v>
      </c>
      <c r="AV2899" s="180">
        <f t="shared" si="1733"/>
        <v>6000</v>
      </c>
      <c r="AW2899" s="181">
        <f t="shared" si="1678"/>
        <v>6000</v>
      </c>
      <c r="AX2899" s="183">
        <f t="shared" si="1734"/>
        <v>1</v>
      </c>
      <c r="AY2899" s="183">
        <f t="shared" si="1734"/>
        <v>0</v>
      </c>
      <c r="AZ2899" s="183"/>
      <c r="BA2899" s="183"/>
      <c r="BB2899" s="183"/>
      <c r="BC2899" s="183"/>
      <c r="BD2899" s="183">
        <f t="shared" si="1735"/>
        <v>1</v>
      </c>
      <c r="BE2899" s="183">
        <f t="shared" si="1735"/>
        <v>0</v>
      </c>
    </row>
    <row r="2900" spans="2:57"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32"/>
        <v>0</v>
      </c>
      <c r="AD2900" s="180">
        <f t="shared" si="1732"/>
        <v>6000</v>
      </c>
      <c r="AE2900" s="181">
        <f t="shared" si="1671"/>
        <v>6000</v>
      </c>
      <c r="AF2900" s="180">
        <v>0</v>
      </c>
      <c r="AG2900" s="180">
        <v>0</v>
      </c>
      <c r="AH2900" s="181">
        <f t="shared" si="1672"/>
        <v>0</v>
      </c>
      <c r="AI2900" s="180">
        <v>0</v>
      </c>
      <c r="AJ2900" s="180">
        <v>0</v>
      </c>
      <c r="AK2900" s="181">
        <f t="shared" si="1673"/>
        <v>0</v>
      </c>
      <c r="AL2900" s="180">
        <v>0</v>
      </c>
      <c r="AM2900" s="180">
        <v>0</v>
      </c>
      <c r="AN2900" s="181">
        <f t="shared" si="1674"/>
        <v>0</v>
      </c>
      <c r="AO2900" s="180">
        <v>0</v>
      </c>
      <c r="AP2900" s="180">
        <v>0</v>
      </c>
      <c r="AQ2900" s="181">
        <f t="shared" si="1675"/>
        <v>0</v>
      </c>
      <c r="AR2900" s="180">
        <v>0</v>
      </c>
      <c r="AS2900" s="180">
        <v>0</v>
      </c>
      <c r="AT2900" s="181">
        <f t="shared" si="1676"/>
        <v>0</v>
      </c>
      <c r="AU2900" s="180">
        <f t="shared" si="1733"/>
        <v>0</v>
      </c>
      <c r="AV2900" s="180">
        <f t="shared" si="1733"/>
        <v>6000</v>
      </c>
      <c r="AW2900" s="181">
        <f t="shared" si="1678"/>
        <v>6000</v>
      </c>
      <c r="AX2900" s="183">
        <f t="shared" si="1734"/>
        <v>1</v>
      </c>
      <c r="AY2900" s="183">
        <f t="shared" si="1734"/>
        <v>0</v>
      </c>
      <c r="AZ2900" s="183"/>
      <c r="BA2900" s="183"/>
      <c r="BB2900" s="183"/>
      <c r="BC2900" s="183"/>
      <c r="BD2900" s="183">
        <f t="shared" si="1735"/>
        <v>1</v>
      </c>
      <c r="BE2900" s="183">
        <f t="shared" si="1735"/>
        <v>0</v>
      </c>
    </row>
    <row r="2901" spans="2:57"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32"/>
        <v>0</v>
      </c>
      <c r="AD2901" s="180">
        <f t="shared" si="1732"/>
        <v>6000</v>
      </c>
      <c r="AE2901" s="181">
        <f t="shared" si="1671"/>
        <v>6000</v>
      </c>
      <c r="AF2901" s="180">
        <v>0</v>
      </c>
      <c r="AG2901" s="180">
        <v>0</v>
      </c>
      <c r="AH2901" s="181">
        <f t="shared" si="1672"/>
        <v>0</v>
      </c>
      <c r="AI2901" s="180">
        <v>0</v>
      </c>
      <c r="AJ2901" s="180">
        <v>0</v>
      </c>
      <c r="AK2901" s="181">
        <f t="shared" si="1673"/>
        <v>0</v>
      </c>
      <c r="AL2901" s="180">
        <v>0</v>
      </c>
      <c r="AM2901" s="180">
        <v>0</v>
      </c>
      <c r="AN2901" s="181">
        <f t="shared" si="1674"/>
        <v>0</v>
      </c>
      <c r="AO2901" s="180">
        <v>0</v>
      </c>
      <c r="AP2901" s="180">
        <v>0</v>
      </c>
      <c r="AQ2901" s="181">
        <f t="shared" si="1675"/>
        <v>0</v>
      </c>
      <c r="AR2901" s="180">
        <v>0</v>
      </c>
      <c r="AS2901" s="180">
        <v>0</v>
      </c>
      <c r="AT2901" s="181">
        <f t="shared" si="1676"/>
        <v>0</v>
      </c>
      <c r="AU2901" s="180">
        <f t="shared" si="1733"/>
        <v>0</v>
      </c>
      <c r="AV2901" s="180">
        <f t="shared" si="1733"/>
        <v>6000</v>
      </c>
      <c r="AW2901" s="181">
        <f t="shared" si="1678"/>
        <v>6000</v>
      </c>
      <c r="AX2901" s="183">
        <f t="shared" si="1734"/>
        <v>1</v>
      </c>
      <c r="AY2901" s="183">
        <f t="shared" si="1734"/>
        <v>0</v>
      </c>
      <c r="AZ2901" s="183"/>
      <c r="BA2901" s="183"/>
      <c r="BB2901" s="183"/>
      <c r="BC2901" s="183"/>
      <c r="BD2901" s="183">
        <f t="shared" si="1735"/>
        <v>1</v>
      </c>
      <c r="BE2901" s="183">
        <f t="shared" si="1735"/>
        <v>0</v>
      </c>
    </row>
    <row r="2902" spans="2:57"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32"/>
        <v>0</v>
      </c>
      <c r="AD2902" s="180">
        <f t="shared" si="1732"/>
        <v>6000</v>
      </c>
      <c r="AE2902" s="181">
        <f t="shared" si="1671"/>
        <v>6000</v>
      </c>
      <c r="AF2902" s="180">
        <v>0</v>
      </c>
      <c r="AG2902" s="180">
        <v>0</v>
      </c>
      <c r="AH2902" s="181">
        <f t="shared" si="1672"/>
        <v>0</v>
      </c>
      <c r="AI2902" s="180">
        <v>0</v>
      </c>
      <c r="AJ2902" s="180">
        <v>0</v>
      </c>
      <c r="AK2902" s="181">
        <f t="shared" si="1673"/>
        <v>0</v>
      </c>
      <c r="AL2902" s="180">
        <v>0</v>
      </c>
      <c r="AM2902" s="180">
        <v>0</v>
      </c>
      <c r="AN2902" s="181">
        <f t="shared" si="1674"/>
        <v>0</v>
      </c>
      <c r="AO2902" s="180">
        <v>0</v>
      </c>
      <c r="AP2902" s="180">
        <v>0</v>
      </c>
      <c r="AQ2902" s="181">
        <f t="shared" si="1675"/>
        <v>0</v>
      </c>
      <c r="AR2902" s="180">
        <v>0</v>
      </c>
      <c r="AS2902" s="180">
        <v>0</v>
      </c>
      <c r="AT2902" s="181">
        <f t="shared" si="1676"/>
        <v>0</v>
      </c>
      <c r="AU2902" s="180">
        <f t="shared" si="1733"/>
        <v>0</v>
      </c>
      <c r="AV2902" s="180">
        <f t="shared" si="1733"/>
        <v>6000</v>
      </c>
      <c r="AW2902" s="181">
        <f t="shared" si="1678"/>
        <v>6000</v>
      </c>
      <c r="AX2902" s="183">
        <f t="shared" si="1734"/>
        <v>1</v>
      </c>
      <c r="AY2902" s="183">
        <f t="shared" si="1734"/>
        <v>0</v>
      </c>
      <c r="AZ2902" s="183"/>
      <c r="BA2902" s="183"/>
      <c r="BB2902" s="183"/>
      <c r="BC2902" s="183"/>
      <c r="BD2902" s="183">
        <f t="shared" si="1735"/>
        <v>1</v>
      </c>
      <c r="BE2902" s="183">
        <f t="shared" si="1735"/>
        <v>0</v>
      </c>
    </row>
    <row r="2903" spans="2:57"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32"/>
        <v>0</v>
      </c>
      <c r="AD2903" s="180">
        <f t="shared" si="1732"/>
        <v>6000</v>
      </c>
      <c r="AE2903" s="181">
        <f t="shared" si="1671"/>
        <v>6000</v>
      </c>
      <c r="AF2903" s="180">
        <v>0</v>
      </c>
      <c r="AG2903" s="180">
        <v>0</v>
      </c>
      <c r="AH2903" s="181">
        <f t="shared" si="1672"/>
        <v>0</v>
      </c>
      <c r="AI2903" s="180">
        <v>0</v>
      </c>
      <c r="AJ2903" s="180">
        <v>0</v>
      </c>
      <c r="AK2903" s="181">
        <f t="shared" si="1673"/>
        <v>0</v>
      </c>
      <c r="AL2903" s="180">
        <v>0</v>
      </c>
      <c r="AM2903" s="180">
        <v>0</v>
      </c>
      <c r="AN2903" s="181">
        <f t="shared" si="1674"/>
        <v>0</v>
      </c>
      <c r="AO2903" s="180">
        <v>0</v>
      </c>
      <c r="AP2903" s="180">
        <v>0</v>
      </c>
      <c r="AQ2903" s="181">
        <f t="shared" si="1675"/>
        <v>0</v>
      </c>
      <c r="AR2903" s="180">
        <v>0</v>
      </c>
      <c r="AS2903" s="180">
        <v>0</v>
      </c>
      <c r="AT2903" s="181">
        <f t="shared" si="1676"/>
        <v>0</v>
      </c>
      <c r="AU2903" s="180">
        <f t="shared" si="1733"/>
        <v>0</v>
      </c>
      <c r="AV2903" s="180">
        <f t="shared" si="1733"/>
        <v>6000</v>
      </c>
      <c r="AW2903" s="181">
        <f t="shared" si="1678"/>
        <v>6000</v>
      </c>
      <c r="AX2903" s="183">
        <f t="shared" si="1734"/>
        <v>1</v>
      </c>
      <c r="AY2903" s="183">
        <f t="shared" si="1734"/>
        <v>0</v>
      </c>
      <c r="AZ2903" s="183"/>
      <c r="BA2903" s="183"/>
      <c r="BB2903" s="183"/>
      <c r="BC2903" s="183"/>
      <c r="BD2903" s="183">
        <f t="shared" si="1735"/>
        <v>1</v>
      </c>
      <c r="BE2903" s="183">
        <f t="shared" si="1735"/>
        <v>0</v>
      </c>
    </row>
    <row r="2904" spans="2:57"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32"/>
        <v>0</v>
      </c>
      <c r="AD2904" s="180">
        <f t="shared" si="1732"/>
        <v>6000</v>
      </c>
      <c r="AE2904" s="181">
        <f t="shared" si="1671"/>
        <v>6000</v>
      </c>
      <c r="AF2904" s="180">
        <v>0</v>
      </c>
      <c r="AG2904" s="180">
        <v>0</v>
      </c>
      <c r="AH2904" s="181">
        <f t="shared" si="1672"/>
        <v>0</v>
      </c>
      <c r="AI2904" s="180">
        <v>0</v>
      </c>
      <c r="AJ2904" s="180">
        <v>0</v>
      </c>
      <c r="AK2904" s="181">
        <f t="shared" si="1673"/>
        <v>0</v>
      </c>
      <c r="AL2904" s="180">
        <v>0</v>
      </c>
      <c r="AM2904" s="180">
        <v>0</v>
      </c>
      <c r="AN2904" s="181">
        <f t="shared" si="1674"/>
        <v>0</v>
      </c>
      <c r="AO2904" s="180">
        <v>0</v>
      </c>
      <c r="AP2904" s="180">
        <v>0</v>
      </c>
      <c r="AQ2904" s="181">
        <f t="shared" si="1675"/>
        <v>0</v>
      </c>
      <c r="AR2904" s="180">
        <v>0</v>
      </c>
      <c r="AS2904" s="180">
        <v>0</v>
      </c>
      <c r="AT2904" s="181">
        <f t="shared" si="1676"/>
        <v>0</v>
      </c>
      <c r="AU2904" s="180">
        <f t="shared" si="1733"/>
        <v>0</v>
      </c>
      <c r="AV2904" s="180">
        <f t="shared" si="1733"/>
        <v>6000</v>
      </c>
      <c r="AW2904" s="181">
        <f t="shared" si="1678"/>
        <v>6000</v>
      </c>
      <c r="AX2904" s="183">
        <f t="shared" si="1734"/>
        <v>1</v>
      </c>
      <c r="AY2904" s="183">
        <f t="shared" si="1734"/>
        <v>0</v>
      </c>
      <c r="AZ2904" s="183"/>
      <c r="BA2904" s="183"/>
      <c r="BB2904" s="183"/>
      <c r="BC2904" s="183"/>
      <c r="BD2904" s="183">
        <f t="shared" si="1735"/>
        <v>1</v>
      </c>
      <c r="BE2904" s="183">
        <f t="shared" si="1735"/>
        <v>0</v>
      </c>
    </row>
    <row r="2905" spans="2:57"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v>0</v>
      </c>
      <c r="R2905" s="182" t="s">
        <v>98</v>
      </c>
      <c r="S2905" s="183">
        <v>0</v>
      </c>
      <c r="T2905" s="183">
        <v>0</v>
      </c>
      <c r="U2905" s="180">
        <v>0</v>
      </c>
      <c r="V2905" s="180">
        <v>0</v>
      </c>
      <c r="W2905" s="183">
        <v>0</v>
      </c>
      <c r="X2905" s="183">
        <v>0</v>
      </c>
      <c r="Y2905" s="180">
        <v>0</v>
      </c>
      <c r="Z2905" s="180">
        <v>0</v>
      </c>
      <c r="AA2905" s="183">
        <v>0</v>
      </c>
      <c r="AB2905" s="183">
        <v>0</v>
      </c>
      <c r="AC2905" s="180">
        <f t="shared" si="1732"/>
        <v>0</v>
      </c>
      <c r="AD2905" s="180">
        <f t="shared" si="1732"/>
        <v>0</v>
      </c>
      <c r="AE2905" s="181">
        <f t="shared" si="1671"/>
        <v>0</v>
      </c>
      <c r="AF2905" s="180">
        <v>0</v>
      </c>
      <c r="AG2905" s="180">
        <v>0</v>
      </c>
      <c r="AH2905" s="181">
        <f t="shared" si="1672"/>
        <v>0</v>
      </c>
      <c r="AI2905" s="180">
        <v>0</v>
      </c>
      <c r="AJ2905" s="180">
        <v>0</v>
      </c>
      <c r="AK2905" s="181">
        <f t="shared" si="1673"/>
        <v>0</v>
      </c>
      <c r="AL2905" s="180">
        <v>0</v>
      </c>
      <c r="AM2905" s="180">
        <v>0</v>
      </c>
      <c r="AN2905" s="181">
        <f t="shared" si="1674"/>
        <v>0</v>
      </c>
      <c r="AO2905" s="180">
        <v>0</v>
      </c>
      <c r="AP2905" s="180">
        <v>0</v>
      </c>
      <c r="AQ2905" s="181">
        <f t="shared" si="1675"/>
        <v>0</v>
      </c>
      <c r="AR2905" s="180">
        <v>0</v>
      </c>
      <c r="AS2905" s="180">
        <v>0</v>
      </c>
      <c r="AT2905" s="181">
        <f t="shared" si="1676"/>
        <v>0</v>
      </c>
      <c r="AU2905" s="180">
        <f t="shared" si="1733"/>
        <v>0</v>
      </c>
      <c r="AV2905" s="180">
        <f t="shared" si="1733"/>
        <v>0</v>
      </c>
      <c r="AW2905" s="181">
        <f t="shared" si="1678"/>
        <v>0</v>
      </c>
      <c r="AX2905" s="183">
        <f t="shared" si="1734"/>
        <v>0</v>
      </c>
      <c r="AY2905" s="183">
        <f t="shared" si="1734"/>
        <v>0</v>
      </c>
      <c r="AZ2905" s="183"/>
      <c r="BA2905" s="183"/>
      <c r="BB2905" s="183"/>
      <c r="BC2905" s="183"/>
      <c r="BD2905" s="183">
        <f t="shared" si="1735"/>
        <v>0</v>
      </c>
      <c r="BE2905" s="183">
        <f t="shared" si="1735"/>
        <v>0</v>
      </c>
    </row>
    <row r="2906" spans="2:57"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3000</v>
      </c>
      <c r="Q2906" s="181">
        <v>3000</v>
      </c>
      <c r="R2906" s="182" t="s">
        <v>98</v>
      </c>
      <c r="S2906" s="183">
        <v>1</v>
      </c>
      <c r="T2906" s="183">
        <v>0</v>
      </c>
      <c r="U2906" s="180">
        <v>0</v>
      </c>
      <c r="V2906" s="180">
        <v>0</v>
      </c>
      <c r="W2906" s="183">
        <v>0</v>
      </c>
      <c r="X2906" s="183">
        <v>0</v>
      </c>
      <c r="Y2906" s="180">
        <v>0</v>
      </c>
      <c r="Z2906" s="180">
        <v>0</v>
      </c>
      <c r="AA2906" s="183">
        <v>0</v>
      </c>
      <c r="AB2906" s="183">
        <v>0</v>
      </c>
      <c r="AC2906" s="180">
        <f t="shared" si="1732"/>
        <v>0</v>
      </c>
      <c r="AD2906" s="180">
        <f t="shared" si="1732"/>
        <v>3000</v>
      </c>
      <c r="AE2906" s="181">
        <f t="shared" ref="AE2906:AE2969" si="1736">+AC2906+AD2906</f>
        <v>3000</v>
      </c>
      <c r="AF2906" s="180">
        <v>0</v>
      </c>
      <c r="AG2906" s="180">
        <v>0</v>
      </c>
      <c r="AH2906" s="181">
        <f t="shared" ref="AH2906:AH2969" si="1737">+AF2906+AG2906</f>
        <v>0</v>
      </c>
      <c r="AI2906" s="180">
        <v>0</v>
      </c>
      <c r="AJ2906" s="180">
        <v>0</v>
      </c>
      <c r="AK2906" s="181">
        <f t="shared" ref="AK2906:AK2969" si="1738">+AI2906+AJ2906</f>
        <v>0</v>
      </c>
      <c r="AL2906" s="180">
        <v>0</v>
      </c>
      <c r="AM2906" s="180">
        <v>0</v>
      </c>
      <c r="AN2906" s="181">
        <f t="shared" ref="AN2906:AN2969" si="1739">+AL2906+AM2906</f>
        <v>0</v>
      </c>
      <c r="AO2906" s="180">
        <v>0</v>
      </c>
      <c r="AP2906" s="180">
        <v>0</v>
      </c>
      <c r="AQ2906" s="181">
        <f t="shared" ref="AQ2906:AQ2969" si="1740">+AO2906+AP2906</f>
        <v>0</v>
      </c>
      <c r="AR2906" s="180">
        <v>0</v>
      </c>
      <c r="AS2906" s="180">
        <v>0</v>
      </c>
      <c r="AT2906" s="181">
        <f t="shared" ref="AT2906:AT2969" si="1741">+AR2906+AS2906</f>
        <v>0</v>
      </c>
      <c r="AU2906" s="180">
        <f t="shared" si="1733"/>
        <v>0</v>
      </c>
      <c r="AV2906" s="180">
        <f t="shared" si="1733"/>
        <v>3000</v>
      </c>
      <c r="AW2906" s="181">
        <f t="shared" ref="AW2906:AW2969" si="1742">+AU2906+AV2906</f>
        <v>3000</v>
      </c>
      <c r="AX2906" s="183">
        <f t="shared" si="1734"/>
        <v>1</v>
      </c>
      <c r="AY2906" s="183">
        <f t="shared" si="1734"/>
        <v>0</v>
      </c>
      <c r="AZ2906" s="183"/>
      <c r="BA2906" s="183"/>
      <c r="BB2906" s="183"/>
      <c r="BC2906" s="183"/>
      <c r="BD2906" s="183">
        <f t="shared" si="1735"/>
        <v>1</v>
      </c>
      <c r="BE2906" s="183">
        <f t="shared" si="1735"/>
        <v>0</v>
      </c>
    </row>
    <row r="2907" spans="2:57"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3000</v>
      </c>
      <c r="Q2907" s="181">
        <v>3000</v>
      </c>
      <c r="R2907" s="182" t="s">
        <v>98</v>
      </c>
      <c r="S2907" s="183">
        <v>1</v>
      </c>
      <c r="T2907" s="183">
        <v>0</v>
      </c>
      <c r="U2907" s="180">
        <v>0</v>
      </c>
      <c r="V2907" s="180">
        <v>0</v>
      </c>
      <c r="W2907" s="183">
        <v>0</v>
      </c>
      <c r="X2907" s="183">
        <v>0</v>
      </c>
      <c r="Y2907" s="180">
        <v>0</v>
      </c>
      <c r="Z2907" s="180">
        <v>0</v>
      </c>
      <c r="AA2907" s="183">
        <v>0</v>
      </c>
      <c r="AB2907" s="183">
        <v>0</v>
      </c>
      <c r="AC2907" s="180">
        <f t="shared" si="1732"/>
        <v>0</v>
      </c>
      <c r="AD2907" s="180">
        <f t="shared" si="1732"/>
        <v>3000</v>
      </c>
      <c r="AE2907" s="181">
        <f t="shared" si="1736"/>
        <v>3000</v>
      </c>
      <c r="AF2907" s="180">
        <v>0</v>
      </c>
      <c r="AG2907" s="180">
        <v>0</v>
      </c>
      <c r="AH2907" s="181">
        <f t="shared" si="1737"/>
        <v>0</v>
      </c>
      <c r="AI2907" s="180">
        <v>0</v>
      </c>
      <c r="AJ2907" s="180">
        <v>0</v>
      </c>
      <c r="AK2907" s="181">
        <f t="shared" si="1738"/>
        <v>0</v>
      </c>
      <c r="AL2907" s="180">
        <v>0</v>
      </c>
      <c r="AM2907" s="180">
        <v>0</v>
      </c>
      <c r="AN2907" s="181">
        <f t="shared" si="1739"/>
        <v>0</v>
      </c>
      <c r="AO2907" s="180">
        <v>0</v>
      </c>
      <c r="AP2907" s="180">
        <v>0</v>
      </c>
      <c r="AQ2907" s="181">
        <f t="shared" si="1740"/>
        <v>0</v>
      </c>
      <c r="AR2907" s="180">
        <v>0</v>
      </c>
      <c r="AS2907" s="180">
        <v>0</v>
      </c>
      <c r="AT2907" s="181">
        <f t="shared" si="1741"/>
        <v>0</v>
      </c>
      <c r="AU2907" s="180">
        <f t="shared" si="1733"/>
        <v>0</v>
      </c>
      <c r="AV2907" s="180">
        <f t="shared" si="1733"/>
        <v>3000</v>
      </c>
      <c r="AW2907" s="181">
        <f t="shared" si="1742"/>
        <v>3000</v>
      </c>
      <c r="AX2907" s="183">
        <f t="shared" si="1734"/>
        <v>1</v>
      </c>
      <c r="AY2907" s="183">
        <f t="shared" si="1734"/>
        <v>0</v>
      </c>
      <c r="AZ2907" s="183"/>
      <c r="BA2907" s="183"/>
      <c r="BB2907" s="183"/>
      <c r="BC2907" s="183"/>
      <c r="BD2907" s="183">
        <f t="shared" si="1735"/>
        <v>1</v>
      </c>
      <c r="BE2907" s="183">
        <f t="shared" si="1735"/>
        <v>0</v>
      </c>
    </row>
    <row r="2908" spans="2:57"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3000</v>
      </c>
      <c r="Q2908" s="181">
        <v>3000</v>
      </c>
      <c r="R2908" s="182" t="s">
        <v>98</v>
      </c>
      <c r="S2908" s="183">
        <v>1</v>
      </c>
      <c r="T2908" s="183">
        <v>0</v>
      </c>
      <c r="U2908" s="180">
        <v>0</v>
      </c>
      <c r="V2908" s="180">
        <v>0</v>
      </c>
      <c r="W2908" s="183">
        <v>0</v>
      </c>
      <c r="X2908" s="183">
        <v>0</v>
      </c>
      <c r="Y2908" s="180">
        <v>0</v>
      </c>
      <c r="Z2908" s="180">
        <v>0</v>
      </c>
      <c r="AA2908" s="183">
        <v>0</v>
      </c>
      <c r="AB2908" s="183">
        <v>0</v>
      </c>
      <c r="AC2908" s="180">
        <f t="shared" si="1732"/>
        <v>0</v>
      </c>
      <c r="AD2908" s="180">
        <f t="shared" si="1732"/>
        <v>3000</v>
      </c>
      <c r="AE2908" s="181">
        <f t="shared" si="1736"/>
        <v>3000</v>
      </c>
      <c r="AF2908" s="180">
        <v>0</v>
      </c>
      <c r="AG2908" s="180">
        <v>0</v>
      </c>
      <c r="AH2908" s="181">
        <f t="shared" si="1737"/>
        <v>0</v>
      </c>
      <c r="AI2908" s="180">
        <v>0</v>
      </c>
      <c r="AJ2908" s="180">
        <v>0</v>
      </c>
      <c r="AK2908" s="181">
        <f t="shared" si="1738"/>
        <v>0</v>
      </c>
      <c r="AL2908" s="180">
        <v>0</v>
      </c>
      <c r="AM2908" s="180">
        <v>0</v>
      </c>
      <c r="AN2908" s="181">
        <f t="shared" si="1739"/>
        <v>0</v>
      </c>
      <c r="AO2908" s="180">
        <v>0</v>
      </c>
      <c r="AP2908" s="180">
        <v>0</v>
      </c>
      <c r="AQ2908" s="181">
        <f t="shared" si="1740"/>
        <v>0</v>
      </c>
      <c r="AR2908" s="180">
        <v>0</v>
      </c>
      <c r="AS2908" s="180">
        <v>0</v>
      </c>
      <c r="AT2908" s="181">
        <f t="shared" si="1741"/>
        <v>0</v>
      </c>
      <c r="AU2908" s="180">
        <f t="shared" si="1733"/>
        <v>0</v>
      </c>
      <c r="AV2908" s="180">
        <f t="shared" si="1733"/>
        <v>3000</v>
      </c>
      <c r="AW2908" s="181">
        <f t="shared" si="1742"/>
        <v>3000</v>
      </c>
      <c r="AX2908" s="183">
        <f t="shared" si="1734"/>
        <v>1</v>
      </c>
      <c r="AY2908" s="183">
        <f t="shared" si="1734"/>
        <v>0</v>
      </c>
      <c r="AZ2908" s="183"/>
      <c r="BA2908" s="183"/>
      <c r="BB2908" s="183"/>
      <c r="BC2908" s="183"/>
      <c r="BD2908" s="183">
        <f t="shared" si="1735"/>
        <v>1</v>
      </c>
      <c r="BE2908" s="183">
        <f t="shared" si="1735"/>
        <v>0</v>
      </c>
    </row>
    <row r="2909" spans="2:57"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3000</v>
      </c>
      <c r="Q2909" s="181">
        <v>3000</v>
      </c>
      <c r="R2909" s="182" t="s">
        <v>98</v>
      </c>
      <c r="S2909" s="183">
        <v>1</v>
      </c>
      <c r="T2909" s="183">
        <v>0</v>
      </c>
      <c r="U2909" s="180">
        <v>0</v>
      </c>
      <c r="V2909" s="180">
        <v>0</v>
      </c>
      <c r="W2909" s="183">
        <v>0</v>
      </c>
      <c r="X2909" s="183">
        <v>0</v>
      </c>
      <c r="Y2909" s="180">
        <v>0</v>
      </c>
      <c r="Z2909" s="180">
        <v>0</v>
      </c>
      <c r="AA2909" s="183">
        <v>0</v>
      </c>
      <c r="AB2909" s="183">
        <v>0</v>
      </c>
      <c r="AC2909" s="180">
        <f t="shared" si="1732"/>
        <v>0</v>
      </c>
      <c r="AD2909" s="180">
        <f t="shared" si="1732"/>
        <v>3000</v>
      </c>
      <c r="AE2909" s="181">
        <f t="shared" si="1736"/>
        <v>3000</v>
      </c>
      <c r="AF2909" s="180">
        <v>0</v>
      </c>
      <c r="AG2909" s="180">
        <v>0</v>
      </c>
      <c r="AH2909" s="181">
        <f t="shared" si="1737"/>
        <v>0</v>
      </c>
      <c r="AI2909" s="180">
        <v>0</v>
      </c>
      <c r="AJ2909" s="180">
        <v>0</v>
      </c>
      <c r="AK2909" s="181">
        <f t="shared" si="1738"/>
        <v>0</v>
      </c>
      <c r="AL2909" s="180">
        <v>0</v>
      </c>
      <c r="AM2909" s="180">
        <v>0</v>
      </c>
      <c r="AN2909" s="181">
        <f t="shared" si="1739"/>
        <v>0</v>
      </c>
      <c r="AO2909" s="180">
        <v>0</v>
      </c>
      <c r="AP2909" s="180">
        <v>0</v>
      </c>
      <c r="AQ2909" s="181">
        <f t="shared" si="1740"/>
        <v>0</v>
      </c>
      <c r="AR2909" s="180">
        <v>0</v>
      </c>
      <c r="AS2909" s="180">
        <v>0</v>
      </c>
      <c r="AT2909" s="181">
        <f t="shared" si="1741"/>
        <v>0</v>
      </c>
      <c r="AU2909" s="180">
        <f t="shared" si="1733"/>
        <v>0</v>
      </c>
      <c r="AV2909" s="180">
        <f t="shared" si="1733"/>
        <v>3000</v>
      </c>
      <c r="AW2909" s="181">
        <f t="shared" si="1742"/>
        <v>3000</v>
      </c>
      <c r="AX2909" s="183">
        <f t="shared" si="1734"/>
        <v>1</v>
      </c>
      <c r="AY2909" s="183">
        <f t="shared" si="1734"/>
        <v>0</v>
      </c>
      <c r="AZ2909" s="183"/>
      <c r="BA2909" s="183"/>
      <c r="BB2909" s="183"/>
      <c r="BC2909" s="183"/>
      <c r="BD2909" s="183">
        <f t="shared" si="1735"/>
        <v>1</v>
      </c>
      <c r="BE2909" s="183">
        <f t="shared" si="1735"/>
        <v>0</v>
      </c>
    </row>
    <row r="2910" spans="2:57"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3000</v>
      </c>
      <c r="Q2910" s="181">
        <v>3000</v>
      </c>
      <c r="R2910" s="182" t="s">
        <v>98</v>
      </c>
      <c r="S2910" s="183">
        <v>1</v>
      </c>
      <c r="T2910" s="183">
        <v>0</v>
      </c>
      <c r="U2910" s="180">
        <v>0</v>
      </c>
      <c r="V2910" s="180">
        <v>0</v>
      </c>
      <c r="W2910" s="183">
        <v>0</v>
      </c>
      <c r="X2910" s="183">
        <v>0</v>
      </c>
      <c r="Y2910" s="180">
        <v>0</v>
      </c>
      <c r="Z2910" s="180">
        <v>0</v>
      </c>
      <c r="AA2910" s="183">
        <v>0</v>
      </c>
      <c r="AB2910" s="183">
        <v>0</v>
      </c>
      <c r="AC2910" s="180">
        <f t="shared" si="1732"/>
        <v>0</v>
      </c>
      <c r="AD2910" s="180">
        <f t="shared" si="1732"/>
        <v>3000</v>
      </c>
      <c r="AE2910" s="181">
        <f t="shared" si="1736"/>
        <v>3000</v>
      </c>
      <c r="AF2910" s="180">
        <v>0</v>
      </c>
      <c r="AG2910" s="180">
        <v>0</v>
      </c>
      <c r="AH2910" s="181">
        <f t="shared" si="1737"/>
        <v>0</v>
      </c>
      <c r="AI2910" s="180">
        <v>0</v>
      </c>
      <c r="AJ2910" s="180">
        <v>0</v>
      </c>
      <c r="AK2910" s="181">
        <f t="shared" si="1738"/>
        <v>0</v>
      </c>
      <c r="AL2910" s="180">
        <v>0</v>
      </c>
      <c r="AM2910" s="180">
        <v>0</v>
      </c>
      <c r="AN2910" s="181">
        <f t="shared" si="1739"/>
        <v>0</v>
      </c>
      <c r="AO2910" s="180">
        <v>0</v>
      </c>
      <c r="AP2910" s="180">
        <v>0</v>
      </c>
      <c r="AQ2910" s="181">
        <f t="shared" si="1740"/>
        <v>0</v>
      </c>
      <c r="AR2910" s="180">
        <v>0</v>
      </c>
      <c r="AS2910" s="180">
        <v>0</v>
      </c>
      <c r="AT2910" s="181">
        <f t="shared" si="1741"/>
        <v>0</v>
      </c>
      <c r="AU2910" s="180">
        <f t="shared" si="1733"/>
        <v>0</v>
      </c>
      <c r="AV2910" s="180">
        <f t="shared" si="1733"/>
        <v>3000</v>
      </c>
      <c r="AW2910" s="181">
        <f t="shared" si="1742"/>
        <v>3000</v>
      </c>
      <c r="AX2910" s="183">
        <f t="shared" si="1734"/>
        <v>1</v>
      </c>
      <c r="AY2910" s="183">
        <f t="shared" si="1734"/>
        <v>0</v>
      </c>
      <c r="AZ2910" s="183"/>
      <c r="BA2910" s="183"/>
      <c r="BB2910" s="183"/>
      <c r="BC2910" s="183"/>
      <c r="BD2910" s="183">
        <f t="shared" si="1735"/>
        <v>1</v>
      </c>
      <c r="BE2910" s="183">
        <f t="shared" si="1735"/>
        <v>0</v>
      </c>
    </row>
    <row r="2911" spans="2:57"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32"/>
        <v>0</v>
      </c>
      <c r="AD2911" s="180">
        <f t="shared" si="1732"/>
        <v>3000</v>
      </c>
      <c r="AE2911" s="181">
        <f t="shared" si="1736"/>
        <v>3000</v>
      </c>
      <c r="AF2911" s="180">
        <v>0</v>
      </c>
      <c r="AG2911" s="180">
        <v>0</v>
      </c>
      <c r="AH2911" s="181">
        <f t="shared" si="1737"/>
        <v>0</v>
      </c>
      <c r="AI2911" s="180">
        <v>0</v>
      </c>
      <c r="AJ2911" s="180">
        <v>0</v>
      </c>
      <c r="AK2911" s="181">
        <f t="shared" si="1738"/>
        <v>0</v>
      </c>
      <c r="AL2911" s="180">
        <v>0</v>
      </c>
      <c r="AM2911" s="180">
        <v>0</v>
      </c>
      <c r="AN2911" s="181">
        <f t="shared" si="1739"/>
        <v>0</v>
      </c>
      <c r="AO2911" s="180">
        <v>0</v>
      </c>
      <c r="AP2911" s="180">
        <v>0</v>
      </c>
      <c r="AQ2911" s="181">
        <f t="shared" si="1740"/>
        <v>0</v>
      </c>
      <c r="AR2911" s="180">
        <v>0</v>
      </c>
      <c r="AS2911" s="180">
        <v>0</v>
      </c>
      <c r="AT2911" s="181">
        <f t="shared" si="1741"/>
        <v>0</v>
      </c>
      <c r="AU2911" s="180">
        <f t="shared" si="1733"/>
        <v>0</v>
      </c>
      <c r="AV2911" s="180">
        <f t="shared" si="1733"/>
        <v>3000</v>
      </c>
      <c r="AW2911" s="181">
        <f t="shared" si="1742"/>
        <v>3000</v>
      </c>
      <c r="AX2911" s="183">
        <f t="shared" si="1734"/>
        <v>1</v>
      </c>
      <c r="AY2911" s="183">
        <f t="shared" si="1734"/>
        <v>0</v>
      </c>
      <c r="AZ2911" s="183"/>
      <c r="BA2911" s="183"/>
      <c r="BB2911" s="183"/>
      <c r="BC2911" s="183"/>
      <c r="BD2911" s="183">
        <f t="shared" si="1735"/>
        <v>1</v>
      </c>
      <c r="BE2911" s="183">
        <f t="shared" si="1735"/>
        <v>0</v>
      </c>
    </row>
    <row r="2912" spans="2:57"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32"/>
        <v>0</v>
      </c>
      <c r="AD2912" s="180">
        <f t="shared" si="1732"/>
        <v>3000</v>
      </c>
      <c r="AE2912" s="181">
        <f t="shared" si="1736"/>
        <v>3000</v>
      </c>
      <c r="AF2912" s="180">
        <v>0</v>
      </c>
      <c r="AG2912" s="180">
        <v>0</v>
      </c>
      <c r="AH2912" s="181">
        <f t="shared" si="1737"/>
        <v>0</v>
      </c>
      <c r="AI2912" s="180">
        <v>0</v>
      </c>
      <c r="AJ2912" s="180">
        <v>0</v>
      </c>
      <c r="AK2912" s="181">
        <f t="shared" si="1738"/>
        <v>0</v>
      </c>
      <c r="AL2912" s="180">
        <v>0</v>
      </c>
      <c r="AM2912" s="180">
        <v>0</v>
      </c>
      <c r="AN2912" s="181">
        <f t="shared" si="1739"/>
        <v>0</v>
      </c>
      <c r="AO2912" s="180">
        <v>0</v>
      </c>
      <c r="AP2912" s="180">
        <v>0</v>
      </c>
      <c r="AQ2912" s="181">
        <f t="shared" si="1740"/>
        <v>0</v>
      </c>
      <c r="AR2912" s="180">
        <v>0</v>
      </c>
      <c r="AS2912" s="180">
        <v>0</v>
      </c>
      <c r="AT2912" s="181">
        <f t="shared" si="1741"/>
        <v>0</v>
      </c>
      <c r="AU2912" s="180">
        <f t="shared" si="1733"/>
        <v>0</v>
      </c>
      <c r="AV2912" s="180">
        <f t="shared" si="1733"/>
        <v>3000</v>
      </c>
      <c r="AW2912" s="181">
        <f t="shared" si="1742"/>
        <v>3000</v>
      </c>
      <c r="AX2912" s="183">
        <f t="shared" si="1734"/>
        <v>1</v>
      </c>
      <c r="AY2912" s="183">
        <f t="shared" si="1734"/>
        <v>0</v>
      </c>
      <c r="AZ2912" s="183"/>
      <c r="BA2912" s="183"/>
      <c r="BB2912" s="183"/>
      <c r="BC2912" s="183"/>
      <c r="BD2912" s="183">
        <f t="shared" si="1735"/>
        <v>1</v>
      </c>
      <c r="BE2912" s="183">
        <f t="shared" si="1735"/>
        <v>0</v>
      </c>
    </row>
    <row r="2913" spans="2:57"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32"/>
        <v>0</v>
      </c>
      <c r="AD2913" s="180">
        <f t="shared" si="1732"/>
        <v>3000</v>
      </c>
      <c r="AE2913" s="181">
        <f t="shared" si="1736"/>
        <v>3000</v>
      </c>
      <c r="AF2913" s="180">
        <v>0</v>
      </c>
      <c r="AG2913" s="180">
        <v>0</v>
      </c>
      <c r="AH2913" s="181">
        <f t="shared" si="1737"/>
        <v>0</v>
      </c>
      <c r="AI2913" s="180">
        <v>0</v>
      </c>
      <c r="AJ2913" s="180">
        <v>0</v>
      </c>
      <c r="AK2913" s="181">
        <f t="shared" si="1738"/>
        <v>0</v>
      </c>
      <c r="AL2913" s="180">
        <v>0</v>
      </c>
      <c r="AM2913" s="180">
        <v>0</v>
      </c>
      <c r="AN2913" s="181">
        <f t="shared" si="1739"/>
        <v>0</v>
      </c>
      <c r="AO2913" s="180">
        <v>0</v>
      </c>
      <c r="AP2913" s="180">
        <v>0</v>
      </c>
      <c r="AQ2913" s="181">
        <f t="shared" si="1740"/>
        <v>0</v>
      </c>
      <c r="AR2913" s="180">
        <v>0</v>
      </c>
      <c r="AS2913" s="180">
        <v>0</v>
      </c>
      <c r="AT2913" s="181">
        <f t="shared" si="1741"/>
        <v>0</v>
      </c>
      <c r="AU2913" s="180">
        <f t="shared" si="1733"/>
        <v>0</v>
      </c>
      <c r="AV2913" s="180">
        <f t="shared" si="1733"/>
        <v>3000</v>
      </c>
      <c r="AW2913" s="181">
        <f t="shared" si="1742"/>
        <v>3000</v>
      </c>
      <c r="AX2913" s="183">
        <f t="shared" si="1734"/>
        <v>1</v>
      </c>
      <c r="AY2913" s="183">
        <f t="shared" si="1734"/>
        <v>0</v>
      </c>
      <c r="AZ2913" s="183"/>
      <c r="BA2913" s="183"/>
      <c r="BB2913" s="183"/>
      <c r="BC2913" s="183"/>
      <c r="BD2913" s="183">
        <f t="shared" si="1735"/>
        <v>1</v>
      </c>
      <c r="BE2913" s="183">
        <f t="shared" si="1735"/>
        <v>0</v>
      </c>
    </row>
    <row r="2914" spans="2:57"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32"/>
        <v>0</v>
      </c>
      <c r="AD2914" s="180">
        <f t="shared" si="1732"/>
        <v>3000</v>
      </c>
      <c r="AE2914" s="181">
        <f t="shared" si="1736"/>
        <v>3000</v>
      </c>
      <c r="AF2914" s="180">
        <v>0</v>
      </c>
      <c r="AG2914" s="180">
        <v>0</v>
      </c>
      <c r="AH2914" s="181">
        <f t="shared" si="1737"/>
        <v>0</v>
      </c>
      <c r="AI2914" s="180">
        <v>0</v>
      </c>
      <c r="AJ2914" s="180">
        <v>0</v>
      </c>
      <c r="AK2914" s="181">
        <f t="shared" si="1738"/>
        <v>0</v>
      </c>
      <c r="AL2914" s="180">
        <v>0</v>
      </c>
      <c r="AM2914" s="180">
        <v>0</v>
      </c>
      <c r="AN2914" s="181">
        <f t="shared" si="1739"/>
        <v>0</v>
      </c>
      <c r="AO2914" s="180">
        <v>0</v>
      </c>
      <c r="AP2914" s="180">
        <v>0</v>
      </c>
      <c r="AQ2914" s="181">
        <f t="shared" si="1740"/>
        <v>0</v>
      </c>
      <c r="AR2914" s="180">
        <v>0</v>
      </c>
      <c r="AS2914" s="180">
        <v>0</v>
      </c>
      <c r="AT2914" s="181">
        <f t="shared" si="1741"/>
        <v>0</v>
      </c>
      <c r="AU2914" s="180">
        <f t="shared" si="1733"/>
        <v>0</v>
      </c>
      <c r="AV2914" s="180">
        <f t="shared" si="1733"/>
        <v>3000</v>
      </c>
      <c r="AW2914" s="181">
        <f t="shared" si="1742"/>
        <v>3000</v>
      </c>
      <c r="AX2914" s="183">
        <f t="shared" si="1734"/>
        <v>1</v>
      </c>
      <c r="AY2914" s="183">
        <f t="shared" si="1734"/>
        <v>0</v>
      </c>
      <c r="AZ2914" s="183"/>
      <c r="BA2914" s="183"/>
      <c r="BB2914" s="183"/>
      <c r="BC2914" s="183"/>
      <c r="BD2914" s="183">
        <f t="shared" si="1735"/>
        <v>1</v>
      </c>
      <c r="BE2914" s="183">
        <f t="shared" si="1735"/>
        <v>0</v>
      </c>
    </row>
    <row r="2915" spans="2:57"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32"/>
        <v>0</v>
      </c>
      <c r="AD2915" s="180">
        <f t="shared" si="1732"/>
        <v>3000</v>
      </c>
      <c r="AE2915" s="181">
        <f t="shared" si="1736"/>
        <v>3000</v>
      </c>
      <c r="AF2915" s="180">
        <v>0</v>
      </c>
      <c r="AG2915" s="180">
        <v>0</v>
      </c>
      <c r="AH2915" s="181">
        <f t="shared" si="1737"/>
        <v>0</v>
      </c>
      <c r="AI2915" s="180">
        <v>0</v>
      </c>
      <c r="AJ2915" s="180">
        <v>0</v>
      </c>
      <c r="AK2915" s="181">
        <f t="shared" si="1738"/>
        <v>0</v>
      </c>
      <c r="AL2915" s="180">
        <v>0</v>
      </c>
      <c r="AM2915" s="180">
        <v>0</v>
      </c>
      <c r="AN2915" s="181">
        <f t="shared" si="1739"/>
        <v>0</v>
      </c>
      <c r="AO2915" s="180">
        <v>0</v>
      </c>
      <c r="AP2915" s="180">
        <v>0</v>
      </c>
      <c r="AQ2915" s="181">
        <f t="shared" si="1740"/>
        <v>0</v>
      </c>
      <c r="AR2915" s="180">
        <v>0</v>
      </c>
      <c r="AS2915" s="180">
        <v>0</v>
      </c>
      <c r="AT2915" s="181">
        <f t="shared" si="1741"/>
        <v>0</v>
      </c>
      <c r="AU2915" s="180">
        <f t="shared" si="1733"/>
        <v>0</v>
      </c>
      <c r="AV2915" s="180">
        <f t="shared" si="1733"/>
        <v>3000</v>
      </c>
      <c r="AW2915" s="181">
        <f t="shared" si="1742"/>
        <v>3000</v>
      </c>
      <c r="AX2915" s="183">
        <f t="shared" si="1734"/>
        <v>1</v>
      </c>
      <c r="AY2915" s="183">
        <f t="shared" si="1734"/>
        <v>0</v>
      </c>
      <c r="AZ2915" s="183"/>
      <c r="BA2915" s="183"/>
      <c r="BB2915" s="183"/>
      <c r="BC2915" s="183"/>
      <c r="BD2915" s="183">
        <f t="shared" si="1735"/>
        <v>1</v>
      </c>
      <c r="BE2915" s="183">
        <f t="shared" si="1735"/>
        <v>0</v>
      </c>
    </row>
    <row r="2916" spans="2:57"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32"/>
        <v>0</v>
      </c>
      <c r="AD2916" s="180">
        <f t="shared" si="1732"/>
        <v>3000</v>
      </c>
      <c r="AE2916" s="181">
        <f t="shared" si="1736"/>
        <v>3000</v>
      </c>
      <c r="AF2916" s="180">
        <v>0</v>
      </c>
      <c r="AG2916" s="180">
        <v>0</v>
      </c>
      <c r="AH2916" s="181">
        <f t="shared" si="1737"/>
        <v>0</v>
      </c>
      <c r="AI2916" s="180">
        <v>0</v>
      </c>
      <c r="AJ2916" s="180">
        <v>0</v>
      </c>
      <c r="AK2916" s="181">
        <f t="shared" si="1738"/>
        <v>0</v>
      </c>
      <c r="AL2916" s="180">
        <v>0</v>
      </c>
      <c r="AM2916" s="180">
        <v>0</v>
      </c>
      <c r="AN2916" s="181">
        <f t="shared" si="1739"/>
        <v>0</v>
      </c>
      <c r="AO2916" s="180">
        <v>0</v>
      </c>
      <c r="AP2916" s="180">
        <v>0</v>
      </c>
      <c r="AQ2916" s="181">
        <f t="shared" si="1740"/>
        <v>0</v>
      </c>
      <c r="AR2916" s="180">
        <v>0</v>
      </c>
      <c r="AS2916" s="180">
        <v>0</v>
      </c>
      <c r="AT2916" s="181">
        <f t="shared" si="1741"/>
        <v>0</v>
      </c>
      <c r="AU2916" s="180">
        <f t="shared" si="1733"/>
        <v>0</v>
      </c>
      <c r="AV2916" s="180">
        <f t="shared" si="1733"/>
        <v>3000</v>
      </c>
      <c r="AW2916" s="181">
        <f t="shared" si="1742"/>
        <v>3000</v>
      </c>
      <c r="AX2916" s="183">
        <f t="shared" si="1734"/>
        <v>1</v>
      </c>
      <c r="AY2916" s="183">
        <f t="shared" si="1734"/>
        <v>0</v>
      </c>
      <c r="AZ2916" s="183"/>
      <c r="BA2916" s="183"/>
      <c r="BB2916" s="183"/>
      <c r="BC2916" s="183"/>
      <c r="BD2916" s="183">
        <f t="shared" si="1735"/>
        <v>1</v>
      </c>
      <c r="BE2916" s="183">
        <f t="shared" si="1735"/>
        <v>0</v>
      </c>
    </row>
    <row r="2917" spans="2:57"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v>0</v>
      </c>
      <c r="P2917" s="169">
        <v>1553950</v>
      </c>
      <c r="Q2917" s="169">
        <v>1553950</v>
      </c>
      <c r="R2917" s="170"/>
      <c r="S2917" s="171"/>
      <c r="T2917" s="172"/>
      <c r="U2917" s="169">
        <f t="shared" ref="U2917:AD2917" si="1743">SUM(U2918:U2978)</f>
        <v>0</v>
      </c>
      <c r="V2917" s="169">
        <f t="shared" si="1743"/>
        <v>0</v>
      </c>
      <c r="W2917" s="173">
        <f t="shared" si="1743"/>
        <v>0</v>
      </c>
      <c r="X2917" s="173">
        <f t="shared" si="1743"/>
        <v>0</v>
      </c>
      <c r="Y2917" s="169">
        <f t="shared" si="1743"/>
        <v>0</v>
      </c>
      <c r="Z2917" s="169">
        <f t="shared" si="1743"/>
        <v>0</v>
      </c>
      <c r="AA2917" s="173">
        <f t="shared" si="1743"/>
        <v>0</v>
      </c>
      <c r="AB2917" s="173">
        <f t="shared" si="1743"/>
        <v>0</v>
      </c>
      <c r="AC2917" s="169">
        <f t="shared" si="1743"/>
        <v>0</v>
      </c>
      <c r="AD2917" s="169">
        <f t="shared" si="1743"/>
        <v>1553950</v>
      </c>
      <c r="AE2917" s="169">
        <f t="shared" si="1736"/>
        <v>1553950</v>
      </c>
      <c r="AF2917" s="169">
        <f>SUM(AF2918:AF2978)</f>
        <v>0</v>
      </c>
      <c r="AG2917" s="169">
        <f>SUM(AG2918:AG2978)</f>
        <v>0</v>
      </c>
      <c r="AH2917" s="169">
        <f t="shared" si="1737"/>
        <v>0</v>
      </c>
      <c r="AI2917" s="169">
        <f>SUM(AI2918:AI2978)</f>
        <v>0</v>
      </c>
      <c r="AJ2917" s="169">
        <f>SUM(AJ2918:AJ2978)</f>
        <v>0</v>
      </c>
      <c r="AK2917" s="169">
        <f t="shared" si="1738"/>
        <v>0</v>
      </c>
      <c r="AL2917" s="169">
        <f>SUM(AL2918:AL2978)</f>
        <v>0</v>
      </c>
      <c r="AM2917" s="169">
        <f>SUM(AM2918:AM2978)</f>
        <v>0</v>
      </c>
      <c r="AN2917" s="169">
        <f t="shared" si="1739"/>
        <v>0</v>
      </c>
      <c r="AO2917" s="169">
        <f>SUM(AO2918:AO2978)</f>
        <v>0</v>
      </c>
      <c r="AP2917" s="169">
        <f>SUM(AP2918:AP2978)</f>
        <v>0</v>
      </c>
      <c r="AQ2917" s="169">
        <f t="shared" si="1740"/>
        <v>0</v>
      </c>
      <c r="AR2917" s="169">
        <f>SUM(AR2918:AR2978)</f>
        <v>0</v>
      </c>
      <c r="AS2917" s="169">
        <f>SUM(AS2918:AS2978)</f>
        <v>0</v>
      </c>
      <c r="AT2917" s="169">
        <f t="shared" si="1741"/>
        <v>0</v>
      </c>
      <c r="AU2917" s="169">
        <f>SUM(AU2918:AU2978)</f>
        <v>0</v>
      </c>
      <c r="AV2917" s="169">
        <f>SUM(AV2918:AV2978)</f>
        <v>1553950</v>
      </c>
      <c r="AW2917" s="169">
        <f t="shared" si="1742"/>
        <v>1553950</v>
      </c>
      <c r="AX2917" s="171"/>
      <c r="AY2917" s="172"/>
      <c r="AZ2917" s="171"/>
      <c r="BA2917" s="172"/>
      <c r="BB2917" s="171"/>
      <c r="BC2917" s="172"/>
      <c r="BD2917" s="171"/>
      <c r="BE2917" s="172"/>
    </row>
    <row r="2918" spans="2:57"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v>0</v>
      </c>
      <c r="R2918" s="182" t="s">
        <v>98</v>
      </c>
      <c r="S2918" s="183">
        <v>0</v>
      </c>
      <c r="T2918" s="183">
        <v>0</v>
      </c>
      <c r="U2918" s="180">
        <v>0</v>
      </c>
      <c r="V2918" s="180">
        <v>0</v>
      </c>
      <c r="W2918" s="183">
        <v>0</v>
      </c>
      <c r="X2918" s="183">
        <v>0</v>
      </c>
      <c r="Y2918" s="180">
        <v>0</v>
      </c>
      <c r="Z2918" s="180">
        <v>0</v>
      </c>
      <c r="AA2918" s="183">
        <v>0</v>
      </c>
      <c r="AB2918" s="183">
        <v>0</v>
      </c>
      <c r="AC2918" s="180">
        <f t="shared" ref="AC2918:AD2978" si="1744">+O2918+U2918-Y2918</f>
        <v>0</v>
      </c>
      <c r="AD2918" s="180">
        <f t="shared" si="1744"/>
        <v>0</v>
      </c>
      <c r="AE2918" s="181">
        <f t="shared" si="1736"/>
        <v>0</v>
      </c>
      <c r="AF2918" s="180">
        <v>0</v>
      </c>
      <c r="AG2918" s="180">
        <v>0</v>
      </c>
      <c r="AH2918" s="181">
        <f t="shared" si="1737"/>
        <v>0</v>
      </c>
      <c r="AI2918" s="180">
        <v>0</v>
      </c>
      <c r="AJ2918" s="180">
        <v>0</v>
      </c>
      <c r="AK2918" s="181">
        <f t="shared" si="1738"/>
        <v>0</v>
      </c>
      <c r="AL2918" s="180">
        <v>0</v>
      </c>
      <c r="AM2918" s="180">
        <v>0</v>
      </c>
      <c r="AN2918" s="181">
        <f t="shared" si="1739"/>
        <v>0</v>
      </c>
      <c r="AO2918" s="180">
        <v>0</v>
      </c>
      <c r="AP2918" s="180">
        <v>0</v>
      </c>
      <c r="AQ2918" s="181">
        <f t="shared" si="1740"/>
        <v>0</v>
      </c>
      <c r="AR2918" s="180">
        <v>0</v>
      </c>
      <c r="AS2918" s="180">
        <v>0</v>
      </c>
      <c r="AT2918" s="181">
        <f t="shared" si="1741"/>
        <v>0</v>
      </c>
      <c r="AU2918" s="180">
        <f t="shared" ref="AU2918:AV2978" si="1745">+AC2918-AF2918-AI2918-AL2918-AO2918-AR2918</f>
        <v>0</v>
      </c>
      <c r="AV2918" s="180">
        <f t="shared" si="1745"/>
        <v>0</v>
      </c>
      <c r="AW2918" s="181">
        <f t="shared" si="1742"/>
        <v>0</v>
      </c>
      <c r="AX2918" s="183">
        <f t="shared" ref="AX2918:AY2978" si="1746">+S2918+W2918-AA2918</f>
        <v>0</v>
      </c>
      <c r="AY2918" s="183">
        <f t="shared" si="1746"/>
        <v>0</v>
      </c>
      <c r="AZ2918" s="183"/>
      <c r="BA2918" s="183"/>
      <c r="BB2918" s="183"/>
      <c r="BC2918" s="183"/>
      <c r="BD2918" s="183">
        <f t="shared" ref="BD2918:BE2978" si="1747">+AX2918-AZ2918-BB2918</f>
        <v>0</v>
      </c>
      <c r="BE2918" s="183">
        <f t="shared" si="1747"/>
        <v>0</v>
      </c>
    </row>
    <row r="2919" spans="2:57"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v>0</v>
      </c>
      <c r="R2919" s="182" t="s">
        <v>98</v>
      </c>
      <c r="S2919" s="183">
        <v>0</v>
      </c>
      <c r="T2919" s="183">
        <v>0</v>
      </c>
      <c r="U2919" s="180">
        <v>0</v>
      </c>
      <c r="V2919" s="180">
        <v>0</v>
      </c>
      <c r="W2919" s="183">
        <v>0</v>
      </c>
      <c r="X2919" s="183">
        <v>0</v>
      </c>
      <c r="Y2919" s="180">
        <v>0</v>
      </c>
      <c r="Z2919" s="180">
        <v>0</v>
      </c>
      <c r="AA2919" s="183">
        <v>0</v>
      </c>
      <c r="AB2919" s="183">
        <v>0</v>
      </c>
      <c r="AC2919" s="180">
        <f t="shared" si="1744"/>
        <v>0</v>
      </c>
      <c r="AD2919" s="180">
        <f t="shared" si="1744"/>
        <v>0</v>
      </c>
      <c r="AE2919" s="181">
        <f t="shared" si="1736"/>
        <v>0</v>
      </c>
      <c r="AF2919" s="180">
        <v>0</v>
      </c>
      <c r="AG2919" s="180">
        <v>0</v>
      </c>
      <c r="AH2919" s="181">
        <f t="shared" si="1737"/>
        <v>0</v>
      </c>
      <c r="AI2919" s="180">
        <v>0</v>
      </c>
      <c r="AJ2919" s="180">
        <v>0</v>
      </c>
      <c r="AK2919" s="181">
        <f t="shared" si="1738"/>
        <v>0</v>
      </c>
      <c r="AL2919" s="180">
        <v>0</v>
      </c>
      <c r="AM2919" s="180">
        <v>0</v>
      </c>
      <c r="AN2919" s="181">
        <f t="shared" si="1739"/>
        <v>0</v>
      </c>
      <c r="AO2919" s="180">
        <v>0</v>
      </c>
      <c r="AP2919" s="180">
        <v>0</v>
      </c>
      <c r="AQ2919" s="181">
        <f t="shared" si="1740"/>
        <v>0</v>
      </c>
      <c r="AR2919" s="180">
        <v>0</v>
      </c>
      <c r="AS2919" s="180">
        <v>0</v>
      </c>
      <c r="AT2919" s="181">
        <f t="shared" si="1741"/>
        <v>0</v>
      </c>
      <c r="AU2919" s="180">
        <f t="shared" si="1745"/>
        <v>0</v>
      </c>
      <c r="AV2919" s="180">
        <f t="shared" si="1745"/>
        <v>0</v>
      </c>
      <c r="AW2919" s="181">
        <f t="shared" si="1742"/>
        <v>0</v>
      </c>
      <c r="AX2919" s="183">
        <f t="shared" si="1746"/>
        <v>0</v>
      </c>
      <c r="AY2919" s="183">
        <f t="shared" si="1746"/>
        <v>0</v>
      </c>
      <c r="AZ2919" s="183"/>
      <c r="BA2919" s="183"/>
      <c r="BB2919" s="183"/>
      <c r="BC2919" s="183"/>
      <c r="BD2919" s="183">
        <f t="shared" si="1747"/>
        <v>0</v>
      </c>
      <c r="BE2919" s="183">
        <f t="shared" si="1747"/>
        <v>0</v>
      </c>
    </row>
    <row r="2920" spans="2:57"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42525</v>
      </c>
      <c r="Q2920" s="181">
        <v>42525</v>
      </c>
      <c r="R2920" s="182" t="s">
        <v>98</v>
      </c>
      <c r="S2920" s="183">
        <v>9</v>
      </c>
      <c r="T2920" s="183">
        <v>0</v>
      </c>
      <c r="U2920" s="180">
        <v>0</v>
      </c>
      <c r="V2920" s="180">
        <v>0</v>
      </c>
      <c r="W2920" s="183">
        <v>0</v>
      </c>
      <c r="X2920" s="183">
        <v>0</v>
      </c>
      <c r="Y2920" s="180">
        <v>0</v>
      </c>
      <c r="Z2920" s="180">
        <v>0</v>
      </c>
      <c r="AA2920" s="183">
        <v>0</v>
      </c>
      <c r="AB2920" s="183">
        <v>0</v>
      </c>
      <c r="AC2920" s="180">
        <f t="shared" si="1744"/>
        <v>0</v>
      </c>
      <c r="AD2920" s="180">
        <f t="shared" si="1744"/>
        <v>42525</v>
      </c>
      <c r="AE2920" s="181">
        <f t="shared" si="1736"/>
        <v>42525</v>
      </c>
      <c r="AF2920" s="180">
        <v>0</v>
      </c>
      <c r="AG2920" s="180">
        <v>0</v>
      </c>
      <c r="AH2920" s="181">
        <f t="shared" si="1737"/>
        <v>0</v>
      </c>
      <c r="AI2920" s="180">
        <v>0</v>
      </c>
      <c r="AJ2920" s="180">
        <v>0</v>
      </c>
      <c r="AK2920" s="181">
        <f t="shared" si="1738"/>
        <v>0</v>
      </c>
      <c r="AL2920" s="180">
        <v>0</v>
      </c>
      <c r="AM2920" s="180">
        <v>0</v>
      </c>
      <c r="AN2920" s="181">
        <f t="shared" si="1739"/>
        <v>0</v>
      </c>
      <c r="AO2920" s="180">
        <v>0</v>
      </c>
      <c r="AP2920" s="180">
        <v>0</v>
      </c>
      <c r="AQ2920" s="181">
        <f t="shared" si="1740"/>
        <v>0</v>
      </c>
      <c r="AR2920" s="180">
        <v>0</v>
      </c>
      <c r="AS2920" s="180">
        <v>0</v>
      </c>
      <c r="AT2920" s="181">
        <f t="shared" si="1741"/>
        <v>0</v>
      </c>
      <c r="AU2920" s="180">
        <f t="shared" si="1745"/>
        <v>0</v>
      </c>
      <c r="AV2920" s="180">
        <f t="shared" si="1745"/>
        <v>42525</v>
      </c>
      <c r="AW2920" s="181">
        <f t="shared" si="1742"/>
        <v>42525</v>
      </c>
      <c r="AX2920" s="183">
        <f t="shared" si="1746"/>
        <v>9</v>
      </c>
      <c r="AY2920" s="183">
        <f t="shared" si="1746"/>
        <v>0</v>
      </c>
      <c r="AZ2920" s="183"/>
      <c r="BA2920" s="183"/>
      <c r="BB2920" s="183"/>
      <c r="BC2920" s="183"/>
      <c r="BD2920" s="183">
        <f t="shared" si="1747"/>
        <v>9</v>
      </c>
      <c r="BE2920" s="183">
        <f t="shared" si="1747"/>
        <v>0</v>
      </c>
    </row>
    <row r="2921" spans="2:57"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33075</v>
      </c>
      <c r="Q2921" s="181">
        <v>33075</v>
      </c>
      <c r="R2921" s="182" t="s">
        <v>98</v>
      </c>
      <c r="S2921" s="183">
        <v>7</v>
      </c>
      <c r="T2921" s="183">
        <v>0</v>
      </c>
      <c r="U2921" s="180">
        <v>0</v>
      </c>
      <c r="V2921" s="180">
        <v>0</v>
      </c>
      <c r="W2921" s="183">
        <v>0</v>
      </c>
      <c r="X2921" s="183">
        <v>0</v>
      </c>
      <c r="Y2921" s="180">
        <v>0</v>
      </c>
      <c r="Z2921" s="180">
        <v>0</v>
      </c>
      <c r="AA2921" s="183">
        <v>0</v>
      </c>
      <c r="AB2921" s="183">
        <v>0</v>
      </c>
      <c r="AC2921" s="180">
        <f t="shared" si="1744"/>
        <v>0</v>
      </c>
      <c r="AD2921" s="180">
        <f t="shared" si="1744"/>
        <v>33075</v>
      </c>
      <c r="AE2921" s="181">
        <f t="shared" si="1736"/>
        <v>33075</v>
      </c>
      <c r="AF2921" s="180">
        <v>0</v>
      </c>
      <c r="AG2921" s="180">
        <v>0</v>
      </c>
      <c r="AH2921" s="181">
        <f t="shared" si="1737"/>
        <v>0</v>
      </c>
      <c r="AI2921" s="180">
        <v>0</v>
      </c>
      <c r="AJ2921" s="180">
        <v>0</v>
      </c>
      <c r="AK2921" s="181">
        <f t="shared" si="1738"/>
        <v>0</v>
      </c>
      <c r="AL2921" s="180">
        <v>0</v>
      </c>
      <c r="AM2921" s="180">
        <v>0</v>
      </c>
      <c r="AN2921" s="181">
        <f t="shared" si="1739"/>
        <v>0</v>
      </c>
      <c r="AO2921" s="180">
        <v>0</v>
      </c>
      <c r="AP2921" s="180">
        <v>0</v>
      </c>
      <c r="AQ2921" s="181">
        <f t="shared" si="1740"/>
        <v>0</v>
      </c>
      <c r="AR2921" s="180">
        <v>0</v>
      </c>
      <c r="AS2921" s="180">
        <v>0</v>
      </c>
      <c r="AT2921" s="181">
        <f t="shared" si="1741"/>
        <v>0</v>
      </c>
      <c r="AU2921" s="180">
        <f t="shared" si="1745"/>
        <v>0</v>
      </c>
      <c r="AV2921" s="180">
        <f t="shared" si="1745"/>
        <v>33075</v>
      </c>
      <c r="AW2921" s="181">
        <f t="shared" si="1742"/>
        <v>33075</v>
      </c>
      <c r="AX2921" s="183">
        <f t="shared" si="1746"/>
        <v>7</v>
      </c>
      <c r="AY2921" s="183">
        <f t="shared" si="1746"/>
        <v>0</v>
      </c>
      <c r="AZ2921" s="183"/>
      <c r="BA2921" s="183"/>
      <c r="BB2921" s="183"/>
      <c r="BC2921" s="183"/>
      <c r="BD2921" s="183">
        <f t="shared" si="1747"/>
        <v>7</v>
      </c>
      <c r="BE2921" s="183">
        <f t="shared" si="1747"/>
        <v>0</v>
      </c>
    </row>
    <row r="2922" spans="2:57"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42525</v>
      </c>
      <c r="Q2922" s="181">
        <v>42525</v>
      </c>
      <c r="R2922" s="182" t="s">
        <v>98</v>
      </c>
      <c r="S2922" s="183">
        <v>9</v>
      </c>
      <c r="T2922" s="183">
        <v>0</v>
      </c>
      <c r="U2922" s="180">
        <v>0</v>
      </c>
      <c r="V2922" s="180">
        <v>0</v>
      </c>
      <c r="W2922" s="183">
        <v>0</v>
      </c>
      <c r="X2922" s="183">
        <v>0</v>
      </c>
      <c r="Y2922" s="180">
        <v>0</v>
      </c>
      <c r="Z2922" s="180">
        <v>0</v>
      </c>
      <c r="AA2922" s="183">
        <v>0</v>
      </c>
      <c r="AB2922" s="183">
        <v>0</v>
      </c>
      <c r="AC2922" s="180">
        <f t="shared" si="1744"/>
        <v>0</v>
      </c>
      <c r="AD2922" s="180">
        <f t="shared" si="1744"/>
        <v>42525</v>
      </c>
      <c r="AE2922" s="181">
        <f t="shared" si="1736"/>
        <v>42525</v>
      </c>
      <c r="AF2922" s="180">
        <v>0</v>
      </c>
      <c r="AG2922" s="180">
        <v>0</v>
      </c>
      <c r="AH2922" s="181">
        <f t="shared" si="1737"/>
        <v>0</v>
      </c>
      <c r="AI2922" s="180">
        <v>0</v>
      </c>
      <c r="AJ2922" s="180">
        <v>0</v>
      </c>
      <c r="AK2922" s="181">
        <f t="shared" si="1738"/>
        <v>0</v>
      </c>
      <c r="AL2922" s="180">
        <v>0</v>
      </c>
      <c r="AM2922" s="180">
        <v>0</v>
      </c>
      <c r="AN2922" s="181">
        <f t="shared" si="1739"/>
        <v>0</v>
      </c>
      <c r="AO2922" s="180">
        <v>0</v>
      </c>
      <c r="AP2922" s="180">
        <v>0</v>
      </c>
      <c r="AQ2922" s="181">
        <f t="shared" si="1740"/>
        <v>0</v>
      </c>
      <c r="AR2922" s="180">
        <v>0</v>
      </c>
      <c r="AS2922" s="180">
        <v>0</v>
      </c>
      <c r="AT2922" s="181">
        <f t="shared" si="1741"/>
        <v>0</v>
      </c>
      <c r="AU2922" s="180">
        <f t="shared" si="1745"/>
        <v>0</v>
      </c>
      <c r="AV2922" s="180">
        <f t="shared" si="1745"/>
        <v>42525</v>
      </c>
      <c r="AW2922" s="181">
        <f t="shared" si="1742"/>
        <v>42525</v>
      </c>
      <c r="AX2922" s="183">
        <f t="shared" si="1746"/>
        <v>9</v>
      </c>
      <c r="AY2922" s="183">
        <f t="shared" si="1746"/>
        <v>0</v>
      </c>
      <c r="AZ2922" s="183"/>
      <c r="BA2922" s="183"/>
      <c r="BB2922" s="183"/>
      <c r="BC2922" s="183"/>
      <c r="BD2922" s="183">
        <f t="shared" si="1747"/>
        <v>9</v>
      </c>
      <c r="BE2922" s="183">
        <f t="shared" si="1747"/>
        <v>0</v>
      </c>
    </row>
    <row r="2923" spans="2:57"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42525</v>
      </c>
      <c r="Q2923" s="181">
        <v>42525</v>
      </c>
      <c r="R2923" s="182" t="s">
        <v>98</v>
      </c>
      <c r="S2923" s="183">
        <v>9</v>
      </c>
      <c r="T2923" s="183">
        <v>0</v>
      </c>
      <c r="U2923" s="180">
        <v>0</v>
      </c>
      <c r="V2923" s="180">
        <v>0</v>
      </c>
      <c r="W2923" s="183">
        <v>0</v>
      </c>
      <c r="X2923" s="183">
        <v>0</v>
      </c>
      <c r="Y2923" s="180">
        <v>0</v>
      </c>
      <c r="Z2923" s="180">
        <v>0</v>
      </c>
      <c r="AA2923" s="183">
        <v>0</v>
      </c>
      <c r="AB2923" s="183">
        <v>0</v>
      </c>
      <c r="AC2923" s="180">
        <f t="shared" si="1744"/>
        <v>0</v>
      </c>
      <c r="AD2923" s="180">
        <f t="shared" si="1744"/>
        <v>42525</v>
      </c>
      <c r="AE2923" s="181">
        <f t="shared" si="1736"/>
        <v>42525</v>
      </c>
      <c r="AF2923" s="180">
        <v>0</v>
      </c>
      <c r="AG2923" s="180">
        <v>0</v>
      </c>
      <c r="AH2923" s="181">
        <f t="shared" si="1737"/>
        <v>0</v>
      </c>
      <c r="AI2923" s="180">
        <v>0</v>
      </c>
      <c r="AJ2923" s="180">
        <v>0</v>
      </c>
      <c r="AK2923" s="181">
        <f t="shared" si="1738"/>
        <v>0</v>
      </c>
      <c r="AL2923" s="180">
        <v>0</v>
      </c>
      <c r="AM2923" s="180">
        <v>0</v>
      </c>
      <c r="AN2923" s="181">
        <f t="shared" si="1739"/>
        <v>0</v>
      </c>
      <c r="AO2923" s="180">
        <v>0</v>
      </c>
      <c r="AP2923" s="180">
        <v>0</v>
      </c>
      <c r="AQ2923" s="181">
        <f t="shared" si="1740"/>
        <v>0</v>
      </c>
      <c r="AR2923" s="180">
        <v>0</v>
      </c>
      <c r="AS2923" s="180">
        <v>0</v>
      </c>
      <c r="AT2923" s="181">
        <f t="shared" si="1741"/>
        <v>0</v>
      </c>
      <c r="AU2923" s="180">
        <f t="shared" si="1745"/>
        <v>0</v>
      </c>
      <c r="AV2923" s="180">
        <f t="shared" si="1745"/>
        <v>42525</v>
      </c>
      <c r="AW2923" s="181">
        <f t="shared" si="1742"/>
        <v>42525</v>
      </c>
      <c r="AX2923" s="183">
        <f t="shared" si="1746"/>
        <v>9</v>
      </c>
      <c r="AY2923" s="183">
        <f t="shared" si="1746"/>
        <v>0</v>
      </c>
      <c r="AZ2923" s="183"/>
      <c r="BA2923" s="183"/>
      <c r="BB2923" s="183"/>
      <c r="BC2923" s="183"/>
      <c r="BD2923" s="183">
        <f t="shared" si="1747"/>
        <v>9</v>
      </c>
      <c r="BE2923" s="183">
        <f t="shared" si="1747"/>
        <v>0</v>
      </c>
    </row>
    <row r="2924" spans="2:57"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42525</v>
      </c>
      <c r="Q2924" s="181">
        <v>42525</v>
      </c>
      <c r="R2924" s="182" t="s">
        <v>98</v>
      </c>
      <c r="S2924" s="183">
        <v>9</v>
      </c>
      <c r="T2924" s="183">
        <v>0</v>
      </c>
      <c r="U2924" s="180">
        <v>0</v>
      </c>
      <c r="V2924" s="180">
        <v>0</v>
      </c>
      <c r="W2924" s="183">
        <v>0</v>
      </c>
      <c r="X2924" s="183">
        <v>0</v>
      </c>
      <c r="Y2924" s="180">
        <v>0</v>
      </c>
      <c r="Z2924" s="180">
        <v>0</v>
      </c>
      <c r="AA2924" s="183">
        <v>0</v>
      </c>
      <c r="AB2924" s="183">
        <v>0</v>
      </c>
      <c r="AC2924" s="180">
        <f t="shared" si="1744"/>
        <v>0</v>
      </c>
      <c r="AD2924" s="180">
        <f t="shared" si="1744"/>
        <v>42525</v>
      </c>
      <c r="AE2924" s="181">
        <f t="shared" si="1736"/>
        <v>42525</v>
      </c>
      <c r="AF2924" s="180">
        <v>0</v>
      </c>
      <c r="AG2924" s="180">
        <v>0</v>
      </c>
      <c r="AH2924" s="181">
        <f t="shared" si="1737"/>
        <v>0</v>
      </c>
      <c r="AI2924" s="180">
        <v>0</v>
      </c>
      <c r="AJ2924" s="180">
        <v>0</v>
      </c>
      <c r="AK2924" s="181">
        <f t="shared" si="1738"/>
        <v>0</v>
      </c>
      <c r="AL2924" s="180">
        <v>0</v>
      </c>
      <c r="AM2924" s="180">
        <v>0</v>
      </c>
      <c r="AN2924" s="181">
        <f t="shared" si="1739"/>
        <v>0</v>
      </c>
      <c r="AO2924" s="180">
        <v>0</v>
      </c>
      <c r="AP2924" s="180">
        <v>0</v>
      </c>
      <c r="AQ2924" s="181">
        <f t="shared" si="1740"/>
        <v>0</v>
      </c>
      <c r="AR2924" s="180">
        <v>0</v>
      </c>
      <c r="AS2924" s="180">
        <v>0</v>
      </c>
      <c r="AT2924" s="181">
        <f t="shared" si="1741"/>
        <v>0</v>
      </c>
      <c r="AU2924" s="180">
        <f t="shared" si="1745"/>
        <v>0</v>
      </c>
      <c r="AV2924" s="180">
        <f t="shared" si="1745"/>
        <v>42525</v>
      </c>
      <c r="AW2924" s="181">
        <f t="shared" si="1742"/>
        <v>42525</v>
      </c>
      <c r="AX2924" s="183">
        <f t="shared" si="1746"/>
        <v>9</v>
      </c>
      <c r="AY2924" s="183">
        <f t="shared" si="1746"/>
        <v>0</v>
      </c>
      <c r="AZ2924" s="183"/>
      <c r="BA2924" s="183"/>
      <c r="BB2924" s="183"/>
      <c r="BC2924" s="183"/>
      <c r="BD2924" s="183">
        <f t="shared" si="1747"/>
        <v>9</v>
      </c>
      <c r="BE2924" s="183">
        <f t="shared" si="1747"/>
        <v>0</v>
      </c>
    </row>
    <row r="2925" spans="2:57"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18900</v>
      </c>
      <c r="Q2925" s="181">
        <v>18900</v>
      </c>
      <c r="R2925" s="182" t="s">
        <v>98</v>
      </c>
      <c r="S2925" s="183">
        <v>4</v>
      </c>
      <c r="T2925" s="183">
        <v>0</v>
      </c>
      <c r="U2925" s="180">
        <v>0</v>
      </c>
      <c r="V2925" s="180">
        <v>0</v>
      </c>
      <c r="W2925" s="183">
        <v>0</v>
      </c>
      <c r="X2925" s="183">
        <v>0</v>
      </c>
      <c r="Y2925" s="180">
        <v>0</v>
      </c>
      <c r="Z2925" s="180">
        <v>0</v>
      </c>
      <c r="AA2925" s="183">
        <v>0</v>
      </c>
      <c r="AB2925" s="183">
        <v>0</v>
      </c>
      <c r="AC2925" s="180">
        <f t="shared" si="1744"/>
        <v>0</v>
      </c>
      <c r="AD2925" s="180">
        <f t="shared" si="1744"/>
        <v>18900</v>
      </c>
      <c r="AE2925" s="181">
        <f t="shared" si="1736"/>
        <v>18900</v>
      </c>
      <c r="AF2925" s="180">
        <v>0</v>
      </c>
      <c r="AG2925" s="180">
        <v>0</v>
      </c>
      <c r="AH2925" s="181">
        <f t="shared" si="1737"/>
        <v>0</v>
      </c>
      <c r="AI2925" s="180">
        <v>0</v>
      </c>
      <c r="AJ2925" s="180">
        <v>0</v>
      </c>
      <c r="AK2925" s="181">
        <f t="shared" si="1738"/>
        <v>0</v>
      </c>
      <c r="AL2925" s="180">
        <v>0</v>
      </c>
      <c r="AM2925" s="180">
        <v>0</v>
      </c>
      <c r="AN2925" s="181">
        <f t="shared" si="1739"/>
        <v>0</v>
      </c>
      <c r="AO2925" s="180">
        <v>0</v>
      </c>
      <c r="AP2925" s="180">
        <v>0</v>
      </c>
      <c r="AQ2925" s="181">
        <f t="shared" si="1740"/>
        <v>0</v>
      </c>
      <c r="AR2925" s="180">
        <v>0</v>
      </c>
      <c r="AS2925" s="180">
        <v>0</v>
      </c>
      <c r="AT2925" s="181">
        <f t="shared" si="1741"/>
        <v>0</v>
      </c>
      <c r="AU2925" s="180">
        <f t="shared" si="1745"/>
        <v>0</v>
      </c>
      <c r="AV2925" s="180">
        <f t="shared" si="1745"/>
        <v>18900</v>
      </c>
      <c r="AW2925" s="181">
        <f t="shared" si="1742"/>
        <v>18900</v>
      </c>
      <c r="AX2925" s="183">
        <f t="shared" si="1746"/>
        <v>4</v>
      </c>
      <c r="AY2925" s="183">
        <f t="shared" si="1746"/>
        <v>0</v>
      </c>
      <c r="AZ2925" s="183"/>
      <c r="BA2925" s="183"/>
      <c r="BB2925" s="183"/>
      <c r="BC2925" s="183"/>
      <c r="BD2925" s="183">
        <f t="shared" si="1747"/>
        <v>4</v>
      </c>
      <c r="BE2925" s="183">
        <f t="shared" si="1747"/>
        <v>0</v>
      </c>
    </row>
    <row r="2926" spans="2:57"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18900</v>
      </c>
      <c r="Q2926" s="181">
        <v>18900</v>
      </c>
      <c r="R2926" s="182" t="s">
        <v>98</v>
      </c>
      <c r="S2926" s="183">
        <v>4</v>
      </c>
      <c r="T2926" s="183">
        <v>0</v>
      </c>
      <c r="U2926" s="180">
        <v>0</v>
      </c>
      <c r="V2926" s="180">
        <v>0</v>
      </c>
      <c r="W2926" s="183">
        <v>0</v>
      </c>
      <c r="X2926" s="183">
        <v>0</v>
      </c>
      <c r="Y2926" s="180">
        <v>0</v>
      </c>
      <c r="Z2926" s="180">
        <v>0</v>
      </c>
      <c r="AA2926" s="183">
        <v>0</v>
      </c>
      <c r="AB2926" s="183">
        <v>0</v>
      </c>
      <c r="AC2926" s="180">
        <f t="shared" si="1744"/>
        <v>0</v>
      </c>
      <c r="AD2926" s="180">
        <f t="shared" si="1744"/>
        <v>18900</v>
      </c>
      <c r="AE2926" s="181">
        <f t="shared" si="1736"/>
        <v>18900</v>
      </c>
      <c r="AF2926" s="180">
        <v>0</v>
      </c>
      <c r="AG2926" s="180">
        <v>0</v>
      </c>
      <c r="AH2926" s="181">
        <f t="shared" si="1737"/>
        <v>0</v>
      </c>
      <c r="AI2926" s="180">
        <v>0</v>
      </c>
      <c r="AJ2926" s="180">
        <v>0</v>
      </c>
      <c r="AK2926" s="181">
        <f t="shared" si="1738"/>
        <v>0</v>
      </c>
      <c r="AL2926" s="180">
        <v>0</v>
      </c>
      <c r="AM2926" s="180">
        <v>0</v>
      </c>
      <c r="AN2926" s="181">
        <f t="shared" si="1739"/>
        <v>0</v>
      </c>
      <c r="AO2926" s="180">
        <v>0</v>
      </c>
      <c r="AP2926" s="180">
        <v>0</v>
      </c>
      <c r="AQ2926" s="181">
        <f t="shared" si="1740"/>
        <v>0</v>
      </c>
      <c r="AR2926" s="180">
        <v>0</v>
      </c>
      <c r="AS2926" s="180">
        <v>0</v>
      </c>
      <c r="AT2926" s="181">
        <f t="shared" si="1741"/>
        <v>0</v>
      </c>
      <c r="AU2926" s="180">
        <f t="shared" si="1745"/>
        <v>0</v>
      </c>
      <c r="AV2926" s="180">
        <f t="shared" si="1745"/>
        <v>18900</v>
      </c>
      <c r="AW2926" s="181">
        <f t="shared" si="1742"/>
        <v>18900</v>
      </c>
      <c r="AX2926" s="183">
        <f t="shared" si="1746"/>
        <v>4</v>
      </c>
      <c r="AY2926" s="183">
        <f t="shared" si="1746"/>
        <v>0</v>
      </c>
      <c r="AZ2926" s="183"/>
      <c r="BA2926" s="183"/>
      <c r="BB2926" s="183"/>
      <c r="BC2926" s="183"/>
      <c r="BD2926" s="183">
        <f t="shared" si="1747"/>
        <v>4</v>
      </c>
      <c r="BE2926" s="183">
        <f t="shared" si="1747"/>
        <v>0</v>
      </c>
    </row>
    <row r="2927" spans="2:57"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18900</v>
      </c>
      <c r="Q2927" s="181">
        <v>18900</v>
      </c>
      <c r="R2927" s="182" t="s">
        <v>98</v>
      </c>
      <c r="S2927" s="183">
        <v>4</v>
      </c>
      <c r="T2927" s="183">
        <v>0</v>
      </c>
      <c r="U2927" s="180">
        <v>0</v>
      </c>
      <c r="V2927" s="180">
        <v>0</v>
      </c>
      <c r="W2927" s="183">
        <v>0</v>
      </c>
      <c r="X2927" s="183">
        <v>0</v>
      </c>
      <c r="Y2927" s="180">
        <v>0</v>
      </c>
      <c r="Z2927" s="180">
        <v>0</v>
      </c>
      <c r="AA2927" s="183">
        <v>0</v>
      </c>
      <c r="AB2927" s="183">
        <v>0</v>
      </c>
      <c r="AC2927" s="180">
        <f t="shared" si="1744"/>
        <v>0</v>
      </c>
      <c r="AD2927" s="180">
        <f t="shared" si="1744"/>
        <v>18900</v>
      </c>
      <c r="AE2927" s="181">
        <f t="shared" si="1736"/>
        <v>18900</v>
      </c>
      <c r="AF2927" s="180">
        <v>0</v>
      </c>
      <c r="AG2927" s="180">
        <v>0</v>
      </c>
      <c r="AH2927" s="181">
        <f t="shared" si="1737"/>
        <v>0</v>
      </c>
      <c r="AI2927" s="180">
        <v>0</v>
      </c>
      <c r="AJ2927" s="180">
        <v>0</v>
      </c>
      <c r="AK2927" s="181">
        <f t="shared" si="1738"/>
        <v>0</v>
      </c>
      <c r="AL2927" s="180">
        <v>0</v>
      </c>
      <c r="AM2927" s="180">
        <v>0</v>
      </c>
      <c r="AN2927" s="181">
        <f t="shared" si="1739"/>
        <v>0</v>
      </c>
      <c r="AO2927" s="180">
        <v>0</v>
      </c>
      <c r="AP2927" s="180">
        <v>0</v>
      </c>
      <c r="AQ2927" s="181">
        <f t="shared" si="1740"/>
        <v>0</v>
      </c>
      <c r="AR2927" s="180">
        <v>0</v>
      </c>
      <c r="AS2927" s="180">
        <v>0</v>
      </c>
      <c r="AT2927" s="181">
        <f t="shared" si="1741"/>
        <v>0</v>
      </c>
      <c r="AU2927" s="180">
        <f t="shared" si="1745"/>
        <v>0</v>
      </c>
      <c r="AV2927" s="180">
        <f t="shared" si="1745"/>
        <v>18900</v>
      </c>
      <c r="AW2927" s="181">
        <f t="shared" si="1742"/>
        <v>18900</v>
      </c>
      <c r="AX2927" s="183">
        <f t="shared" si="1746"/>
        <v>4</v>
      </c>
      <c r="AY2927" s="183">
        <f t="shared" si="1746"/>
        <v>0</v>
      </c>
      <c r="AZ2927" s="183"/>
      <c r="BA2927" s="183"/>
      <c r="BB2927" s="183"/>
      <c r="BC2927" s="183"/>
      <c r="BD2927" s="183">
        <f t="shared" si="1747"/>
        <v>4</v>
      </c>
      <c r="BE2927" s="183">
        <f t="shared" si="1747"/>
        <v>0</v>
      </c>
    </row>
    <row r="2928" spans="2:57"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18900</v>
      </c>
      <c r="Q2928" s="181">
        <v>18900</v>
      </c>
      <c r="R2928" s="182" t="s">
        <v>98</v>
      </c>
      <c r="S2928" s="183">
        <v>4</v>
      </c>
      <c r="T2928" s="183">
        <v>0</v>
      </c>
      <c r="U2928" s="180">
        <v>0</v>
      </c>
      <c r="V2928" s="180">
        <v>0</v>
      </c>
      <c r="W2928" s="183">
        <v>0</v>
      </c>
      <c r="X2928" s="183">
        <v>0</v>
      </c>
      <c r="Y2928" s="180">
        <v>0</v>
      </c>
      <c r="Z2928" s="180">
        <v>0</v>
      </c>
      <c r="AA2928" s="183">
        <v>0</v>
      </c>
      <c r="AB2928" s="183">
        <v>0</v>
      </c>
      <c r="AC2928" s="180">
        <f t="shared" si="1744"/>
        <v>0</v>
      </c>
      <c r="AD2928" s="180">
        <f t="shared" si="1744"/>
        <v>18900</v>
      </c>
      <c r="AE2928" s="181">
        <f t="shared" si="1736"/>
        <v>18900</v>
      </c>
      <c r="AF2928" s="180">
        <v>0</v>
      </c>
      <c r="AG2928" s="180">
        <v>0</v>
      </c>
      <c r="AH2928" s="181">
        <f t="shared" si="1737"/>
        <v>0</v>
      </c>
      <c r="AI2928" s="180">
        <v>0</v>
      </c>
      <c r="AJ2928" s="180">
        <v>0</v>
      </c>
      <c r="AK2928" s="181">
        <f t="shared" si="1738"/>
        <v>0</v>
      </c>
      <c r="AL2928" s="180">
        <v>0</v>
      </c>
      <c r="AM2928" s="180">
        <v>0</v>
      </c>
      <c r="AN2928" s="181">
        <f t="shared" si="1739"/>
        <v>0</v>
      </c>
      <c r="AO2928" s="180">
        <v>0</v>
      </c>
      <c r="AP2928" s="180">
        <v>0</v>
      </c>
      <c r="AQ2928" s="181">
        <f t="shared" si="1740"/>
        <v>0</v>
      </c>
      <c r="AR2928" s="180">
        <v>0</v>
      </c>
      <c r="AS2928" s="180">
        <v>0</v>
      </c>
      <c r="AT2928" s="181">
        <f t="shared" si="1741"/>
        <v>0</v>
      </c>
      <c r="AU2928" s="180">
        <f t="shared" si="1745"/>
        <v>0</v>
      </c>
      <c r="AV2928" s="180">
        <f t="shared" si="1745"/>
        <v>18900</v>
      </c>
      <c r="AW2928" s="181">
        <f t="shared" si="1742"/>
        <v>18900</v>
      </c>
      <c r="AX2928" s="183">
        <f t="shared" si="1746"/>
        <v>4</v>
      </c>
      <c r="AY2928" s="183">
        <f t="shared" si="1746"/>
        <v>0</v>
      </c>
      <c r="AZ2928" s="183"/>
      <c r="BA2928" s="183"/>
      <c r="BB2928" s="183"/>
      <c r="BC2928" s="183"/>
      <c r="BD2928" s="183">
        <f t="shared" si="1747"/>
        <v>4</v>
      </c>
      <c r="BE2928" s="183">
        <f t="shared" si="1747"/>
        <v>0</v>
      </c>
    </row>
    <row r="2929" spans="2:57"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18900</v>
      </c>
      <c r="Q2929" s="181">
        <v>18900</v>
      </c>
      <c r="R2929" s="182" t="s">
        <v>98</v>
      </c>
      <c r="S2929" s="183">
        <v>4</v>
      </c>
      <c r="T2929" s="183">
        <v>0</v>
      </c>
      <c r="U2929" s="180">
        <v>0</v>
      </c>
      <c r="V2929" s="180">
        <v>0</v>
      </c>
      <c r="W2929" s="183">
        <v>0</v>
      </c>
      <c r="X2929" s="183">
        <v>0</v>
      </c>
      <c r="Y2929" s="180">
        <v>0</v>
      </c>
      <c r="Z2929" s="180">
        <v>0</v>
      </c>
      <c r="AA2929" s="183">
        <v>0</v>
      </c>
      <c r="AB2929" s="183">
        <v>0</v>
      </c>
      <c r="AC2929" s="180">
        <f t="shared" si="1744"/>
        <v>0</v>
      </c>
      <c r="AD2929" s="180">
        <f t="shared" si="1744"/>
        <v>18900</v>
      </c>
      <c r="AE2929" s="181">
        <f t="shared" si="1736"/>
        <v>18900</v>
      </c>
      <c r="AF2929" s="180">
        <v>0</v>
      </c>
      <c r="AG2929" s="180">
        <v>0</v>
      </c>
      <c r="AH2929" s="181">
        <f t="shared" si="1737"/>
        <v>0</v>
      </c>
      <c r="AI2929" s="180">
        <v>0</v>
      </c>
      <c r="AJ2929" s="180">
        <v>0</v>
      </c>
      <c r="AK2929" s="181">
        <f t="shared" si="1738"/>
        <v>0</v>
      </c>
      <c r="AL2929" s="180">
        <v>0</v>
      </c>
      <c r="AM2929" s="180">
        <v>0</v>
      </c>
      <c r="AN2929" s="181">
        <f t="shared" si="1739"/>
        <v>0</v>
      </c>
      <c r="AO2929" s="180">
        <v>0</v>
      </c>
      <c r="AP2929" s="180">
        <v>0</v>
      </c>
      <c r="AQ2929" s="181">
        <f t="shared" si="1740"/>
        <v>0</v>
      </c>
      <c r="AR2929" s="180">
        <v>0</v>
      </c>
      <c r="AS2929" s="180">
        <v>0</v>
      </c>
      <c r="AT2929" s="181">
        <f t="shared" si="1741"/>
        <v>0</v>
      </c>
      <c r="AU2929" s="180">
        <f t="shared" si="1745"/>
        <v>0</v>
      </c>
      <c r="AV2929" s="180">
        <f t="shared" si="1745"/>
        <v>18900</v>
      </c>
      <c r="AW2929" s="181">
        <f t="shared" si="1742"/>
        <v>18900</v>
      </c>
      <c r="AX2929" s="183">
        <f t="shared" si="1746"/>
        <v>4</v>
      </c>
      <c r="AY2929" s="183">
        <f t="shared" si="1746"/>
        <v>0</v>
      </c>
      <c r="AZ2929" s="183"/>
      <c r="BA2929" s="183"/>
      <c r="BB2929" s="183"/>
      <c r="BC2929" s="183"/>
      <c r="BD2929" s="183">
        <f t="shared" si="1747"/>
        <v>4</v>
      </c>
      <c r="BE2929" s="183">
        <f t="shared" si="1747"/>
        <v>0</v>
      </c>
    </row>
    <row r="2930" spans="2:57"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44"/>
        <v>0</v>
      </c>
      <c r="AD2930" s="180">
        <f t="shared" si="1744"/>
        <v>18900</v>
      </c>
      <c r="AE2930" s="181">
        <f t="shared" si="1736"/>
        <v>18900</v>
      </c>
      <c r="AF2930" s="180">
        <v>0</v>
      </c>
      <c r="AG2930" s="180">
        <v>0</v>
      </c>
      <c r="AH2930" s="181">
        <f t="shared" si="1737"/>
        <v>0</v>
      </c>
      <c r="AI2930" s="180">
        <v>0</v>
      </c>
      <c r="AJ2930" s="180">
        <v>0</v>
      </c>
      <c r="AK2930" s="181">
        <f t="shared" si="1738"/>
        <v>0</v>
      </c>
      <c r="AL2930" s="180">
        <v>0</v>
      </c>
      <c r="AM2930" s="180">
        <v>0</v>
      </c>
      <c r="AN2930" s="181">
        <f t="shared" si="1739"/>
        <v>0</v>
      </c>
      <c r="AO2930" s="180">
        <v>0</v>
      </c>
      <c r="AP2930" s="180">
        <v>0</v>
      </c>
      <c r="AQ2930" s="181">
        <f t="shared" si="1740"/>
        <v>0</v>
      </c>
      <c r="AR2930" s="180">
        <v>0</v>
      </c>
      <c r="AS2930" s="180">
        <v>0</v>
      </c>
      <c r="AT2930" s="181">
        <f t="shared" si="1741"/>
        <v>0</v>
      </c>
      <c r="AU2930" s="180">
        <f t="shared" si="1745"/>
        <v>0</v>
      </c>
      <c r="AV2930" s="180">
        <f t="shared" si="1745"/>
        <v>18900</v>
      </c>
      <c r="AW2930" s="181">
        <f t="shared" si="1742"/>
        <v>18900</v>
      </c>
      <c r="AX2930" s="183">
        <f t="shared" si="1746"/>
        <v>4</v>
      </c>
      <c r="AY2930" s="183">
        <f t="shared" si="1746"/>
        <v>0</v>
      </c>
      <c r="AZ2930" s="183"/>
      <c r="BA2930" s="183"/>
      <c r="BB2930" s="183"/>
      <c r="BC2930" s="183"/>
      <c r="BD2930" s="183">
        <f t="shared" si="1747"/>
        <v>4</v>
      </c>
      <c r="BE2930" s="183">
        <f t="shared" si="1747"/>
        <v>0</v>
      </c>
    </row>
    <row r="2931" spans="2:57"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44"/>
        <v>0</v>
      </c>
      <c r="AD2931" s="180">
        <f t="shared" si="1744"/>
        <v>18900</v>
      </c>
      <c r="AE2931" s="181">
        <f t="shared" si="1736"/>
        <v>18900</v>
      </c>
      <c r="AF2931" s="180">
        <v>0</v>
      </c>
      <c r="AG2931" s="180">
        <v>0</v>
      </c>
      <c r="AH2931" s="181">
        <f t="shared" si="1737"/>
        <v>0</v>
      </c>
      <c r="AI2931" s="180">
        <v>0</v>
      </c>
      <c r="AJ2931" s="180">
        <v>0</v>
      </c>
      <c r="AK2931" s="181">
        <f t="shared" si="1738"/>
        <v>0</v>
      </c>
      <c r="AL2931" s="180">
        <v>0</v>
      </c>
      <c r="AM2931" s="180">
        <v>0</v>
      </c>
      <c r="AN2931" s="181">
        <f t="shared" si="1739"/>
        <v>0</v>
      </c>
      <c r="AO2931" s="180">
        <v>0</v>
      </c>
      <c r="AP2931" s="180">
        <v>0</v>
      </c>
      <c r="AQ2931" s="181">
        <f t="shared" si="1740"/>
        <v>0</v>
      </c>
      <c r="AR2931" s="180">
        <v>0</v>
      </c>
      <c r="AS2931" s="180">
        <v>0</v>
      </c>
      <c r="AT2931" s="181">
        <f t="shared" si="1741"/>
        <v>0</v>
      </c>
      <c r="AU2931" s="180">
        <f t="shared" si="1745"/>
        <v>0</v>
      </c>
      <c r="AV2931" s="180">
        <f t="shared" si="1745"/>
        <v>18900</v>
      </c>
      <c r="AW2931" s="181">
        <f t="shared" si="1742"/>
        <v>18900</v>
      </c>
      <c r="AX2931" s="183">
        <f t="shared" si="1746"/>
        <v>4</v>
      </c>
      <c r="AY2931" s="183">
        <f t="shared" si="1746"/>
        <v>0</v>
      </c>
      <c r="AZ2931" s="183"/>
      <c r="BA2931" s="183"/>
      <c r="BB2931" s="183"/>
      <c r="BC2931" s="183"/>
      <c r="BD2931" s="183">
        <f t="shared" si="1747"/>
        <v>4</v>
      </c>
      <c r="BE2931" s="183">
        <f t="shared" si="1747"/>
        <v>0</v>
      </c>
    </row>
    <row r="2932" spans="2:57"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44"/>
        <v>0</v>
      </c>
      <c r="AD2932" s="180">
        <f t="shared" si="1744"/>
        <v>18900</v>
      </c>
      <c r="AE2932" s="181">
        <f t="shared" si="1736"/>
        <v>18900</v>
      </c>
      <c r="AF2932" s="180">
        <v>0</v>
      </c>
      <c r="AG2932" s="180">
        <v>0</v>
      </c>
      <c r="AH2932" s="181">
        <f t="shared" si="1737"/>
        <v>0</v>
      </c>
      <c r="AI2932" s="180">
        <v>0</v>
      </c>
      <c r="AJ2932" s="180">
        <v>0</v>
      </c>
      <c r="AK2932" s="181">
        <f t="shared" si="1738"/>
        <v>0</v>
      </c>
      <c r="AL2932" s="180">
        <v>0</v>
      </c>
      <c r="AM2932" s="180">
        <v>0</v>
      </c>
      <c r="AN2932" s="181">
        <f t="shared" si="1739"/>
        <v>0</v>
      </c>
      <c r="AO2932" s="180">
        <v>0</v>
      </c>
      <c r="AP2932" s="180">
        <v>0</v>
      </c>
      <c r="AQ2932" s="181">
        <f t="shared" si="1740"/>
        <v>0</v>
      </c>
      <c r="AR2932" s="180">
        <v>0</v>
      </c>
      <c r="AS2932" s="180">
        <v>0</v>
      </c>
      <c r="AT2932" s="181">
        <f t="shared" si="1741"/>
        <v>0</v>
      </c>
      <c r="AU2932" s="180">
        <f t="shared" si="1745"/>
        <v>0</v>
      </c>
      <c r="AV2932" s="180">
        <f t="shared" si="1745"/>
        <v>18900</v>
      </c>
      <c r="AW2932" s="181">
        <f t="shared" si="1742"/>
        <v>18900</v>
      </c>
      <c r="AX2932" s="183">
        <f t="shared" si="1746"/>
        <v>4</v>
      </c>
      <c r="AY2932" s="183">
        <f t="shared" si="1746"/>
        <v>0</v>
      </c>
      <c r="AZ2932" s="183"/>
      <c r="BA2932" s="183"/>
      <c r="BB2932" s="183"/>
      <c r="BC2932" s="183"/>
      <c r="BD2932" s="183">
        <f t="shared" si="1747"/>
        <v>4</v>
      </c>
      <c r="BE2932" s="183">
        <f t="shared" si="1747"/>
        <v>0</v>
      </c>
    </row>
    <row r="2933" spans="2:57"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5850</v>
      </c>
      <c r="Q2933" s="181">
        <v>5850</v>
      </c>
      <c r="R2933" s="182" t="s">
        <v>98</v>
      </c>
      <c r="S2933" s="183">
        <v>1</v>
      </c>
      <c r="T2933" s="183">
        <v>0</v>
      </c>
      <c r="U2933" s="180">
        <v>0</v>
      </c>
      <c r="V2933" s="180">
        <v>0</v>
      </c>
      <c r="W2933" s="183">
        <v>0</v>
      </c>
      <c r="X2933" s="183">
        <v>0</v>
      </c>
      <c r="Y2933" s="180">
        <v>0</v>
      </c>
      <c r="Z2933" s="180">
        <v>0</v>
      </c>
      <c r="AA2933" s="183">
        <v>0</v>
      </c>
      <c r="AB2933" s="183">
        <v>0</v>
      </c>
      <c r="AC2933" s="180">
        <f t="shared" si="1744"/>
        <v>0</v>
      </c>
      <c r="AD2933" s="180">
        <f t="shared" si="1744"/>
        <v>5850</v>
      </c>
      <c r="AE2933" s="181">
        <f t="shared" si="1736"/>
        <v>5850</v>
      </c>
      <c r="AF2933" s="180">
        <v>0</v>
      </c>
      <c r="AG2933" s="180">
        <v>0</v>
      </c>
      <c r="AH2933" s="181">
        <f t="shared" si="1737"/>
        <v>0</v>
      </c>
      <c r="AI2933" s="180">
        <v>0</v>
      </c>
      <c r="AJ2933" s="180">
        <v>0</v>
      </c>
      <c r="AK2933" s="181">
        <f t="shared" si="1738"/>
        <v>0</v>
      </c>
      <c r="AL2933" s="180">
        <v>0</v>
      </c>
      <c r="AM2933" s="180">
        <v>0</v>
      </c>
      <c r="AN2933" s="181">
        <f t="shared" si="1739"/>
        <v>0</v>
      </c>
      <c r="AO2933" s="180">
        <v>0</v>
      </c>
      <c r="AP2933" s="180">
        <v>0</v>
      </c>
      <c r="AQ2933" s="181">
        <f t="shared" si="1740"/>
        <v>0</v>
      </c>
      <c r="AR2933" s="180">
        <v>0</v>
      </c>
      <c r="AS2933" s="180">
        <v>0</v>
      </c>
      <c r="AT2933" s="181">
        <f t="shared" si="1741"/>
        <v>0</v>
      </c>
      <c r="AU2933" s="180">
        <f t="shared" si="1745"/>
        <v>0</v>
      </c>
      <c r="AV2933" s="180">
        <f t="shared" si="1745"/>
        <v>5850</v>
      </c>
      <c r="AW2933" s="181">
        <f t="shared" si="1742"/>
        <v>5850</v>
      </c>
      <c r="AX2933" s="183">
        <f t="shared" si="1746"/>
        <v>1</v>
      </c>
      <c r="AY2933" s="183">
        <f t="shared" si="1746"/>
        <v>0</v>
      </c>
      <c r="AZ2933" s="183"/>
      <c r="BA2933" s="183"/>
      <c r="BB2933" s="183"/>
      <c r="BC2933" s="183"/>
      <c r="BD2933" s="183">
        <f t="shared" si="1747"/>
        <v>1</v>
      </c>
      <c r="BE2933" s="183">
        <f t="shared" si="1747"/>
        <v>0</v>
      </c>
    </row>
    <row r="2934" spans="2:57"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5850</v>
      </c>
      <c r="Q2934" s="181">
        <v>5850</v>
      </c>
      <c r="R2934" s="182" t="s">
        <v>98</v>
      </c>
      <c r="S2934" s="183">
        <v>1</v>
      </c>
      <c r="T2934" s="183">
        <v>0</v>
      </c>
      <c r="U2934" s="180">
        <v>0</v>
      </c>
      <c r="V2934" s="180">
        <v>0</v>
      </c>
      <c r="W2934" s="183">
        <v>0</v>
      </c>
      <c r="X2934" s="183">
        <v>0</v>
      </c>
      <c r="Y2934" s="180">
        <v>0</v>
      </c>
      <c r="Z2934" s="180">
        <v>0</v>
      </c>
      <c r="AA2934" s="183">
        <v>0</v>
      </c>
      <c r="AB2934" s="183">
        <v>0</v>
      </c>
      <c r="AC2934" s="180">
        <f t="shared" si="1744"/>
        <v>0</v>
      </c>
      <c r="AD2934" s="180">
        <f t="shared" si="1744"/>
        <v>5850</v>
      </c>
      <c r="AE2934" s="181">
        <f t="shared" si="1736"/>
        <v>5850</v>
      </c>
      <c r="AF2934" s="180">
        <v>0</v>
      </c>
      <c r="AG2934" s="180">
        <v>0</v>
      </c>
      <c r="AH2934" s="181">
        <f t="shared" si="1737"/>
        <v>0</v>
      </c>
      <c r="AI2934" s="180">
        <v>0</v>
      </c>
      <c r="AJ2934" s="180">
        <v>0</v>
      </c>
      <c r="AK2934" s="181">
        <f t="shared" si="1738"/>
        <v>0</v>
      </c>
      <c r="AL2934" s="180">
        <v>0</v>
      </c>
      <c r="AM2934" s="180">
        <v>0</v>
      </c>
      <c r="AN2934" s="181">
        <f t="shared" si="1739"/>
        <v>0</v>
      </c>
      <c r="AO2934" s="180">
        <v>0</v>
      </c>
      <c r="AP2934" s="180">
        <v>0</v>
      </c>
      <c r="AQ2934" s="181">
        <f t="shared" si="1740"/>
        <v>0</v>
      </c>
      <c r="AR2934" s="180">
        <v>0</v>
      </c>
      <c r="AS2934" s="180">
        <v>0</v>
      </c>
      <c r="AT2934" s="181">
        <f t="shared" si="1741"/>
        <v>0</v>
      </c>
      <c r="AU2934" s="180">
        <f t="shared" si="1745"/>
        <v>0</v>
      </c>
      <c r="AV2934" s="180">
        <f t="shared" si="1745"/>
        <v>5850</v>
      </c>
      <c r="AW2934" s="181">
        <f t="shared" si="1742"/>
        <v>5850</v>
      </c>
      <c r="AX2934" s="183">
        <f t="shared" si="1746"/>
        <v>1</v>
      </c>
      <c r="AY2934" s="183">
        <f t="shared" si="1746"/>
        <v>0</v>
      </c>
      <c r="AZ2934" s="183"/>
      <c r="BA2934" s="183"/>
      <c r="BB2934" s="183"/>
      <c r="BC2934" s="183"/>
      <c r="BD2934" s="183">
        <f t="shared" si="1747"/>
        <v>1</v>
      </c>
      <c r="BE2934" s="183">
        <f t="shared" si="1747"/>
        <v>0</v>
      </c>
    </row>
    <row r="2935" spans="2:57"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5850</v>
      </c>
      <c r="Q2935" s="181">
        <v>5850</v>
      </c>
      <c r="R2935" s="182" t="s">
        <v>98</v>
      </c>
      <c r="S2935" s="183">
        <v>1</v>
      </c>
      <c r="T2935" s="183">
        <v>0</v>
      </c>
      <c r="U2935" s="180">
        <v>0</v>
      </c>
      <c r="V2935" s="180">
        <v>0</v>
      </c>
      <c r="W2935" s="183">
        <v>0</v>
      </c>
      <c r="X2935" s="183">
        <v>0</v>
      </c>
      <c r="Y2935" s="180">
        <v>0</v>
      </c>
      <c r="Z2935" s="180">
        <v>0</v>
      </c>
      <c r="AA2935" s="183">
        <v>0</v>
      </c>
      <c r="AB2935" s="183">
        <v>0</v>
      </c>
      <c r="AC2935" s="180">
        <f t="shared" si="1744"/>
        <v>0</v>
      </c>
      <c r="AD2935" s="180">
        <f t="shared" si="1744"/>
        <v>5850</v>
      </c>
      <c r="AE2935" s="181">
        <f t="shared" si="1736"/>
        <v>5850</v>
      </c>
      <c r="AF2935" s="180">
        <v>0</v>
      </c>
      <c r="AG2935" s="180">
        <v>0</v>
      </c>
      <c r="AH2935" s="181">
        <f t="shared" si="1737"/>
        <v>0</v>
      </c>
      <c r="AI2935" s="180">
        <v>0</v>
      </c>
      <c r="AJ2935" s="180">
        <v>0</v>
      </c>
      <c r="AK2935" s="181">
        <f t="shared" si="1738"/>
        <v>0</v>
      </c>
      <c r="AL2935" s="180">
        <v>0</v>
      </c>
      <c r="AM2935" s="180">
        <v>0</v>
      </c>
      <c r="AN2935" s="181">
        <f t="shared" si="1739"/>
        <v>0</v>
      </c>
      <c r="AO2935" s="180">
        <v>0</v>
      </c>
      <c r="AP2935" s="180">
        <v>0</v>
      </c>
      <c r="AQ2935" s="181">
        <f t="shared" si="1740"/>
        <v>0</v>
      </c>
      <c r="AR2935" s="180">
        <v>0</v>
      </c>
      <c r="AS2935" s="180">
        <v>0</v>
      </c>
      <c r="AT2935" s="181">
        <f t="shared" si="1741"/>
        <v>0</v>
      </c>
      <c r="AU2935" s="180">
        <f t="shared" si="1745"/>
        <v>0</v>
      </c>
      <c r="AV2935" s="180">
        <f t="shared" si="1745"/>
        <v>5850</v>
      </c>
      <c r="AW2935" s="181">
        <f t="shared" si="1742"/>
        <v>5850</v>
      </c>
      <c r="AX2935" s="183">
        <f t="shared" si="1746"/>
        <v>1</v>
      </c>
      <c r="AY2935" s="183">
        <f t="shared" si="1746"/>
        <v>0</v>
      </c>
      <c r="AZ2935" s="183"/>
      <c r="BA2935" s="183"/>
      <c r="BB2935" s="183"/>
      <c r="BC2935" s="183"/>
      <c r="BD2935" s="183">
        <f t="shared" si="1747"/>
        <v>1</v>
      </c>
      <c r="BE2935" s="183">
        <f t="shared" si="1747"/>
        <v>0</v>
      </c>
    </row>
    <row r="2936" spans="2:57"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5850</v>
      </c>
      <c r="Q2936" s="181">
        <v>5850</v>
      </c>
      <c r="R2936" s="182" t="s">
        <v>98</v>
      </c>
      <c r="S2936" s="183">
        <v>1</v>
      </c>
      <c r="T2936" s="183">
        <v>0</v>
      </c>
      <c r="U2936" s="180">
        <v>0</v>
      </c>
      <c r="V2936" s="180">
        <v>0</v>
      </c>
      <c r="W2936" s="183">
        <v>0</v>
      </c>
      <c r="X2936" s="183">
        <v>0</v>
      </c>
      <c r="Y2936" s="180">
        <v>0</v>
      </c>
      <c r="Z2936" s="180">
        <v>0</v>
      </c>
      <c r="AA2936" s="183">
        <v>0</v>
      </c>
      <c r="AB2936" s="183">
        <v>0</v>
      </c>
      <c r="AC2936" s="180">
        <f t="shared" si="1744"/>
        <v>0</v>
      </c>
      <c r="AD2936" s="180">
        <f t="shared" si="1744"/>
        <v>5850</v>
      </c>
      <c r="AE2936" s="181">
        <f t="shared" si="1736"/>
        <v>5850</v>
      </c>
      <c r="AF2936" s="180">
        <v>0</v>
      </c>
      <c r="AG2936" s="180">
        <v>0</v>
      </c>
      <c r="AH2936" s="181">
        <f t="shared" si="1737"/>
        <v>0</v>
      </c>
      <c r="AI2936" s="180">
        <v>0</v>
      </c>
      <c r="AJ2936" s="180">
        <v>0</v>
      </c>
      <c r="AK2936" s="181">
        <f t="shared" si="1738"/>
        <v>0</v>
      </c>
      <c r="AL2936" s="180">
        <v>0</v>
      </c>
      <c r="AM2936" s="180">
        <v>0</v>
      </c>
      <c r="AN2936" s="181">
        <f t="shared" si="1739"/>
        <v>0</v>
      </c>
      <c r="AO2936" s="180">
        <v>0</v>
      </c>
      <c r="AP2936" s="180">
        <v>0</v>
      </c>
      <c r="AQ2936" s="181">
        <f t="shared" si="1740"/>
        <v>0</v>
      </c>
      <c r="AR2936" s="180">
        <v>0</v>
      </c>
      <c r="AS2936" s="180">
        <v>0</v>
      </c>
      <c r="AT2936" s="181">
        <f t="shared" si="1741"/>
        <v>0</v>
      </c>
      <c r="AU2936" s="180">
        <f t="shared" si="1745"/>
        <v>0</v>
      </c>
      <c r="AV2936" s="180">
        <f t="shared" si="1745"/>
        <v>5850</v>
      </c>
      <c r="AW2936" s="181">
        <f t="shared" si="1742"/>
        <v>5850</v>
      </c>
      <c r="AX2936" s="183">
        <f t="shared" si="1746"/>
        <v>1</v>
      </c>
      <c r="AY2936" s="183">
        <f t="shared" si="1746"/>
        <v>0</v>
      </c>
      <c r="AZ2936" s="183"/>
      <c r="BA2936" s="183"/>
      <c r="BB2936" s="183"/>
      <c r="BC2936" s="183"/>
      <c r="BD2936" s="183">
        <f t="shared" si="1747"/>
        <v>1</v>
      </c>
      <c r="BE2936" s="183">
        <f t="shared" si="1747"/>
        <v>0</v>
      </c>
    </row>
    <row r="2937" spans="2:57"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5850</v>
      </c>
      <c r="Q2937" s="181">
        <v>5850</v>
      </c>
      <c r="R2937" s="182" t="s">
        <v>98</v>
      </c>
      <c r="S2937" s="183">
        <v>1</v>
      </c>
      <c r="T2937" s="183">
        <v>0</v>
      </c>
      <c r="U2937" s="180">
        <v>0</v>
      </c>
      <c r="V2937" s="180">
        <v>0</v>
      </c>
      <c r="W2937" s="183">
        <v>0</v>
      </c>
      <c r="X2937" s="183">
        <v>0</v>
      </c>
      <c r="Y2937" s="180">
        <v>0</v>
      </c>
      <c r="Z2937" s="180">
        <v>0</v>
      </c>
      <c r="AA2937" s="183">
        <v>0</v>
      </c>
      <c r="AB2937" s="183">
        <v>0</v>
      </c>
      <c r="AC2937" s="180">
        <f t="shared" si="1744"/>
        <v>0</v>
      </c>
      <c r="AD2937" s="180">
        <f t="shared" si="1744"/>
        <v>5850</v>
      </c>
      <c r="AE2937" s="181">
        <f t="shared" si="1736"/>
        <v>5850</v>
      </c>
      <c r="AF2937" s="180">
        <v>0</v>
      </c>
      <c r="AG2937" s="180">
        <v>0</v>
      </c>
      <c r="AH2937" s="181">
        <f t="shared" si="1737"/>
        <v>0</v>
      </c>
      <c r="AI2937" s="180">
        <v>0</v>
      </c>
      <c r="AJ2937" s="180">
        <v>0</v>
      </c>
      <c r="AK2937" s="181">
        <f t="shared" si="1738"/>
        <v>0</v>
      </c>
      <c r="AL2937" s="180">
        <v>0</v>
      </c>
      <c r="AM2937" s="180">
        <v>0</v>
      </c>
      <c r="AN2937" s="181">
        <f t="shared" si="1739"/>
        <v>0</v>
      </c>
      <c r="AO2937" s="180">
        <v>0</v>
      </c>
      <c r="AP2937" s="180">
        <v>0</v>
      </c>
      <c r="AQ2937" s="181">
        <f t="shared" si="1740"/>
        <v>0</v>
      </c>
      <c r="AR2937" s="180">
        <v>0</v>
      </c>
      <c r="AS2937" s="180">
        <v>0</v>
      </c>
      <c r="AT2937" s="181">
        <f t="shared" si="1741"/>
        <v>0</v>
      </c>
      <c r="AU2937" s="180">
        <f t="shared" si="1745"/>
        <v>0</v>
      </c>
      <c r="AV2937" s="180">
        <f t="shared" si="1745"/>
        <v>5850</v>
      </c>
      <c r="AW2937" s="181">
        <f t="shared" si="1742"/>
        <v>5850</v>
      </c>
      <c r="AX2937" s="183">
        <f t="shared" si="1746"/>
        <v>1</v>
      </c>
      <c r="AY2937" s="183">
        <f t="shared" si="1746"/>
        <v>0</v>
      </c>
      <c r="AZ2937" s="183"/>
      <c r="BA2937" s="183"/>
      <c r="BB2937" s="183"/>
      <c r="BC2937" s="183"/>
      <c r="BD2937" s="183">
        <f t="shared" si="1747"/>
        <v>1</v>
      </c>
      <c r="BE2937" s="183">
        <f t="shared" si="1747"/>
        <v>0</v>
      </c>
    </row>
    <row r="2938" spans="2:57"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44"/>
        <v>0</v>
      </c>
      <c r="AD2938" s="180">
        <f t="shared" si="1744"/>
        <v>5850</v>
      </c>
      <c r="AE2938" s="181">
        <f t="shared" si="1736"/>
        <v>5850</v>
      </c>
      <c r="AF2938" s="180">
        <v>0</v>
      </c>
      <c r="AG2938" s="180">
        <v>0</v>
      </c>
      <c r="AH2938" s="181">
        <f t="shared" si="1737"/>
        <v>0</v>
      </c>
      <c r="AI2938" s="180">
        <v>0</v>
      </c>
      <c r="AJ2938" s="180">
        <v>0</v>
      </c>
      <c r="AK2938" s="181">
        <f t="shared" si="1738"/>
        <v>0</v>
      </c>
      <c r="AL2938" s="180">
        <v>0</v>
      </c>
      <c r="AM2938" s="180">
        <v>0</v>
      </c>
      <c r="AN2938" s="181">
        <f t="shared" si="1739"/>
        <v>0</v>
      </c>
      <c r="AO2938" s="180">
        <v>0</v>
      </c>
      <c r="AP2938" s="180">
        <v>0</v>
      </c>
      <c r="AQ2938" s="181">
        <f t="shared" si="1740"/>
        <v>0</v>
      </c>
      <c r="AR2938" s="180">
        <v>0</v>
      </c>
      <c r="AS2938" s="180">
        <v>0</v>
      </c>
      <c r="AT2938" s="181">
        <f t="shared" si="1741"/>
        <v>0</v>
      </c>
      <c r="AU2938" s="180">
        <f t="shared" si="1745"/>
        <v>0</v>
      </c>
      <c r="AV2938" s="180">
        <f t="shared" si="1745"/>
        <v>5850</v>
      </c>
      <c r="AW2938" s="181">
        <f t="shared" si="1742"/>
        <v>5850</v>
      </c>
      <c r="AX2938" s="183">
        <f t="shared" si="1746"/>
        <v>1</v>
      </c>
      <c r="AY2938" s="183">
        <f t="shared" si="1746"/>
        <v>0</v>
      </c>
      <c r="AZ2938" s="183"/>
      <c r="BA2938" s="183"/>
      <c r="BB2938" s="183"/>
      <c r="BC2938" s="183"/>
      <c r="BD2938" s="183">
        <f t="shared" si="1747"/>
        <v>1</v>
      </c>
      <c r="BE2938" s="183">
        <f t="shared" si="1747"/>
        <v>0</v>
      </c>
    </row>
    <row r="2939" spans="2:57"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44"/>
        <v>0</v>
      </c>
      <c r="AD2939" s="180">
        <f t="shared" si="1744"/>
        <v>5850</v>
      </c>
      <c r="AE2939" s="181">
        <f t="shared" si="1736"/>
        <v>5850</v>
      </c>
      <c r="AF2939" s="180">
        <v>0</v>
      </c>
      <c r="AG2939" s="180">
        <v>0</v>
      </c>
      <c r="AH2939" s="181">
        <f t="shared" si="1737"/>
        <v>0</v>
      </c>
      <c r="AI2939" s="180">
        <v>0</v>
      </c>
      <c r="AJ2939" s="180">
        <v>0</v>
      </c>
      <c r="AK2939" s="181">
        <f t="shared" si="1738"/>
        <v>0</v>
      </c>
      <c r="AL2939" s="180">
        <v>0</v>
      </c>
      <c r="AM2939" s="180">
        <v>0</v>
      </c>
      <c r="AN2939" s="181">
        <f t="shared" si="1739"/>
        <v>0</v>
      </c>
      <c r="AO2939" s="180">
        <v>0</v>
      </c>
      <c r="AP2939" s="180">
        <v>0</v>
      </c>
      <c r="AQ2939" s="181">
        <f t="shared" si="1740"/>
        <v>0</v>
      </c>
      <c r="AR2939" s="180">
        <v>0</v>
      </c>
      <c r="AS2939" s="180">
        <v>0</v>
      </c>
      <c r="AT2939" s="181">
        <f t="shared" si="1741"/>
        <v>0</v>
      </c>
      <c r="AU2939" s="180">
        <f t="shared" si="1745"/>
        <v>0</v>
      </c>
      <c r="AV2939" s="180">
        <f t="shared" si="1745"/>
        <v>5850</v>
      </c>
      <c r="AW2939" s="181">
        <f t="shared" si="1742"/>
        <v>5850</v>
      </c>
      <c r="AX2939" s="183">
        <f t="shared" si="1746"/>
        <v>1</v>
      </c>
      <c r="AY2939" s="183">
        <f t="shared" si="1746"/>
        <v>0</v>
      </c>
      <c r="AZ2939" s="183"/>
      <c r="BA2939" s="183"/>
      <c r="BB2939" s="183"/>
      <c r="BC2939" s="183"/>
      <c r="BD2939" s="183">
        <f t="shared" si="1747"/>
        <v>1</v>
      </c>
      <c r="BE2939" s="183">
        <f t="shared" si="1747"/>
        <v>0</v>
      </c>
    </row>
    <row r="2940" spans="2:57"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v>0</v>
      </c>
      <c r="R2940" s="182" t="s">
        <v>98</v>
      </c>
      <c r="S2940" s="183">
        <v>0</v>
      </c>
      <c r="T2940" s="183">
        <v>0</v>
      </c>
      <c r="U2940" s="180">
        <v>0</v>
      </c>
      <c r="V2940" s="180">
        <v>0</v>
      </c>
      <c r="W2940" s="183">
        <v>0</v>
      </c>
      <c r="X2940" s="183">
        <v>0</v>
      </c>
      <c r="Y2940" s="180">
        <v>0</v>
      </c>
      <c r="Z2940" s="180">
        <v>0</v>
      </c>
      <c r="AA2940" s="183">
        <v>0</v>
      </c>
      <c r="AB2940" s="183">
        <v>0</v>
      </c>
      <c r="AC2940" s="180">
        <f t="shared" si="1744"/>
        <v>0</v>
      </c>
      <c r="AD2940" s="180">
        <f t="shared" si="1744"/>
        <v>0</v>
      </c>
      <c r="AE2940" s="181">
        <f t="shared" si="1736"/>
        <v>0</v>
      </c>
      <c r="AF2940" s="180">
        <v>0</v>
      </c>
      <c r="AG2940" s="180">
        <v>0</v>
      </c>
      <c r="AH2940" s="181">
        <f t="shared" si="1737"/>
        <v>0</v>
      </c>
      <c r="AI2940" s="180">
        <v>0</v>
      </c>
      <c r="AJ2940" s="180">
        <v>0</v>
      </c>
      <c r="AK2940" s="181">
        <f t="shared" si="1738"/>
        <v>0</v>
      </c>
      <c r="AL2940" s="180">
        <v>0</v>
      </c>
      <c r="AM2940" s="180">
        <v>0</v>
      </c>
      <c r="AN2940" s="181">
        <f t="shared" si="1739"/>
        <v>0</v>
      </c>
      <c r="AO2940" s="180">
        <v>0</v>
      </c>
      <c r="AP2940" s="180">
        <v>0</v>
      </c>
      <c r="AQ2940" s="181">
        <f t="shared" si="1740"/>
        <v>0</v>
      </c>
      <c r="AR2940" s="180">
        <v>0</v>
      </c>
      <c r="AS2940" s="180">
        <v>0</v>
      </c>
      <c r="AT2940" s="181">
        <f t="shared" si="1741"/>
        <v>0</v>
      </c>
      <c r="AU2940" s="180">
        <f t="shared" si="1745"/>
        <v>0</v>
      </c>
      <c r="AV2940" s="180">
        <f t="shared" si="1745"/>
        <v>0</v>
      </c>
      <c r="AW2940" s="181">
        <f t="shared" si="1742"/>
        <v>0</v>
      </c>
      <c r="AX2940" s="183">
        <f t="shared" si="1746"/>
        <v>0</v>
      </c>
      <c r="AY2940" s="183">
        <f t="shared" si="1746"/>
        <v>0</v>
      </c>
      <c r="AZ2940" s="183"/>
      <c r="BA2940" s="183"/>
      <c r="BB2940" s="183"/>
      <c r="BC2940" s="183"/>
      <c r="BD2940" s="183">
        <f t="shared" si="1747"/>
        <v>0</v>
      </c>
      <c r="BE2940" s="183">
        <f t="shared" si="1747"/>
        <v>0</v>
      </c>
    </row>
    <row r="2941" spans="2:57"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v>0</v>
      </c>
      <c r="R2941" s="182" t="s">
        <v>98</v>
      </c>
      <c r="S2941" s="183">
        <v>0</v>
      </c>
      <c r="T2941" s="183">
        <v>0</v>
      </c>
      <c r="U2941" s="180">
        <v>0</v>
      </c>
      <c r="V2941" s="180">
        <v>0</v>
      </c>
      <c r="W2941" s="183">
        <v>0</v>
      </c>
      <c r="X2941" s="183">
        <v>0</v>
      </c>
      <c r="Y2941" s="180">
        <v>0</v>
      </c>
      <c r="Z2941" s="180">
        <v>0</v>
      </c>
      <c r="AA2941" s="183">
        <v>0</v>
      </c>
      <c r="AB2941" s="183">
        <v>0</v>
      </c>
      <c r="AC2941" s="180">
        <f t="shared" si="1744"/>
        <v>0</v>
      </c>
      <c r="AD2941" s="180">
        <f t="shared" si="1744"/>
        <v>0</v>
      </c>
      <c r="AE2941" s="181">
        <f t="shared" si="1736"/>
        <v>0</v>
      </c>
      <c r="AF2941" s="180">
        <v>0</v>
      </c>
      <c r="AG2941" s="180">
        <v>0</v>
      </c>
      <c r="AH2941" s="181">
        <f t="shared" si="1737"/>
        <v>0</v>
      </c>
      <c r="AI2941" s="180">
        <v>0</v>
      </c>
      <c r="AJ2941" s="180">
        <v>0</v>
      </c>
      <c r="AK2941" s="181">
        <f t="shared" si="1738"/>
        <v>0</v>
      </c>
      <c r="AL2941" s="180">
        <v>0</v>
      </c>
      <c r="AM2941" s="180">
        <v>0</v>
      </c>
      <c r="AN2941" s="181">
        <f t="shared" si="1739"/>
        <v>0</v>
      </c>
      <c r="AO2941" s="180">
        <v>0</v>
      </c>
      <c r="AP2941" s="180">
        <v>0</v>
      </c>
      <c r="AQ2941" s="181">
        <f t="shared" si="1740"/>
        <v>0</v>
      </c>
      <c r="AR2941" s="180">
        <v>0</v>
      </c>
      <c r="AS2941" s="180">
        <v>0</v>
      </c>
      <c r="AT2941" s="181">
        <f t="shared" si="1741"/>
        <v>0</v>
      </c>
      <c r="AU2941" s="180">
        <f t="shared" si="1745"/>
        <v>0</v>
      </c>
      <c r="AV2941" s="180">
        <f t="shared" si="1745"/>
        <v>0</v>
      </c>
      <c r="AW2941" s="181">
        <f t="shared" si="1742"/>
        <v>0</v>
      </c>
      <c r="AX2941" s="183">
        <f t="shared" si="1746"/>
        <v>0</v>
      </c>
      <c r="AY2941" s="183">
        <f t="shared" si="1746"/>
        <v>0</v>
      </c>
      <c r="AZ2941" s="183"/>
      <c r="BA2941" s="183"/>
      <c r="BB2941" s="183"/>
      <c r="BC2941" s="183"/>
      <c r="BD2941" s="183">
        <f t="shared" si="1747"/>
        <v>0</v>
      </c>
      <c r="BE2941" s="183">
        <f t="shared" si="1747"/>
        <v>0</v>
      </c>
    </row>
    <row r="2942" spans="2:57"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26000</v>
      </c>
      <c r="Q2942" s="181">
        <v>26000</v>
      </c>
      <c r="R2942" s="182" t="s">
        <v>98</v>
      </c>
      <c r="S2942" s="183">
        <v>1</v>
      </c>
      <c r="T2942" s="183">
        <v>0</v>
      </c>
      <c r="U2942" s="180">
        <v>0</v>
      </c>
      <c r="V2942" s="180">
        <v>0</v>
      </c>
      <c r="W2942" s="183">
        <v>0</v>
      </c>
      <c r="X2942" s="183">
        <v>0</v>
      </c>
      <c r="Y2942" s="180">
        <v>0</v>
      </c>
      <c r="Z2942" s="180">
        <v>0</v>
      </c>
      <c r="AA2942" s="183">
        <v>0</v>
      </c>
      <c r="AB2942" s="183">
        <v>0</v>
      </c>
      <c r="AC2942" s="180">
        <f t="shared" si="1744"/>
        <v>0</v>
      </c>
      <c r="AD2942" s="180">
        <f t="shared" si="1744"/>
        <v>26000</v>
      </c>
      <c r="AE2942" s="181">
        <f t="shared" si="1736"/>
        <v>26000</v>
      </c>
      <c r="AF2942" s="180">
        <v>0</v>
      </c>
      <c r="AG2942" s="180">
        <v>0</v>
      </c>
      <c r="AH2942" s="181">
        <f t="shared" si="1737"/>
        <v>0</v>
      </c>
      <c r="AI2942" s="180">
        <v>0</v>
      </c>
      <c r="AJ2942" s="180">
        <v>0</v>
      </c>
      <c r="AK2942" s="181">
        <f t="shared" si="1738"/>
        <v>0</v>
      </c>
      <c r="AL2942" s="180">
        <v>0</v>
      </c>
      <c r="AM2942" s="180">
        <v>0</v>
      </c>
      <c r="AN2942" s="181">
        <f t="shared" si="1739"/>
        <v>0</v>
      </c>
      <c r="AO2942" s="180">
        <v>0</v>
      </c>
      <c r="AP2942" s="180">
        <v>0</v>
      </c>
      <c r="AQ2942" s="181">
        <f t="shared" si="1740"/>
        <v>0</v>
      </c>
      <c r="AR2942" s="180">
        <v>0</v>
      </c>
      <c r="AS2942" s="180">
        <v>0</v>
      </c>
      <c r="AT2942" s="181">
        <f t="shared" si="1741"/>
        <v>0</v>
      </c>
      <c r="AU2942" s="180">
        <f t="shared" si="1745"/>
        <v>0</v>
      </c>
      <c r="AV2942" s="180">
        <f t="shared" si="1745"/>
        <v>26000</v>
      </c>
      <c r="AW2942" s="181">
        <f t="shared" si="1742"/>
        <v>26000</v>
      </c>
      <c r="AX2942" s="183">
        <f t="shared" si="1746"/>
        <v>1</v>
      </c>
      <c r="AY2942" s="183">
        <f t="shared" si="1746"/>
        <v>0</v>
      </c>
      <c r="AZ2942" s="183"/>
      <c r="BA2942" s="183"/>
      <c r="BB2942" s="183"/>
      <c r="BC2942" s="183"/>
      <c r="BD2942" s="183">
        <f t="shared" si="1747"/>
        <v>1</v>
      </c>
      <c r="BE2942" s="183">
        <f t="shared" si="1747"/>
        <v>0</v>
      </c>
    </row>
    <row r="2943" spans="2:57"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26000</v>
      </c>
      <c r="Q2943" s="181">
        <v>26000</v>
      </c>
      <c r="R2943" s="182" t="s">
        <v>98</v>
      </c>
      <c r="S2943" s="183">
        <v>1</v>
      </c>
      <c r="T2943" s="183">
        <v>0</v>
      </c>
      <c r="U2943" s="180">
        <v>0</v>
      </c>
      <c r="V2943" s="180">
        <v>0</v>
      </c>
      <c r="W2943" s="183">
        <v>0</v>
      </c>
      <c r="X2943" s="183">
        <v>0</v>
      </c>
      <c r="Y2943" s="180">
        <v>0</v>
      </c>
      <c r="Z2943" s="180">
        <v>0</v>
      </c>
      <c r="AA2943" s="183">
        <v>0</v>
      </c>
      <c r="AB2943" s="183">
        <v>0</v>
      </c>
      <c r="AC2943" s="180">
        <f t="shared" si="1744"/>
        <v>0</v>
      </c>
      <c r="AD2943" s="180">
        <f t="shared" si="1744"/>
        <v>26000</v>
      </c>
      <c r="AE2943" s="181">
        <f t="shared" si="1736"/>
        <v>26000</v>
      </c>
      <c r="AF2943" s="180">
        <v>0</v>
      </c>
      <c r="AG2943" s="180">
        <v>0</v>
      </c>
      <c r="AH2943" s="181">
        <f t="shared" si="1737"/>
        <v>0</v>
      </c>
      <c r="AI2943" s="180">
        <v>0</v>
      </c>
      <c r="AJ2943" s="180">
        <v>0</v>
      </c>
      <c r="AK2943" s="181">
        <f t="shared" si="1738"/>
        <v>0</v>
      </c>
      <c r="AL2943" s="180">
        <v>0</v>
      </c>
      <c r="AM2943" s="180">
        <v>0</v>
      </c>
      <c r="AN2943" s="181">
        <f t="shared" si="1739"/>
        <v>0</v>
      </c>
      <c r="AO2943" s="180">
        <v>0</v>
      </c>
      <c r="AP2943" s="180">
        <v>0</v>
      </c>
      <c r="AQ2943" s="181">
        <f t="shared" si="1740"/>
        <v>0</v>
      </c>
      <c r="AR2943" s="180">
        <v>0</v>
      </c>
      <c r="AS2943" s="180">
        <v>0</v>
      </c>
      <c r="AT2943" s="181">
        <f t="shared" si="1741"/>
        <v>0</v>
      </c>
      <c r="AU2943" s="180">
        <f t="shared" si="1745"/>
        <v>0</v>
      </c>
      <c r="AV2943" s="180">
        <f t="shared" si="1745"/>
        <v>26000</v>
      </c>
      <c r="AW2943" s="181">
        <f t="shared" si="1742"/>
        <v>26000</v>
      </c>
      <c r="AX2943" s="183">
        <f t="shared" si="1746"/>
        <v>1</v>
      </c>
      <c r="AY2943" s="183">
        <f t="shared" si="1746"/>
        <v>0</v>
      </c>
      <c r="AZ2943" s="183"/>
      <c r="BA2943" s="183"/>
      <c r="BB2943" s="183"/>
      <c r="BC2943" s="183"/>
      <c r="BD2943" s="183">
        <f t="shared" si="1747"/>
        <v>1</v>
      </c>
      <c r="BE2943" s="183">
        <f t="shared" si="1747"/>
        <v>0</v>
      </c>
    </row>
    <row r="2944" spans="2:57"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26000</v>
      </c>
      <c r="Q2944" s="181">
        <v>26000</v>
      </c>
      <c r="R2944" s="182" t="s">
        <v>98</v>
      </c>
      <c r="S2944" s="183">
        <v>1</v>
      </c>
      <c r="T2944" s="183">
        <v>0</v>
      </c>
      <c r="U2944" s="180">
        <v>0</v>
      </c>
      <c r="V2944" s="180">
        <v>0</v>
      </c>
      <c r="W2944" s="183">
        <v>0</v>
      </c>
      <c r="X2944" s="183">
        <v>0</v>
      </c>
      <c r="Y2944" s="180">
        <v>0</v>
      </c>
      <c r="Z2944" s="180">
        <v>0</v>
      </c>
      <c r="AA2944" s="183">
        <v>0</v>
      </c>
      <c r="AB2944" s="183">
        <v>0</v>
      </c>
      <c r="AC2944" s="180">
        <f t="shared" si="1744"/>
        <v>0</v>
      </c>
      <c r="AD2944" s="180">
        <f t="shared" si="1744"/>
        <v>26000</v>
      </c>
      <c r="AE2944" s="181">
        <f t="shared" si="1736"/>
        <v>26000</v>
      </c>
      <c r="AF2944" s="180">
        <v>0</v>
      </c>
      <c r="AG2944" s="180">
        <v>0</v>
      </c>
      <c r="AH2944" s="181">
        <f t="shared" si="1737"/>
        <v>0</v>
      </c>
      <c r="AI2944" s="180">
        <v>0</v>
      </c>
      <c r="AJ2944" s="180">
        <v>0</v>
      </c>
      <c r="AK2944" s="181">
        <f t="shared" si="1738"/>
        <v>0</v>
      </c>
      <c r="AL2944" s="180">
        <v>0</v>
      </c>
      <c r="AM2944" s="180">
        <v>0</v>
      </c>
      <c r="AN2944" s="181">
        <f t="shared" si="1739"/>
        <v>0</v>
      </c>
      <c r="AO2944" s="180">
        <v>0</v>
      </c>
      <c r="AP2944" s="180">
        <v>0</v>
      </c>
      <c r="AQ2944" s="181">
        <f t="shared" si="1740"/>
        <v>0</v>
      </c>
      <c r="AR2944" s="180">
        <v>0</v>
      </c>
      <c r="AS2944" s="180">
        <v>0</v>
      </c>
      <c r="AT2944" s="181">
        <f t="shared" si="1741"/>
        <v>0</v>
      </c>
      <c r="AU2944" s="180">
        <f t="shared" si="1745"/>
        <v>0</v>
      </c>
      <c r="AV2944" s="180">
        <f t="shared" si="1745"/>
        <v>26000</v>
      </c>
      <c r="AW2944" s="181">
        <f t="shared" si="1742"/>
        <v>26000</v>
      </c>
      <c r="AX2944" s="183">
        <f t="shared" si="1746"/>
        <v>1</v>
      </c>
      <c r="AY2944" s="183">
        <f t="shared" si="1746"/>
        <v>0</v>
      </c>
      <c r="AZ2944" s="183"/>
      <c r="BA2944" s="183"/>
      <c r="BB2944" s="183"/>
      <c r="BC2944" s="183"/>
      <c r="BD2944" s="183">
        <f t="shared" si="1747"/>
        <v>1</v>
      </c>
      <c r="BE2944" s="183">
        <f t="shared" si="1747"/>
        <v>0</v>
      </c>
    </row>
    <row r="2945" spans="2:57"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26000</v>
      </c>
      <c r="Q2945" s="181">
        <v>26000</v>
      </c>
      <c r="R2945" s="182" t="s">
        <v>98</v>
      </c>
      <c r="S2945" s="183">
        <v>1</v>
      </c>
      <c r="T2945" s="183">
        <v>0</v>
      </c>
      <c r="U2945" s="180">
        <v>0</v>
      </c>
      <c r="V2945" s="180">
        <v>0</v>
      </c>
      <c r="W2945" s="183">
        <v>0</v>
      </c>
      <c r="X2945" s="183">
        <v>0</v>
      </c>
      <c r="Y2945" s="180">
        <v>0</v>
      </c>
      <c r="Z2945" s="180">
        <v>0</v>
      </c>
      <c r="AA2945" s="183">
        <v>0</v>
      </c>
      <c r="AB2945" s="183">
        <v>0</v>
      </c>
      <c r="AC2945" s="180">
        <f t="shared" si="1744"/>
        <v>0</v>
      </c>
      <c r="AD2945" s="180">
        <f t="shared" si="1744"/>
        <v>26000</v>
      </c>
      <c r="AE2945" s="181">
        <f t="shared" si="1736"/>
        <v>26000</v>
      </c>
      <c r="AF2945" s="180">
        <v>0</v>
      </c>
      <c r="AG2945" s="180">
        <v>0</v>
      </c>
      <c r="AH2945" s="181">
        <f t="shared" si="1737"/>
        <v>0</v>
      </c>
      <c r="AI2945" s="180">
        <v>0</v>
      </c>
      <c r="AJ2945" s="180">
        <v>0</v>
      </c>
      <c r="AK2945" s="181">
        <f t="shared" si="1738"/>
        <v>0</v>
      </c>
      <c r="AL2945" s="180">
        <v>0</v>
      </c>
      <c r="AM2945" s="180">
        <v>0</v>
      </c>
      <c r="AN2945" s="181">
        <f t="shared" si="1739"/>
        <v>0</v>
      </c>
      <c r="AO2945" s="180">
        <v>0</v>
      </c>
      <c r="AP2945" s="180">
        <v>0</v>
      </c>
      <c r="AQ2945" s="181">
        <f t="shared" si="1740"/>
        <v>0</v>
      </c>
      <c r="AR2945" s="180">
        <v>0</v>
      </c>
      <c r="AS2945" s="180">
        <v>0</v>
      </c>
      <c r="AT2945" s="181">
        <f t="shared" si="1741"/>
        <v>0</v>
      </c>
      <c r="AU2945" s="180">
        <f t="shared" si="1745"/>
        <v>0</v>
      </c>
      <c r="AV2945" s="180">
        <f t="shared" si="1745"/>
        <v>26000</v>
      </c>
      <c r="AW2945" s="181">
        <f t="shared" si="1742"/>
        <v>26000</v>
      </c>
      <c r="AX2945" s="183">
        <f t="shared" si="1746"/>
        <v>1</v>
      </c>
      <c r="AY2945" s="183">
        <f t="shared" si="1746"/>
        <v>0</v>
      </c>
      <c r="AZ2945" s="183"/>
      <c r="BA2945" s="183"/>
      <c r="BB2945" s="183"/>
      <c r="BC2945" s="183"/>
      <c r="BD2945" s="183">
        <f t="shared" si="1747"/>
        <v>1</v>
      </c>
      <c r="BE2945" s="183">
        <f t="shared" si="1747"/>
        <v>0</v>
      </c>
    </row>
    <row r="2946" spans="2:57"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26000</v>
      </c>
      <c r="Q2946" s="181">
        <v>26000</v>
      </c>
      <c r="R2946" s="182" t="s">
        <v>98</v>
      </c>
      <c r="S2946" s="183">
        <v>1</v>
      </c>
      <c r="T2946" s="183">
        <v>0</v>
      </c>
      <c r="U2946" s="180">
        <v>0</v>
      </c>
      <c r="V2946" s="180">
        <v>0</v>
      </c>
      <c r="W2946" s="183">
        <v>0</v>
      </c>
      <c r="X2946" s="183">
        <v>0</v>
      </c>
      <c r="Y2946" s="180">
        <v>0</v>
      </c>
      <c r="Z2946" s="180">
        <v>0</v>
      </c>
      <c r="AA2946" s="183">
        <v>0</v>
      </c>
      <c r="AB2946" s="183">
        <v>0</v>
      </c>
      <c r="AC2946" s="180">
        <f t="shared" si="1744"/>
        <v>0</v>
      </c>
      <c r="AD2946" s="180">
        <f t="shared" si="1744"/>
        <v>26000</v>
      </c>
      <c r="AE2946" s="181">
        <f t="shared" si="1736"/>
        <v>26000</v>
      </c>
      <c r="AF2946" s="180">
        <v>0</v>
      </c>
      <c r="AG2946" s="180">
        <v>0</v>
      </c>
      <c r="AH2946" s="181">
        <f t="shared" si="1737"/>
        <v>0</v>
      </c>
      <c r="AI2946" s="180">
        <v>0</v>
      </c>
      <c r="AJ2946" s="180">
        <v>0</v>
      </c>
      <c r="AK2946" s="181">
        <f t="shared" si="1738"/>
        <v>0</v>
      </c>
      <c r="AL2946" s="180">
        <v>0</v>
      </c>
      <c r="AM2946" s="180">
        <v>0</v>
      </c>
      <c r="AN2946" s="181">
        <f t="shared" si="1739"/>
        <v>0</v>
      </c>
      <c r="AO2946" s="180">
        <v>0</v>
      </c>
      <c r="AP2946" s="180">
        <v>0</v>
      </c>
      <c r="AQ2946" s="181">
        <f t="shared" si="1740"/>
        <v>0</v>
      </c>
      <c r="AR2946" s="180">
        <v>0</v>
      </c>
      <c r="AS2946" s="180">
        <v>0</v>
      </c>
      <c r="AT2946" s="181">
        <f t="shared" si="1741"/>
        <v>0</v>
      </c>
      <c r="AU2946" s="180">
        <f t="shared" si="1745"/>
        <v>0</v>
      </c>
      <c r="AV2946" s="180">
        <f t="shared" si="1745"/>
        <v>26000</v>
      </c>
      <c r="AW2946" s="181">
        <f t="shared" si="1742"/>
        <v>26000</v>
      </c>
      <c r="AX2946" s="183">
        <f t="shared" si="1746"/>
        <v>1</v>
      </c>
      <c r="AY2946" s="183">
        <f t="shared" si="1746"/>
        <v>0</v>
      </c>
      <c r="AZ2946" s="183"/>
      <c r="BA2946" s="183"/>
      <c r="BB2946" s="183"/>
      <c r="BC2946" s="183"/>
      <c r="BD2946" s="183">
        <f t="shared" si="1747"/>
        <v>1</v>
      </c>
      <c r="BE2946" s="183">
        <f t="shared" si="1747"/>
        <v>0</v>
      </c>
    </row>
    <row r="2947" spans="2:57"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44"/>
        <v>0</v>
      </c>
      <c r="AD2947" s="180">
        <f t="shared" si="1744"/>
        <v>26000</v>
      </c>
      <c r="AE2947" s="181">
        <f t="shared" si="1736"/>
        <v>26000</v>
      </c>
      <c r="AF2947" s="180">
        <v>0</v>
      </c>
      <c r="AG2947" s="180">
        <v>0</v>
      </c>
      <c r="AH2947" s="181">
        <f t="shared" si="1737"/>
        <v>0</v>
      </c>
      <c r="AI2947" s="180">
        <v>0</v>
      </c>
      <c r="AJ2947" s="180">
        <v>0</v>
      </c>
      <c r="AK2947" s="181">
        <f t="shared" si="1738"/>
        <v>0</v>
      </c>
      <c r="AL2947" s="180">
        <v>0</v>
      </c>
      <c r="AM2947" s="180">
        <v>0</v>
      </c>
      <c r="AN2947" s="181">
        <f t="shared" si="1739"/>
        <v>0</v>
      </c>
      <c r="AO2947" s="180">
        <v>0</v>
      </c>
      <c r="AP2947" s="180">
        <v>0</v>
      </c>
      <c r="AQ2947" s="181">
        <f t="shared" si="1740"/>
        <v>0</v>
      </c>
      <c r="AR2947" s="180">
        <v>0</v>
      </c>
      <c r="AS2947" s="180">
        <v>0</v>
      </c>
      <c r="AT2947" s="181">
        <f t="shared" si="1741"/>
        <v>0</v>
      </c>
      <c r="AU2947" s="180">
        <f t="shared" si="1745"/>
        <v>0</v>
      </c>
      <c r="AV2947" s="180">
        <f t="shared" si="1745"/>
        <v>26000</v>
      </c>
      <c r="AW2947" s="181">
        <f t="shared" si="1742"/>
        <v>26000</v>
      </c>
      <c r="AX2947" s="183">
        <f t="shared" si="1746"/>
        <v>1</v>
      </c>
      <c r="AY2947" s="183">
        <f t="shared" si="1746"/>
        <v>0</v>
      </c>
      <c r="AZ2947" s="183"/>
      <c r="BA2947" s="183"/>
      <c r="BB2947" s="183"/>
      <c r="BC2947" s="183"/>
      <c r="BD2947" s="183">
        <f t="shared" si="1747"/>
        <v>1</v>
      </c>
      <c r="BE2947" s="183">
        <f t="shared" si="1747"/>
        <v>0</v>
      </c>
    </row>
    <row r="2948" spans="2:57"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44"/>
        <v>0</v>
      </c>
      <c r="AD2948" s="180">
        <f t="shared" si="1744"/>
        <v>26000</v>
      </c>
      <c r="AE2948" s="181">
        <f t="shared" si="1736"/>
        <v>26000</v>
      </c>
      <c r="AF2948" s="180">
        <v>0</v>
      </c>
      <c r="AG2948" s="180">
        <v>0</v>
      </c>
      <c r="AH2948" s="181">
        <f t="shared" si="1737"/>
        <v>0</v>
      </c>
      <c r="AI2948" s="180">
        <v>0</v>
      </c>
      <c r="AJ2948" s="180">
        <v>0</v>
      </c>
      <c r="AK2948" s="181">
        <f t="shared" si="1738"/>
        <v>0</v>
      </c>
      <c r="AL2948" s="180">
        <v>0</v>
      </c>
      <c r="AM2948" s="180">
        <v>0</v>
      </c>
      <c r="AN2948" s="181">
        <f t="shared" si="1739"/>
        <v>0</v>
      </c>
      <c r="AO2948" s="180">
        <v>0</v>
      </c>
      <c r="AP2948" s="180">
        <v>0</v>
      </c>
      <c r="AQ2948" s="181">
        <f t="shared" si="1740"/>
        <v>0</v>
      </c>
      <c r="AR2948" s="180">
        <v>0</v>
      </c>
      <c r="AS2948" s="180">
        <v>0</v>
      </c>
      <c r="AT2948" s="181">
        <f t="shared" si="1741"/>
        <v>0</v>
      </c>
      <c r="AU2948" s="180">
        <f t="shared" si="1745"/>
        <v>0</v>
      </c>
      <c r="AV2948" s="180">
        <f t="shared" si="1745"/>
        <v>26000</v>
      </c>
      <c r="AW2948" s="181">
        <f t="shared" si="1742"/>
        <v>26000</v>
      </c>
      <c r="AX2948" s="183">
        <f t="shared" si="1746"/>
        <v>1</v>
      </c>
      <c r="AY2948" s="183">
        <f t="shared" si="1746"/>
        <v>0</v>
      </c>
      <c r="AZ2948" s="183"/>
      <c r="BA2948" s="183"/>
      <c r="BB2948" s="183"/>
      <c r="BC2948" s="183"/>
      <c r="BD2948" s="183">
        <f t="shared" si="1747"/>
        <v>1</v>
      </c>
      <c r="BE2948" s="183">
        <f t="shared" si="1747"/>
        <v>0</v>
      </c>
    </row>
    <row r="2949" spans="2:57"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44"/>
        <v>0</v>
      </c>
      <c r="AD2949" s="180">
        <f t="shared" si="1744"/>
        <v>26000</v>
      </c>
      <c r="AE2949" s="181">
        <f t="shared" si="1736"/>
        <v>26000</v>
      </c>
      <c r="AF2949" s="180">
        <v>0</v>
      </c>
      <c r="AG2949" s="180">
        <v>0</v>
      </c>
      <c r="AH2949" s="181">
        <f t="shared" si="1737"/>
        <v>0</v>
      </c>
      <c r="AI2949" s="180">
        <v>0</v>
      </c>
      <c r="AJ2949" s="180">
        <v>0</v>
      </c>
      <c r="AK2949" s="181">
        <f t="shared" si="1738"/>
        <v>0</v>
      </c>
      <c r="AL2949" s="180">
        <v>0</v>
      </c>
      <c r="AM2949" s="180">
        <v>0</v>
      </c>
      <c r="AN2949" s="181">
        <f t="shared" si="1739"/>
        <v>0</v>
      </c>
      <c r="AO2949" s="180">
        <v>0</v>
      </c>
      <c r="AP2949" s="180">
        <v>0</v>
      </c>
      <c r="AQ2949" s="181">
        <f t="shared" si="1740"/>
        <v>0</v>
      </c>
      <c r="AR2949" s="180">
        <v>0</v>
      </c>
      <c r="AS2949" s="180">
        <v>0</v>
      </c>
      <c r="AT2949" s="181">
        <f t="shared" si="1741"/>
        <v>0</v>
      </c>
      <c r="AU2949" s="180">
        <f t="shared" si="1745"/>
        <v>0</v>
      </c>
      <c r="AV2949" s="180">
        <f t="shared" si="1745"/>
        <v>26000</v>
      </c>
      <c r="AW2949" s="181">
        <f t="shared" si="1742"/>
        <v>26000</v>
      </c>
      <c r="AX2949" s="183">
        <f t="shared" si="1746"/>
        <v>1</v>
      </c>
      <c r="AY2949" s="183">
        <f t="shared" si="1746"/>
        <v>0</v>
      </c>
      <c r="AZ2949" s="183"/>
      <c r="BA2949" s="183"/>
      <c r="BB2949" s="183"/>
      <c r="BC2949" s="183"/>
      <c r="BD2949" s="183">
        <f t="shared" si="1747"/>
        <v>1</v>
      </c>
      <c r="BE2949" s="183">
        <f t="shared" si="1747"/>
        <v>0</v>
      </c>
    </row>
    <row r="2950" spans="2:57"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44"/>
        <v>0</v>
      </c>
      <c r="AD2950" s="180">
        <f t="shared" si="1744"/>
        <v>26000</v>
      </c>
      <c r="AE2950" s="181">
        <f t="shared" si="1736"/>
        <v>26000</v>
      </c>
      <c r="AF2950" s="180">
        <v>0</v>
      </c>
      <c r="AG2950" s="180">
        <v>0</v>
      </c>
      <c r="AH2950" s="181">
        <f t="shared" si="1737"/>
        <v>0</v>
      </c>
      <c r="AI2950" s="180">
        <v>0</v>
      </c>
      <c r="AJ2950" s="180">
        <v>0</v>
      </c>
      <c r="AK2950" s="181">
        <f t="shared" si="1738"/>
        <v>0</v>
      </c>
      <c r="AL2950" s="180">
        <v>0</v>
      </c>
      <c r="AM2950" s="180">
        <v>0</v>
      </c>
      <c r="AN2950" s="181">
        <f t="shared" si="1739"/>
        <v>0</v>
      </c>
      <c r="AO2950" s="180">
        <v>0</v>
      </c>
      <c r="AP2950" s="180">
        <v>0</v>
      </c>
      <c r="AQ2950" s="181">
        <f t="shared" si="1740"/>
        <v>0</v>
      </c>
      <c r="AR2950" s="180">
        <v>0</v>
      </c>
      <c r="AS2950" s="180">
        <v>0</v>
      </c>
      <c r="AT2950" s="181">
        <f t="shared" si="1741"/>
        <v>0</v>
      </c>
      <c r="AU2950" s="180">
        <f t="shared" si="1745"/>
        <v>0</v>
      </c>
      <c r="AV2950" s="180">
        <f t="shared" si="1745"/>
        <v>26000</v>
      </c>
      <c r="AW2950" s="181">
        <f t="shared" si="1742"/>
        <v>26000</v>
      </c>
      <c r="AX2950" s="183">
        <f t="shared" si="1746"/>
        <v>1</v>
      </c>
      <c r="AY2950" s="183">
        <f t="shared" si="1746"/>
        <v>0</v>
      </c>
      <c r="AZ2950" s="183"/>
      <c r="BA2950" s="183"/>
      <c r="BB2950" s="183"/>
      <c r="BC2950" s="183"/>
      <c r="BD2950" s="183">
        <f t="shared" si="1747"/>
        <v>1</v>
      </c>
      <c r="BE2950" s="183">
        <f t="shared" si="1747"/>
        <v>0</v>
      </c>
    </row>
    <row r="2951" spans="2:57"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44"/>
        <v>0</v>
      </c>
      <c r="AD2951" s="180">
        <f t="shared" si="1744"/>
        <v>26000</v>
      </c>
      <c r="AE2951" s="181">
        <f t="shared" si="1736"/>
        <v>26000</v>
      </c>
      <c r="AF2951" s="180">
        <v>0</v>
      </c>
      <c r="AG2951" s="180">
        <v>0</v>
      </c>
      <c r="AH2951" s="181">
        <f t="shared" si="1737"/>
        <v>0</v>
      </c>
      <c r="AI2951" s="180">
        <v>0</v>
      </c>
      <c r="AJ2951" s="180">
        <v>0</v>
      </c>
      <c r="AK2951" s="181">
        <f t="shared" si="1738"/>
        <v>0</v>
      </c>
      <c r="AL2951" s="180">
        <v>0</v>
      </c>
      <c r="AM2951" s="180">
        <v>0</v>
      </c>
      <c r="AN2951" s="181">
        <f t="shared" si="1739"/>
        <v>0</v>
      </c>
      <c r="AO2951" s="180">
        <v>0</v>
      </c>
      <c r="AP2951" s="180">
        <v>0</v>
      </c>
      <c r="AQ2951" s="181">
        <f t="shared" si="1740"/>
        <v>0</v>
      </c>
      <c r="AR2951" s="180">
        <v>0</v>
      </c>
      <c r="AS2951" s="180">
        <v>0</v>
      </c>
      <c r="AT2951" s="181">
        <f t="shared" si="1741"/>
        <v>0</v>
      </c>
      <c r="AU2951" s="180">
        <f t="shared" si="1745"/>
        <v>0</v>
      </c>
      <c r="AV2951" s="180">
        <f t="shared" si="1745"/>
        <v>26000</v>
      </c>
      <c r="AW2951" s="181">
        <f t="shared" si="1742"/>
        <v>26000</v>
      </c>
      <c r="AX2951" s="183">
        <f t="shared" si="1746"/>
        <v>1</v>
      </c>
      <c r="AY2951" s="183">
        <f t="shared" si="1746"/>
        <v>0</v>
      </c>
      <c r="AZ2951" s="183"/>
      <c r="BA2951" s="183"/>
      <c r="BB2951" s="183"/>
      <c r="BC2951" s="183"/>
      <c r="BD2951" s="183">
        <f t="shared" si="1747"/>
        <v>1</v>
      </c>
      <c r="BE2951" s="183">
        <f t="shared" si="1747"/>
        <v>0</v>
      </c>
    </row>
    <row r="2952" spans="2:57"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44"/>
        <v>0</v>
      </c>
      <c r="AD2952" s="180">
        <f t="shared" si="1744"/>
        <v>26000</v>
      </c>
      <c r="AE2952" s="181">
        <f t="shared" si="1736"/>
        <v>26000</v>
      </c>
      <c r="AF2952" s="180">
        <v>0</v>
      </c>
      <c r="AG2952" s="180">
        <v>0</v>
      </c>
      <c r="AH2952" s="181">
        <f t="shared" si="1737"/>
        <v>0</v>
      </c>
      <c r="AI2952" s="180">
        <v>0</v>
      </c>
      <c r="AJ2952" s="180">
        <v>0</v>
      </c>
      <c r="AK2952" s="181">
        <f t="shared" si="1738"/>
        <v>0</v>
      </c>
      <c r="AL2952" s="180">
        <v>0</v>
      </c>
      <c r="AM2952" s="180">
        <v>0</v>
      </c>
      <c r="AN2952" s="181">
        <f t="shared" si="1739"/>
        <v>0</v>
      </c>
      <c r="AO2952" s="180">
        <v>0</v>
      </c>
      <c r="AP2952" s="180">
        <v>0</v>
      </c>
      <c r="AQ2952" s="181">
        <f t="shared" si="1740"/>
        <v>0</v>
      </c>
      <c r="AR2952" s="180">
        <v>0</v>
      </c>
      <c r="AS2952" s="180">
        <v>0</v>
      </c>
      <c r="AT2952" s="181">
        <f t="shared" si="1741"/>
        <v>0</v>
      </c>
      <c r="AU2952" s="180">
        <f t="shared" si="1745"/>
        <v>0</v>
      </c>
      <c r="AV2952" s="180">
        <f t="shared" si="1745"/>
        <v>26000</v>
      </c>
      <c r="AW2952" s="181">
        <f t="shared" si="1742"/>
        <v>26000</v>
      </c>
      <c r="AX2952" s="183">
        <f t="shared" si="1746"/>
        <v>1</v>
      </c>
      <c r="AY2952" s="183">
        <f t="shared" si="1746"/>
        <v>0</v>
      </c>
      <c r="AZ2952" s="183"/>
      <c r="BA2952" s="183"/>
      <c r="BB2952" s="183"/>
      <c r="BC2952" s="183"/>
      <c r="BD2952" s="183">
        <f t="shared" si="1747"/>
        <v>1</v>
      </c>
      <c r="BE2952" s="183">
        <f t="shared" si="1747"/>
        <v>0</v>
      </c>
    </row>
    <row r="2953" spans="2:57"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744"/>
        <v>0</v>
      </c>
      <c r="AD2953" s="180">
        <f t="shared" si="1744"/>
        <v>0</v>
      </c>
      <c r="AE2953" s="181">
        <f t="shared" si="1736"/>
        <v>0</v>
      </c>
      <c r="AF2953" s="180">
        <v>0</v>
      </c>
      <c r="AG2953" s="180">
        <v>0</v>
      </c>
      <c r="AH2953" s="181">
        <f t="shared" si="1737"/>
        <v>0</v>
      </c>
      <c r="AI2953" s="180">
        <v>0</v>
      </c>
      <c r="AJ2953" s="180">
        <v>0</v>
      </c>
      <c r="AK2953" s="181">
        <f t="shared" si="1738"/>
        <v>0</v>
      </c>
      <c r="AL2953" s="180">
        <v>0</v>
      </c>
      <c r="AM2953" s="180">
        <v>0</v>
      </c>
      <c r="AN2953" s="181">
        <f t="shared" si="1739"/>
        <v>0</v>
      </c>
      <c r="AO2953" s="180">
        <v>0</v>
      </c>
      <c r="AP2953" s="180">
        <v>0</v>
      </c>
      <c r="AQ2953" s="181">
        <f t="shared" si="1740"/>
        <v>0</v>
      </c>
      <c r="AR2953" s="180">
        <v>0</v>
      </c>
      <c r="AS2953" s="180">
        <v>0</v>
      </c>
      <c r="AT2953" s="181">
        <f t="shared" si="1741"/>
        <v>0</v>
      </c>
      <c r="AU2953" s="180">
        <f t="shared" si="1745"/>
        <v>0</v>
      </c>
      <c r="AV2953" s="180">
        <f t="shared" si="1745"/>
        <v>0</v>
      </c>
      <c r="AW2953" s="181">
        <f t="shared" si="1742"/>
        <v>0</v>
      </c>
      <c r="AX2953" s="183">
        <f t="shared" si="1746"/>
        <v>0</v>
      </c>
      <c r="AY2953" s="183">
        <f t="shared" si="1746"/>
        <v>0</v>
      </c>
      <c r="AZ2953" s="183"/>
      <c r="BA2953" s="183"/>
      <c r="BB2953" s="183"/>
      <c r="BC2953" s="183"/>
      <c r="BD2953" s="183">
        <f t="shared" si="1747"/>
        <v>0</v>
      </c>
      <c r="BE2953" s="183">
        <f t="shared" si="1747"/>
        <v>0</v>
      </c>
    </row>
    <row r="2954" spans="2:57"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744"/>
        <v>0</v>
      </c>
      <c r="AD2954" s="180">
        <f t="shared" si="1744"/>
        <v>0</v>
      </c>
      <c r="AE2954" s="181">
        <f t="shared" si="1736"/>
        <v>0</v>
      </c>
      <c r="AF2954" s="180">
        <v>0</v>
      </c>
      <c r="AG2954" s="180">
        <v>0</v>
      </c>
      <c r="AH2954" s="181">
        <f t="shared" si="1737"/>
        <v>0</v>
      </c>
      <c r="AI2954" s="180">
        <v>0</v>
      </c>
      <c r="AJ2954" s="180">
        <v>0</v>
      </c>
      <c r="AK2954" s="181">
        <f t="shared" si="1738"/>
        <v>0</v>
      </c>
      <c r="AL2954" s="180">
        <v>0</v>
      </c>
      <c r="AM2954" s="180">
        <v>0</v>
      </c>
      <c r="AN2954" s="181">
        <f t="shared" si="1739"/>
        <v>0</v>
      </c>
      <c r="AO2954" s="180">
        <v>0</v>
      </c>
      <c r="AP2954" s="180">
        <v>0</v>
      </c>
      <c r="AQ2954" s="181">
        <f t="shared" si="1740"/>
        <v>0</v>
      </c>
      <c r="AR2954" s="180">
        <v>0</v>
      </c>
      <c r="AS2954" s="180">
        <v>0</v>
      </c>
      <c r="AT2954" s="181">
        <f t="shared" si="1741"/>
        <v>0</v>
      </c>
      <c r="AU2954" s="180">
        <f t="shared" si="1745"/>
        <v>0</v>
      </c>
      <c r="AV2954" s="180">
        <f t="shared" si="1745"/>
        <v>0</v>
      </c>
      <c r="AW2954" s="181">
        <f t="shared" si="1742"/>
        <v>0</v>
      </c>
      <c r="AX2954" s="183">
        <f t="shared" si="1746"/>
        <v>0</v>
      </c>
      <c r="AY2954" s="183">
        <f t="shared" si="1746"/>
        <v>0</v>
      </c>
      <c r="AZ2954" s="183"/>
      <c r="BA2954" s="183"/>
      <c r="BB2954" s="183"/>
      <c r="BC2954" s="183"/>
      <c r="BD2954" s="183">
        <f t="shared" si="1747"/>
        <v>0</v>
      </c>
      <c r="BE2954" s="183">
        <f t="shared" si="1747"/>
        <v>0</v>
      </c>
    </row>
    <row r="2955" spans="2:57"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25515</v>
      </c>
      <c r="Q2955" s="181">
        <v>25515</v>
      </c>
      <c r="R2955" s="182" t="s">
        <v>98</v>
      </c>
      <c r="S2955" s="183">
        <v>9</v>
      </c>
      <c r="T2955" s="183">
        <v>0</v>
      </c>
      <c r="U2955" s="180">
        <v>0</v>
      </c>
      <c r="V2955" s="180">
        <v>0</v>
      </c>
      <c r="W2955" s="183">
        <v>0</v>
      </c>
      <c r="X2955" s="183">
        <v>0</v>
      </c>
      <c r="Y2955" s="180">
        <v>0</v>
      </c>
      <c r="Z2955" s="180">
        <v>0</v>
      </c>
      <c r="AA2955" s="183">
        <v>0</v>
      </c>
      <c r="AB2955" s="183">
        <v>0</v>
      </c>
      <c r="AC2955" s="180">
        <f t="shared" si="1744"/>
        <v>0</v>
      </c>
      <c r="AD2955" s="180">
        <f t="shared" si="1744"/>
        <v>25515</v>
      </c>
      <c r="AE2955" s="181">
        <f t="shared" si="1736"/>
        <v>25515</v>
      </c>
      <c r="AF2955" s="180">
        <v>0</v>
      </c>
      <c r="AG2955" s="180">
        <v>0</v>
      </c>
      <c r="AH2955" s="181">
        <f t="shared" si="1737"/>
        <v>0</v>
      </c>
      <c r="AI2955" s="180">
        <v>0</v>
      </c>
      <c r="AJ2955" s="180">
        <v>0</v>
      </c>
      <c r="AK2955" s="181">
        <f t="shared" si="1738"/>
        <v>0</v>
      </c>
      <c r="AL2955" s="180">
        <v>0</v>
      </c>
      <c r="AM2955" s="180">
        <v>0</v>
      </c>
      <c r="AN2955" s="181">
        <f t="shared" si="1739"/>
        <v>0</v>
      </c>
      <c r="AO2955" s="180">
        <v>0</v>
      </c>
      <c r="AP2955" s="180">
        <v>0</v>
      </c>
      <c r="AQ2955" s="181">
        <f t="shared" si="1740"/>
        <v>0</v>
      </c>
      <c r="AR2955" s="180">
        <v>0</v>
      </c>
      <c r="AS2955" s="180">
        <v>0</v>
      </c>
      <c r="AT2955" s="181">
        <f t="shared" si="1741"/>
        <v>0</v>
      </c>
      <c r="AU2955" s="180">
        <f t="shared" si="1745"/>
        <v>0</v>
      </c>
      <c r="AV2955" s="180">
        <f t="shared" si="1745"/>
        <v>25515</v>
      </c>
      <c r="AW2955" s="181">
        <f t="shared" si="1742"/>
        <v>25515</v>
      </c>
      <c r="AX2955" s="183">
        <f t="shared" si="1746"/>
        <v>9</v>
      </c>
      <c r="AY2955" s="183">
        <f t="shared" si="1746"/>
        <v>0</v>
      </c>
      <c r="AZ2955" s="183"/>
      <c r="BA2955" s="183"/>
      <c r="BB2955" s="183"/>
      <c r="BC2955" s="183"/>
      <c r="BD2955" s="183">
        <f t="shared" si="1747"/>
        <v>9</v>
      </c>
      <c r="BE2955" s="183">
        <f t="shared" si="1747"/>
        <v>0</v>
      </c>
    </row>
    <row r="2956" spans="2:57"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19845</v>
      </c>
      <c r="Q2956" s="181">
        <v>19845</v>
      </c>
      <c r="R2956" s="182" t="s">
        <v>98</v>
      </c>
      <c r="S2956" s="183">
        <v>7</v>
      </c>
      <c r="T2956" s="183">
        <v>0</v>
      </c>
      <c r="U2956" s="180">
        <v>0</v>
      </c>
      <c r="V2956" s="180">
        <v>0</v>
      </c>
      <c r="W2956" s="183">
        <v>0</v>
      </c>
      <c r="X2956" s="183">
        <v>0</v>
      </c>
      <c r="Y2956" s="180">
        <v>0</v>
      </c>
      <c r="Z2956" s="180">
        <v>0</v>
      </c>
      <c r="AA2956" s="183">
        <v>0</v>
      </c>
      <c r="AB2956" s="183">
        <v>0</v>
      </c>
      <c r="AC2956" s="180">
        <f t="shared" si="1744"/>
        <v>0</v>
      </c>
      <c r="AD2956" s="180">
        <f t="shared" si="1744"/>
        <v>19845</v>
      </c>
      <c r="AE2956" s="181">
        <f t="shared" si="1736"/>
        <v>19845</v>
      </c>
      <c r="AF2956" s="180">
        <v>0</v>
      </c>
      <c r="AG2956" s="180">
        <v>0</v>
      </c>
      <c r="AH2956" s="181">
        <f t="shared" si="1737"/>
        <v>0</v>
      </c>
      <c r="AI2956" s="180">
        <v>0</v>
      </c>
      <c r="AJ2956" s="180">
        <v>0</v>
      </c>
      <c r="AK2956" s="181">
        <f t="shared" si="1738"/>
        <v>0</v>
      </c>
      <c r="AL2956" s="180">
        <v>0</v>
      </c>
      <c r="AM2956" s="180">
        <v>0</v>
      </c>
      <c r="AN2956" s="181">
        <f t="shared" si="1739"/>
        <v>0</v>
      </c>
      <c r="AO2956" s="180">
        <v>0</v>
      </c>
      <c r="AP2956" s="180">
        <v>0</v>
      </c>
      <c r="AQ2956" s="181">
        <f t="shared" si="1740"/>
        <v>0</v>
      </c>
      <c r="AR2956" s="180">
        <v>0</v>
      </c>
      <c r="AS2956" s="180">
        <v>0</v>
      </c>
      <c r="AT2956" s="181">
        <f t="shared" si="1741"/>
        <v>0</v>
      </c>
      <c r="AU2956" s="180">
        <f t="shared" si="1745"/>
        <v>0</v>
      </c>
      <c r="AV2956" s="180">
        <f t="shared" si="1745"/>
        <v>19845</v>
      </c>
      <c r="AW2956" s="181">
        <f t="shared" si="1742"/>
        <v>19845</v>
      </c>
      <c r="AX2956" s="183">
        <f t="shared" si="1746"/>
        <v>7</v>
      </c>
      <c r="AY2956" s="183">
        <f t="shared" si="1746"/>
        <v>0</v>
      </c>
      <c r="AZ2956" s="183"/>
      <c r="BA2956" s="183"/>
      <c r="BB2956" s="183"/>
      <c r="BC2956" s="183"/>
      <c r="BD2956" s="183">
        <f t="shared" si="1747"/>
        <v>7</v>
      </c>
      <c r="BE2956" s="183">
        <f t="shared" si="1747"/>
        <v>0</v>
      </c>
    </row>
    <row r="2957" spans="2:57"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25515</v>
      </c>
      <c r="Q2957" s="181">
        <v>25515</v>
      </c>
      <c r="R2957" s="182" t="s">
        <v>98</v>
      </c>
      <c r="S2957" s="183">
        <v>9</v>
      </c>
      <c r="T2957" s="183">
        <v>0</v>
      </c>
      <c r="U2957" s="180">
        <v>0</v>
      </c>
      <c r="V2957" s="180">
        <v>0</v>
      </c>
      <c r="W2957" s="183">
        <v>0</v>
      </c>
      <c r="X2957" s="183">
        <v>0</v>
      </c>
      <c r="Y2957" s="180">
        <v>0</v>
      </c>
      <c r="Z2957" s="180">
        <v>0</v>
      </c>
      <c r="AA2957" s="183">
        <v>0</v>
      </c>
      <c r="AB2957" s="183">
        <v>0</v>
      </c>
      <c r="AC2957" s="180">
        <f t="shared" si="1744"/>
        <v>0</v>
      </c>
      <c r="AD2957" s="180">
        <f t="shared" si="1744"/>
        <v>25515</v>
      </c>
      <c r="AE2957" s="181">
        <f t="shared" si="1736"/>
        <v>25515</v>
      </c>
      <c r="AF2957" s="180">
        <v>0</v>
      </c>
      <c r="AG2957" s="180">
        <v>0</v>
      </c>
      <c r="AH2957" s="181">
        <f t="shared" si="1737"/>
        <v>0</v>
      </c>
      <c r="AI2957" s="180">
        <v>0</v>
      </c>
      <c r="AJ2957" s="180">
        <v>0</v>
      </c>
      <c r="AK2957" s="181">
        <f t="shared" si="1738"/>
        <v>0</v>
      </c>
      <c r="AL2957" s="180">
        <v>0</v>
      </c>
      <c r="AM2957" s="180">
        <v>0</v>
      </c>
      <c r="AN2957" s="181">
        <f t="shared" si="1739"/>
        <v>0</v>
      </c>
      <c r="AO2957" s="180">
        <v>0</v>
      </c>
      <c r="AP2957" s="180">
        <v>0</v>
      </c>
      <c r="AQ2957" s="181">
        <f t="shared" si="1740"/>
        <v>0</v>
      </c>
      <c r="AR2957" s="180">
        <v>0</v>
      </c>
      <c r="AS2957" s="180">
        <v>0</v>
      </c>
      <c r="AT2957" s="181">
        <f t="shared" si="1741"/>
        <v>0</v>
      </c>
      <c r="AU2957" s="180">
        <f t="shared" si="1745"/>
        <v>0</v>
      </c>
      <c r="AV2957" s="180">
        <f t="shared" si="1745"/>
        <v>25515</v>
      </c>
      <c r="AW2957" s="181">
        <f t="shared" si="1742"/>
        <v>25515</v>
      </c>
      <c r="AX2957" s="183">
        <f t="shared" si="1746"/>
        <v>9</v>
      </c>
      <c r="AY2957" s="183">
        <f t="shared" si="1746"/>
        <v>0</v>
      </c>
      <c r="AZ2957" s="183"/>
      <c r="BA2957" s="183"/>
      <c r="BB2957" s="183"/>
      <c r="BC2957" s="183"/>
      <c r="BD2957" s="183">
        <f t="shared" si="1747"/>
        <v>9</v>
      </c>
      <c r="BE2957" s="183">
        <f t="shared" si="1747"/>
        <v>0</v>
      </c>
    </row>
    <row r="2958" spans="2:57"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25515</v>
      </c>
      <c r="Q2958" s="181">
        <v>25515</v>
      </c>
      <c r="R2958" s="182" t="s">
        <v>98</v>
      </c>
      <c r="S2958" s="183">
        <v>9</v>
      </c>
      <c r="T2958" s="183">
        <v>0</v>
      </c>
      <c r="U2958" s="180">
        <v>0</v>
      </c>
      <c r="V2958" s="180">
        <v>0</v>
      </c>
      <c r="W2958" s="183">
        <v>0</v>
      </c>
      <c r="X2958" s="183">
        <v>0</v>
      </c>
      <c r="Y2958" s="180">
        <v>0</v>
      </c>
      <c r="Z2958" s="180">
        <v>0</v>
      </c>
      <c r="AA2958" s="183">
        <v>0</v>
      </c>
      <c r="AB2958" s="183">
        <v>0</v>
      </c>
      <c r="AC2958" s="180">
        <f t="shared" si="1744"/>
        <v>0</v>
      </c>
      <c r="AD2958" s="180">
        <f t="shared" si="1744"/>
        <v>25515</v>
      </c>
      <c r="AE2958" s="181">
        <f t="shared" si="1736"/>
        <v>25515</v>
      </c>
      <c r="AF2958" s="180">
        <v>0</v>
      </c>
      <c r="AG2958" s="180">
        <v>0</v>
      </c>
      <c r="AH2958" s="181">
        <f t="shared" si="1737"/>
        <v>0</v>
      </c>
      <c r="AI2958" s="180">
        <v>0</v>
      </c>
      <c r="AJ2958" s="180">
        <v>0</v>
      </c>
      <c r="AK2958" s="181">
        <f t="shared" si="1738"/>
        <v>0</v>
      </c>
      <c r="AL2958" s="180">
        <v>0</v>
      </c>
      <c r="AM2958" s="180">
        <v>0</v>
      </c>
      <c r="AN2958" s="181">
        <f t="shared" si="1739"/>
        <v>0</v>
      </c>
      <c r="AO2958" s="180">
        <v>0</v>
      </c>
      <c r="AP2958" s="180">
        <v>0</v>
      </c>
      <c r="AQ2958" s="181">
        <f t="shared" si="1740"/>
        <v>0</v>
      </c>
      <c r="AR2958" s="180">
        <v>0</v>
      </c>
      <c r="AS2958" s="180">
        <v>0</v>
      </c>
      <c r="AT2958" s="181">
        <f t="shared" si="1741"/>
        <v>0</v>
      </c>
      <c r="AU2958" s="180">
        <f t="shared" si="1745"/>
        <v>0</v>
      </c>
      <c r="AV2958" s="180">
        <f t="shared" si="1745"/>
        <v>25515</v>
      </c>
      <c r="AW2958" s="181">
        <f t="shared" si="1742"/>
        <v>25515</v>
      </c>
      <c r="AX2958" s="183">
        <f t="shared" si="1746"/>
        <v>9</v>
      </c>
      <c r="AY2958" s="183">
        <f t="shared" si="1746"/>
        <v>0</v>
      </c>
      <c r="AZ2958" s="183"/>
      <c r="BA2958" s="183"/>
      <c r="BB2958" s="183"/>
      <c r="BC2958" s="183"/>
      <c r="BD2958" s="183">
        <f t="shared" si="1747"/>
        <v>9</v>
      </c>
      <c r="BE2958" s="183">
        <f t="shared" si="1747"/>
        <v>0</v>
      </c>
    </row>
    <row r="2959" spans="2:57"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25515</v>
      </c>
      <c r="Q2959" s="181">
        <v>25515</v>
      </c>
      <c r="R2959" s="182" t="s">
        <v>98</v>
      </c>
      <c r="S2959" s="183">
        <v>9</v>
      </c>
      <c r="T2959" s="183">
        <v>0</v>
      </c>
      <c r="U2959" s="180">
        <v>0</v>
      </c>
      <c r="V2959" s="180">
        <v>0</v>
      </c>
      <c r="W2959" s="183">
        <v>0</v>
      </c>
      <c r="X2959" s="183">
        <v>0</v>
      </c>
      <c r="Y2959" s="180">
        <v>0</v>
      </c>
      <c r="Z2959" s="180">
        <v>0</v>
      </c>
      <c r="AA2959" s="183">
        <v>0</v>
      </c>
      <c r="AB2959" s="183">
        <v>0</v>
      </c>
      <c r="AC2959" s="180">
        <f t="shared" si="1744"/>
        <v>0</v>
      </c>
      <c r="AD2959" s="180">
        <f t="shared" si="1744"/>
        <v>25515</v>
      </c>
      <c r="AE2959" s="181">
        <f t="shared" si="1736"/>
        <v>25515</v>
      </c>
      <c r="AF2959" s="180">
        <v>0</v>
      </c>
      <c r="AG2959" s="180">
        <v>0</v>
      </c>
      <c r="AH2959" s="181">
        <f t="shared" si="1737"/>
        <v>0</v>
      </c>
      <c r="AI2959" s="180">
        <v>0</v>
      </c>
      <c r="AJ2959" s="180">
        <v>0</v>
      </c>
      <c r="AK2959" s="181">
        <f t="shared" si="1738"/>
        <v>0</v>
      </c>
      <c r="AL2959" s="180">
        <v>0</v>
      </c>
      <c r="AM2959" s="180">
        <v>0</v>
      </c>
      <c r="AN2959" s="181">
        <f t="shared" si="1739"/>
        <v>0</v>
      </c>
      <c r="AO2959" s="180">
        <v>0</v>
      </c>
      <c r="AP2959" s="180">
        <v>0</v>
      </c>
      <c r="AQ2959" s="181">
        <f t="shared" si="1740"/>
        <v>0</v>
      </c>
      <c r="AR2959" s="180">
        <v>0</v>
      </c>
      <c r="AS2959" s="180">
        <v>0</v>
      </c>
      <c r="AT2959" s="181">
        <f t="shared" si="1741"/>
        <v>0</v>
      </c>
      <c r="AU2959" s="180">
        <f t="shared" si="1745"/>
        <v>0</v>
      </c>
      <c r="AV2959" s="180">
        <f t="shared" si="1745"/>
        <v>25515</v>
      </c>
      <c r="AW2959" s="181">
        <f t="shared" si="1742"/>
        <v>25515</v>
      </c>
      <c r="AX2959" s="183">
        <f t="shared" si="1746"/>
        <v>9</v>
      </c>
      <c r="AY2959" s="183">
        <f t="shared" si="1746"/>
        <v>0</v>
      </c>
      <c r="AZ2959" s="183"/>
      <c r="BA2959" s="183"/>
      <c r="BB2959" s="183"/>
      <c r="BC2959" s="183"/>
      <c r="BD2959" s="183">
        <f t="shared" si="1747"/>
        <v>9</v>
      </c>
      <c r="BE2959" s="183">
        <f t="shared" si="1747"/>
        <v>0</v>
      </c>
    </row>
    <row r="2960" spans="2:57"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11340</v>
      </c>
      <c r="Q2960" s="181">
        <v>11340</v>
      </c>
      <c r="R2960" s="182" t="s">
        <v>98</v>
      </c>
      <c r="S2960" s="183">
        <v>4</v>
      </c>
      <c r="T2960" s="183">
        <v>0</v>
      </c>
      <c r="U2960" s="180">
        <v>0</v>
      </c>
      <c r="V2960" s="180">
        <v>0</v>
      </c>
      <c r="W2960" s="183">
        <v>0</v>
      </c>
      <c r="X2960" s="183">
        <v>0</v>
      </c>
      <c r="Y2960" s="180">
        <v>0</v>
      </c>
      <c r="Z2960" s="180">
        <v>0</v>
      </c>
      <c r="AA2960" s="183">
        <v>0</v>
      </c>
      <c r="AB2960" s="183">
        <v>0</v>
      </c>
      <c r="AC2960" s="180">
        <f t="shared" si="1744"/>
        <v>0</v>
      </c>
      <c r="AD2960" s="180">
        <f t="shared" si="1744"/>
        <v>11340</v>
      </c>
      <c r="AE2960" s="181">
        <f t="shared" si="1736"/>
        <v>11340</v>
      </c>
      <c r="AF2960" s="180">
        <v>0</v>
      </c>
      <c r="AG2960" s="180">
        <v>0</v>
      </c>
      <c r="AH2960" s="181">
        <f t="shared" si="1737"/>
        <v>0</v>
      </c>
      <c r="AI2960" s="180">
        <v>0</v>
      </c>
      <c r="AJ2960" s="180">
        <v>0</v>
      </c>
      <c r="AK2960" s="181">
        <f t="shared" si="1738"/>
        <v>0</v>
      </c>
      <c r="AL2960" s="180">
        <v>0</v>
      </c>
      <c r="AM2960" s="180">
        <v>0</v>
      </c>
      <c r="AN2960" s="181">
        <f t="shared" si="1739"/>
        <v>0</v>
      </c>
      <c r="AO2960" s="180">
        <v>0</v>
      </c>
      <c r="AP2960" s="180">
        <v>0</v>
      </c>
      <c r="AQ2960" s="181">
        <f t="shared" si="1740"/>
        <v>0</v>
      </c>
      <c r="AR2960" s="180">
        <v>0</v>
      </c>
      <c r="AS2960" s="180">
        <v>0</v>
      </c>
      <c r="AT2960" s="181">
        <f t="shared" si="1741"/>
        <v>0</v>
      </c>
      <c r="AU2960" s="180">
        <f t="shared" si="1745"/>
        <v>0</v>
      </c>
      <c r="AV2960" s="180">
        <f t="shared" si="1745"/>
        <v>11340</v>
      </c>
      <c r="AW2960" s="181">
        <f t="shared" si="1742"/>
        <v>11340</v>
      </c>
      <c r="AX2960" s="183">
        <f t="shared" si="1746"/>
        <v>4</v>
      </c>
      <c r="AY2960" s="183">
        <f t="shared" si="1746"/>
        <v>0</v>
      </c>
      <c r="AZ2960" s="183"/>
      <c r="BA2960" s="183"/>
      <c r="BB2960" s="183"/>
      <c r="BC2960" s="183"/>
      <c r="BD2960" s="183">
        <f t="shared" si="1747"/>
        <v>4</v>
      </c>
      <c r="BE2960" s="183">
        <f t="shared" si="1747"/>
        <v>0</v>
      </c>
    </row>
    <row r="2961" spans="2:57"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11340</v>
      </c>
      <c r="Q2961" s="181">
        <v>11340</v>
      </c>
      <c r="R2961" s="182" t="s">
        <v>98</v>
      </c>
      <c r="S2961" s="183">
        <v>4</v>
      </c>
      <c r="T2961" s="183">
        <v>0</v>
      </c>
      <c r="U2961" s="180">
        <v>0</v>
      </c>
      <c r="V2961" s="180">
        <v>0</v>
      </c>
      <c r="W2961" s="183">
        <v>0</v>
      </c>
      <c r="X2961" s="183">
        <v>0</v>
      </c>
      <c r="Y2961" s="180">
        <v>0</v>
      </c>
      <c r="Z2961" s="180">
        <v>0</v>
      </c>
      <c r="AA2961" s="183">
        <v>0</v>
      </c>
      <c r="AB2961" s="183">
        <v>0</v>
      </c>
      <c r="AC2961" s="180">
        <f t="shared" si="1744"/>
        <v>0</v>
      </c>
      <c r="AD2961" s="180">
        <f t="shared" si="1744"/>
        <v>11340</v>
      </c>
      <c r="AE2961" s="181">
        <f t="shared" si="1736"/>
        <v>11340</v>
      </c>
      <c r="AF2961" s="180">
        <v>0</v>
      </c>
      <c r="AG2961" s="180">
        <v>0</v>
      </c>
      <c r="AH2961" s="181">
        <f t="shared" si="1737"/>
        <v>0</v>
      </c>
      <c r="AI2961" s="180">
        <v>0</v>
      </c>
      <c r="AJ2961" s="180">
        <v>0</v>
      </c>
      <c r="AK2961" s="181">
        <f t="shared" si="1738"/>
        <v>0</v>
      </c>
      <c r="AL2961" s="180">
        <v>0</v>
      </c>
      <c r="AM2961" s="180">
        <v>0</v>
      </c>
      <c r="AN2961" s="181">
        <f t="shared" si="1739"/>
        <v>0</v>
      </c>
      <c r="AO2961" s="180">
        <v>0</v>
      </c>
      <c r="AP2961" s="180">
        <v>0</v>
      </c>
      <c r="AQ2961" s="181">
        <f t="shared" si="1740"/>
        <v>0</v>
      </c>
      <c r="AR2961" s="180">
        <v>0</v>
      </c>
      <c r="AS2961" s="180">
        <v>0</v>
      </c>
      <c r="AT2961" s="181">
        <f t="shared" si="1741"/>
        <v>0</v>
      </c>
      <c r="AU2961" s="180">
        <f t="shared" si="1745"/>
        <v>0</v>
      </c>
      <c r="AV2961" s="180">
        <f t="shared" si="1745"/>
        <v>11340</v>
      </c>
      <c r="AW2961" s="181">
        <f t="shared" si="1742"/>
        <v>11340</v>
      </c>
      <c r="AX2961" s="183">
        <f t="shared" si="1746"/>
        <v>4</v>
      </c>
      <c r="AY2961" s="183">
        <f t="shared" si="1746"/>
        <v>0</v>
      </c>
      <c r="AZ2961" s="183"/>
      <c r="BA2961" s="183"/>
      <c r="BB2961" s="183"/>
      <c r="BC2961" s="183"/>
      <c r="BD2961" s="183">
        <f t="shared" si="1747"/>
        <v>4</v>
      </c>
      <c r="BE2961" s="183">
        <f t="shared" si="1747"/>
        <v>0</v>
      </c>
    </row>
    <row r="2962" spans="2:57"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11340</v>
      </c>
      <c r="Q2962" s="181">
        <v>11340</v>
      </c>
      <c r="R2962" s="182" t="s">
        <v>98</v>
      </c>
      <c r="S2962" s="183">
        <v>4</v>
      </c>
      <c r="T2962" s="183">
        <v>0</v>
      </c>
      <c r="U2962" s="180">
        <v>0</v>
      </c>
      <c r="V2962" s="180">
        <v>0</v>
      </c>
      <c r="W2962" s="183">
        <v>0</v>
      </c>
      <c r="X2962" s="183">
        <v>0</v>
      </c>
      <c r="Y2962" s="180">
        <v>0</v>
      </c>
      <c r="Z2962" s="180">
        <v>0</v>
      </c>
      <c r="AA2962" s="183">
        <v>0</v>
      </c>
      <c r="AB2962" s="183">
        <v>0</v>
      </c>
      <c r="AC2962" s="180">
        <f t="shared" si="1744"/>
        <v>0</v>
      </c>
      <c r="AD2962" s="180">
        <f t="shared" si="1744"/>
        <v>11340</v>
      </c>
      <c r="AE2962" s="181">
        <f t="shared" si="1736"/>
        <v>11340</v>
      </c>
      <c r="AF2962" s="180">
        <v>0</v>
      </c>
      <c r="AG2962" s="180">
        <v>0</v>
      </c>
      <c r="AH2962" s="181">
        <f t="shared" si="1737"/>
        <v>0</v>
      </c>
      <c r="AI2962" s="180">
        <v>0</v>
      </c>
      <c r="AJ2962" s="180">
        <v>0</v>
      </c>
      <c r="AK2962" s="181">
        <f t="shared" si="1738"/>
        <v>0</v>
      </c>
      <c r="AL2962" s="180">
        <v>0</v>
      </c>
      <c r="AM2962" s="180">
        <v>0</v>
      </c>
      <c r="AN2962" s="181">
        <f t="shared" si="1739"/>
        <v>0</v>
      </c>
      <c r="AO2962" s="180">
        <v>0</v>
      </c>
      <c r="AP2962" s="180">
        <v>0</v>
      </c>
      <c r="AQ2962" s="181">
        <f t="shared" si="1740"/>
        <v>0</v>
      </c>
      <c r="AR2962" s="180">
        <v>0</v>
      </c>
      <c r="AS2962" s="180">
        <v>0</v>
      </c>
      <c r="AT2962" s="181">
        <f t="shared" si="1741"/>
        <v>0</v>
      </c>
      <c r="AU2962" s="180">
        <f t="shared" si="1745"/>
        <v>0</v>
      </c>
      <c r="AV2962" s="180">
        <f t="shared" si="1745"/>
        <v>11340</v>
      </c>
      <c r="AW2962" s="181">
        <f t="shared" si="1742"/>
        <v>11340</v>
      </c>
      <c r="AX2962" s="183">
        <f t="shared" si="1746"/>
        <v>4</v>
      </c>
      <c r="AY2962" s="183">
        <f t="shared" si="1746"/>
        <v>0</v>
      </c>
      <c r="AZ2962" s="183"/>
      <c r="BA2962" s="183"/>
      <c r="BB2962" s="183"/>
      <c r="BC2962" s="183"/>
      <c r="BD2962" s="183">
        <f t="shared" si="1747"/>
        <v>4</v>
      </c>
      <c r="BE2962" s="183">
        <f t="shared" si="1747"/>
        <v>0</v>
      </c>
    </row>
    <row r="2963" spans="2:57"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11340</v>
      </c>
      <c r="Q2963" s="181">
        <v>11340</v>
      </c>
      <c r="R2963" s="182" t="s">
        <v>98</v>
      </c>
      <c r="S2963" s="183">
        <v>4</v>
      </c>
      <c r="T2963" s="183">
        <v>0</v>
      </c>
      <c r="U2963" s="180">
        <v>0</v>
      </c>
      <c r="V2963" s="180">
        <v>0</v>
      </c>
      <c r="W2963" s="183">
        <v>0</v>
      </c>
      <c r="X2963" s="183">
        <v>0</v>
      </c>
      <c r="Y2963" s="180">
        <v>0</v>
      </c>
      <c r="Z2963" s="180">
        <v>0</v>
      </c>
      <c r="AA2963" s="183">
        <v>0</v>
      </c>
      <c r="AB2963" s="183">
        <v>0</v>
      </c>
      <c r="AC2963" s="180">
        <f t="shared" si="1744"/>
        <v>0</v>
      </c>
      <c r="AD2963" s="180">
        <f t="shared" si="1744"/>
        <v>11340</v>
      </c>
      <c r="AE2963" s="181">
        <f t="shared" si="1736"/>
        <v>11340</v>
      </c>
      <c r="AF2963" s="180">
        <v>0</v>
      </c>
      <c r="AG2963" s="180">
        <v>0</v>
      </c>
      <c r="AH2963" s="181">
        <f t="shared" si="1737"/>
        <v>0</v>
      </c>
      <c r="AI2963" s="180">
        <v>0</v>
      </c>
      <c r="AJ2963" s="180">
        <v>0</v>
      </c>
      <c r="AK2963" s="181">
        <f t="shared" si="1738"/>
        <v>0</v>
      </c>
      <c r="AL2963" s="180">
        <v>0</v>
      </c>
      <c r="AM2963" s="180">
        <v>0</v>
      </c>
      <c r="AN2963" s="181">
        <f t="shared" si="1739"/>
        <v>0</v>
      </c>
      <c r="AO2963" s="180">
        <v>0</v>
      </c>
      <c r="AP2963" s="180">
        <v>0</v>
      </c>
      <c r="AQ2963" s="181">
        <f t="shared" si="1740"/>
        <v>0</v>
      </c>
      <c r="AR2963" s="180">
        <v>0</v>
      </c>
      <c r="AS2963" s="180">
        <v>0</v>
      </c>
      <c r="AT2963" s="181">
        <f t="shared" si="1741"/>
        <v>0</v>
      </c>
      <c r="AU2963" s="180">
        <f t="shared" si="1745"/>
        <v>0</v>
      </c>
      <c r="AV2963" s="180">
        <f t="shared" si="1745"/>
        <v>11340</v>
      </c>
      <c r="AW2963" s="181">
        <f t="shared" si="1742"/>
        <v>11340</v>
      </c>
      <c r="AX2963" s="183">
        <f t="shared" si="1746"/>
        <v>4</v>
      </c>
      <c r="AY2963" s="183">
        <f t="shared" si="1746"/>
        <v>0</v>
      </c>
      <c r="AZ2963" s="183"/>
      <c r="BA2963" s="183"/>
      <c r="BB2963" s="183"/>
      <c r="BC2963" s="183"/>
      <c r="BD2963" s="183">
        <f t="shared" si="1747"/>
        <v>4</v>
      </c>
      <c r="BE2963" s="183">
        <f t="shared" si="1747"/>
        <v>0</v>
      </c>
    </row>
    <row r="2964" spans="2:57"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11340</v>
      </c>
      <c r="Q2964" s="181">
        <v>11340</v>
      </c>
      <c r="R2964" s="182" t="s">
        <v>98</v>
      </c>
      <c r="S2964" s="183">
        <v>4</v>
      </c>
      <c r="T2964" s="183">
        <v>0</v>
      </c>
      <c r="U2964" s="180">
        <v>0</v>
      </c>
      <c r="V2964" s="180">
        <v>0</v>
      </c>
      <c r="W2964" s="183">
        <v>0</v>
      </c>
      <c r="X2964" s="183">
        <v>0</v>
      </c>
      <c r="Y2964" s="180">
        <v>0</v>
      </c>
      <c r="Z2964" s="180">
        <v>0</v>
      </c>
      <c r="AA2964" s="183">
        <v>0</v>
      </c>
      <c r="AB2964" s="183">
        <v>0</v>
      </c>
      <c r="AC2964" s="180">
        <f t="shared" si="1744"/>
        <v>0</v>
      </c>
      <c r="AD2964" s="180">
        <f t="shared" si="1744"/>
        <v>11340</v>
      </c>
      <c r="AE2964" s="181">
        <f t="shared" si="1736"/>
        <v>11340</v>
      </c>
      <c r="AF2964" s="180">
        <v>0</v>
      </c>
      <c r="AG2964" s="180">
        <v>0</v>
      </c>
      <c r="AH2964" s="181">
        <f t="shared" si="1737"/>
        <v>0</v>
      </c>
      <c r="AI2964" s="180">
        <v>0</v>
      </c>
      <c r="AJ2964" s="180">
        <v>0</v>
      </c>
      <c r="AK2964" s="181">
        <f t="shared" si="1738"/>
        <v>0</v>
      </c>
      <c r="AL2964" s="180">
        <v>0</v>
      </c>
      <c r="AM2964" s="180">
        <v>0</v>
      </c>
      <c r="AN2964" s="181">
        <f t="shared" si="1739"/>
        <v>0</v>
      </c>
      <c r="AO2964" s="180">
        <v>0</v>
      </c>
      <c r="AP2964" s="180">
        <v>0</v>
      </c>
      <c r="AQ2964" s="181">
        <f t="shared" si="1740"/>
        <v>0</v>
      </c>
      <c r="AR2964" s="180">
        <v>0</v>
      </c>
      <c r="AS2964" s="180">
        <v>0</v>
      </c>
      <c r="AT2964" s="181">
        <f t="shared" si="1741"/>
        <v>0</v>
      </c>
      <c r="AU2964" s="180">
        <f t="shared" si="1745"/>
        <v>0</v>
      </c>
      <c r="AV2964" s="180">
        <f t="shared" si="1745"/>
        <v>11340</v>
      </c>
      <c r="AW2964" s="181">
        <f t="shared" si="1742"/>
        <v>11340</v>
      </c>
      <c r="AX2964" s="183">
        <f t="shared" si="1746"/>
        <v>4</v>
      </c>
      <c r="AY2964" s="183">
        <f t="shared" si="1746"/>
        <v>0</v>
      </c>
      <c r="AZ2964" s="183"/>
      <c r="BA2964" s="183"/>
      <c r="BB2964" s="183"/>
      <c r="BC2964" s="183"/>
      <c r="BD2964" s="183">
        <f t="shared" si="1747"/>
        <v>4</v>
      </c>
      <c r="BE2964" s="183">
        <f t="shared" si="1747"/>
        <v>0</v>
      </c>
    </row>
    <row r="2965" spans="2:57"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44"/>
        <v>0</v>
      </c>
      <c r="AD2965" s="180">
        <f t="shared" si="1744"/>
        <v>11340</v>
      </c>
      <c r="AE2965" s="181">
        <f t="shared" si="1736"/>
        <v>11340</v>
      </c>
      <c r="AF2965" s="180">
        <v>0</v>
      </c>
      <c r="AG2965" s="180">
        <v>0</v>
      </c>
      <c r="AH2965" s="181">
        <f t="shared" si="1737"/>
        <v>0</v>
      </c>
      <c r="AI2965" s="180">
        <v>0</v>
      </c>
      <c r="AJ2965" s="180">
        <v>0</v>
      </c>
      <c r="AK2965" s="181">
        <f t="shared" si="1738"/>
        <v>0</v>
      </c>
      <c r="AL2965" s="180">
        <v>0</v>
      </c>
      <c r="AM2965" s="180">
        <v>0</v>
      </c>
      <c r="AN2965" s="181">
        <f t="shared" si="1739"/>
        <v>0</v>
      </c>
      <c r="AO2965" s="180">
        <v>0</v>
      </c>
      <c r="AP2965" s="180">
        <v>0</v>
      </c>
      <c r="AQ2965" s="181">
        <f t="shared" si="1740"/>
        <v>0</v>
      </c>
      <c r="AR2965" s="180">
        <v>0</v>
      </c>
      <c r="AS2965" s="180">
        <v>0</v>
      </c>
      <c r="AT2965" s="181">
        <f t="shared" si="1741"/>
        <v>0</v>
      </c>
      <c r="AU2965" s="180">
        <f t="shared" si="1745"/>
        <v>0</v>
      </c>
      <c r="AV2965" s="180">
        <f t="shared" si="1745"/>
        <v>11340</v>
      </c>
      <c r="AW2965" s="181">
        <f t="shared" si="1742"/>
        <v>11340</v>
      </c>
      <c r="AX2965" s="183">
        <f t="shared" si="1746"/>
        <v>4</v>
      </c>
      <c r="AY2965" s="183">
        <f t="shared" si="1746"/>
        <v>0</v>
      </c>
      <c r="AZ2965" s="183"/>
      <c r="BA2965" s="183"/>
      <c r="BB2965" s="183"/>
      <c r="BC2965" s="183"/>
      <c r="BD2965" s="183">
        <f t="shared" si="1747"/>
        <v>4</v>
      </c>
      <c r="BE2965" s="183">
        <f t="shared" si="1747"/>
        <v>0</v>
      </c>
    </row>
    <row r="2966" spans="2:57"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44"/>
        <v>0</v>
      </c>
      <c r="AD2966" s="180">
        <f t="shared" si="1744"/>
        <v>11340</v>
      </c>
      <c r="AE2966" s="181">
        <f t="shared" si="1736"/>
        <v>11340</v>
      </c>
      <c r="AF2966" s="180">
        <v>0</v>
      </c>
      <c r="AG2966" s="180">
        <v>0</v>
      </c>
      <c r="AH2966" s="181">
        <f t="shared" si="1737"/>
        <v>0</v>
      </c>
      <c r="AI2966" s="180">
        <v>0</v>
      </c>
      <c r="AJ2966" s="180">
        <v>0</v>
      </c>
      <c r="AK2966" s="181">
        <f t="shared" si="1738"/>
        <v>0</v>
      </c>
      <c r="AL2966" s="180">
        <v>0</v>
      </c>
      <c r="AM2966" s="180">
        <v>0</v>
      </c>
      <c r="AN2966" s="181">
        <f t="shared" si="1739"/>
        <v>0</v>
      </c>
      <c r="AO2966" s="180">
        <v>0</v>
      </c>
      <c r="AP2966" s="180">
        <v>0</v>
      </c>
      <c r="AQ2966" s="181">
        <f t="shared" si="1740"/>
        <v>0</v>
      </c>
      <c r="AR2966" s="180">
        <v>0</v>
      </c>
      <c r="AS2966" s="180">
        <v>0</v>
      </c>
      <c r="AT2966" s="181">
        <f t="shared" si="1741"/>
        <v>0</v>
      </c>
      <c r="AU2966" s="180">
        <f t="shared" si="1745"/>
        <v>0</v>
      </c>
      <c r="AV2966" s="180">
        <f t="shared" si="1745"/>
        <v>11340</v>
      </c>
      <c r="AW2966" s="181">
        <f t="shared" si="1742"/>
        <v>11340</v>
      </c>
      <c r="AX2966" s="183">
        <f t="shared" si="1746"/>
        <v>4</v>
      </c>
      <c r="AY2966" s="183">
        <f t="shared" si="1746"/>
        <v>0</v>
      </c>
      <c r="AZ2966" s="183"/>
      <c r="BA2966" s="183"/>
      <c r="BB2966" s="183"/>
      <c r="BC2966" s="183"/>
      <c r="BD2966" s="183">
        <f t="shared" si="1747"/>
        <v>4</v>
      </c>
      <c r="BE2966" s="183">
        <f t="shared" si="1747"/>
        <v>0</v>
      </c>
    </row>
    <row r="2967" spans="2:57"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44"/>
        <v>0</v>
      </c>
      <c r="AD2967" s="180">
        <f t="shared" si="1744"/>
        <v>11340</v>
      </c>
      <c r="AE2967" s="181">
        <f t="shared" si="1736"/>
        <v>11340</v>
      </c>
      <c r="AF2967" s="180">
        <v>0</v>
      </c>
      <c r="AG2967" s="180">
        <v>0</v>
      </c>
      <c r="AH2967" s="181">
        <f t="shared" si="1737"/>
        <v>0</v>
      </c>
      <c r="AI2967" s="180">
        <v>0</v>
      </c>
      <c r="AJ2967" s="180">
        <v>0</v>
      </c>
      <c r="AK2967" s="181">
        <f t="shared" si="1738"/>
        <v>0</v>
      </c>
      <c r="AL2967" s="180">
        <v>0</v>
      </c>
      <c r="AM2967" s="180">
        <v>0</v>
      </c>
      <c r="AN2967" s="181">
        <f t="shared" si="1739"/>
        <v>0</v>
      </c>
      <c r="AO2967" s="180">
        <v>0</v>
      </c>
      <c r="AP2967" s="180">
        <v>0</v>
      </c>
      <c r="AQ2967" s="181">
        <f t="shared" si="1740"/>
        <v>0</v>
      </c>
      <c r="AR2967" s="180">
        <v>0</v>
      </c>
      <c r="AS2967" s="180">
        <v>0</v>
      </c>
      <c r="AT2967" s="181">
        <f t="shared" si="1741"/>
        <v>0</v>
      </c>
      <c r="AU2967" s="180">
        <f t="shared" si="1745"/>
        <v>0</v>
      </c>
      <c r="AV2967" s="180">
        <f t="shared" si="1745"/>
        <v>11340</v>
      </c>
      <c r="AW2967" s="181">
        <f t="shared" si="1742"/>
        <v>11340</v>
      </c>
      <c r="AX2967" s="183">
        <f t="shared" si="1746"/>
        <v>4</v>
      </c>
      <c r="AY2967" s="183">
        <f t="shared" si="1746"/>
        <v>0</v>
      </c>
      <c r="AZ2967" s="183"/>
      <c r="BA2967" s="183"/>
      <c r="BB2967" s="183"/>
      <c r="BC2967" s="183"/>
      <c r="BD2967" s="183">
        <f t="shared" si="1747"/>
        <v>4</v>
      </c>
      <c r="BE2967" s="183">
        <f t="shared" si="1747"/>
        <v>0</v>
      </c>
    </row>
    <row r="2968" spans="2:57"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60000</v>
      </c>
      <c r="Q2968" s="181">
        <v>60000</v>
      </c>
      <c r="R2968" s="182" t="s">
        <v>98</v>
      </c>
      <c r="S2968" s="183">
        <v>1</v>
      </c>
      <c r="T2968" s="183">
        <v>0</v>
      </c>
      <c r="U2968" s="180">
        <v>0</v>
      </c>
      <c r="V2968" s="180">
        <v>0</v>
      </c>
      <c r="W2968" s="183">
        <v>0</v>
      </c>
      <c r="X2968" s="183">
        <v>0</v>
      </c>
      <c r="Y2968" s="180">
        <v>0</v>
      </c>
      <c r="Z2968" s="180">
        <v>0</v>
      </c>
      <c r="AA2968" s="183">
        <v>0</v>
      </c>
      <c r="AB2968" s="183">
        <v>0</v>
      </c>
      <c r="AC2968" s="180">
        <f t="shared" si="1744"/>
        <v>0</v>
      </c>
      <c r="AD2968" s="180">
        <f t="shared" si="1744"/>
        <v>60000</v>
      </c>
      <c r="AE2968" s="181">
        <f t="shared" si="1736"/>
        <v>60000</v>
      </c>
      <c r="AF2968" s="180">
        <v>0</v>
      </c>
      <c r="AG2968" s="180">
        <v>0</v>
      </c>
      <c r="AH2968" s="181">
        <f t="shared" si="1737"/>
        <v>0</v>
      </c>
      <c r="AI2968" s="180">
        <v>0</v>
      </c>
      <c r="AJ2968" s="180">
        <v>0</v>
      </c>
      <c r="AK2968" s="181">
        <f t="shared" si="1738"/>
        <v>0</v>
      </c>
      <c r="AL2968" s="180">
        <v>0</v>
      </c>
      <c r="AM2968" s="180">
        <v>0</v>
      </c>
      <c r="AN2968" s="181">
        <f t="shared" si="1739"/>
        <v>0</v>
      </c>
      <c r="AO2968" s="180">
        <v>0</v>
      </c>
      <c r="AP2968" s="180">
        <v>0</v>
      </c>
      <c r="AQ2968" s="181">
        <f t="shared" si="1740"/>
        <v>0</v>
      </c>
      <c r="AR2968" s="180">
        <v>0</v>
      </c>
      <c r="AS2968" s="180">
        <v>0</v>
      </c>
      <c r="AT2968" s="181">
        <f t="shared" si="1741"/>
        <v>0</v>
      </c>
      <c r="AU2968" s="180">
        <f t="shared" si="1745"/>
        <v>0</v>
      </c>
      <c r="AV2968" s="180">
        <f t="shared" si="1745"/>
        <v>60000</v>
      </c>
      <c r="AW2968" s="181">
        <f t="shared" si="1742"/>
        <v>60000</v>
      </c>
      <c r="AX2968" s="183">
        <f t="shared" si="1746"/>
        <v>1</v>
      </c>
      <c r="AY2968" s="183">
        <f t="shared" si="1746"/>
        <v>0</v>
      </c>
      <c r="AZ2968" s="183"/>
      <c r="BA2968" s="183"/>
      <c r="BB2968" s="183"/>
      <c r="BC2968" s="183"/>
      <c r="BD2968" s="183">
        <f t="shared" si="1747"/>
        <v>1</v>
      </c>
      <c r="BE2968" s="183">
        <f t="shared" si="1747"/>
        <v>0</v>
      </c>
    </row>
    <row r="2969" spans="2:57"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60000</v>
      </c>
      <c r="Q2969" s="181">
        <v>60000</v>
      </c>
      <c r="R2969" s="182" t="s">
        <v>98</v>
      </c>
      <c r="S2969" s="183">
        <v>1</v>
      </c>
      <c r="T2969" s="183">
        <v>0</v>
      </c>
      <c r="U2969" s="180">
        <v>0</v>
      </c>
      <c r="V2969" s="180">
        <v>0</v>
      </c>
      <c r="W2969" s="183">
        <v>0</v>
      </c>
      <c r="X2969" s="183">
        <v>0</v>
      </c>
      <c r="Y2969" s="180">
        <v>0</v>
      </c>
      <c r="Z2969" s="180">
        <v>0</v>
      </c>
      <c r="AA2969" s="183">
        <v>0</v>
      </c>
      <c r="AB2969" s="183">
        <v>0</v>
      </c>
      <c r="AC2969" s="180">
        <f t="shared" si="1744"/>
        <v>0</v>
      </c>
      <c r="AD2969" s="180">
        <f t="shared" si="1744"/>
        <v>60000</v>
      </c>
      <c r="AE2969" s="181">
        <f t="shared" si="1736"/>
        <v>60000</v>
      </c>
      <c r="AF2969" s="180">
        <v>0</v>
      </c>
      <c r="AG2969" s="180">
        <v>0</v>
      </c>
      <c r="AH2969" s="181">
        <f t="shared" si="1737"/>
        <v>0</v>
      </c>
      <c r="AI2969" s="180">
        <v>0</v>
      </c>
      <c r="AJ2969" s="180">
        <v>0</v>
      </c>
      <c r="AK2969" s="181">
        <f t="shared" si="1738"/>
        <v>0</v>
      </c>
      <c r="AL2969" s="180">
        <v>0</v>
      </c>
      <c r="AM2969" s="180">
        <v>0</v>
      </c>
      <c r="AN2969" s="181">
        <f t="shared" si="1739"/>
        <v>0</v>
      </c>
      <c r="AO2969" s="180">
        <v>0</v>
      </c>
      <c r="AP2969" s="180">
        <v>0</v>
      </c>
      <c r="AQ2969" s="181">
        <f t="shared" si="1740"/>
        <v>0</v>
      </c>
      <c r="AR2969" s="180">
        <v>0</v>
      </c>
      <c r="AS2969" s="180">
        <v>0</v>
      </c>
      <c r="AT2969" s="181">
        <f t="shared" si="1741"/>
        <v>0</v>
      </c>
      <c r="AU2969" s="180">
        <f t="shared" si="1745"/>
        <v>0</v>
      </c>
      <c r="AV2969" s="180">
        <f t="shared" si="1745"/>
        <v>60000</v>
      </c>
      <c r="AW2969" s="181">
        <f t="shared" si="1742"/>
        <v>60000</v>
      </c>
      <c r="AX2969" s="183">
        <f t="shared" si="1746"/>
        <v>1</v>
      </c>
      <c r="AY2969" s="183">
        <f t="shared" si="1746"/>
        <v>0</v>
      </c>
      <c r="AZ2969" s="183"/>
      <c r="BA2969" s="183"/>
      <c r="BB2969" s="183"/>
      <c r="BC2969" s="183"/>
      <c r="BD2969" s="183">
        <f t="shared" si="1747"/>
        <v>1</v>
      </c>
      <c r="BE2969" s="183">
        <f t="shared" si="1747"/>
        <v>0</v>
      </c>
    </row>
    <row r="2970" spans="2:57"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60000</v>
      </c>
      <c r="Q2970" s="181">
        <v>60000</v>
      </c>
      <c r="R2970" s="182" t="s">
        <v>98</v>
      </c>
      <c r="S2970" s="183">
        <v>1</v>
      </c>
      <c r="T2970" s="183">
        <v>0</v>
      </c>
      <c r="U2970" s="180">
        <v>0</v>
      </c>
      <c r="V2970" s="180">
        <v>0</v>
      </c>
      <c r="W2970" s="183">
        <v>0</v>
      </c>
      <c r="X2970" s="183">
        <v>0</v>
      </c>
      <c r="Y2970" s="180">
        <v>0</v>
      </c>
      <c r="Z2970" s="180">
        <v>0</v>
      </c>
      <c r="AA2970" s="183">
        <v>0</v>
      </c>
      <c r="AB2970" s="183">
        <v>0</v>
      </c>
      <c r="AC2970" s="180">
        <f t="shared" si="1744"/>
        <v>0</v>
      </c>
      <c r="AD2970" s="180">
        <f t="shared" si="1744"/>
        <v>60000</v>
      </c>
      <c r="AE2970" s="181">
        <f t="shared" ref="AE2970:AE3033" si="1748">+AC2970+AD2970</f>
        <v>60000</v>
      </c>
      <c r="AF2970" s="180">
        <v>0</v>
      </c>
      <c r="AG2970" s="180">
        <v>0</v>
      </c>
      <c r="AH2970" s="181">
        <f t="shared" ref="AH2970:AH3033" si="1749">+AF2970+AG2970</f>
        <v>0</v>
      </c>
      <c r="AI2970" s="180">
        <v>0</v>
      </c>
      <c r="AJ2970" s="180">
        <v>0</v>
      </c>
      <c r="AK2970" s="181">
        <f t="shared" ref="AK2970:AK3033" si="1750">+AI2970+AJ2970</f>
        <v>0</v>
      </c>
      <c r="AL2970" s="180">
        <v>0</v>
      </c>
      <c r="AM2970" s="180">
        <v>0</v>
      </c>
      <c r="AN2970" s="181">
        <f t="shared" ref="AN2970:AN3033" si="1751">+AL2970+AM2970</f>
        <v>0</v>
      </c>
      <c r="AO2970" s="180">
        <v>0</v>
      </c>
      <c r="AP2970" s="180">
        <v>0</v>
      </c>
      <c r="AQ2970" s="181">
        <f t="shared" ref="AQ2970:AQ3033" si="1752">+AO2970+AP2970</f>
        <v>0</v>
      </c>
      <c r="AR2970" s="180">
        <v>0</v>
      </c>
      <c r="AS2970" s="180">
        <v>0</v>
      </c>
      <c r="AT2970" s="181">
        <f t="shared" ref="AT2970:AT3033" si="1753">+AR2970+AS2970</f>
        <v>0</v>
      </c>
      <c r="AU2970" s="180">
        <f t="shared" si="1745"/>
        <v>0</v>
      </c>
      <c r="AV2970" s="180">
        <f t="shared" si="1745"/>
        <v>60000</v>
      </c>
      <c r="AW2970" s="181">
        <f t="shared" ref="AW2970:AW3033" si="1754">+AU2970+AV2970</f>
        <v>60000</v>
      </c>
      <c r="AX2970" s="183">
        <f t="shared" si="1746"/>
        <v>1</v>
      </c>
      <c r="AY2970" s="183">
        <f t="shared" si="1746"/>
        <v>0</v>
      </c>
      <c r="AZ2970" s="183"/>
      <c r="BA2970" s="183"/>
      <c r="BB2970" s="183"/>
      <c r="BC2970" s="183"/>
      <c r="BD2970" s="183">
        <f t="shared" si="1747"/>
        <v>1</v>
      </c>
      <c r="BE2970" s="183">
        <f t="shared" si="1747"/>
        <v>0</v>
      </c>
    </row>
    <row r="2971" spans="2:57"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60000</v>
      </c>
      <c r="Q2971" s="181">
        <v>60000</v>
      </c>
      <c r="R2971" s="182" t="s">
        <v>98</v>
      </c>
      <c r="S2971" s="183">
        <v>1</v>
      </c>
      <c r="T2971" s="183">
        <v>0</v>
      </c>
      <c r="U2971" s="180">
        <v>0</v>
      </c>
      <c r="V2971" s="180">
        <v>0</v>
      </c>
      <c r="W2971" s="183">
        <v>0</v>
      </c>
      <c r="X2971" s="183">
        <v>0</v>
      </c>
      <c r="Y2971" s="180">
        <v>0</v>
      </c>
      <c r="Z2971" s="180">
        <v>0</v>
      </c>
      <c r="AA2971" s="183">
        <v>0</v>
      </c>
      <c r="AB2971" s="183">
        <v>0</v>
      </c>
      <c r="AC2971" s="180">
        <f t="shared" si="1744"/>
        <v>0</v>
      </c>
      <c r="AD2971" s="180">
        <f t="shared" si="1744"/>
        <v>60000</v>
      </c>
      <c r="AE2971" s="181">
        <f t="shared" si="1748"/>
        <v>60000</v>
      </c>
      <c r="AF2971" s="180">
        <v>0</v>
      </c>
      <c r="AG2971" s="180">
        <v>0</v>
      </c>
      <c r="AH2971" s="181">
        <f t="shared" si="1749"/>
        <v>0</v>
      </c>
      <c r="AI2971" s="180">
        <v>0</v>
      </c>
      <c r="AJ2971" s="180">
        <v>0</v>
      </c>
      <c r="AK2971" s="181">
        <f t="shared" si="1750"/>
        <v>0</v>
      </c>
      <c r="AL2971" s="180">
        <v>0</v>
      </c>
      <c r="AM2971" s="180">
        <v>0</v>
      </c>
      <c r="AN2971" s="181">
        <f t="shared" si="1751"/>
        <v>0</v>
      </c>
      <c r="AO2971" s="180">
        <v>0</v>
      </c>
      <c r="AP2971" s="180">
        <v>0</v>
      </c>
      <c r="AQ2971" s="181">
        <f t="shared" si="1752"/>
        <v>0</v>
      </c>
      <c r="AR2971" s="180">
        <v>0</v>
      </c>
      <c r="AS2971" s="180">
        <v>0</v>
      </c>
      <c r="AT2971" s="181">
        <f t="shared" si="1753"/>
        <v>0</v>
      </c>
      <c r="AU2971" s="180">
        <f t="shared" si="1745"/>
        <v>0</v>
      </c>
      <c r="AV2971" s="180">
        <f t="shared" si="1745"/>
        <v>60000</v>
      </c>
      <c r="AW2971" s="181">
        <f t="shared" si="1754"/>
        <v>60000</v>
      </c>
      <c r="AX2971" s="183">
        <f t="shared" si="1746"/>
        <v>1</v>
      </c>
      <c r="AY2971" s="183">
        <f t="shared" si="1746"/>
        <v>0</v>
      </c>
      <c r="AZ2971" s="183"/>
      <c r="BA2971" s="183"/>
      <c r="BB2971" s="183"/>
      <c r="BC2971" s="183"/>
      <c r="BD2971" s="183">
        <f t="shared" si="1747"/>
        <v>1</v>
      </c>
      <c r="BE2971" s="183">
        <f t="shared" si="1747"/>
        <v>0</v>
      </c>
    </row>
    <row r="2972" spans="2:57"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60000</v>
      </c>
      <c r="Q2972" s="181">
        <v>60000</v>
      </c>
      <c r="R2972" s="182" t="s">
        <v>98</v>
      </c>
      <c r="S2972" s="183">
        <v>1</v>
      </c>
      <c r="T2972" s="183">
        <v>0</v>
      </c>
      <c r="U2972" s="180">
        <v>0</v>
      </c>
      <c r="V2972" s="180">
        <v>0</v>
      </c>
      <c r="W2972" s="183">
        <v>0</v>
      </c>
      <c r="X2972" s="183">
        <v>0</v>
      </c>
      <c r="Y2972" s="180">
        <v>0</v>
      </c>
      <c r="Z2972" s="180">
        <v>0</v>
      </c>
      <c r="AA2972" s="183">
        <v>0</v>
      </c>
      <c r="AB2972" s="183">
        <v>0</v>
      </c>
      <c r="AC2972" s="180">
        <f t="shared" si="1744"/>
        <v>0</v>
      </c>
      <c r="AD2972" s="180">
        <f t="shared" si="1744"/>
        <v>60000</v>
      </c>
      <c r="AE2972" s="181">
        <f t="shared" si="1748"/>
        <v>60000</v>
      </c>
      <c r="AF2972" s="180">
        <v>0</v>
      </c>
      <c r="AG2972" s="180">
        <v>0</v>
      </c>
      <c r="AH2972" s="181">
        <f t="shared" si="1749"/>
        <v>0</v>
      </c>
      <c r="AI2972" s="180">
        <v>0</v>
      </c>
      <c r="AJ2972" s="180">
        <v>0</v>
      </c>
      <c r="AK2972" s="181">
        <f t="shared" si="1750"/>
        <v>0</v>
      </c>
      <c r="AL2972" s="180">
        <v>0</v>
      </c>
      <c r="AM2972" s="180">
        <v>0</v>
      </c>
      <c r="AN2972" s="181">
        <f t="shared" si="1751"/>
        <v>0</v>
      </c>
      <c r="AO2972" s="180">
        <v>0</v>
      </c>
      <c r="AP2972" s="180">
        <v>0</v>
      </c>
      <c r="AQ2972" s="181">
        <f t="shared" si="1752"/>
        <v>0</v>
      </c>
      <c r="AR2972" s="180">
        <v>0</v>
      </c>
      <c r="AS2972" s="180">
        <v>0</v>
      </c>
      <c r="AT2972" s="181">
        <f t="shared" si="1753"/>
        <v>0</v>
      </c>
      <c r="AU2972" s="180">
        <f t="shared" si="1745"/>
        <v>0</v>
      </c>
      <c r="AV2972" s="180">
        <f t="shared" si="1745"/>
        <v>60000</v>
      </c>
      <c r="AW2972" s="181">
        <f t="shared" si="1754"/>
        <v>60000</v>
      </c>
      <c r="AX2972" s="183">
        <f t="shared" si="1746"/>
        <v>1</v>
      </c>
      <c r="AY2972" s="183">
        <f t="shared" si="1746"/>
        <v>0</v>
      </c>
      <c r="AZ2972" s="183"/>
      <c r="BA2972" s="183"/>
      <c r="BB2972" s="183"/>
      <c r="BC2972" s="183"/>
      <c r="BD2972" s="183">
        <f t="shared" si="1747"/>
        <v>1</v>
      </c>
      <c r="BE2972" s="183">
        <f t="shared" si="1747"/>
        <v>0</v>
      </c>
    </row>
    <row r="2973" spans="2:57"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44"/>
        <v>0</v>
      </c>
      <c r="AD2973" s="180">
        <f t="shared" si="1744"/>
        <v>60000</v>
      </c>
      <c r="AE2973" s="181">
        <f t="shared" si="1748"/>
        <v>60000</v>
      </c>
      <c r="AF2973" s="180">
        <v>0</v>
      </c>
      <c r="AG2973" s="180">
        <v>0</v>
      </c>
      <c r="AH2973" s="181">
        <f t="shared" si="1749"/>
        <v>0</v>
      </c>
      <c r="AI2973" s="180">
        <v>0</v>
      </c>
      <c r="AJ2973" s="180">
        <v>0</v>
      </c>
      <c r="AK2973" s="181">
        <f t="shared" si="1750"/>
        <v>0</v>
      </c>
      <c r="AL2973" s="180">
        <v>0</v>
      </c>
      <c r="AM2973" s="180">
        <v>0</v>
      </c>
      <c r="AN2973" s="181">
        <f t="shared" si="1751"/>
        <v>0</v>
      </c>
      <c r="AO2973" s="180">
        <v>0</v>
      </c>
      <c r="AP2973" s="180">
        <v>0</v>
      </c>
      <c r="AQ2973" s="181">
        <f t="shared" si="1752"/>
        <v>0</v>
      </c>
      <c r="AR2973" s="180">
        <v>0</v>
      </c>
      <c r="AS2973" s="180">
        <v>0</v>
      </c>
      <c r="AT2973" s="181">
        <f t="shared" si="1753"/>
        <v>0</v>
      </c>
      <c r="AU2973" s="180">
        <f t="shared" si="1745"/>
        <v>0</v>
      </c>
      <c r="AV2973" s="180">
        <f t="shared" si="1745"/>
        <v>60000</v>
      </c>
      <c r="AW2973" s="181">
        <f t="shared" si="1754"/>
        <v>60000</v>
      </c>
      <c r="AX2973" s="183">
        <f t="shared" si="1746"/>
        <v>1</v>
      </c>
      <c r="AY2973" s="183">
        <f t="shared" si="1746"/>
        <v>0</v>
      </c>
      <c r="AZ2973" s="183"/>
      <c r="BA2973" s="183"/>
      <c r="BB2973" s="183"/>
      <c r="BC2973" s="183"/>
      <c r="BD2973" s="183">
        <f t="shared" si="1747"/>
        <v>1</v>
      </c>
      <c r="BE2973" s="183">
        <f t="shared" si="1747"/>
        <v>0</v>
      </c>
    </row>
    <row r="2974" spans="2:57"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44"/>
        <v>0</v>
      </c>
      <c r="AD2974" s="180">
        <f t="shared" si="1744"/>
        <v>60000</v>
      </c>
      <c r="AE2974" s="181">
        <f t="shared" si="1748"/>
        <v>60000</v>
      </c>
      <c r="AF2974" s="180">
        <v>0</v>
      </c>
      <c r="AG2974" s="180">
        <v>0</v>
      </c>
      <c r="AH2974" s="181">
        <f t="shared" si="1749"/>
        <v>0</v>
      </c>
      <c r="AI2974" s="180">
        <v>0</v>
      </c>
      <c r="AJ2974" s="180">
        <v>0</v>
      </c>
      <c r="AK2974" s="181">
        <f t="shared" si="1750"/>
        <v>0</v>
      </c>
      <c r="AL2974" s="180">
        <v>0</v>
      </c>
      <c r="AM2974" s="180">
        <v>0</v>
      </c>
      <c r="AN2974" s="181">
        <f t="shared" si="1751"/>
        <v>0</v>
      </c>
      <c r="AO2974" s="180">
        <v>0</v>
      </c>
      <c r="AP2974" s="180">
        <v>0</v>
      </c>
      <c r="AQ2974" s="181">
        <f t="shared" si="1752"/>
        <v>0</v>
      </c>
      <c r="AR2974" s="180">
        <v>0</v>
      </c>
      <c r="AS2974" s="180">
        <v>0</v>
      </c>
      <c r="AT2974" s="181">
        <f t="shared" si="1753"/>
        <v>0</v>
      </c>
      <c r="AU2974" s="180">
        <f t="shared" si="1745"/>
        <v>0</v>
      </c>
      <c r="AV2974" s="180">
        <f t="shared" si="1745"/>
        <v>60000</v>
      </c>
      <c r="AW2974" s="181">
        <f t="shared" si="1754"/>
        <v>60000</v>
      </c>
      <c r="AX2974" s="183">
        <f t="shared" si="1746"/>
        <v>1</v>
      </c>
      <c r="AY2974" s="183">
        <f t="shared" si="1746"/>
        <v>0</v>
      </c>
      <c r="AZ2974" s="183"/>
      <c r="BA2974" s="183"/>
      <c r="BB2974" s="183"/>
      <c r="BC2974" s="183"/>
      <c r="BD2974" s="183">
        <f t="shared" si="1747"/>
        <v>1</v>
      </c>
      <c r="BE2974" s="183">
        <f t="shared" si="1747"/>
        <v>0</v>
      </c>
    </row>
    <row r="2975" spans="2:57"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44"/>
        <v>0</v>
      </c>
      <c r="AD2975" s="180">
        <f t="shared" si="1744"/>
        <v>60000</v>
      </c>
      <c r="AE2975" s="181">
        <f t="shared" si="1748"/>
        <v>60000</v>
      </c>
      <c r="AF2975" s="180">
        <v>0</v>
      </c>
      <c r="AG2975" s="180">
        <v>0</v>
      </c>
      <c r="AH2975" s="181">
        <f t="shared" si="1749"/>
        <v>0</v>
      </c>
      <c r="AI2975" s="180">
        <v>0</v>
      </c>
      <c r="AJ2975" s="180">
        <v>0</v>
      </c>
      <c r="AK2975" s="181">
        <f t="shared" si="1750"/>
        <v>0</v>
      </c>
      <c r="AL2975" s="180">
        <v>0</v>
      </c>
      <c r="AM2975" s="180">
        <v>0</v>
      </c>
      <c r="AN2975" s="181">
        <f t="shared" si="1751"/>
        <v>0</v>
      </c>
      <c r="AO2975" s="180">
        <v>0</v>
      </c>
      <c r="AP2975" s="180">
        <v>0</v>
      </c>
      <c r="AQ2975" s="181">
        <f t="shared" si="1752"/>
        <v>0</v>
      </c>
      <c r="AR2975" s="180">
        <v>0</v>
      </c>
      <c r="AS2975" s="180">
        <v>0</v>
      </c>
      <c r="AT2975" s="181">
        <f t="shared" si="1753"/>
        <v>0</v>
      </c>
      <c r="AU2975" s="180">
        <f t="shared" si="1745"/>
        <v>0</v>
      </c>
      <c r="AV2975" s="180">
        <f t="shared" si="1745"/>
        <v>60000</v>
      </c>
      <c r="AW2975" s="181">
        <f t="shared" si="1754"/>
        <v>60000</v>
      </c>
      <c r="AX2975" s="183">
        <f t="shared" si="1746"/>
        <v>1</v>
      </c>
      <c r="AY2975" s="183">
        <f t="shared" si="1746"/>
        <v>0</v>
      </c>
      <c r="AZ2975" s="183"/>
      <c r="BA2975" s="183"/>
      <c r="BB2975" s="183"/>
      <c r="BC2975" s="183"/>
      <c r="BD2975" s="183">
        <f t="shared" si="1747"/>
        <v>1</v>
      </c>
      <c r="BE2975" s="183">
        <f t="shared" si="1747"/>
        <v>0</v>
      </c>
    </row>
    <row r="2976" spans="2:57"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44"/>
        <v>0</v>
      </c>
      <c r="AD2976" s="180">
        <f t="shared" si="1744"/>
        <v>60000</v>
      </c>
      <c r="AE2976" s="181">
        <f t="shared" si="1748"/>
        <v>60000</v>
      </c>
      <c r="AF2976" s="180">
        <v>0</v>
      </c>
      <c r="AG2976" s="180">
        <v>0</v>
      </c>
      <c r="AH2976" s="181">
        <f t="shared" si="1749"/>
        <v>0</v>
      </c>
      <c r="AI2976" s="180">
        <v>0</v>
      </c>
      <c r="AJ2976" s="180">
        <v>0</v>
      </c>
      <c r="AK2976" s="181">
        <f t="shared" si="1750"/>
        <v>0</v>
      </c>
      <c r="AL2976" s="180">
        <v>0</v>
      </c>
      <c r="AM2976" s="180">
        <v>0</v>
      </c>
      <c r="AN2976" s="181">
        <f t="shared" si="1751"/>
        <v>0</v>
      </c>
      <c r="AO2976" s="180">
        <v>0</v>
      </c>
      <c r="AP2976" s="180">
        <v>0</v>
      </c>
      <c r="AQ2976" s="181">
        <f t="shared" si="1752"/>
        <v>0</v>
      </c>
      <c r="AR2976" s="180">
        <v>0</v>
      </c>
      <c r="AS2976" s="180">
        <v>0</v>
      </c>
      <c r="AT2976" s="181">
        <f t="shared" si="1753"/>
        <v>0</v>
      </c>
      <c r="AU2976" s="180">
        <f t="shared" si="1745"/>
        <v>0</v>
      </c>
      <c r="AV2976" s="180">
        <f t="shared" si="1745"/>
        <v>60000</v>
      </c>
      <c r="AW2976" s="181">
        <f t="shared" si="1754"/>
        <v>60000</v>
      </c>
      <c r="AX2976" s="183">
        <f t="shared" si="1746"/>
        <v>1</v>
      </c>
      <c r="AY2976" s="183">
        <f t="shared" si="1746"/>
        <v>0</v>
      </c>
      <c r="AZ2976" s="183"/>
      <c r="BA2976" s="183"/>
      <c r="BB2976" s="183"/>
      <c r="BC2976" s="183"/>
      <c r="BD2976" s="183">
        <f t="shared" si="1747"/>
        <v>1</v>
      </c>
      <c r="BE2976" s="183">
        <f t="shared" si="1747"/>
        <v>0</v>
      </c>
    </row>
    <row r="2977" spans="2:57"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44"/>
        <v>0</v>
      </c>
      <c r="AD2977" s="180">
        <f t="shared" si="1744"/>
        <v>60000</v>
      </c>
      <c r="AE2977" s="181">
        <f t="shared" si="1748"/>
        <v>60000</v>
      </c>
      <c r="AF2977" s="180">
        <v>0</v>
      </c>
      <c r="AG2977" s="180">
        <v>0</v>
      </c>
      <c r="AH2977" s="181">
        <f t="shared" si="1749"/>
        <v>0</v>
      </c>
      <c r="AI2977" s="180">
        <v>0</v>
      </c>
      <c r="AJ2977" s="180">
        <v>0</v>
      </c>
      <c r="AK2977" s="181">
        <f t="shared" si="1750"/>
        <v>0</v>
      </c>
      <c r="AL2977" s="180">
        <v>0</v>
      </c>
      <c r="AM2977" s="180">
        <v>0</v>
      </c>
      <c r="AN2977" s="181">
        <f t="shared" si="1751"/>
        <v>0</v>
      </c>
      <c r="AO2977" s="180">
        <v>0</v>
      </c>
      <c r="AP2977" s="180">
        <v>0</v>
      </c>
      <c r="AQ2977" s="181">
        <f t="shared" si="1752"/>
        <v>0</v>
      </c>
      <c r="AR2977" s="180">
        <v>0</v>
      </c>
      <c r="AS2977" s="180">
        <v>0</v>
      </c>
      <c r="AT2977" s="181">
        <f t="shared" si="1753"/>
        <v>0</v>
      </c>
      <c r="AU2977" s="180">
        <f t="shared" si="1745"/>
        <v>0</v>
      </c>
      <c r="AV2977" s="180">
        <f t="shared" si="1745"/>
        <v>60000</v>
      </c>
      <c r="AW2977" s="181">
        <f t="shared" si="1754"/>
        <v>60000</v>
      </c>
      <c r="AX2977" s="183">
        <f t="shared" si="1746"/>
        <v>1</v>
      </c>
      <c r="AY2977" s="183">
        <f t="shared" si="1746"/>
        <v>0</v>
      </c>
      <c r="AZ2977" s="183"/>
      <c r="BA2977" s="183"/>
      <c r="BB2977" s="183"/>
      <c r="BC2977" s="183"/>
      <c r="BD2977" s="183">
        <f t="shared" si="1747"/>
        <v>1</v>
      </c>
      <c r="BE2977" s="183">
        <f t="shared" si="1747"/>
        <v>0</v>
      </c>
    </row>
    <row r="2978" spans="2:57"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44"/>
        <v>0</v>
      </c>
      <c r="AD2978" s="180">
        <f t="shared" si="1744"/>
        <v>60000</v>
      </c>
      <c r="AE2978" s="181">
        <f t="shared" si="1748"/>
        <v>60000</v>
      </c>
      <c r="AF2978" s="180">
        <v>0</v>
      </c>
      <c r="AG2978" s="180">
        <v>0</v>
      </c>
      <c r="AH2978" s="181">
        <f t="shared" si="1749"/>
        <v>0</v>
      </c>
      <c r="AI2978" s="180">
        <v>0</v>
      </c>
      <c r="AJ2978" s="180">
        <v>0</v>
      </c>
      <c r="AK2978" s="181">
        <f t="shared" si="1750"/>
        <v>0</v>
      </c>
      <c r="AL2978" s="180">
        <v>0</v>
      </c>
      <c r="AM2978" s="180">
        <v>0</v>
      </c>
      <c r="AN2978" s="181">
        <f t="shared" si="1751"/>
        <v>0</v>
      </c>
      <c r="AO2978" s="180">
        <v>0</v>
      </c>
      <c r="AP2978" s="180">
        <v>0</v>
      </c>
      <c r="AQ2978" s="181">
        <f t="shared" si="1752"/>
        <v>0</v>
      </c>
      <c r="AR2978" s="180">
        <v>0</v>
      </c>
      <c r="AS2978" s="180">
        <v>0</v>
      </c>
      <c r="AT2978" s="181">
        <f t="shared" si="1753"/>
        <v>0</v>
      </c>
      <c r="AU2978" s="180">
        <f t="shared" si="1745"/>
        <v>0</v>
      </c>
      <c r="AV2978" s="180">
        <f t="shared" si="1745"/>
        <v>60000</v>
      </c>
      <c r="AW2978" s="181">
        <f t="shared" si="1754"/>
        <v>60000</v>
      </c>
      <c r="AX2978" s="183">
        <f t="shared" si="1746"/>
        <v>1</v>
      </c>
      <c r="AY2978" s="183">
        <f t="shared" si="1746"/>
        <v>0</v>
      </c>
      <c r="AZ2978" s="183"/>
      <c r="BA2978" s="183"/>
      <c r="BB2978" s="183"/>
      <c r="BC2978" s="183"/>
      <c r="BD2978" s="183">
        <f t="shared" si="1747"/>
        <v>1</v>
      </c>
      <c r="BE2978" s="183">
        <f t="shared" si="1747"/>
        <v>0</v>
      </c>
    </row>
    <row r="2979" spans="2:57"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v>0</v>
      </c>
      <c r="P2979" s="169">
        <v>0</v>
      </c>
      <c r="Q2979" s="169">
        <v>0</v>
      </c>
      <c r="R2979" s="170"/>
      <c r="S2979" s="171"/>
      <c r="T2979" s="172"/>
      <c r="U2979" s="169">
        <f t="shared" ref="U2979:AD2979" si="1755">SUM(U2980:U2980)</f>
        <v>0</v>
      </c>
      <c r="V2979" s="169">
        <f t="shared" si="1755"/>
        <v>0</v>
      </c>
      <c r="W2979" s="173">
        <f t="shared" si="1755"/>
        <v>0</v>
      </c>
      <c r="X2979" s="173">
        <f t="shared" si="1755"/>
        <v>0</v>
      </c>
      <c r="Y2979" s="169">
        <f t="shared" si="1755"/>
        <v>0</v>
      </c>
      <c r="Z2979" s="169">
        <f t="shared" si="1755"/>
        <v>0</v>
      </c>
      <c r="AA2979" s="173">
        <f t="shared" si="1755"/>
        <v>0</v>
      </c>
      <c r="AB2979" s="173">
        <f t="shared" si="1755"/>
        <v>0</v>
      </c>
      <c r="AC2979" s="169">
        <f t="shared" si="1755"/>
        <v>0</v>
      </c>
      <c r="AD2979" s="169">
        <f t="shared" si="1755"/>
        <v>0</v>
      </c>
      <c r="AE2979" s="169">
        <f t="shared" si="1748"/>
        <v>0</v>
      </c>
      <c r="AF2979" s="169">
        <f>SUM(AF2980:AF2980)</f>
        <v>0</v>
      </c>
      <c r="AG2979" s="169">
        <f>SUM(AG2980:AG2980)</f>
        <v>0</v>
      </c>
      <c r="AH2979" s="169">
        <f t="shared" si="1749"/>
        <v>0</v>
      </c>
      <c r="AI2979" s="169">
        <f>SUM(AI2980:AI2980)</f>
        <v>0</v>
      </c>
      <c r="AJ2979" s="169">
        <f>SUM(AJ2980:AJ2980)</f>
        <v>0</v>
      </c>
      <c r="AK2979" s="169">
        <f t="shared" si="1750"/>
        <v>0</v>
      </c>
      <c r="AL2979" s="169">
        <f>SUM(AL2980:AL2980)</f>
        <v>0</v>
      </c>
      <c r="AM2979" s="169">
        <f>SUM(AM2980:AM2980)</f>
        <v>0</v>
      </c>
      <c r="AN2979" s="169">
        <f t="shared" si="1751"/>
        <v>0</v>
      </c>
      <c r="AO2979" s="169">
        <f>SUM(AO2980:AO2980)</f>
        <v>0</v>
      </c>
      <c r="AP2979" s="169">
        <f>SUM(AP2980:AP2980)</f>
        <v>0</v>
      </c>
      <c r="AQ2979" s="169">
        <f t="shared" si="1752"/>
        <v>0</v>
      </c>
      <c r="AR2979" s="169">
        <f>SUM(AR2980:AR2980)</f>
        <v>0</v>
      </c>
      <c r="AS2979" s="169">
        <f>SUM(AS2980:AS2980)</f>
        <v>0</v>
      </c>
      <c r="AT2979" s="169">
        <f t="shared" si="1753"/>
        <v>0</v>
      </c>
      <c r="AU2979" s="169">
        <f>SUM(AU2980:AU2980)</f>
        <v>0</v>
      </c>
      <c r="AV2979" s="169">
        <f>SUM(AV2980:AV2980)</f>
        <v>0</v>
      </c>
      <c r="AW2979" s="169">
        <f t="shared" si="1754"/>
        <v>0</v>
      </c>
      <c r="AX2979" s="171"/>
      <c r="AY2979" s="172"/>
      <c r="AZ2979" s="171"/>
      <c r="BA2979" s="172"/>
      <c r="BB2979" s="171"/>
      <c r="BC2979" s="172"/>
      <c r="BD2979" s="171"/>
      <c r="BE2979" s="172"/>
    </row>
    <row r="2980" spans="2:57"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v>0</v>
      </c>
      <c r="R2980" s="182" t="s">
        <v>98</v>
      </c>
      <c r="S2980" s="183">
        <v>0</v>
      </c>
      <c r="T2980" s="183">
        <v>0</v>
      </c>
      <c r="U2980" s="180">
        <v>0</v>
      </c>
      <c r="V2980" s="180">
        <v>0</v>
      </c>
      <c r="W2980" s="183">
        <v>0</v>
      </c>
      <c r="X2980" s="183">
        <v>0</v>
      </c>
      <c r="Y2980" s="180">
        <v>0</v>
      </c>
      <c r="Z2980" s="180">
        <v>0</v>
      </c>
      <c r="AA2980" s="183">
        <v>0</v>
      </c>
      <c r="AB2980" s="183">
        <v>0</v>
      </c>
      <c r="AC2980" s="180">
        <f>+O2980+U2980-Y2980</f>
        <v>0</v>
      </c>
      <c r="AD2980" s="180">
        <f>+P2980+V2980-Z2980</f>
        <v>0</v>
      </c>
      <c r="AE2980" s="181">
        <f t="shared" si="1748"/>
        <v>0</v>
      </c>
      <c r="AF2980" s="180">
        <v>0</v>
      </c>
      <c r="AG2980" s="180">
        <v>0</v>
      </c>
      <c r="AH2980" s="181">
        <f t="shared" si="1749"/>
        <v>0</v>
      </c>
      <c r="AI2980" s="180">
        <v>0</v>
      </c>
      <c r="AJ2980" s="180">
        <v>0</v>
      </c>
      <c r="AK2980" s="181">
        <f t="shared" si="1750"/>
        <v>0</v>
      </c>
      <c r="AL2980" s="180">
        <v>0</v>
      </c>
      <c r="AM2980" s="180">
        <v>0</v>
      </c>
      <c r="AN2980" s="181">
        <f t="shared" si="1751"/>
        <v>0</v>
      </c>
      <c r="AO2980" s="180">
        <v>0</v>
      </c>
      <c r="AP2980" s="180">
        <v>0</v>
      </c>
      <c r="AQ2980" s="181">
        <f t="shared" si="1752"/>
        <v>0</v>
      </c>
      <c r="AR2980" s="180">
        <v>0</v>
      </c>
      <c r="AS2980" s="180">
        <v>0</v>
      </c>
      <c r="AT2980" s="181">
        <f t="shared" si="1753"/>
        <v>0</v>
      </c>
      <c r="AU2980" s="180">
        <f>+AC2980-AF2980-AI2980-AL2980-AO2980-AR2980</f>
        <v>0</v>
      </c>
      <c r="AV2980" s="180">
        <f>+AD2980-AG2980-AJ2980-AM2980-AP2980-AS2980</f>
        <v>0</v>
      </c>
      <c r="AW2980" s="181">
        <f t="shared" si="1754"/>
        <v>0</v>
      </c>
      <c r="AX2980" s="183">
        <f>+S2980+W2980-AA2980</f>
        <v>0</v>
      </c>
      <c r="AY2980" s="183">
        <f>+T2980+X2980-AB2980</f>
        <v>0</v>
      </c>
      <c r="AZ2980" s="183"/>
      <c r="BA2980" s="183"/>
      <c r="BB2980" s="183"/>
      <c r="BC2980" s="183"/>
      <c r="BD2980" s="183">
        <f>+AX2980-AZ2980-BB2980</f>
        <v>0</v>
      </c>
      <c r="BE2980" s="183">
        <f>+AY2980-BA2980-BC2980</f>
        <v>0</v>
      </c>
    </row>
    <row r="2981" spans="2:57" ht="15.75">
      <c r="B2981" s="152">
        <v>2025</v>
      </c>
      <c r="C2981" s="152">
        <v>20</v>
      </c>
      <c r="D2981" s="153"/>
      <c r="E2981" s="154"/>
      <c r="F2981" s="152">
        <v>4</v>
      </c>
      <c r="G2981" s="152">
        <v>12</v>
      </c>
      <c r="H2981" s="152">
        <v>29</v>
      </c>
      <c r="I2981" s="152">
        <v>5000</v>
      </c>
      <c r="J2981" s="152">
        <v>5200</v>
      </c>
      <c r="K2981" s="152"/>
      <c r="L2981" s="155" t="s">
        <v>44</v>
      </c>
      <c r="M2981" s="156"/>
      <c r="N2981" s="157" t="s">
        <v>183</v>
      </c>
      <c r="O2981" s="158">
        <v>0</v>
      </c>
      <c r="P2981" s="158">
        <v>144000</v>
      </c>
      <c r="Q2981" s="158">
        <v>144000</v>
      </c>
      <c r="R2981" s="159"/>
      <c r="S2981" s="160"/>
      <c r="T2981" s="161"/>
      <c r="U2981" s="158">
        <f t="shared" ref="U2981:AD2981" si="1756">U2982</f>
        <v>0</v>
      </c>
      <c r="V2981" s="158">
        <f t="shared" si="1756"/>
        <v>0</v>
      </c>
      <c r="W2981" s="162">
        <f t="shared" si="1756"/>
        <v>0</v>
      </c>
      <c r="X2981" s="162">
        <f t="shared" si="1756"/>
        <v>0</v>
      </c>
      <c r="Y2981" s="158">
        <f t="shared" si="1756"/>
        <v>0</v>
      </c>
      <c r="Z2981" s="158">
        <f t="shared" si="1756"/>
        <v>0</v>
      </c>
      <c r="AA2981" s="162">
        <f t="shared" si="1756"/>
        <v>0</v>
      </c>
      <c r="AB2981" s="162">
        <f t="shared" si="1756"/>
        <v>0</v>
      </c>
      <c r="AC2981" s="158">
        <f t="shared" si="1756"/>
        <v>0</v>
      </c>
      <c r="AD2981" s="158">
        <f t="shared" si="1756"/>
        <v>144000</v>
      </c>
      <c r="AE2981" s="158">
        <f t="shared" si="1748"/>
        <v>144000</v>
      </c>
      <c r="AF2981" s="158">
        <f>AF2982</f>
        <v>0</v>
      </c>
      <c r="AG2981" s="158">
        <f>AG2982</f>
        <v>0</v>
      </c>
      <c r="AH2981" s="158">
        <f t="shared" si="1749"/>
        <v>0</v>
      </c>
      <c r="AI2981" s="158">
        <f>AI2982</f>
        <v>0</v>
      </c>
      <c r="AJ2981" s="158">
        <f>AJ2982</f>
        <v>0</v>
      </c>
      <c r="AK2981" s="158">
        <f t="shared" si="1750"/>
        <v>0</v>
      </c>
      <c r="AL2981" s="158">
        <f>AL2982</f>
        <v>0</v>
      </c>
      <c r="AM2981" s="158">
        <f>AM2982</f>
        <v>0</v>
      </c>
      <c r="AN2981" s="158">
        <f t="shared" si="1751"/>
        <v>0</v>
      </c>
      <c r="AO2981" s="158">
        <f>AO2982</f>
        <v>0</v>
      </c>
      <c r="AP2981" s="158">
        <f>AP2982</f>
        <v>0</v>
      </c>
      <c r="AQ2981" s="158">
        <f t="shared" si="1752"/>
        <v>0</v>
      </c>
      <c r="AR2981" s="158">
        <f>AR2982</f>
        <v>0</v>
      </c>
      <c r="AS2981" s="158">
        <f>AS2982</f>
        <v>0</v>
      </c>
      <c r="AT2981" s="158">
        <f t="shared" si="1753"/>
        <v>0</v>
      </c>
      <c r="AU2981" s="158">
        <f>AU2982</f>
        <v>0</v>
      </c>
      <c r="AV2981" s="158">
        <f>AV2982</f>
        <v>144000</v>
      </c>
      <c r="AW2981" s="158">
        <f t="shared" si="1754"/>
        <v>144000</v>
      </c>
      <c r="AX2981" s="160"/>
      <c r="AY2981" s="161"/>
      <c r="AZ2981" s="160"/>
      <c r="BA2981" s="161"/>
      <c r="BB2981" s="160"/>
      <c r="BC2981" s="161"/>
      <c r="BD2981" s="160"/>
      <c r="BE2981" s="161"/>
    </row>
    <row r="2982" spans="2:57"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v>0</v>
      </c>
      <c r="P2982" s="169">
        <v>144000</v>
      </c>
      <c r="Q2982" s="169">
        <v>144000</v>
      </c>
      <c r="R2982" s="170"/>
      <c r="S2982" s="171"/>
      <c r="T2982" s="172"/>
      <c r="U2982" s="169">
        <f t="shared" ref="U2982:AD2982" si="1757">SUM(U2983:U2991)</f>
        <v>0</v>
      </c>
      <c r="V2982" s="169">
        <f t="shared" si="1757"/>
        <v>0</v>
      </c>
      <c r="W2982" s="173">
        <f t="shared" si="1757"/>
        <v>0</v>
      </c>
      <c r="X2982" s="173">
        <f t="shared" si="1757"/>
        <v>0</v>
      </c>
      <c r="Y2982" s="169">
        <f t="shared" si="1757"/>
        <v>0</v>
      </c>
      <c r="Z2982" s="169">
        <f t="shared" si="1757"/>
        <v>0</v>
      </c>
      <c r="AA2982" s="173">
        <f t="shared" si="1757"/>
        <v>0</v>
      </c>
      <c r="AB2982" s="173">
        <f t="shared" si="1757"/>
        <v>0</v>
      </c>
      <c r="AC2982" s="169">
        <f t="shared" si="1757"/>
        <v>0</v>
      </c>
      <c r="AD2982" s="169">
        <f t="shared" si="1757"/>
        <v>144000</v>
      </c>
      <c r="AE2982" s="169">
        <f t="shared" si="1748"/>
        <v>144000</v>
      </c>
      <c r="AF2982" s="169">
        <f t="shared" ref="AF2982:AG2982" si="1758">SUM(AF2983:AF2991)</f>
        <v>0</v>
      </c>
      <c r="AG2982" s="169">
        <f t="shared" si="1758"/>
        <v>0</v>
      </c>
      <c r="AH2982" s="169">
        <f t="shared" si="1749"/>
        <v>0</v>
      </c>
      <c r="AI2982" s="169">
        <f t="shared" ref="AI2982:AJ2982" si="1759">SUM(AI2983:AI2991)</f>
        <v>0</v>
      </c>
      <c r="AJ2982" s="169">
        <f t="shared" si="1759"/>
        <v>0</v>
      </c>
      <c r="AK2982" s="169">
        <f t="shared" si="1750"/>
        <v>0</v>
      </c>
      <c r="AL2982" s="169">
        <f t="shared" ref="AL2982:AM2982" si="1760">SUM(AL2983:AL2991)</f>
        <v>0</v>
      </c>
      <c r="AM2982" s="169">
        <f t="shared" si="1760"/>
        <v>0</v>
      </c>
      <c r="AN2982" s="169">
        <f t="shared" si="1751"/>
        <v>0</v>
      </c>
      <c r="AO2982" s="169">
        <f t="shared" ref="AO2982:AP2982" si="1761">SUM(AO2983:AO2991)</f>
        <v>0</v>
      </c>
      <c r="AP2982" s="169">
        <f t="shared" si="1761"/>
        <v>0</v>
      </c>
      <c r="AQ2982" s="169">
        <f t="shared" si="1752"/>
        <v>0</v>
      </c>
      <c r="AR2982" s="169">
        <f t="shared" ref="AR2982:AS2982" si="1762">SUM(AR2983:AR2991)</f>
        <v>0</v>
      </c>
      <c r="AS2982" s="169">
        <f t="shared" si="1762"/>
        <v>0</v>
      </c>
      <c r="AT2982" s="169">
        <f t="shared" si="1753"/>
        <v>0</v>
      </c>
      <c r="AU2982" s="169">
        <f t="shared" ref="AU2982:AV2982" si="1763">SUM(AU2983:AU2991)</f>
        <v>0</v>
      </c>
      <c r="AV2982" s="169">
        <f t="shared" si="1763"/>
        <v>144000</v>
      </c>
      <c r="AW2982" s="169">
        <f t="shared" si="1754"/>
        <v>144000</v>
      </c>
      <c r="AX2982" s="171"/>
      <c r="AY2982" s="172"/>
      <c r="AZ2982" s="171"/>
      <c r="BA2982" s="172"/>
      <c r="BB2982" s="171"/>
      <c r="BC2982" s="172"/>
      <c r="BD2982" s="171"/>
      <c r="BE2982" s="172"/>
    </row>
    <row r="2983" spans="2:57"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16000</v>
      </c>
      <c r="Q2983" s="181">
        <v>16000</v>
      </c>
      <c r="R2983" s="182" t="s">
        <v>1313</v>
      </c>
      <c r="S2983" s="183">
        <v>1</v>
      </c>
      <c r="T2983" s="183">
        <v>0</v>
      </c>
      <c r="U2983" s="180">
        <v>0</v>
      </c>
      <c r="V2983" s="180">
        <v>0</v>
      </c>
      <c r="W2983" s="183">
        <v>0</v>
      </c>
      <c r="X2983" s="183">
        <v>0</v>
      </c>
      <c r="Y2983" s="180">
        <v>0</v>
      </c>
      <c r="Z2983" s="180">
        <v>0</v>
      </c>
      <c r="AA2983" s="183">
        <v>0</v>
      </c>
      <c r="AB2983" s="183">
        <v>0</v>
      </c>
      <c r="AC2983" s="180">
        <f t="shared" ref="AC2983:AD2990" si="1764">+O2983+U2983-Y2983</f>
        <v>0</v>
      </c>
      <c r="AD2983" s="180">
        <f t="shared" si="1764"/>
        <v>16000</v>
      </c>
      <c r="AE2983" s="181">
        <f t="shared" si="1748"/>
        <v>16000</v>
      </c>
      <c r="AF2983" s="180">
        <v>0</v>
      </c>
      <c r="AG2983" s="180">
        <v>0</v>
      </c>
      <c r="AH2983" s="181">
        <f t="shared" si="1749"/>
        <v>0</v>
      </c>
      <c r="AI2983" s="180">
        <v>0</v>
      </c>
      <c r="AJ2983" s="180">
        <v>0</v>
      </c>
      <c r="AK2983" s="181">
        <f t="shared" si="1750"/>
        <v>0</v>
      </c>
      <c r="AL2983" s="180">
        <v>0</v>
      </c>
      <c r="AM2983" s="180">
        <v>0</v>
      </c>
      <c r="AN2983" s="181">
        <f t="shared" si="1751"/>
        <v>0</v>
      </c>
      <c r="AO2983" s="180">
        <v>0</v>
      </c>
      <c r="AP2983" s="180">
        <v>0</v>
      </c>
      <c r="AQ2983" s="181">
        <f t="shared" si="1752"/>
        <v>0</v>
      </c>
      <c r="AR2983" s="180">
        <v>0</v>
      </c>
      <c r="AS2983" s="180">
        <v>0</v>
      </c>
      <c r="AT2983" s="181">
        <f t="shared" si="1753"/>
        <v>0</v>
      </c>
      <c r="AU2983" s="180">
        <f t="shared" ref="AU2983:AV2990" si="1765">+AC2983-AF2983-AI2983-AL2983-AO2983-AR2983</f>
        <v>0</v>
      </c>
      <c r="AV2983" s="180">
        <f t="shared" si="1765"/>
        <v>16000</v>
      </c>
      <c r="AW2983" s="181">
        <f t="shared" si="1754"/>
        <v>16000</v>
      </c>
      <c r="AX2983" s="183">
        <f t="shared" ref="AX2983:AY2990" si="1766">+S2983+W2983-AA2983</f>
        <v>1</v>
      </c>
      <c r="AY2983" s="183">
        <f t="shared" si="1766"/>
        <v>0</v>
      </c>
      <c r="AZ2983" s="183"/>
      <c r="BA2983" s="183"/>
      <c r="BB2983" s="183"/>
      <c r="BC2983" s="183"/>
      <c r="BD2983" s="183">
        <f t="shared" ref="BD2983:BE2990" si="1767">+AX2983-AZ2983-BB2983</f>
        <v>1</v>
      </c>
      <c r="BE2983" s="183">
        <f t="shared" si="1767"/>
        <v>0</v>
      </c>
    </row>
    <row r="2984" spans="2:57"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16000</v>
      </c>
      <c r="Q2984" s="181">
        <v>16000</v>
      </c>
      <c r="R2984" s="182" t="s">
        <v>1313</v>
      </c>
      <c r="S2984" s="183">
        <v>1</v>
      </c>
      <c r="T2984" s="183">
        <v>0</v>
      </c>
      <c r="U2984" s="180">
        <v>0</v>
      </c>
      <c r="V2984" s="180">
        <v>0</v>
      </c>
      <c r="W2984" s="183">
        <v>0</v>
      </c>
      <c r="X2984" s="183">
        <v>0</v>
      </c>
      <c r="Y2984" s="180">
        <v>0</v>
      </c>
      <c r="Z2984" s="180">
        <v>0</v>
      </c>
      <c r="AA2984" s="183">
        <v>0</v>
      </c>
      <c r="AB2984" s="183">
        <v>0</v>
      </c>
      <c r="AC2984" s="180">
        <f t="shared" si="1764"/>
        <v>0</v>
      </c>
      <c r="AD2984" s="180">
        <f t="shared" si="1764"/>
        <v>16000</v>
      </c>
      <c r="AE2984" s="181">
        <f t="shared" si="1748"/>
        <v>16000</v>
      </c>
      <c r="AF2984" s="180">
        <v>0</v>
      </c>
      <c r="AG2984" s="180">
        <v>0</v>
      </c>
      <c r="AH2984" s="181">
        <f t="shared" si="1749"/>
        <v>0</v>
      </c>
      <c r="AI2984" s="180">
        <v>0</v>
      </c>
      <c r="AJ2984" s="180">
        <v>0</v>
      </c>
      <c r="AK2984" s="181">
        <f t="shared" si="1750"/>
        <v>0</v>
      </c>
      <c r="AL2984" s="180">
        <v>0</v>
      </c>
      <c r="AM2984" s="180">
        <v>0</v>
      </c>
      <c r="AN2984" s="181">
        <f t="shared" si="1751"/>
        <v>0</v>
      </c>
      <c r="AO2984" s="180">
        <v>0</v>
      </c>
      <c r="AP2984" s="180">
        <v>0</v>
      </c>
      <c r="AQ2984" s="181">
        <f t="shared" si="1752"/>
        <v>0</v>
      </c>
      <c r="AR2984" s="180">
        <v>0</v>
      </c>
      <c r="AS2984" s="180">
        <v>0</v>
      </c>
      <c r="AT2984" s="181">
        <f t="shared" si="1753"/>
        <v>0</v>
      </c>
      <c r="AU2984" s="180">
        <f t="shared" si="1765"/>
        <v>0</v>
      </c>
      <c r="AV2984" s="180">
        <f t="shared" si="1765"/>
        <v>16000</v>
      </c>
      <c r="AW2984" s="181">
        <f t="shared" si="1754"/>
        <v>16000</v>
      </c>
      <c r="AX2984" s="183">
        <f t="shared" si="1766"/>
        <v>1</v>
      </c>
      <c r="AY2984" s="183">
        <f t="shared" si="1766"/>
        <v>0</v>
      </c>
      <c r="AZ2984" s="183"/>
      <c r="BA2984" s="183"/>
      <c r="BB2984" s="183"/>
      <c r="BC2984" s="183"/>
      <c r="BD2984" s="183">
        <f t="shared" si="1767"/>
        <v>1</v>
      </c>
      <c r="BE2984" s="183">
        <f t="shared" si="1767"/>
        <v>0</v>
      </c>
    </row>
    <row r="2985" spans="2:57"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16000</v>
      </c>
      <c r="Q2985" s="181">
        <v>16000</v>
      </c>
      <c r="R2985" s="182" t="s">
        <v>1313</v>
      </c>
      <c r="S2985" s="183">
        <v>1</v>
      </c>
      <c r="T2985" s="183">
        <v>0</v>
      </c>
      <c r="U2985" s="180">
        <v>0</v>
      </c>
      <c r="V2985" s="180">
        <v>0</v>
      </c>
      <c r="W2985" s="183">
        <v>0</v>
      </c>
      <c r="X2985" s="183">
        <v>0</v>
      </c>
      <c r="Y2985" s="180">
        <v>0</v>
      </c>
      <c r="Z2985" s="180">
        <v>0</v>
      </c>
      <c r="AA2985" s="183">
        <v>0</v>
      </c>
      <c r="AB2985" s="183">
        <v>0</v>
      </c>
      <c r="AC2985" s="180">
        <f t="shared" si="1764"/>
        <v>0</v>
      </c>
      <c r="AD2985" s="180">
        <f t="shared" si="1764"/>
        <v>16000</v>
      </c>
      <c r="AE2985" s="181">
        <f t="shared" si="1748"/>
        <v>16000</v>
      </c>
      <c r="AF2985" s="180">
        <v>0</v>
      </c>
      <c r="AG2985" s="180">
        <v>0</v>
      </c>
      <c r="AH2985" s="181">
        <f t="shared" si="1749"/>
        <v>0</v>
      </c>
      <c r="AI2985" s="180">
        <v>0</v>
      </c>
      <c r="AJ2985" s="180">
        <v>0</v>
      </c>
      <c r="AK2985" s="181">
        <f t="shared" si="1750"/>
        <v>0</v>
      </c>
      <c r="AL2985" s="180">
        <v>0</v>
      </c>
      <c r="AM2985" s="180">
        <v>0</v>
      </c>
      <c r="AN2985" s="181">
        <f t="shared" si="1751"/>
        <v>0</v>
      </c>
      <c r="AO2985" s="180">
        <v>0</v>
      </c>
      <c r="AP2985" s="180">
        <v>0</v>
      </c>
      <c r="AQ2985" s="181">
        <f t="shared" si="1752"/>
        <v>0</v>
      </c>
      <c r="AR2985" s="180">
        <v>0</v>
      </c>
      <c r="AS2985" s="180">
        <v>0</v>
      </c>
      <c r="AT2985" s="181">
        <f t="shared" si="1753"/>
        <v>0</v>
      </c>
      <c r="AU2985" s="180">
        <f t="shared" si="1765"/>
        <v>0</v>
      </c>
      <c r="AV2985" s="180">
        <f t="shared" si="1765"/>
        <v>16000</v>
      </c>
      <c r="AW2985" s="181">
        <f t="shared" si="1754"/>
        <v>16000</v>
      </c>
      <c r="AX2985" s="183">
        <f t="shared" si="1766"/>
        <v>1</v>
      </c>
      <c r="AY2985" s="183">
        <f t="shared" si="1766"/>
        <v>0</v>
      </c>
      <c r="AZ2985" s="183"/>
      <c r="BA2985" s="183"/>
      <c r="BB2985" s="183"/>
      <c r="BC2985" s="183"/>
      <c r="BD2985" s="183">
        <f t="shared" si="1767"/>
        <v>1</v>
      </c>
      <c r="BE2985" s="183">
        <f t="shared" si="1767"/>
        <v>0</v>
      </c>
    </row>
    <row r="2986" spans="2:57"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16000</v>
      </c>
      <c r="Q2986" s="181">
        <v>16000</v>
      </c>
      <c r="R2986" s="182" t="s">
        <v>1313</v>
      </c>
      <c r="S2986" s="183">
        <v>1</v>
      </c>
      <c r="T2986" s="183">
        <v>0</v>
      </c>
      <c r="U2986" s="180">
        <v>0</v>
      </c>
      <c r="V2986" s="180">
        <v>0</v>
      </c>
      <c r="W2986" s="183">
        <v>0</v>
      </c>
      <c r="X2986" s="183">
        <v>0</v>
      </c>
      <c r="Y2986" s="180">
        <v>0</v>
      </c>
      <c r="Z2986" s="180">
        <v>0</v>
      </c>
      <c r="AA2986" s="183">
        <v>0</v>
      </c>
      <c r="AB2986" s="183">
        <v>0</v>
      </c>
      <c r="AC2986" s="180">
        <f t="shared" si="1764"/>
        <v>0</v>
      </c>
      <c r="AD2986" s="180">
        <f t="shared" si="1764"/>
        <v>16000</v>
      </c>
      <c r="AE2986" s="181">
        <f t="shared" si="1748"/>
        <v>16000</v>
      </c>
      <c r="AF2986" s="180">
        <v>0</v>
      </c>
      <c r="AG2986" s="180">
        <v>0</v>
      </c>
      <c r="AH2986" s="181">
        <f t="shared" si="1749"/>
        <v>0</v>
      </c>
      <c r="AI2986" s="180">
        <v>0</v>
      </c>
      <c r="AJ2986" s="180">
        <v>0</v>
      </c>
      <c r="AK2986" s="181">
        <f t="shared" si="1750"/>
        <v>0</v>
      </c>
      <c r="AL2986" s="180">
        <v>0</v>
      </c>
      <c r="AM2986" s="180">
        <v>0</v>
      </c>
      <c r="AN2986" s="181">
        <f t="shared" si="1751"/>
        <v>0</v>
      </c>
      <c r="AO2986" s="180">
        <v>0</v>
      </c>
      <c r="AP2986" s="180">
        <v>0</v>
      </c>
      <c r="AQ2986" s="181">
        <f t="shared" si="1752"/>
        <v>0</v>
      </c>
      <c r="AR2986" s="180">
        <v>0</v>
      </c>
      <c r="AS2986" s="180">
        <v>0</v>
      </c>
      <c r="AT2986" s="181">
        <f t="shared" si="1753"/>
        <v>0</v>
      </c>
      <c r="AU2986" s="180">
        <f t="shared" si="1765"/>
        <v>0</v>
      </c>
      <c r="AV2986" s="180">
        <f t="shared" si="1765"/>
        <v>16000</v>
      </c>
      <c r="AW2986" s="181">
        <f t="shared" si="1754"/>
        <v>16000</v>
      </c>
      <c r="AX2986" s="183">
        <f t="shared" si="1766"/>
        <v>1</v>
      </c>
      <c r="AY2986" s="183">
        <f t="shared" si="1766"/>
        <v>0</v>
      </c>
      <c r="AZ2986" s="183"/>
      <c r="BA2986" s="183"/>
      <c r="BB2986" s="183"/>
      <c r="BC2986" s="183"/>
      <c r="BD2986" s="183">
        <f t="shared" si="1767"/>
        <v>1</v>
      </c>
      <c r="BE2986" s="183">
        <f t="shared" si="1767"/>
        <v>0</v>
      </c>
    </row>
    <row r="2987" spans="2:57"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16000</v>
      </c>
      <c r="Q2987" s="181">
        <v>16000</v>
      </c>
      <c r="R2987" s="182" t="s">
        <v>1313</v>
      </c>
      <c r="S2987" s="183">
        <v>1</v>
      </c>
      <c r="T2987" s="183">
        <v>0</v>
      </c>
      <c r="U2987" s="180">
        <v>0</v>
      </c>
      <c r="V2987" s="180">
        <v>0</v>
      </c>
      <c r="W2987" s="183">
        <v>0</v>
      </c>
      <c r="X2987" s="183">
        <v>0</v>
      </c>
      <c r="Y2987" s="180">
        <v>0</v>
      </c>
      <c r="Z2987" s="180">
        <v>0</v>
      </c>
      <c r="AA2987" s="183">
        <v>0</v>
      </c>
      <c r="AB2987" s="183">
        <v>0</v>
      </c>
      <c r="AC2987" s="180">
        <f t="shared" si="1764"/>
        <v>0</v>
      </c>
      <c r="AD2987" s="180">
        <f t="shared" si="1764"/>
        <v>16000</v>
      </c>
      <c r="AE2987" s="181">
        <f t="shared" si="1748"/>
        <v>16000</v>
      </c>
      <c r="AF2987" s="180">
        <v>0</v>
      </c>
      <c r="AG2987" s="180">
        <v>0</v>
      </c>
      <c r="AH2987" s="181">
        <f t="shared" si="1749"/>
        <v>0</v>
      </c>
      <c r="AI2987" s="180">
        <v>0</v>
      </c>
      <c r="AJ2987" s="180">
        <v>0</v>
      </c>
      <c r="AK2987" s="181">
        <f t="shared" si="1750"/>
        <v>0</v>
      </c>
      <c r="AL2987" s="180">
        <v>0</v>
      </c>
      <c r="AM2987" s="180">
        <v>0</v>
      </c>
      <c r="AN2987" s="181">
        <f t="shared" si="1751"/>
        <v>0</v>
      </c>
      <c r="AO2987" s="180">
        <v>0</v>
      </c>
      <c r="AP2987" s="180">
        <v>0</v>
      </c>
      <c r="AQ2987" s="181">
        <f t="shared" si="1752"/>
        <v>0</v>
      </c>
      <c r="AR2987" s="180">
        <v>0</v>
      </c>
      <c r="AS2987" s="180">
        <v>0</v>
      </c>
      <c r="AT2987" s="181">
        <f t="shared" si="1753"/>
        <v>0</v>
      </c>
      <c r="AU2987" s="180">
        <f t="shared" si="1765"/>
        <v>0</v>
      </c>
      <c r="AV2987" s="180">
        <f t="shared" si="1765"/>
        <v>16000</v>
      </c>
      <c r="AW2987" s="181">
        <f t="shared" si="1754"/>
        <v>16000</v>
      </c>
      <c r="AX2987" s="183">
        <f t="shared" si="1766"/>
        <v>1</v>
      </c>
      <c r="AY2987" s="183">
        <f t="shared" si="1766"/>
        <v>0</v>
      </c>
      <c r="AZ2987" s="183"/>
      <c r="BA2987" s="183"/>
      <c r="BB2987" s="183"/>
      <c r="BC2987" s="183"/>
      <c r="BD2987" s="183">
        <f t="shared" si="1767"/>
        <v>1</v>
      </c>
      <c r="BE2987" s="183">
        <f t="shared" si="1767"/>
        <v>0</v>
      </c>
    </row>
    <row r="2988" spans="2:57"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si="1764"/>
        <v>0</v>
      </c>
      <c r="AD2988" s="180">
        <f t="shared" si="1764"/>
        <v>16000</v>
      </c>
      <c r="AE2988" s="181">
        <f t="shared" si="1748"/>
        <v>16000</v>
      </c>
      <c r="AF2988" s="180">
        <v>0</v>
      </c>
      <c r="AG2988" s="180">
        <v>0</v>
      </c>
      <c r="AH2988" s="181">
        <f t="shared" si="1749"/>
        <v>0</v>
      </c>
      <c r="AI2988" s="180">
        <v>0</v>
      </c>
      <c r="AJ2988" s="180">
        <v>0</v>
      </c>
      <c r="AK2988" s="181">
        <f t="shared" si="1750"/>
        <v>0</v>
      </c>
      <c r="AL2988" s="180">
        <v>0</v>
      </c>
      <c r="AM2988" s="180">
        <v>0</v>
      </c>
      <c r="AN2988" s="181">
        <f t="shared" si="1751"/>
        <v>0</v>
      </c>
      <c r="AO2988" s="180">
        <v>0</v>
      </c>
      <c r="AP2988" s="180">
        <v>0</v>
      </c>
      <c r="AQ2988" s="181">
        <f t="shared" si="1752"/>
        <v>0</v>
      </c>
      <c r="AR2988" s="180">
        <v>0</v>
      </c>
      <c r="AS2988" s="180">
        <v>0</v>
      </c>
      <c r="AT2988" s="181">
        <f t="shared" si="1753"/>
        <v>0</v>
      </c>
      <c r="AU2988" s="180">
        <f t="shared" si="1765"/>
        <v>0</v>
      </c>
      <c r="AV2988" s="180">
        <f t="shared" si="1765"/>
        <v>16000</v>
      </c>
      <c r="AW2988" s="181">
        <f t="shared" si="1754"/>
        <v>16000</v>
      </c>
      <c r="AX2988" s="183">
        <f t="shared" si="1766"/>
        <v>1</v>
      </c>
      <c r="AY2988" s="183">
        <f t="shared" si="1766"/>
        <v>0</v>
      </c>
      <c r="AZ2988" s="183"/>
      <c r="BA2988" s="183"/>
      <c r="BB2988" s="183"/>
      <c r="BC2988" s="183"/>
      <c r="BD2988" s="183">
        <f t="shared" si="1767"/>
        <v>1</v>
      </c>
      <c r="BE2988" s="183">
        <f t="shared" si="1767"/>
        <v>0</v>
      </c>
    </row>
    <row r="2989" spans="2:57"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64"/>
        <v>0</v>
      </c>
      <c r="AD2989" s="180">
        <f t="shared" si="1764"/>
        <v>16000</v>
      </c>
      <c r="AE2989" s="181">
        <f t="shared" si="1748"/>
        <v>16000</v>
      </c>
      <c r="AF2989" s="180">
        <v>0</v>
      </c>
      <c r="AG2989" s="180">
        <v>0</v>
      </c>
      <c r="AH2989" s="181">
        <f t="shared" si="1749"/>
        <v>0</v>
      </c>
      <c r="AI2989" s="180">
        <v>0</v>
      </c>
      <c r="AJ2989" s="180">
        <v>0</v>
      </c>
      <c r="AK2989" s="181">
        <f t="shared" si="1750"/>
        <v>0</v>
      </c>
      <c r="AL2989" s="180">
        <v>0</v>
      </c>
      <c r="AM2989" s="180">
        <v>0</v>
      </c>
      <c r="AN2989" s="181">
        <f t="shared" si="1751"/>
        <v>0</v>
      </c>
      <c r="AO2989" s="180">
        <v>0</v>
      </c>
      <c r="AP2989" s="180">
        <v>0</v>
      </c>
      <c r="AQ2989" s="181">
        <f t="shared" si="1752"/>
        <v>0</v>
      </c>
      <c r="AR2989" s="180">
        <v>0</v>
      </c>
      <c r="AS2989" s="180">
        <v>0</v>
      </c>
      <c r="AT2989" s="181">
        <f t="shared" si="1753"/>
        <v>0</v>
      </c>
      <c r="AU2989" s="180">
        <f t="shared" si="1765"/>
        <v>0</v>
      </c>
      <c r="AV2989" s="180">
        <f t="shared" si="1765"/>
        <v>16000</v>
      </c>
      <c r="AW2989" s="181">
        <f t="shared" si="1754"/>
        <v>16000</v>
      </c>
      <c r="AX2989" s="183">
        <f t="shared" si="1766"/>
        <v>1</v>
      </c>
      <c r="AY2989" s="183">
        <f t="shared" si="1766"/>
        <v>0</v>
      </c>
      <c r="AZ2989" s="183"/>
      <c r="BA2989" s="183"/>
      <c r="BB2989" s="183"/>
      <c r="BC2989" s="183"/>
      <c r="BD2989" s="183">
        <f t="shared" si="1767"/>
        <v>1</v>
      </c>
      <c r="BE2989" s="183">
        <f t="shared" si="1767"/>
        <v>0</v>
      </c>
    </row>
    <row r="2990" spans="2:57"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64"/>
        <v>0</v>
      </c>
      <c r="AD2990" s="180">
        <f t="shared" si="1764"/>
        <v>16000</v>
      </c>
      <c r="AE2990" s="181">
        <f t="shared" si="1748"/>
        <v>16000</v>
      </c>
      <c r="AF2990" s="180">
        <v>0</v>
      </c>
      <c r="AG2990" s="180">
        <v>0</v>
      </c>
      <c r="AH2990" s="181">
        <f t="shared" si="1749"/>
        <v>0</v>
      </c>
      <c r="AI2990" s="180">
        <v>0</v>
      </c>
      <c r="AJ2990" s="180">
        <v>0</v>
      </c>
      <c r="AK2990" s="181">
        <f t="shared" si="1750"/>
        <v>0</v>
      </c>
      <c r="AL2990" s="180">
        <v>0</v>
      </c>
      <c r="AM2990" s="180">
        <v>0</v>
      </c>
      <c r="AN2990" s="181">
        <f t="shared" si="1751"/>
        <v>0</v>
      </c>
      <c r="AO2990" s="180">
        <v>0</v>
      </c>
      <c r="AP2990" s="180">
        <v>0</v>
      </c>
      <c r="AQ2990" s="181">
        <f t="shared" si="1752"/>
        <v>0</v>
      </c>
      <c r="AR2990" s="180">
        <v>0</v>
      </c>
      <c r="AS2990" s="180">
        <v>0</v>
      </c>
      <c r="AT2990" s="181">
        <f t="shared" si="1753"/>
        <v>0</v>
      </c>
      <c r="AU2990" s="180">
        <f t="shared" si="1765"/>
        <v>0</v>
      </c>
      <c r="AV2990" s="180">
        <f t="shared" si="1765"/>
        <v>16000</v>
      </c>
      <c r="AW2990" s="181">
        <f t="shared" si="1754"/>
        <v>16000</v>
      </c>
      <c r="AX2990" s="183">
        <f t="shared" si="1766"/>
        <v>1</v>
      </c>
      <c r="AY2990" s="183">
        <f t="shared" si="1766"/>
        <v>0</v>
      </c>
      <c r="AZ2990" s="183"/>
      <c r="BA2990" s="183"/>
      <c r="BB2990" s="183"/>
      <c r="BC2990" s="183"/>
      <c r="BD2990" s="183">
        <f t="shared" si="1767"/>
        <v>1</v>
      </c>
      <c r="BE2990" s="183">
        <f t="shared" si="1767"/>
        <v>0</v>
      </c>
    </row>
    <row r="2991" spans="2:57"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+O2991+U2991-Y2991</f>
        <v>0</v>
      </c>
      <c r="AD2991" s="180">
        <f>+P2991+V2991-Z2991</f>
        <v>16000</v>
      </c>
      <c r="AE2991" s="181">
        <f t="shared" si="1748"/>
        <v>16000</v>
      </c>
      <c r="AF2991" s="180">
        <v>0</v>
      </c>
      <c r="AG2991" s="180">
        <v>0</v>
      </c>
      <c r="AH2991" s="181">
        <f t="shared" si="1749"/>
        <v>0</v>
      </c>
      <c r="AI2991" s="180">
        <v>0</v>
      </c>
      <c r="AJ2991" s="180">
        <v>0</v>
      </c>
      <c r="AK2991" s="181">
        <f t="shared" si="1750"/>
        <v>0</v>
      </c>
      <c r="AL2991" s="180">
        <v>0</v>
      </c>
      <c r="AM2991" s="180">
        <v>0</v>
      </c>
      <c r="AN2991" s="181">
        <f t="shared" si="1751"/>
        <v>0</v>
      </c>
      <c r="AO2991" s="180">
        <v>0</v>
      </c>
      <c r="AP2991" s="180">
        <v>0</v>
      </c>
      <c r="AQ2991" s="181">
        <f t="shared" si="1752"/>
        <v>0</v>
      </c>
      <c r="AR2991" s="180">
        <v>0</v>
      </c>
      <c r="AS2991" s="180">
        <v>0</v>
      </c>
      <c r="AT2991" s="181">
        <f t="shared" si="1753"/>
        <v>0</v>
      </c>
      <c r="AU2991" s="180">
        <f>+AC2991-AF2991-AI2991-AL2991-AO2991-AR2991</f>
        <v>0</v>
      </c>
      <c r="AV2991" s="180">
        <f>+AD2991-AG2991-AJ2991-AM2991-AP2991-AS2991</f>
        <v>16000</v>
      </c>
      <c r="AW2991" s="181">
        <f t="shared" si="1754"/>
        <v>16000</v>
      </c>
      <c r="AX2991" s="183">
        <f>+S2991+W2991-AA2991</f>
        <v>1</v>
      </c>
      <c r="AY2991" s="183">
        <f>+T2991+X2991-AB2991</f>
        <v>0</v>
      </c>
      <c r="AZ2991" s="183"/>
      <c r="BA2991" s="183"/>
      <c r="BB2991" s="183"/>
      <c r="BC2991" s="183"/>
      <c r="BD2991" s="183">
        <f>+AX2991-AZ2991-BB2991</f>
        <v>1</v>
      </c>
      <c r="BE2991" s="183">
        <f>+AY2991-BA2991-BC2991</f>
        <v>0</v>
      </c>
    </row>
    <row r="2992" spans="2:57"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v>356793</v>
      </c>
      <c r="P2992" s="158">
        <v>6131807</v>
      </c>
      <c r="Q2992" s="158">
        <v>6488600</v>
      </c>
      <c r="R2992" s="159"/>
      <c r="S2992" s="160"/>
      <c r="T2992" s="161"/>
      <c r="U2992" s="158">
        <f t="shared" ref="U2992:AD2992" si="1768">U2993+U2995+U3053</f>
        <v>0</v>
      </c>
      <c r="V2992" s="158">
        <f t="shared" si="1768"/>
        <v>0</v>
      </c>
      <c r="W2992" s="162">
        <f t="shared" si="1768"/>
        <v>0</v>
      </c>
      <c r="X2992" s="162">
        <f t="shared" si="1768"/>
        <v>0</v>
      </c>
      <c r="Y2992" s="158">
        <f t="shared" si="1768"/>
        <v>0</v>
      </c>
      <c r="Z2992" s="158">
        <f t="shared" si="1768"/>
        <v>0</v>
      </c>
      <c r="AA2992" s="162">
        <f t="shared" si="1768"/>
        <v>0</v>
      </c>
      <c r="AB2992" s="162">
        <f t="shared" si="1768"/>
        <v>0</v>
      </c>
      <c r="AC2992" s="158">
        <f t="shared" si="1768"/>
        <v>356793</v>
      </c>
      <c r="AD2992" s="158">
        <f t="shared" si="1768"/>
        <v>6131807</v>
      </c>
      <c r="AE2992" s="158">
        <f t="shared" si="1748"/>
        <v>6488600</v>
      </c>
      <c r="AF2992" s="158">
        <f>AF2993+AF2995+AF3053</f>
        <v>0</v>
      </c>
      <c r="AG2992" s="158">
        <f>AG2993+AG2995+AG3053</f>
        <v>0</v>
      </c>
      <c r="AH2992" s="158">
        <f t="shared" si="1749"/>
        <v>0</v>
      </c>
      <c r="AI2992" s="158">
        <f>AI2993+AI2995+AI3053</f>
        <v>0</v>
      </c>
      <c r="AJ2992" s="158">
        <f>AJ2993+AJ2995+AJ3053</f>
        <v>0</v>
      </c>
      <c r="AK2992" s="158">
        <f t="shared" si="1750"/>
        <v>0</v>
      </c>
      <c r="AL2992" s="158">
        <f>AL2993+AL2995+AL3053</f>
        <v>0</v>
      </c>
      <c r="AM2992" s="158">
        <f>AM2993+AM2995+AM3053</f>
        <v>0</v>
      </c>
      <c r="AN2992" s="158">
        <f t="shared" si="1751"/>
        <v>0</v>
      </c>
      <c r="AO2992" s="158">
        <f>AO2993+AO2995+AO3053</f>
        <v>0</v>
      </c>
      <c r="AP2992" s="158">
        <f>AP2993+AP2995+AP3053</f>
        <v>0</v>
      </c>
      <c r="AQ2992" s="158">
        <f t="shared" si="1752"/>
        <v>0</v>
      </c>
      <c r="AR2992" s="158">
        <f>AR2993+AR2995+AR3053</f>
        <v>0</v>
      </c>
      <c r="AS2992" s="158">
        <f>AS2993+AS2995+AS3053</f>
        <v>0</v>
      </c>
      <c r="AT2992" s="158">
        <f t="shared" si="1753"/>
        <v>0</v>
      </c>
      <c r="AU2992" s="158">
        <f>AU2993+AU2995+AU3053</f>
        <v>356793</v>
      </c>
      <c r="AV2992" s="158">
        <f>AV2993+AV2995+AV3053</f>
        <v>6131807</v>
      </c>
      <c r="AW2992" s="158">
        <f t="shared" si="1754"/>
        <v>6488600</v>
      </c>
      <c r="AX2992" s="160"/>
      <c r="AY2992" s="161"/>
      <c r="AZ2992" s="160"/>
      <c r="BA2992" s="161"/>
      <c r="BB2992" s="160"/>
      <c r="BC2992" s="161"/>
      <c r="BD2992" s="160"/>
      <c r="BE2992" s="161"/>
    </row>
    <row r="2993" spans="2:57"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v>0</v>
      </c>
      <c r="P2993" s="169">
        <v>0</v>
      </c>
      <c r="Q2993" s="169">
        <v>0</v>
      </c>
      <c r="R2993" s="170"/>
      <c r="S2993" s="171"/>
      <c r="T2993" s="172"/>
      <c r="U2993" s="169">
        <f t="shared" ref="U2993:AD2993" si="1769">SUM(U2994)</f>
        <v>0</v>
      </c>
      <c r="V2993" s="169">
        <f t="shared" si="1769"/>
        <v>0</v>
      </c>
      <c r="W2993" s="173">
        <f t="shared" si="1769"/>
        <v>0</v>
      </c>
      <c r="X2993" s="173">
        <f t="shared" si="1769"/>
        <v>0</v>
      </c>
      <c r="Y2993" s="169">
        <f t="shared" si="1769"/>
        <v>0</v>
      </c>
      <c r="Z2993" s="169">
        <f t="shared" si="1769"/>
        <v>0</v>
      </c>
      <c r="AA2993" s="173">
        <f t="shared" si="1769"/>
        <v>0</v>
      </c>
      <c r="AB2993" s="173">
        <f t="shared" si="1769"/>
        <v>0</v>
      </c>
      <c r="AC2993" s="169">
        <f t="shared" si="1769"/>
        <v>0</v>
      </c>
      <c r="AD2993" s="169">
        <f t="shared" si="1769"/>
        <v>0</v>
      </c>
      <c r="AE2993" s="169">
        <f t="shared" si="1748"/>
        <v>0</v>
      </c>
      <c r="AF2993" s="169">
        <f>SUM(AF2994)</f>
        <v>0</v>
      </c>
      <c r="AG2993" s="169">
        <f>SUM(AG2994)</f>
        <v>0</v>
      </c>
      <c r="AH2993" s="169">
        <f t="shared" si="1749"/>
        <v>0</v>
      </c>
      <c r="AI2993" s="169">
        <f>SUM(AI2994)</f>
        <v>0</v>
      </c>
      <c r="AJ2993" s="169">
        <f>SUM(AJ2994)</f>
        <v>0</v>
      </c>
      <c r="AK2993" s="169">
        <f t="shared" si="1750"/>
        <v>0</v>
      </c>
      <c r="AL2993" s="169">
        <f>SUM(AL2994)</f>
        <v>0</v>
      </c>
      <c r="AM2993" s="169">
        <f>SUM(AM2994)</f>
        <v>0</v>
      </c>
      <c r="AN2993" s="169">
        <f t="shared" si="1751"/>
        <v>0</v>
      </c>
      <c r="AO2993" s="169">
        <f>SUM(AO2994)</f>
        <v>0</v>
      </c>
      <c r="AP2993" s="169">
        <f>SUM(AP2994)</f>
        <v>0</v>
      </c>
      <c r="AQ2993" s="169">
        <f t="shared" si="1752"/>
        <v>0</v>
      </c>
      <c r="AR2993" s="169">
        <f>SUM(AR2994)</f>
        <v>0</v>
      </c>
      <c r="AS2993" s="169">
        <f>SUM(AS2994)</f>
        <v>0</v>
      </c>
      <c r="AT2993" s="169">
        <f t="shared" si="1753"/>
        <v>0</v>
      </c>
      <c r="AU2993" s="169">
        <f>SUM(AU2994)</f>
        <v>0</v>
      </c>
      <c r="AV2993" s="169">
        <f>SUM(AV2994)</f>
        <v>0</v>
      </c>
      <c r="AW2993" s="169">
        <f t="shared" si="1754"/>
        <v>0</v>
      </c>
      <c r="AX2993" s="171"/>
      <c r="AY2993" s="172"/>
      <c r="AZ2993" s="171"/>
      <c r="BA2993" s="172"/>
      <c r="BB2993" s="171"/>
      <c r="BC2993" s="172"/>
      <c r="BD2993" s="171"/>
      <c r="BE2993" s="172"/>
    </row>
    <row r="2994" spans="2:57"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v>0</v>
      </c>
      <c r="R2994" s="182" t="s">
        <v>98</v>
      </c>
      <c r="S2994" s="183">
        <v>0</v>
      </c>
      <c r="T2994" s="183">
        <v>0</v>
      </c>
      <c r="U2994" s="180">
        <v>0</v>
      </c>
      <c r="V2994" s="180">
        <v>0</v>
      </c>
      <c r="W2994" s="183">
        <v>0</v>
      </c>
      <c r="X2994" s="183">
        <v>0</v>
      </c>
      <c r="Y2994" s="180">
        <v>0</v>
      </c>
      <c r="Z2994" s="180">
        <v>0</v>
      </c>
      <c r="AA2994" s="183">
        <v>0</v>
      </c>
      <c r="AB2994" s="183">
        <v>0</v>
      </c>
      <c r="AC2994" s="180">
        <f>+O2994+U2994-Y2994</f>
        <v>0</v>
      </c>
      <c r="AD2994" s="180">
        <f>+P2994+V2994-Z2994</f>
        <v>0</v>
      </c>
      <c r="AE2994" s="181">
        <f t="shared" si="1748"/>
        <v>0</v>
      </c>
      <c r="AF2994" s="180">
        <v>0</v>
      </c>
      <c r="AG2994" s="180">
        <v>0</v>
      </c>
      <c r="AH2994" s="181">
        <f t="shared" si="1749"/>
        <v>0</v>
      </c>
      <c r="AI2994" s="180">
        <v>0</v>
      </c>
      <c r="AJ2994" s="180">
        <v>0</v>
      </c>
      <c r="AK2994" s="181">
        <f t="shared" si="1750"/>
        <v>0</v>
      </c>
      <c r="AL2994" s="180">
        <v>0</v>
      </c>
      <c r="AM2994" s="180">
        <v>0</v>
      </c>
      <c r="AN2994" s="181">
        <f t="shared" si="1751"/>
        <v>0</v>
      </c>
      <c r="AO2994" s="180">
        <v>0</v>
      </c>
      <c r="AP2994" s="180">
        <v>0</v>
      </c>
      <c r="AQ2994" s="181">
        <f t="shared" si="1752"/>
        <v>0</v>
      </c>
      <c r="AR2994" s="180">
        <v>0</v>
      </c>
      <c r="AS2994" s="180">
        <v>0</v>
      </c>
      <c r="AT2994" s="181">
        <f t="shared" si="1753"/>
        <v>0</v>
      </c>
      <c r="AU2994" s="180">
        <f>+AC2994-AF2994-AI2994-AL2994-AO2994-AR2994</f>
        <v>0</v>
      </c>
      <c r="AV2994" s="180">
        <f>+AD2994-AG2994-AJ2994-AM2994-AP2994-AS2994</f>
        <v>0</v>
      </c>
      <c r="AW2994" s="181">
        <f t="shared" si="1754"/>
        <v>0</v>
      </c>
      <c r="AX2994" s="183">
        <f>+S2994+W2994-AA2994</f>
        <v>0</v>
      </c>
      <c r="AY2994" s="183">
        <f>+T2994+X2994-AB2994</f>
        <v>0</v>
      </c>
      <c r="AZ2994" s="183"/>
      <c r="BA2994" s="183"/>
      <c r="BB2994" s="183"/>
      <c r="BC2994" s="183"/>
      <c r="BD2994" s="183">
        <f>+AX2994-AZ2994-BB2994</f>
        <v>0</v>
      </c>
      <c r="BE2994" s="183">
        <f>+AY2994-BA2994-BC2994</f>
        <v>0</v>
      </c>
    </row>
    <row r="2995" spans="2:57"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v>356793</v>
      </c>
      <c r="P2995" s="169">
        <v>6131807</v>
      </c>
      <c r="Q2995" s="169">
        <v>6488600</v>
      </c>
      <c r="R2995" s="170"/>
      <c r="S2995" s="171"/>
      <c r="T2995" s="172"/>
      <c r="U2995" s="169">
        <f t="shared" ref="U2995:AD2995" si="1770">SUM(U2996:U3052)</f>
        <v>0</v>
      </c>
      <c r="V2995" s="169">
        <f t="shared" si="1770"/>
        <v>0</v>
      </c>
      <c r="W2995" s="173">
        <f t="shared" si="1770"/>
        <v>0</v>
      </c>
      <c r="X2995" s="173">
        <f t="shared" si="1770"/>
        <v>0</v>
      </c>
      <c r="Y2995" s="169">
        <f t="shared" si="1770"/>
        <v>0</v>
      </c>
      <c r="Z2995" s="169">
        <f t="shared" si="1770"/>
        <v>0</v>
      </c>
      <c r="AA2995" s="173">
        <f t="shared" si="1770"/>
        <v>0</v>
      </c>
      <c r="AB2995" s="173">
        <f t="shared" si="1770"/>
        <v>0</v>
      </c>
      <c r="AC2995" s="169">
        <f t="shared" si="1770"/>
        <v>356793</v>
      </c>
      <c r="AD2995" s="169">
        <f t="shared" si="1770"/>
        <v>6131807</v>
      </c>
      <c r="AE2995" s="169">
        <f t="shared" si="1748"/>
        <v>6488600</v>
      </c>
      <c r="AF2995" s="169">
        <f>SUM(AF2996:AF3052)</f>
        <v>0</v>
      </c>
      <c r="AG2995" s="169">
        <f>SUM(AG2996:AG3052)</f>
        <v>0</v>
      </c>
      <c r="AH2995" s="169">
        <f t="shared" si="1749"/>
        <v>0</v>
      </c>
      <c r="AI2995" s="169">
        <f>SUM(AI2996:AI3052)</f>
        <v>0</v>
      </c>
      <c r="AJ2995" s="169">
        <f>SUM(AJ2996:AJ3052)</f>
        <v>0</v>
      </c>
      <c r="AK2995" s="169">
        <f t="shared" si="1750"/>
        <v>0</v>
      </c>
      <c r="AL2995" s="169">
        <f>SUM(AL2996:AL3052)</f>
        <v>0</v>
      </c>
      <c r="AM2995" s="169">
        <f>SUM(AM2996:AM3052)</f>
        <v>0</v>
      </c>
      <c r="AN2995" s="169">
        <f t="shared" si="1751"/>
        <v>0</v>
      </c>
      <c r="AO2995" s="169">
        <f>SUM(AO2996:AO3052)</f>
        <v>0</v>
      </c>
      <c r="AP2995" s="169">
        <f>SUM(AP2996:AP3052)</f>
        <v>0</v>
      </c>
      <c r="AQ2995" s="169">
        <f t="shared" si="1752"/>
        <v>0</v>
      </c>
      <c r="AR2995" s="169">
        <f>SUM(AR2996:AR3052)</f>
        <v>0</v>
      </c>
      <c r="AS2995" s="169">
        <f>SUM(AS2996:AS3052)</f>
        <v>0</v>
      </c>
      <c r="AT2995" s="169">
        <f t="shared" si="1753"/>
        <v>0</v>
      </c>
      <c r="AU2995" s="169">
        <f>SUM(AU2996:AU3052)</f>
        <v>356793</v>
      </c>
      <c r="AV2995" s="169">
        <f>SUM(AV2996:AV3052)</f>
        <v>6131807</v>
      </c>
      <c r="AW2995" s="169">
        <f t="shared" si="1754"/>
        <v>6488600</v>
      </c>
      <c r="AX2995" s="171"/>
      <c r="AY2995" s="172"/>
      <c r="AZ2995" s="171"/>
      <c r="BA2995" s="172"/>
      <c r="BB2995" s="171"/>
      <c r="BC2995" s="172"/>
      <c r="BD2995" s="171"/>
      <c r="BE2995" s="172"/>
    </row>
    <row r="2996" spans="2:57"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v>0</v>
      </c>
      <c r="R2996" s="182" t="s">
        <v>98</v>
      </c>
      <c r="S2996" s="183">
        <v>0</v>
      </c>
      <c r="T2996" s="183">
        <v>0</v>
      </c>
      <c r="U2996" s="180">
        <v>0</v>
      </c>
      <c r="V2996" s="180">
        <v>0</v>
      </c>
      <c r="W2996" s="183">
        <v>0</v>
      </c>
      <c r="X2996" s="183">
        <v>0</v>
      </c>
      <c r="Y2996" s="180">
        <v>0</v>
      </c>
      <c r="Z2996" s="180">
        <v>0</v>
      </c>
      <c r="AA2996" s="183">
        <v>0</v>
      </c>
      <c r="AB2996" s="183">
        <v>0</v>
      </c>
      <c r="AC2996" s="180">
        <f t="shared" ref="AC2996:AD3052" si="1771">+O2996+U2996-Y2996</f>
        <v>0</v>
      </c>
      <c r="AD2996" s="180">
        <f t="shared" si="1771"/>
        <v>0</v>
      </c>
      <c r="AE2996" s="181">
        <f t="shared" si="1748"/>
        <v>0</v>
      </c>
      <c r="AF2996" s="180">
        <v>0</v>
      </c>
      <c r="AG2996" s="180">
        <v>0</v>
      </c>
      <c r="AH2996" s="181">
        <f t="shared" si="1749"/>
        <v>0</v>
      </c>
      <c r="AI2996" s="180">
        <v>0</v>
      </c>
      <c r="AJ2996" s="180">
        <v>0</v>
      </c>
      <c r="AK2996" s="181">
        <f t="shared" si="1750"/>
        <v>0</v>
      </c>
      <c r="AL2996" s="180">
        <v>0</v>
      </c>
      <c r="AM2996" s="180">
        <v>0</v>
      </c>
      <c r="AN2996" s="181">
        <f t="shared" si="1751"/>
        <v>0</v>
      </c>
      <c r="AO2996" s="180">
        <v>0</v>
      </c>
      <c r="AP2996" s="180">
        <v>0</v>
      </c>
      <c r="AQ2996" s="181">
        <f t="shared" si="1752"/>
        <v>0</v>
      </c>
      <c r="AR2996" s="180">
        <v>0</v>
      </c>
      <c r="AS2996" s="180">
        <v>0</v>
      </c>
      <c r="AT2996" s="181">
        <f t="shared" si="1753"/>
        <v>0</v>
      </c>
      <c r="AU2996" s="180">
        <f t="shared" ref="AU2996:AV3052" si="1772">+AC2996-AF2996-AI2996-AL2996-AO2996-AR2996</f>
        <v>0</v>
      </c>
      <c r="AV2996" s="180">
        <f t="shared" si="1772"/>
        <v>0</v>
      </c>
      <c r="AW2996" s="181">
        <f t="shared" si="1754"/>
        <v>0</v>
      </c>
      <c r="AX2996" s="183">
        <f t="shared" ref="AX2996:AY3052" si="1773">+S2996+W2996-AA2996</f>
        <v>0</v>
      </c>
      <c r="AY2996" s="183">
        <f t="shared" si="1773"/>
        <v>0</v>
      </c>
      <c r="AZ2996" s="183"/>
      <c r="BA2996" s="183"/>
      <c r="BB2996" s="183"/>
      <c r="BC2996" s="183"/>
      <c r="BD2996" s="183">
        <f t="shared" ref="BD2996:BE3052" si="1774">+AX2996-AZ2996-BB2996</f>
        <v>0</v>
      </c>
      <c r="BE2996" s="183">
        <f t="shared" si="1774"/>
        <v>0</v>
      </c>
    </row>
    <row r="2997" spans="2:57"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293400</v>
      </c>
      <c r="Q2997" s="181">
        <v>293400</v>
      </c>
      <c r="R2997" s="182" t="s">
        <v>98</v>
      </c>
      <c r="S2997" s="183">
        <v>39</v>
      </c>
      <c r="T2997" s="183">
        <v>0</v>
      </c>
      <c r="U2997" s="180">
        <v>0</v>
      </c>
      <c r="V2997" s="180">
        <v>0</v>
      </c>
      <c r="W2997" s="183">
        <v>0</v>
      </c>
      <c r="X2997" s="183">
        <v>0</v>
      </c>
      <c r="Y2997" s="180">
        <v>0</v>
      </c>
      <c r="Z2997" s="180">
        <v>0</v>
      </c>
      <c r="AA2997" s="183">
        <v>0</v>
      </c>
      <c r="AB2997" s="183">
        <v>0</v>
      </c>
      <c r="AC2997" s="180">
        <f t="shared" si="1771"/>
        <v>0</v>
      </c>
      <c r="AD2997" s="180">
        <f t="shared" si="1771"/>
        <v>293400</v>
      </c>
      <c r="AE2997" s="181">
        <f t="shared" si="1748"/>
        <v>293400</v>
      </c>
      <c r="AF2997" s="180">
        <v>0</v>
      </c>
      <c r="AG2997" s="180">
        <v>0</v>
      </c>
      <c r="AH2997" s="181">
        <f t="shared" si="1749"/>
        <v>0</v>
      </c>
      <c r="AI2997" s="180">
        <v>0</v>
      </c>
      <c r="AJ2997" s="180">
        <v>0</v>
      </c>
      <c r="AK2997" s="181">
        <f t="shared" si="1750"/>
        <v>0</v>
      </c>
      <c r="AL2997" s="180">
        <v>0</v>
      </c>
      <c r="AM2997" s="180">
        <v>0</v>
      </c>
      <c r="AN2997" s="181">
        <f t="shared" si="1751"/>
        <v>0</v>
      </c>
      <c r="AO2997" s="180">
        <v>0</v>
      </c>
      <c r="AP2997" s="180">
        <v>0</v>
      </c>
      <c r="AQ2997" s="181">
        <f t="shared" si="1752"/>
        <v>0</v>
      </c>
      <c r="AR2997" s="180">
        <v>0</v>
      </c>
      <c r="AS2997" s="180">
        <v>0</v>
      </c>
      <c r="AT2997" s="181">
        <f t="shared" si="1753"/>
        <v>0</v>
      </c>
      <c r="AU2997" s="180">
        <f t="shared" si="1772"/>
        <v>0</v>
      </c>
      <c r="AV2997" s="180">
        <f t="shared" si="1772"/>
        <v>293400</v>
      </c>
      <c r="AW2997" s="181">
        <f t="shared" si="1754"/>
        <v>293400</v>
      </c>
      <c r="AX2997" s="183">
        <f t="shared" si="1773"/>
        <v>39</v>
      </c>
      <c r="AY2997" s="183">
        <f t="shared" si="1773"/>
        <v>0</v>
      </c>
      <c r="AZ2997" s="183"/>
      <c r="BA2997" s="183"/>
      <c r="BB2997" s="183"/>
      <c r="BC2997" s="183"/>
      <c r="BD2997" s="183">
        <f t="shared" si="1774"/>
        <v>39</v>
      </c>
      <c r="BE2997" s="183">
        <f t="shared" si="1774"/>
        <v>0</v>
      </c>
    </row>
    <row r="2998" spans="2:57"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242100</v>
      </c>
      <c r="Q2998" s="181">
        <v>242100</v>
      </c>
      <c r="R2998" s="182" t="s">
        <v>98</v>
      </c>
      <c r="S2998" s="183">
        <v>29</v>
      </c>
      <c r="T2998" s="183">
        <v>0</v>
      </c>
      <c r="U2998" s="180">
        <v>0</v>
      </c>
      <c r="V2998" s="180">
        <v>0</v>
      </c>
      <c r="W2998" s="183">
        <v>0</v>
      </c>
      <c r="X2998" s="183">
        <v>0</v>
      </c>
      <c r="Y2998" s="180">
        <v>0</v>
      </c>
      <c r="Z2998" s="180">
        <v>0</v>
      </c>
      <c r="AA2998" s="183">
        <v>0</v>
      </c>
      <c r="AB2998" s="183">
        <v>0</v>
      </c>
      <c r="AC2998" s="180">
        <f t="shared" si="1771"/>
        <v>0</v>
      </c>
      <c r="AD2998" s="180">
        <f t="shared" si="1771"/>
        <v>242100</v>
      </c>
      <c r="AE2998" s="181">
        <f t="shared" si="1748"/>
        <v>242100</v>
      </c>
      <c r="AF2998" s="180">
        <v>0</v>
      </c>
      <c r="AG2998" s="180">
        <v>0</v>
      </c>
      <c r="AH2998" s="181">
        <f t="shared" si="1749"/>
        <v>0</v>
      </c>
      <c r="AI2998" s="180">
        <v>0</v>
      </c>
      <c r="AJ2998" s="180">
        <v>0</v>
      </c>
      <c r="AK2998" s="181">
        <f t="shared" si="1750"/>
        <v>0</v>
      </c>
      <c r="AL2998" s="180">
        <v>0</v>
      </c>
      <c r="AM2998" s="180">
        <v>0</v>
      </c>
      <c r="AN2998" s="181">
        <f t="shared" si="1751"/>
        <v>0</v>
      </c>
      <c r="AO2998" s="180">
        <v>0</v>
      </c>
      <c r="AP2998" s="180">
        <v>0</v>
      </c>
      <c r="AQ2998" s="181">
        <f t="shared" si="1752"/>
        <v>0</v>
      </c>
      <c r="AR2998" s="180">
        <v>0</v>
      </c>
      <c r="AS2998" s="180">
        <v>0</v>
      </c>
      <c r="AT2998" s="181">
        <f t="shared" si="1753"/>
        <v>0</v>
      </c>
      <c r="AU2998" s="180">
        <f t="shared" si="1772"/>
        <v>0</v>
      </c>
      <c r="AV2998" s="180">
        <f t="shared" si="1772"/>
        <v>242100</v>
      </c>
      <c r="AW2998" s="181">
        <f t="shared" si="1754"/>
        <v>242100</v>
      </c>
      <c r="AX2998" s="183">
        <f t="shared" si="1773"/>
        <v>29</v>
      </c>
      <c r="AY2998" s="183">
        <f t="shared" si="1773"/>
        <v>0</v>
      </c>
      <c r="AZ2998" s="183"/>
      <c r="BA2998" s="183"/>
      <c r="BB2998" s="183"/>
      <c r="BC2998" s="183"/>
      <c r="BD2998" s="183">
        <f t="shared" si="1774"/>
        <v>29</v>
      </c>
      <c r="BE2998" s="183">
        <f t="shared" si="1774"/>
        <v>0</v>
      </c>
    </row>
    <row r="2999" spans="2:57"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271800</v>
      </c>
      <c r="Q2999" s="181">
        <v>271800</v>
      </c>
      <c r="R2999" s="182" t="s">
        <v>98</v>
      </c>
      <c r="S2999" s="183">
        <v>38</v>
      </c>
      <c r="T2999" s="183">
        <v>0</v>
      </c>
      <c r="U2999" s="180">
        <v>0</v>
      </c>
      <c r="V2999" s="180">
        <v>0</v>
      </c>
      <c r="W2999" s="183">
        <v>0</v>
      </c>
      <c r="X2999" s="183">
        <v>0</v>
      </c>
      <c r="Y2999" s="180">
        <v>0</v>
      </c>
      <c r="Z2999" s="180">
        <v>0</v>
      </c>
      <c r="AA2999" s="183">
        <v>0</v>
      </c>
      <c r="AB2999" s="183">
        <v>0</v>
      </c>
      <c r="AC2999" s="180">
        <f t="shared" si="1771"/>
        <v>0</v>
      </c>
      <c r="AD2999" s="180">
        <f t="shared" si="1771"/>
        <v>271800</v>
      </c>
      <c r="AE2999" s="181">
        <f t="shared" si="1748"/>
        <v>271800</v>
      </c>
      <c r="AF2999" s="180">
        <v>0</v>
      </c>
      <c r="AG2999" s="180">
        <v>0</v>
      </c>
      <c r="AH2999" s="181">
        <f t="shared" si="1749"/>
        <v>0</v>
      </c>
      <c r="AI2999" s="180">
        <v>0</v>
      </c>
      <c r="AJ2999" s="180">
        <v>0</v>
      </c>
      <c r="AK2999" s="181">
        <f t="shared" si="1750"/>
        <v>0</v>
      </c>
      <c r="AL2999" s="180">
        <v>0</v>
      </c>
      <c r="AM2999" s="180">
        <v>0</v>
      </c>
      <c r="AN2999" s="181">
        <f t="shared" si="1751"/>
        <v>0</v>
      </c>
      <c r="AO2999" s="180">
        <v>0</v>
      </c>
      <c r="AP2999" s="180">
        <v>0</v>
      </c>
      <c r="AQ2999" s="181">
        <f t="shared" si="1752"/>
        <v>0</v>
      </c>
      <c r="AR2999" s="180">
        <v>0</v>
      </c>
      <c r="AS2999" s="180">
        <v>0</v>
      </c>
      <c r="AT2999" s="181">
        <f t="shared" si="1753"/>
        <v>0</v>
      </c>
      <c r="AU2999" s="180">
        <f t="shared" si="1772"/>
        <v>0</v>
      </c>
      <c r="AV2999" s="180">
        <f t="shared" si="1772"/>
        <v>271800</v>
      </c>
      <c r="AW2999" s="181">
        <f t="shared" si="1754"/>
        <v>271800</v>
      </c>
      <c r="AX2999" s="183">
        <f t="shared" si="1773"/>
        <v>38</v>
      </c>
      <c r="AY2999" s="183">
        <f t="shared" si="1773"/>
        <v>0</v>
      </c>
      <c r="AZ2999" s="183"/>
      <c r="BA2999" s="183"/>
      <c r="BB2999" s="183"/>
      <c r="BC2999" s="183"/>
      <c r="BD2999" s="183">
        <f t="shared" si="1774"/>
        <v>38</v>
      </c>
      <c r="BE2999" s="183">
        <f t="shared" si="1774"/>
        <v>0</v>
      </c>
    </row>
    <row r="3000" spans="2:57"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271800</v>
      </c>
      <c r="Q3000" s="181">
        <v>271800</v>
      </c>
      <c r="R3000" s="182" t="s">
        <v>98</v>
      </c>
      <c r="S3000" s="183">
        <v>38</v>
      </c>
      <c r="T3000" s="183">
        <v>0</v>
      </c>
      <c r="U3000" s="180">
        <v>0</v>
      </c>
      <c r="V3000" s="180">
        <v>0</v>
      </c>
      <c r="W3000" s="183">
        <v>0</v>
      </c>
      <c r="X3000" s="183">
        <v>0</v>
      </c>
      <c r="Y3000" s="180">
        <v>0</v>
      </c>
      <c r="Z3000" s="180">
        <v>0</v>
      </c>
      <c r="AA3000" s="183">
        <v>0</v>
      </c>
      <c r="AB3000" s="183">
        <v>0</v>
      </c>
      <c r="AC3000" s="180">
        <f t="shared" si="1771"/>
        <v>0</v>
      </c>
      <c r="AD3000" s="180">
        <f t="shared" si="1771"/>
        <v>271800</v>
      </c>
      <c r="AE3000" s="181">
        <f t="shared" si="1748"/>
        <v>271800</v>
      </c>
      <c r="AF3000" s="180">
        <v>0</v>
      </c>
      <c r="AG3000" s="180">
        <v>0</v>
      </c>
      <c r="AH3000" s="181">
        <f t="shared" si="1749"/>
        <v>0</v>
      </c>
      <c r="AI3000" s="180">
        <v>0</v>
      </c>
      <c r="AJ3000" s="180">
        <v>0</v>
      </c>
      <c r="AK3000" s="181">
        <f t="shared" si="1750"/>
        <v>0</v>
      </c>
      <c r="AL3000" s="180">
        <v>0</v>
      </c>
      <c r="AM3000" s="180">
        <v>0</v>
      </c>
      <c r="AN3000" s="181">
        <f t="shared" si="1751"/>
        <v>0</v>
      </c>
      <c r="AO3000" s="180">
        <v>0</v>
      </c>
      <c r="AP3000" s="180">
        <v>0</v>
      </c>
      <c r="AQ3000" s="181">
        <f t="shared" si="1752"/>
        <v>0</v>
      </c>
      <c r="AR3000" s="180">
        <v>0</v>
      </c>
      <c r="AS3000" s="180">
        <v>0</v>
      </c>
      <c r="AT3000" s="181">
        <f t="shared" si="1753"/>
        <v>0</v>
      </c>
      <c r="AU3000" s="180">
        <f t="shared" si="1772"/>
        <v>0</v>
      </c>
      <c r="AV3000" s="180">
        <f t="shared" si="1772"/>
        <v>271800</v>
      </c>
      <c r="AW3000" s="181">
        <f t="shared" si="1754"/>
        <v>271800</v>
      </c>
      <c r="AX3000" s="183">
        <f t="shared" si="1773"/>
        <v>38</v>
      </c>
      <c r="AY3000" s="183">
        <f t="shared" si="1773"/>
        <v>0</v>
      </c>
      <c r="AZ3000" s="183"/>
      <c r="BA3000" s="183"/>
      <c r="BB3000" s="183"/>
      <c r="BC3000" s="183"/>
      <c r="BD3000" s="183">
        <f t="shared" si="1774"/>
        <v>38</v>
      </c>
      <c r="BE3000" s="183">
        <f t="shared" si="1774"/>
        <v>0</v>
      </c>
    </row>
    <row r="3001" spans="2:57"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271800</v>
      </c>
      <c r="Q3001" s="181">
        <v>271800</v>
      </c>
      <c r="R3001" s="182" t="s">
        <v>98</v>
      </c>
      <c r="S3001" s="183">
        <v>38</v>
      </c>
      <c r="T3001" s="183">
        <v>0</v>
      </c>
      <c r="U3001" s="180">
        <v>0</v>
      </c>
      <c r="V3001" s="180">
        <v>0</v>
      </c>
      <c r="W3001" s="183">
        <v>0</v>
      </c>
      <c r="X3001" s="183">
        <v>0</v>
      </c>
      <c r="Y3001" s="180">
        <v>0</v>
      </c>
      <c r="Z3001" s="180">
        <v>0</v>
      </c>
      <c r="AA3001" s="183">
        <v>0</v>
      </c>
      <c r="AB3001" s="183">
        <v>0</v>
      </c>
      <c r="AC3001" s="180">
        <f t="shared" si="1771"/>
        <v>0</v>
      </c>
      <c r="AD3001" s="180">
        <f t="shared" si="1771"/>
        <v>271800</v>
      </c>
      <c r="AE3001" s="181">
        <f t="shared" si="1748"/>
        <v>271800</v>
      </c>
      <c r="AF3001" s="180">
        <v>0</v>
      </c>
      <c r="AG3001" s="180">
        <v>0</v>
      </c>
      <c r="AH3001" s="181">
        <f t="shared" si="1749"/>
        <v>0</v>
      </c>
      <c r="AI3001" s="180">
        <v>0</v>
      </c>
      <c r="AJ3001" s="180">
        <v>0</v>
      </c>
      <c r="AK3001" s="181">
        <f t="shared" si="1750"/>
        <v>0</v>
      </c>
      <c r="AL3001" s="180">
        <v>0</v>
      </c>
      <c r="AM3001" s="180">
        <v>0</v>
      </c>
      <c r="AN3001" s="181">
        <f t="shared" si="1751"/>
        <v>0</v>
      </c>
      <c r="AO3001" s="180">
        <v>0</v>
      </c>
      <c r="AP3001" s="180">
        <v>0</v>
      </c>
      <c r="AQ3001" s="181">
        <f t="shared" si="1752"/>
        <v>0</v>
      </c>
      <c r="AR3001" s="180">
        <v>0</v>
      </c>
      <c r="AS3001" s="180">
        <v>0</v>
      </c>
      <c r="AT3001" s="181">
        <f t="shared" si="1753"/>
        <v>0</v>
      </c>
      <c r="AU3001" s="180">
        <f t="shared" si="1772"/>
        <v>0</v>
      </c>
      <c r="AV3001" s="180">
        <f t="shared" si="1772"/>
        <v>271800</v>
      </c>
      <c r="AW3001" s="181">
        <f t="shared" si="1754"/>
        <v>271800</v>
      </c>
      <c r="AX3001" s="183">
        <f t="shared" si="1773"/>
        <v>38</v>
      </c>
      <c r="AY3001" s="183">
        <f t="shared" si="1773"/>
        <v>0</v>
      </c>
      <c r="AZ3001" s="183"/>
      <c r="BA3001" s="183"/>
      <c r="BB3001" s="183"/>
      <c r="BC3001" s="183"/>
      <c r="BD3001" s="183">
        <f t="shared" si="1774"/>
        <v>38</v>
      </c>
      <c r="BE3001" s="183">
        <f t="shared" si="1774"/>
        <v>0</v>
      </c>
    </row>
    <row r="3002" spans="2:57"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135900</v>
      </c>
      <c r="Q3002" s="181">
        <v>135900</v>
      </c>
      <c r="R3002" s="182" t="s">
        <v>98</v>
      </c>
      <c r="S3002" s="183">
        <v>19</v>
      </c>
      <c r="T3002" s="183">
        <v>0</v>
      </c>
      <c r="U3002" s="180">
        <v>0</v>
      </c>
      <c r="V3002" s="180">
        <v>0</v>
      </c>
      <c r="W3002" s="183">
        <v>0</v>
      </c>
      <c r="X3002" s="183">
        <v>0</v>
      </c>
      <c r="Y3002" s="180">
        <v>0</v>
      </c>
      <c r="Z3002" s="180">
        <v>0</v>
      </c>
      <c r="AA3002" s="183">
        <v>0</v>
      </c>
      <c r="AB3002" s="183">
        <v>0</v>
      </c>
      <c r="AC3002" s="180">
        <f t="shared" si="1771"/>
        <v>0</v>
      </c>
      <c r="AD3002" s="180">
        <f t="shared" si="1771"/>
        <v>135900</v>
      </c>
      <c r="AE3002" s="181">
        <f t="shared" si="1748"/>
        <v>135900</v>
      </c>
      <c r="AF3002" s="180">
        <v>0</v>
      </c>
      <c r="AG3002" s="180">
        <v>0</v>
      </c>
      <c r="AH3002" s="181">
        <f t="shared" si="1749"/>
        <v>0</v>
      </c>
      <c r="AI3002" s="180">
        <v>0</v>
      </c>
      <c r="AJ3002" s="180">
        <v>0</v>
      </c>
      <c r="AK3002" s="181">
        <f t="shared" si="1750"/>
        <v>0</v>
      </c>
      <c r="AL3002" s="180">
        <v>0</v>
      </c>
      <c r="AM3002" s="180">
        <v>0</v>
      </c>
      <c r="AN3002" s="181">
        <f t="shared" si="1751"/>
        <v>0</v>
      </c>
      <c r="AO3002" s="180">
        <v>0</v>
      </c>
      <c r="AP3002" s="180">
        <v>0</v>
      </c>
      <c r="AQ3002" s="181">
        <f t="shared" si="1752"/>
        <v>0</v>
      </c>
      <c r="AR3002" s="180">
        <v>0</v>
      </c>
      <c r="AS3002" s="180">
        <v>0</v>
      </c>
      <c r="AT3002" s="181">
        <f t="shared" si="1753"/>
        <v>0</v>
      </c>
      <c r="AU3002" s="180">
        <f t="shared" si="1772"/>
        <v>0</v>
      </c>
      <c r="AV3002" s="180">
        <f t="shared" si="1772"/>
        <v>135900</v>
      </c>
      <c r="AW3002" s="181">
        <f t="shared" si="1754"/>
        <v>135900</v>
      </c>
      <c r="AX3002" s="183">
        <f t="shared" si="1773"/>
        <v>19</v>
      </c>
      <c r="AY3002" s="183">
        <f t="shared" si="1773"/>
        <v>0</v>
      </c>
      <c r="AZ3002" s="183"/>
      <c r="BA3002" s="183"/>
      <c r="BB3002" s="183"/>
      <c r="BC3002" s="183"/>
      <c r="BD3002" s="183">
        <f t="shared" si="1774"/>
        <v>19</v>
      </c>
      <c r="BE3002" s="183">
        <f t="shared" si="1774"/>
        <v>0</v>
      </c>
    </row>
    <row r="3003" spans="2:57"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135900</v>
      </c>
      <c r="Q3003" s="181">
        <v>135900</v>
      </c>
      <c r="R3003" s="182" t="s">
        <v>98</v>
      </c>
      <c r="S3003" s="183">
        <v>19</v>
      </c>
      <c r="T3003" s="183">
        <v>0</v>
      </c>
      <c r="U3003" s="180">
        <v>0</v>
      </c>
      <c r="V3003" s="180">
        <v>0</v>
      </c>
      <c r="W3003" s="183">
        <v>0</v>
      </c>
      <c r="X3003" s="183">
        <v>0</v>
      </c>
      <c r="Y3003" s="180">
        <v>0</v>
      </c>
      <c r="Z3003" s="180">
        <v>0</v>
      </c>
      <c r="AA3003" s="183">
        <v>0</v>
      </c>
      <c r="AB3003" s="183">
        <v>0</v>
      </c>
      <c r="AC3003" s="180">
        <f t="shared" si="1771"/>
        <v>0</v>
      </c>
      <c r="AD3003" s="180">
        <f t="shared" si="1771"/>
        <v>135900</v>
      </c>
      <c r="AE3003" s="181">
        <f t="shared" si="1748"/>
        <v>135900</v>
      </c>
      <c r="AF3003" s="180">
        <v>0</v>
      </c>
      <c r="AG3003" s="180">
        <v>0</v>
      </c>
      <c r="AH3003" s="181">
        <f t="shared" si="1749"/>
        <v>0</v>
      </c>
      <c r="AI3003" s="180">
        <v>0</v>
      </c>
      <c r="AJ3003" s="180">
        <v>0</v>
      </c>
      <c r="AK3003" s="181">
        <f t="shared" si="1750"/>
        <v>0</v>
      </c>
      <c r="AL3003" s="180">
        <v>0</v>
      </c>
      <c r="AM3003" s="180">
        <v>0</v>
      </c>
      <c r="AN3003" s="181">
        <f t="shared" si="1751"/>
        <v>0</v>
      </c>
      <c r="AO3003" s="180">
        <v>0</v>
      </c>
      <c r="AP3003" s="180">
        <v>0</v>
      </c>
      <c r="AQ3003" s="181">
        <f t="shared" si="1752"/>
        <v>0</v>
      </c>
      <c r="AR3003" s="180">
        <v>0</v>
      </c>
      <c r="AS3003" s="180">
        <v>0</v>
      </c>
      <c r="AT3003" s="181">
        <f t="shared" si="1753"/>
        <v>0</v>
      </c>
      <c r="AU3003" s="180">
        <f t="shared" si="1772"/>
        <v>0</v>
      </c>
      <c r="AV3003" s="180">
        <f t="shared" si="1772"/>
        <v>135900</v>
      </c>
      <c r="AW3003" s="181">
        <f t="shared" si="1754"/>
        <v>135900</v>
      </c>
      <c r="AX3003" s="183">
        <f t="shared" si="1773"/>
        <v>19</v>
      </c>
      <c r="AY3003" s="183">
        <f t="shared" si="1773"/>
        <v>0</v>
      </c>
      <c r="AZ3003" s="183"/>
      <c r="BA3003" s="183"/>
      <c r="BB3003" s="183"/>
      <c r="BC3003" s="183"/>
      <c r="BD3003" s="183">
        <f t="shared" si="1774"/>
        <v>19</v>
      </c>
      <c r="BE3003" s="183">
        <f t="shared" si="1774"/>
        <v>0</v>
      </c>
    </row>
    <row r="3004" spans="2:57"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135900</v>
      </c>
      <c r="Q3004" s="181">
        <v>135900</v>
      </c>
      <c r="R3004" s="182" t="s">
        <v>98</v>
      </c>
      <c r="S3004" s="183">
        <v>19</v>
      </c>
      <c r="T3004" s="183">
        <v>0</v>
      </c>
      <c r="U3004" s="180">
        <v>0</v>
      </c>
      <c r="V3004" s="180">
        <v>0</v>
      </c>
      <c r="W3004" s="183">
        <v>0</v>
      </c>
      <c r="X3004" s="183">
        <v>0</v>
      </c>
      <c r="Y3004" s="180">
        <v>0</v>
      </c>
      <c r="Z3004" s="180">
        <v>0</v>
      </c>
      <c r="AA3004" s="183">
        <v>0</v>
      </c>
      <c r="AB3004" s="183">
        <v>0</v>
      </c>
      <c r="AC3004" s="180">
        <f t="shared" si="1771"/>
        <v>0</v>
      </c>
      <c r="AD3004" s="180">
        <f t="shared" si="1771"/>
        <v>135900</v>
      </c>
      <c r="AE3004" s="181">
        <f t="shared" si="1748"/>
        <v>135900</v>
      </c>
      <c r="AF3004" s="180">
        <v>0</v>
      </c>
      <c r="AG3004" s="180">
        <v>0</v>
      </c>
      <c r="AH3004" s="181">
        <f t="shared" si="1749"/>
        <v>0</v>
      </c>
      <c r="AI3004" s="180">
        <v>0</v>
      </c>
      <c r="AJ3004" s="180">
        <v>0</v>
      </c>
      <c r="AK3004" s="181">
        <f t="shared" si="1750"/>
        <v>0</v>
      </c>
      <c r="AL3004" s="180">
        <v>0</v>
      </c>
      <c r="AM3004" s="180">
        <v>0</v>
      </c>
      <c r="AN3004" s="181">
        <f t="shared" si="1751"/>
        <v>0</v>
      </c>
      <c r="AO3004" s="180">
        <v>0</v>
      </c>
      <c r="AP3004" s="180">
        <v>0</v>
      </c>
      <c r="AQ3004" s="181">
        <f t="shared" si="1752"/>
        <v>0</v>
      </c>
      <c r="AR3004" s="180">
        <v>0</v>
      </c>
      <c r="AS3004" s="180">
        <v>0</v>
      </c>
      <c r="AT3004" s="181">
        <f t="shared" si="1753"/>
        <v>0</v>
      </c>
      <c r="AU3004" s="180">
        <f t="shared" si="1772"/>
        <v>0</v>
      </c>
      <c r="AV3004" s="180">
        <f t="shared" si="1772"/>
        <v>135900</v>
      </c>
      <c r="AW3004" s="181">
        <f t="shared" si="1754"/>
        <v>135900</v>
      </c>
      <c r="AX3004" s="183">
        <f t="shared" si="1773"/>
        <v>19</v>
      </c>
      <c r="AY3004" s="183">
        <f t="shared" si="1773"/>
        <v>0</v>
      </c>
      <c r="AZ3004" s="183"/>
      <c r="BA3004" s="183"/>
      <c r="BB3004" s="183"/>
      <c r="BC3004" s="183"/>
      <c r="BD3004" s="183">
        <f t="shared" si="1774"/>
        <v>19</v>
      </c>
      <c r="BE3004" s="183">
        <f t="shared" si="1774"/>
        <v>0</v>
      </c>
    </row>
    <row r="3005" spans="2:57"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135900</v>
      </c>
      <c r="Q3005" s="181">
        <v>135900</v>
      </c>
      <c r="R3005" s="182" t="s">
        <v>98</v>
      </c>
      <c r="S3005" s="183">
        <v>19</v>
      </c>
      <c r="T3005" s="183">
        <v>0</v>
      </c>
      <c r="U3005" s="180">
        <v>0</v>
      </c>
      <c r="V3005" s="180">
        <v>0</v>
      </c>
      <c r="W3005" s="183">
        <v>0</v>
      </c>
      <c r="X3005" s="183">
        <v>0</v>
      </c>
      <c r="Y3005" s="180">
        <v>0</v>
      </c>
      <c r="Z3005" s="180">
        <v>0</v>
      </c>
      <c r="AA3005" s="183">
        <v>0</v>
      </c>
      <c r="AB3005" s="183">
        <v>0</v>
      </c>
      <c r="AC3005" s="180">
        <f t="shared" si="1771"/>
        <v>0</v>
      </c>
      <c r="AD3005" s="180">
        <f t="shared" si="1771"/>
        <v>135900</v>
      </c>
      <c r="AE3005" s="181">
        <f t="shared" si="1748"/>
        <v>135900</v>
      </c>
      <c r="AF3005" s="180">
        <v>0</v>
      </c>
      <c r="AG3005" s="180">
        <v>0</v>
      </c>
      <c r="AH3005" s="181">
        <f t="shared" si="1749"/>
        <v>0</v>
      </c>
      <c r="AI3005" s="180">
        <v>0</v>
      </c>
      <c r="AJ3005" s="180">
        <v>0</v>
      </c>
      <c r="AK3005" s="181">
        <f t="shared" si="1750"/>
        <v>0</v>
      </c>
      <c r="AL3005" s="180">
        <v>0</v>
      </c>
      <c r="AM3005" s="180">
        <v>0</v>
      </c>
      <c r="AN3005" s="181">
        <f t="shared" si="1751"/>
        <v>0</v>
      </c>
      <c r="AO3005" s="180">
        <v>0</v>
      </c>
      <c r="AP3005" s="180">
        <v>0</v>
      </c>
      <c r="AQ3005" s="181">
        <f t="shared" si="1752"/>
        <v>0</v>
      </c>
      <c r="AR3005" s="180">
        <v>0</v>
      </c>
      <c r="AS3005" s="180">
        <v>0</v>
      </c>
      <c r="AT3005" s="181">
        <f t="shared" si="1753"/>
        <v>0</v>
      </c>
      <c r="AU3005" s="180">
        <f t="shared" si="1772"/>
        <v>0</v>
      </c>
      <c r="AV3005" s="180">
        <f t="shared" si="1772"/>
        <v>135900</v>
      </c>
      <c r="AW3005" s="181">
        <f t="shared" si="1754"/>
        <v>135900</v>
      </c>
      <c r="AX3005" s="183">
        <f t="shared" si="1773"/>
        <v>19</v>
      </c>
      <c r="AY3005" s="183">
        <f t="shared" si="1773"/>
        <v>0</v>
      </c>
      <c r="AZ3005" s="183"/>
      <c r="BA3005" s="183"/>
      <c r="BB3005" s="183"/>
      <c r="BC3005" s="183"/>
      <c r="BD3005" s="183">
        <f t="shared" si="1774"/>
        <v>19</v>
      </c>
      <c r="BE3005" s="183">
        <f t="shared" si="1774"/>
        <v>0</v>
      </c>
    </row>
    <row r="3006" spans="2:57"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135900</v>
      </c>
      <c r="Q3006" s="181">
        <v>135900</v>
      </c>
      <c r="R3006" s="182" t="s">
        <v>98</v>
      </c>
      <c r="S3006" s="183">
        <v>19</v>
      </c>
      <c r="T3006" s="183">
        <v>0</v>
      </c>
      <c r="U3006" s="180">
        <v>0</v>
      </c>
      <c r="V3006" s="180">
        <v>0</v>
      </c>
      <c r="W3006" s="183">
        <v>0</v>
      </c>
      <c r="X3006" s="183">
        <v>0</v>
      </c>
      <c r="Y3006" s="180">
        <v>0</v>
      </c>
      <c r="Z3006" s="180">
        <v>0</v>
      </c>
      <c r="AA3006" s="183">
        <v>0</v>
      </c>
      <c r="AB3006" s="183">
        <v>0</v>
      </c>
      <c r="AC3006" s="180">
        <f t="shared" si="1771"/>
        <v>0</v>
      </c>
      <c r="AD3006" s="180">
        <f t="shared" si="1771"/>
        <v>135900</v>
      </c>
      <c r="AE3006" s="181">
        <f t="shared" si="1748"/>
        <v>135900</v>
      </c>
      <c r="AF3006" s="180">
        <v>0</v>
      </c>
      <c r="AG3006" s="180">
        <v>0</v>
      </c>
      <c r="AH3006" s="181">
        <f t="shared" si="1749"/>
        <v>0</v>
      </c>
      <c r="AI3006" s="180">
        <v>0</v>
      </c>
      <c r="AJ3006" s="180">
        <v>0</v>
      </c>
      <c r="AK3006" s="181">
        <f t="shared" si="1750"/>
        <v>0</v>
      </c>
      <c r="AL3006" s="180">
        <v>0</v>
      </c>
      <c r="AM3006" s="180">
        <v>0</v>
      </c>
      <c r="AN3006" s="181">
        <f t="shared" si="1751"/>
        <v>0</v>
      </c>
      <c r="AO3006" s="180">
        <v>0</v>
      </c>
      <c r="AP3006" s="180">
        <v>0</v>
      </c>
      <c r="AQ3006" s="181">
        <f t="shared" si="1752"/>
        <v>0</v>
      </c>
      <c r="AR3006" s="180">
        <v>0</v>
      </c>
      <c r="AS3006" s="180">
        <v>0</v>
      </c>
      <c r="AT3006" s="181">
        <f t="shared" si="1753"/>
        <v>0</v>
      </c>
      <c r="AU3006" s="180">
        <f t="shared" si="1772"/>
        <v>0</v>
      </c>
      <c r="AV3006" s="180">
        <f t="shared" si="1772"/>
        <v>135900</v>
      </c>
      <c r="AW3006" s="181">
        <f t="shared" si="1754"/>
        <v>135900</v>
      </c>
      <c r="AX3006" s="183">
        <f t="shared" si="1773"/>
        <v>19</v>
      </c>
      <c r="AY3006" s="183">
        <f t="shared" si="1773"/>
        <v>0</v>
      </c>
      <c r="AZ3006" s="183"/>
      <c r="BA3006" s="183"/>
      <c r="BB3006" s="183"/>
      <c r="BC3006" s="183"/>
      <c r="BD3006" s="183">
        <f t="shared" si="1774"/>
        <v>19</v>
      </c>
      <c r="BE3006" s="183">
        <f t="shared" si="1774"/>
        <v>0</v>
      </c>
    </row>
    <row r="3007" spans="2:57"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771"/>
        <v>0</v>
      </c>
      <c r="AD3007" s="180">
        <f t="shared" si="1771"/>
        <v>135900</v>
      </c>
      <c r="AE3007" s="181">
        <f t="shared" si="1748"/>
        <v>135900</v>
      </c>
      <c r="AF3007" s="180">
        <v>0</v>
      </c>
      <c r="AG3007" s="180">
        <v>0</v>
      </c>
      <c r="AH3007" s="181">
        <f t="shared" si="1749"/>
        <v>0</v>
      </c>
      <c r="AI3007" s="180">
        <v>0</v>
      </c>
      <c r="AJ3007" s="180">
        <v>0</v>
      </c>
      <c r="AK3007" s="181">
        <f t="shared" si="1750"/>
        <v>0</v>
      </c>
      <c r="AL3007" s="180">
        <v>0</v>
      </c>
      <c r="AM3007" s="180">
        <v>0</v>
      </c>
      <c r="AN3007" s="181">
        <f t="shared" si="1751"/>
        <v>0</v>
      </c>
      <c r="AO3007" s="180">
        <v>0</v>
      </c>
      <c r="AP3007" s="180">
        <v>0</v>
      </c>
      <c r="AQ3007" s="181">
        <f t="shared" si="1752"/>
        <v>0</v>
      </c>
      <c r="AR3007" s="180">
        <v>0</v>
      </c>
      <c r="AS3007" s="180">
        <v>0</v>
      </c>
      <c r="AT3007" s="181">
        <f t="shared" si="1753"/>
        <v>0</v>
      </c>
      <c r="AU3007" s="180">
        <f t="shared" si="1772"/>
        <v>0</v>
      </c>
      <c r="AV3007" s="180">
        <f t="shared" si="1772"/>
        <v>135900</v>
      </c>
      <c r="AW3007" s="181">
        <f t="shared" si="1754"/>
        <v>135900</v>
      </c>
      <c r="AX3007" s="183">
        <f t="shared" si="1773"/>
        <v>19</v>
      </c>
      <c r="AY3007" s="183">
        <f t="shared" si="1773"/>
        <v>0</v>
      </c>
      <c r="AZ3007" s="183"/>
      <c r="BA3007" s="183"/>
      <c r="BB3007" s="183"/>
      <c r="BC3007" s="183"/>
      <c r="BD3007" s="183">
        <f t="shared" si="1774"/>
        <v>19</v>
      </c>
      <c r="BE3007" s="183">
        <f t="shared" si="1774"/>
        <v>0</v>
      </c>
    </row>
    <row r="3008" spans="2:57"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771"/>
        <v>0</v>
      </c>
      <c r="AD3008" s="180">
        <f t="shared" si="1771"/>
        <v>135900</v>
      </c>
      <c r="AE3008" s="181">
        <f t="shared" si="1748"/>
        <v>135900</v>
      </c>
      <c r="AF3008" s="180">
        <v>0</v>
      </c>
      <c r="AG3008" s="180">
        <v>0</v>
      </c>
      <c r="AH3008" s="181">
        <f t="shared" si="1749"/>
        <v>0</v>
      </c>
      <c r="AI3008" s="180">
        <v>0</v>
      </c>
      <c r="AJ3008" s="180">
        <v>0</v>
      </c>
      <c r="AK3008" s="181">
        <f t="shared" si="1750"/>
        <v>0</v>
      </c>
      <c r="AL3008" s="180">
        <v>0</v>
      </c>
      <c r="AM3008" s="180">
        <v>0</v>
      </c>
      <c r="AN3008" s="181">
        <f t="shared" si="1751"/>
        <v>0</v>
      </c>
      <c r="AO3008" s="180">
        <v>0</v>
      </c>
      <c r="AP3008" s="180">
        <v>0</v>
      </c>
      <c r="AQ3008" s="181">
        <f t="shared" si="1752"/>
        <v>0</v>
      </c>
      <c r="AR3008" s="180">
        <v>0</v>
      </c>
      <c r="AS3008" s="180">
        <v>0</v>
      </c>
      <c r="AT3008" s="181">
        <f t="shared" si="1753"/>
        <v>0</v>
      </c>
      <c r="AU3008" s="180">
        <f t="shared" si="1772"/>
        <v>0</v>
      </c>
      <c r="AV3008" s="180">
        <f t="shared" si="1772"/>
        <v>135900</v>
      </c>
      <c r="AW3008" s="181">
        <f t="shared" si="1754"/>
        <v>135900</v>
      </c>
      <c r="AX3008" s="183">
        <f t="shared" si="1773"/>
        <v>19</v>
      </c>
      <c r="AY3008" s="183">
        <f t="shared" si="1773"/>
        <v>0</v>
      </c>
      <c r="AZ3008" s="183"/>
      <c r="BA3008" s="183"/>
      <c r="BB3008" s="183"/>
      <c r="BC3008" s="183"/>
      <c r="BD3008" s="183">
        <f t="shared" si="1774"/>
        <v>19</v>
      </c>
      <c r="BE3008" s="183">
        <f t="shared" si="1774"/>
        <v>0</v>
      </c>
    </row>
    <row r="3009" spans="2:57"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771"/>
        <v>0</v>
      </c>
      <c r="AD3009" s="180">
        <f t="shared" si="1771"/>
        <v>135900</v>
      </c>
      <c r="AE3009" s="181">
        <f t="shared" si="1748"/>
        <v>135900</v>
      </c>
      <c r="AF3009" s="180">
        <v>0</v>
      </c>
      <c r="AG3009" s="180">
        <v>0</v>
      </c>
      <c r="AH3009" s="181">
        <f t="shared" si="1749"/>
        <v>0</v>
      </c>
      <c r="AI3009" s="180">
        <v>0</v>
      </c>
      <c r="AJ3009" s="180">
        <v>0</v>
      </c>
      <c r="AK3009" s="181">
        <f t="shared" si="1750"/>
        <v>0</v>
      </c>
      <c r="AL3009" s="180">
        <v>0</v>
      </c>
      <c r="AM3009" s="180">
        <v>0</v>
      </c>
      <c r="AN3009" s="181">
        <f t="shared" si="1751"/>
        <v>0</v>
      </c>
      <c r="AO3009" s="180">
        <v>0</v>
      </c>
      <c r="AP3009" s="180">
        <v>0</v>
      </c>
      <c r="AQ3009" s="181">
        <f t="shared" si="1752"/>
        <v>0</v>
      </c>
      <c r="AR3009" s="180">
        <v>0</v>
      </c>
      <c r="AS3009" s="180">
        <v>0</v>
      </c>
      <c r="AT3009" s="181">
        <f t="shared" si="1753"/>
        <v>0</v>
      </c>
      <c r="AU3009" s="180">
        <f t="shared" si="1772"/>
        <v>0</v>
      </c>
      <c r="AV3009" s="180">
        <f t="shared" si="1772"/>
        <v>135900</v>
      </c>
      <c r="AW3009" s="181">
        <f t="shared" si="1754"/>
        <v>135900</v>
      </c>
      <c r="AX3009" s="183">
        <f t="shared" si="1773"/>
        <v>19</v>
      </c>
      <c r="AY3009" s="183">
        <f t="shared" si="1773"/>
        <v>0</v>
      </c>
      <c r="AZ3009" s="183"/>
      <c r="BA3009" s="183"/>
      <c r="BB3009" s="183"/>
      <c r="BC3009" s="183"/>
      <c r="BD3009" s="183">
        <f t="shared" si="1774"/>
        <v>19</v>
      </c>
      <c r="BE3009" s="183">
        <f t="shared" si="1774"/>
        <v>0</v>
      </c>
    </row>
    <row r="3010" spans="2:57"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v>0</v>
      </c>
      <c r="R3010" s="182" t="s">
        <v>98</v>
      </c>
      <c r="S3010" s="183">
        <v>0</v>
      </c>
      <c r="T3010" s="183">
        <v>0</v>
      </c>
      <c r="U3010" s="180">
        <v>0</v>
      </c>
      <c r="V3010" s="180">
        <v>0</v>
      </c>
      <c r="W3010" s="183">
        <v>0</v>
      </c>
      <c r="X3010" s="183">
        <v>0</v>
      </c>
      <c r="Y3010" s="180">
        <v>0</v>
      </c>
      <c r="Z3010" s="180">
        <v>0</v>
      </c>
      <c r="AA3010" s="183">
        <v>0</v>
      </c>
      <c r="AB3010" s="183">
        <v>0</v>
      </c>
      <c r="AC3010" s="180">
        <f t="shared" si="1771"/>
        <v>0</v>
      </c>
      <c r="AD3010" s="180">
        <f t="shared" si="1771"/>
        <v>0</v>
      </c>
      <c r="AE3010" s="181">
        <f t="shared" si="1748"/>
        <v>0</v>
      </c>
      <c r="AF3010" s="180">
        <v>0</v>
      </c>
      <c r="AG3010" s="180">
        <v>0</v>
      </c>
      <c r="AH3010" s="181">
        <f t="shared" si="1749"/>
        <v>0</v>
      </c>
      <c r="AI3010" s="180">
        <v>0</v>
      </c>
      <c r="AJ3010" s="180">
        <v>0</v>
      </c>
      <c r="AK3010" s="181">
        <f t="shared" si="1750"/>
        <v>0</v>
      </c>
      <c r="AL3010" s="180">
        <v>0</v>
      </c>
      <c r="AM3010" s="180">
        <v>0</v>
      </c>
      <c r="AN3010" s="181">
        <f t="shared" si="1751"/>
        <v>0</v>
      </c>
      <c r="AO3010" s="180">
        <v>0</v>
      </c>
      <c r="AP3010" s="180">
        <v>0</v>
      </c>
      <c r="AQ3010" s="181">
        <f t="shared" si="1752"/>
        <v>0</v>
      </c>
      <c r="AR3010" s="180">
        <v>0</v>
      </c>
      <c r="AS3010" s="180">
        <v>0</v>
      </c>
      <c r="AT3010" s="181">
        <f t="shared" si="1753"/>
        <v>0</v>
      </c>
      <c r="AU3010" s="180">
        <f t="shared" si="1772"/>
        <v>0</v>
      </c>
      <c r="AV3010" s="180">
        <f t="shared" si="1772"/>
        <v>0</v>
      </c>
      <c r="AW3010" s="181">
        <f t="shared" si="1754"/>
        <v>0</v>
      </c>
      <c r="AX3010" s="183">
        <f t="shared" si="1773"/>
        <v>0</v>
      </c>
      <c r="AY3010" s="183">
        <f t="shared" si="1773"/>
        <v>0</v>
      </c>
      <c r="AZ3010" s="183"/>
      <c r="BA3010" s="183"/>
      <c r="BB3010" s="183"/>
      <c r="BC3010" s="183"/>
      <c r="BD3010" s="183">
        <f t="shared" si="1774"/>
        <v>0</v>
      </c>
      <c r="BE3010" s="183">
        <f t="shared" si="1774"/>
        <v>0</v>
      </c>
    </row>
    <row r="3011" spans="2:57"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56800</v>
      </c>
      <c r="Q3011" s="181">
        <v>56800</v>
      </c>
      <c r="R3011" s="182" t="s">
        <v>98</v>
      </c>
      <c r="S3011" s="183">
        <v>8</v>
      </c>
      <c r="T3011" s="183">
        <v>0</v>
      </c>
      <c r="U3011" s="180">
        <v>0</v>
      </c>
      <c r="V3011" s="180">
        <v>0</v>
      </c>
      <c r="W3011" s="183">
        <v>0</v>
      </c>
      <c r="X3011" s="183">
        <v>0</v>
      </c>
      <c r="Y3011" s="180">
        <v>0</v>
      </c>
      <c r="Z3011" s="180">
        <v>0</v>
      </c>
      <c r="AA3011" s="183">
        <v>0</v>
      </c>
      <c r="AB3011" s="183">
        <v>0</v>
      </c>
      <c r="AC3011" s="180">
        <f t="shared" si="1771"/>
        <v>0</v>
      </c>
      <c r="AD3011" s="180">
        <f t="shared" si="1771"/>
        <v>56800</v>
      </c>
      <c r="AE3011" s="181">
        <f t="shared" si="1748"/>
        <v>56800</v>
      </c>
      <c r="AF3011" s="180">
        <v>0</v>
      </c>
      <c r="AG3011" s="180">
        <v>0</v>
      </c>
      <c r="AH3011" s="181">
        <f t="shared" si="1749"/>
        <v>0</v>
      </c>
      <c r="AI3011" s="180">
        <v>0</v>
      </c>
      <c r="AJ3011" s="180">
        <v>0</v>
      </c>
      <c r="AK3011" s="181">
        <f t="shared" si="1750"/>
        <v>0</v>
      </c>
      <c r="AL3011" s="180">
        <v>0</v>
      </c>
      <c r="AM3011" s="180">
        <v>0</v>
      </c>
      <c r="AN3011" s="181">
        <f t="shared" si="1751"/>
        <v>0</v>
      </c>
      <c r="AO3011" s="180">
        <v>0</v>
      </c>
      <c r="AP3011" s="180">
        <v>0</v>
      </c>
      <c r="AQ3011" s="181">
        <f t="shared" si="1752"/>
        <v>0</v>
      </c>
      <c r="AR3011" s="180">
        <v>0</v>
      </c>
      <c r="AS3011" s="180">
        <v>0</v>
      </c>
      <c r="AT3011" s="181">
        <f t="shared" si="1753"/>
        <v>0</v>
      </c>
      <c r="AU3011" s="180">
        <f t="shared" si="1772"/>
        <v>0</v>
      </c>
      <c r="AV3011" s="180">
        <f t="shared" si="1772"/>
        <v>56800</v>
      </c>
      <c r="AW3011" s="181">
        <f t="shared" si="1754"/>
        <v>56800</v>
      </c>
      <c r="AX3011" s="183">
        <f t="shared" si="1773"/>
        <v>8</v>
      </c>
      <c r="AY3011" s="183">
        <f t="shared" si="1773"/>
        <v>0</v>
      </c>
      <c r="AZ3011" s="183"/>
      <c r="BA3011" s="183"/>
      <c r="BB3011" s="183"/>
      <c r="BC3011" s="183"/>
      <c r="BD3011" s="183">
        <f t="shared" si="1774"/>
        <v>8</v>
      </c>
      <c r="BE3011" s="183">
        <f t="shared" si="1774"/>
        <v>0</v>
      </c>
    </row>
    <row r="3012" spans="2:57"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80600</v>
      </c>
      <c r="Q3012" s="181">
        <v>80600</v>
      </c>
      <c r="R3012" s="182" t="s">
        <v>98</v>
      </c>
      <c r="S3012" s="183">
        <v>9</v>
      </c>
      <c r="T3012" s="183">
        <v>0</v>
      </c>
      <c r="U3012" s="180">
        <v>0</v>
      </c>
      <c r="V3012" s="180">
        <v>0</v>
      </c>
      <c r="W3012" s="183">
        <v>0</v>
      </c>
      <c r="X3012" s="183">
        <v>0</v>
      </c>
      <c r="Y3012" s="180">
        <v>0</v>
      </c>
      <c r="Z3012" s="180">
        <v>0</v>
      </c>
      <c r="AA3012" s="183">
        <v>0</v>
      </c>
      <c r="AB3012" s="183">
        <v>0</v>
      </c>
      <c r="AC3012" s="180">
        <f t="shared" si="1771"/>
        <v>0</v>
      </c>
      <c r="AD3012" s="180">
        <f t="shared" si="1771"/>
        <v>80600</v>
      </c>
      <c r="AE3012" s="181">
        <f t="shared" si="1748"/>
        <v>80600</v>
      </c>
      <c r="AF3012" s="180">
        <v>0</v>
      </c>
      <c r="AG3012" s="180">
        <v>0</v>
      </c>
      <c r="AH3012" s="181">
        <f t="shared" si="1749"/>
        <v>0</v>
      </c>
      <c r="AI3012" s="180">
        <v>0</v>
      </c>
      <c r="AJ3012" s="180">
        <v>0</v>
      </c>
      <c r="AK3012" s="181">
        <f t="shared" si="1750"/>
        <v>0</v>
      </c>
      <c r="AL3012" s="180">
        <v>0</v>
      </c>
      <c r="AM3012" s="180">
        <v>0</v>
      </c>
      <c r="AN3012" s="181">
        <f t="shared" si="1751"/>
        <v>0</v>
      </c>
      <c r="AO3012" s="180">
        <v>0</v>
      </c>
      <c r="AP3012" s="180">
        <v>0</v>
      </c>
      <c r="AQ3012" s="181">
        <f t="shared" si="1752"/>
        <v>0</v>
      </c>
      <c r="AR3012" s="180">
        <v>0</v>
      </c>
      <c r="AS3012" s="180">
        <v>0</v>
      </c>
      <c r="AT3012" s="181">
        <f t="shared" si="1753"/>
        <v>0</v>
      </c>
      <c r="AU3012" s="180">
        <f t="shared" si="1772"/>
        <v>0</v>
      </c>
      <c r="AV3012" s="180">
        <f t="shared" si="1772"/>
        <v>80600</v>
      </c>
      <c r="AW3012" s="181">
        <f t="shared" si="1754"/>
        <v>80600</v>
      </c>
      <c r="AX3012" s="183">
        <f t="shared" si="1773"/>
        <v>9</v>
      </c>
      <c r="AY3012" s="183">
        <f t="shared" si="1773"/>
        <v>0</v>
      </c>
      <c r="AZ3012" s="183"/>
      <c r="BA3012" s="183"/>
      <c r="BB3012" s="183"/>
      <c r="BC3012" s="183"/>
      <c r="BD3012" s="183">
        <f t="shared" si="1774"/>
        <v>9</v>
      </c>
      <c r="BE3012" s="183">
        <f t="shared" si="1774"/>
        <v>0</v>
      </c>
    </row>
    <row r="3013" spans="2:57"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80600</v>
      </c>
      <c r="Q3013" s="181">
        <v>80600</v>
      </c>
      <c r="R3013" s="182" t="s">
        <v>98</v>
      </c>
      <c r="S3013" s="183">
        <v>9</v>
      </c>
      <c r="T3013" s="183">
        <v>0</v>
      </c>
      <c r="U3013" s="180">
        <v>0</v>
      </c>
      <c r="V3013" s="180">
        <v>0</v>
      </c>
      <c r="W3013" s="183">
        <v>0</v>
      </c>
      <c r="X3013" s="183">
        <v>0</v>
      </c>
      <c r="Y3013" s="180">
        <v>0</v>
      </c>
      <c r="Z3013" s="180">
        <v>0</v>
      </c>
      <c r="AA3013" s="183">
        <v>0</v>
      </c>
      <c r="AB3013" s="183">
        <v>0</v>
      </c>
      <c r="AC3013" s="180">
        <f t="shared" si="1771"/>
        <v>0</v>
      </c>
      <c r="AD3013" s="180">
        <f t="shared" si="1771"/>
        <v>80600</v>
      </c>
      <c r="AE3013" s="181">
        <f t="shared" si="1748"/>
        <v>80600</v>
      </c>
      <c r="AF3013" s="180">
        <v>0</v>
      </c>
      <c r="AG3013" s="180">
        <v>0</v>
      </c>
      <c r="AH3013" s="181">
        <f t="shared" si="1749"/>
        <v>0</v>
      </c>
      <c r="AI3013" s="180">
        <v>0</v>
      </c>
      <c r="AJ3013" s="180">
        <v>0</v>
      </c>
      <c r="AK3013" s="181">
        <f t="shared" si="1750"/>
        <v>0</v>
      </c>
      <c r="AL3013" s="180">
        <v>0</v>
      </c>
      <c r="AM3013" s="180">
        <v>0</v>
      </c>
      <c r="AN3013" s="181">
        <f t="shared" si="1751"/>
        <v>0</v>
      </c>
      <c r="AO3013" s="180">
        <v>0</v>
      </c>
      <c r="AP3013" s="180">
        <v>0</v>
      </c>
      <c r="AQ3013" s="181">
        <f t="shared" si="1752"/>
        <v>0</v>
      </c>
      <c r="AR3013" s="180">
        <v>0</v>
      </c>
      <c r="AS3013" s="180">
        <v>0</v>
      </c>
      <c r="AT3013" s="181">
        <f t="shared" si="1753"/>
        <v>0</v>
      </c>
      <c r="AU3013" s="180">
        <f t="shared" si="1772"/>
        <v>0</v>
      </c>
      <c r="AV3013" s="180">
        <f t="shared" si="1772"/>
        <v>80600</v>
      </c>
      <c r="AW3013" s="181">
        <f t="shared" si="1754"/>
        <v>80600</v>
      </c>
      <c r="AX3013" s="183">
        <f t="shared" si="1773"/>
        <v>9</v>
      </c>
      <c r="AY3013" s="183">
        <f t="shared" si="1773"/>
        <v>0</v>
      </c>
      <c r="AZ3013" s="183"/>
      <c r="BA3013" s="183"/>
      <c r="BB3013" s="183"/>
      <c r="BC3013" s="183"/>
      <c r="BD3013" s="183">
        <f t="shared" si="1774"/>
        <v>9</v>
      </c>
      <c r="BE3013" s="183">
        <f t="shared" si="1774"/>
        <v>0</v>
      </c>
    </row>
    <row r="3014" spans="2:57"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56800</v>
      </c>
      <c r="Q3014" s="181">
        <v>56800</v>
      </c>
      <c r="R3014" s="182" t="s">
        <v>98</v>
      </c>
      <c r="S3014" s="183">
        <v>8</v>
      </c>
      <c r="T3014" s="183">
        <v>0</v>
      </c>
      <c r="U3014" s="180">
        <v>0</v>
      </c>
      <c r="V3014" s="180">
        <v>0</v>
      </c>
      <c r="W3014" s="183">
        <v>0</v>
      </c>
      <c r="X3014" s="183">
        <v>0</v>
      </c>
      <c r="Y3014" s="180">
        <v>0</v>
      </c>
      <c r="Z3014" s="180">
        <v>0</v>
      </c>
      <c r="AA3014" s="183">
        <v>0</v>
      </c>
      <c r="AB3014" s="183">
        <v>0</v>
      </c>
      <c r="AC3014" s="180">
        <f t="shared" si="1771"/>
        <v>0</v>
      </c>
      <c r="AD3014" s="180">
        <f t="shared" si="1771"/>
        <v>56800</v>
      </c>
      <c r="AE3014" s="181">
        <f t="shared" si="1748"/>
        <v>56800</v>
      </c>
      <c r="AF3014" s="180">
        <v>0</v>
      </c>
      <c r="AG3014" s="180">
        <v>0</v>
      </c>
      <c r="AH3014" s="181">
        <f t="shared" si="1749"/>
        <v>0</v>
      </c>
      <c r="AI3014" s="180">
        <v>0</v>
      </c>
      <c r="AJ3014" s="180">
        <v>0</v>
      </c>
      <c r="AK3014" s="181">
        <f t="shared" si="1750"/>
        <v>0</v>
      </c>
      <c r="AL3014" s="180">
        <v>0</v>
      </c>
      <c r="AM3014" s="180">
        <v>0</v>
      </c>
      <c r="AN3014" s="181">
        <f t="shared" si="1751"/>
        <v>0</v>
      </c>
      <c r="AO3014" s="180">
        <v>0</v>
      </c>
      <c r="AP3014" s="180">
        <v>0</v>
      </c>
      <c r="AQ3014" s="181">
        <f t="shared" si="1752"/>
        <v>0</v>
      </c>
      <c r="AR3014" s="180">
        <v>0</v>
      </c>
      <c r="AS3014" s="180">
        <v>0</v>
      </c>
      <c r="AT3014" s="181">
        <f t="shared" si="1753"/>
        <v>0</v>
      </c>
      <c r="AU3014" s="180">
        <f t="shared" si="1772"/>
        <v>0</v>
      </c>
      <c r="AV3014" s="180">
        <f t="shared" si="1772"/>
        <v>56800</v>
      </c>
      <c r="AW3014" s="181">
        <f t="shared" si="1754"/>
        <v>56800</v>
      </c>
      <c r="AX3014" s="183">
        <f t="shared" si="1773"/>
        <v>8</v>
      </c>
      <c r="AY3014" s="183">
        <f t="shared" si="1773"/>
        <v>0</v>
      </c>
      <c r="AZ3014" s="183"/>
      <c r="BA3014" s="183"/>
      <c r="BB3014" s="183"/>
      <c r="BC3014" s="183"/>
      <c r="BD3014" s="183">
        <f t="shared" si="1774"/>
        <v>8</v>
      </c>
      <c r="BE3014" s="183">
        <f t="shared" si="1774"/>
        <v>0</v>
      </c>
    </row>
    <row r="3015" spans="2:57"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80600</v>
      </c>
      <c r="Q3015" s="181">
        <v>80600</v>
      </c>
      <c r="R3015" s="182" t="s">
        <v>98</v>
      </c>
      <c r="S3015" s="183">
        <v>9</v>
      </c>
      <c r="T3015" s="183">
        <v>0</v>
      </c>
      <c r="U3015" s="180">
        <v>0</v>
      </c>
      <c r="V3015" s="180">
        <v>0</v>
      </c>
      <c r="W3015" s="183">
        <v>0</v>
      </c>
      <c r="X3015" s="183">
        <v>0</v>
      </c>
      <c r="Y3015" s="180">
        <v>0</v>
      </c>
      <c r="Z3015" s="180">
        <v>0</v>
      </c>
      <c r="AA3015" s="183">
        <v>0</v>
      </c>
      <c r="AB3015" s="183">
        <v>0</v>
      </c>
      <c r="AC3015" s="180">
        <f t="shared" si="1771"/>
        <v>0</v>
      </c>
      <c r="AD3015" s="180">
        <f t="shared" si="1771"/>
        <v>80600</v>
      </c>
      <c r="AE3015" s="181">
        <f t="shared" si="1748"/>
        <v>80600</v>
      </c>
      <c r="AF3015" s="180">
        <v>0</v>
      </c>
      <c r="AG3015" s="180">
        <v>0</v>
      </c>
      <c r="AH3015" s="181">
        <f t="shared" si="1749"/>
        <v>0</v>
      </c>
      <c r="AI3015" s="180">
        <v>0</v>
      </c>
      <c r="AJ3015" s="180">
        <v>0</v>
      </c>
      <c r="AK3015" s="181">
        <f t="shared" si="1750"/>
        <v>0</v>
      </c>
      <c r="AL3015" s="180">
        <v>0</v>
      </c>
      <c r="AM3015" s="180">
        <v>0</v>
      </c>
      <c r="AN3015" s="181">
        <f t="shared" si="1751"/>
        <v>0</v>
      </c>
      <c r="AO3015" s="180">
        <v>0</v>
      </c>
      <c r="AP3015" s="180">
        <v>0</v>
      </c>
      <c r="AQ3015" s="181">
        <f t="shared" si="1752"/>
        <v>0</v>
      </c>
      <c r="AR3015" s="180">
        <v>0</v>
      </c>
      <c r="AS3015" s="180">
        <v>0</v>
      </c>
      <c r="AT3015" s="181">
        <f t="shared" si="1753"/>
        <v>0</v>
      </c>
      <c r="AU3015" s="180">
        <f t="shared" si="1772"/>
        <v>0</v>
      </c>
      <c r="AV3015" s="180">
        <f t="shared" si="1772"/>
        <v>80600</v>
      </c>
      <c r="AW3015" s="181">
        <f t="shared" si="1754"/>
        <v>80600</v>
      </c>
      <c r="AX3015" s="183">
        <f t="shared" si="1773"/>
        <v>9</v>
      </c>
      <c r="AY3015" s="183">
        <f t="shared" si="1773"/>
        <v>0</v>
      </c>
      <c r="AZ3015" s="183"/>
      <c r="BA3015" s="183"/>
      <c r="BB3015" s="183"/>
      <c r="BC3015" s="183"/>
      <c r="BD3015" s="183">
        <f t="shared" si="1774"/>
        <v>9</v>
      </c>
      <c r="BE3015" s="183">
        <f t="shared" si="1774"/>
        <v>0</v>
      </c>
    </row>
    <row r="3016" spans="2:57"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52200</v>
      </c>
      <c r="Q3016" s="181">
        <v>52200</v>
      </c>
      <c r="R3016" s="182" t="s">
        <v>98</v>
      </c>
      <c r="S3016" s="183">
        <v>5</v>
      </c>
      <c r="T3016" s="183">
        <v>0</v>
      </c>
      <c r="U3016" s="180">
        <v>0</v>
      </c>
      <c r="V3016" s="180">
        <v>0</v>
      </c>
      <c r="W3016" s="183">
        <v>0</v>
      </c>
      <c r="X3016" s="183">
        <v>0</v>
      </c>
      <c r="Y3016" s="180">
        <v>0</v>
      </c>
      <c r="Z3016" s="180">
        <v>0</v>
      </c>
      <c r="AA3016" s="183">
        <v>0</v>
      </c>
      <c r="AB3016" s="183">
        <v>0</v>
      </c>
      <c r="AC3016" s="180">
        <f t="shared" si="1771"/>
        <v>0</v>
      </c>
      <c r="AD3016" s="180">
        <f t="shared" si="1771"/>
        <v>52200</v>
      </c>
      <c r="AE3016" s="181">
        <f t="shared" si="1748"/>
        <v>52200</v>
      </c>
      <c r="AF3016" s="180">
        <v>0</v>
      </c>
      <c r="AG3016" s="180">
        <v>0</v>
      </c>
      <c r="AH3016" s="181">
        <f t="shared" si="1749"/>
        <v>0</v>
      </c>
      <c r="AI3016" s="180">
        <v>0</v>
      </c>
      <c r="AJ3016" s="180">
        <v>0</v>
      </c>
      <c r="AK3016" s="181">
        <f t="shared" si="1750"/>
        <v>0</v>
      </c>
      <c r="AL3016" s="180">
        <v>0</v>
      </c>
      <c r="AM3016" s="180">
        <v>0</v>
      </c>
      <c r="AN3016" s="181">
        <f t="shared" si="1751"/>
        <v>0</v>
      </c>
      <c r="AO3016" s="180">
        <v>0</v>
      </c>
      <c r="AP3016" s="180">
        <v>0</v>
      </c>
      <c r="AQ3016" s="181">
        <f t="shared" si="1752"/>
        <v>0</v>
      </c>
      <c r="AR3016" s="180">
        <v>0</v>
      </c>
      <c r="AS3016" s="180">
        <v>0</v>
      </c>
      <c r="AT3016" s="181">
        <f t="shared" si="1753"/>
        <v>0</v>
      </c>
      <c r="AU3016" s="180">
        <f t="shared" si="1772"/>
        <v>0</v>
      </c>
      <c r="AV3016" s="180">
        <f t="shared" si="1772"/>
        <v>52200</v>
      </c>
      <c r="AW3016" s="181">
        <f t="shared" si="1754"/>
        <v>52200</v>
      </c>
      <c r="AX3016" s="183">
        <f t="shared" si="1773"/>
        <v>5</v>
      </c>
      <c r="AY3016" s="183">
        <f t="shared" si="1773"/>
        <v>0</v>
      </c>
      <c r="AZ3016" s="183"/>
      <c r="BA3016" s="183"/>
      <c r="BB3016" s="183"/>
      <c r="BC3016" s="183"/>
      <c r="BD3016" s="183">
        <f t="shared" si="1774"/>
        <v>5</v>
      </c>
      <c r="BE3016" s="183">
        <f t="shared" si="1774"/>
        <v>0</v>
      </c>
    </row>
    <row r="3017" spans="2:57"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52200</v>
      </c>
      <c r="Q3017" s="181">
        <v>52200</v>
      </c>
      <c r="R3017" s="182" t="s">
        <v>98</v>
      </c>
      <c r="S3017" s="183">
        <v>5</v>
      </c>
      <c r="T3017" s="183">
        <v>0</v>
      </c>
      <c r="U3017" s="180">
        <v>0</v>
      </c>
      <c r="V3017" s="180">
        <v>0</v>
      </c>
      <c r="W3017" s="183">
        <v>0</v>
      </c>
      <c r="X3017" s="183">
        <v>0</v>
      </c>
      <c r="Y3017" s="180">
        <v>0</v>
      </c>
      <c r="Z3017" s="180">
        <v>0</v>
      </c>
      <c r="AA3017" s="183">
        <v>0</v>
      </c>
      <c r="AB3017" s="183">
        <v>0</v>
      </c>
      <c r="AC3017" s="180">
        <f t="shared" si="1771"/>
        <v>0</v>
      </c>
      <c r="AD3017" s="180">
        <f t="shared" si="1771"/>
        <v>52200</v>
      </c>
      <c r="AE3017" s="181">
        <f t="shared" si="1748"/>
        <v>52200</v>
      </c>
      <c r="AF3017" s="180">
        <v>0</v>
      </c>
      <c r="AG3017" s="180">
        <v>0</v>
      </c>
      <c r="AH3017" s="181">
        <f t="shared" si="1749"/>
        <v>0</v>
      </c>
      <c r="AI3017" s="180">
        <v>0</v>
      </c>
      <c r="AJ3017" s="180">
        <v>0</v>
      </c>
      <c r="AK3017" s="181">
        <f t="shared" si="1750"/>
        <v>0</v>
      </c>
      <c r="AL3017" s="180">
        <v>0</v>
      </c>
      <c r="AM3017" s="180">
        <v>0</v>
      </c>
      <c r="AN3017" s="181">
        <f t="shared" si="1751"/>
        <v>0</v>
      </c>
      <c r="AO3017" s="180">
        <v>0</v>
      </c>
      <c r="AP3017" s="180">
        <v>0</v>
      </c>
      <c r="AQ3017" s="181">
        <f t="shared" si="1752"/>
        <v>0</v>
      </c>
      <c r="AR3017" s="180">
        <v>0</v>
      </c>
      <c r="AS3017" s="180">
        <v>0</v>
      </c>
      <c r="AT3017" s="181">
        <f t="shared" si="1753"/>
        <v>0</v>
      </c>
      <c r="AU3017" s="180">
        <f t="shared" si="1772"/>
        <v>0</v>
      </c>
      <c r="AV3017" s="180">
        <f t="shared" si="1772"/>
        <v>52200</v>
      </c>
      <c r="AW3017" s="181">
        <f t="shared" si="1754"/>
        <v>52200</v>
      </c>
      <c r="AX3017" s="183">
        <f t="shared" si="1773"/>
        <v>5</v>
      </c>
      <c r="AY3017" s="183">
        <f t="shared" si="1773"/>
        <v>0</v>
      </c>
      <c r="AZ3017" s="183"/>
      <c r="BA3017" s="183"/>
      <c r="BB3017" s="183"/>
      <c r="BC3017" s="183"/>
      <c r="BD3017" s="183">
        <f t="shared" si="1774"/>
        <v>5</v>
      </c>
      <c r="BE3017" s="183">
        <f t="shared" si="1774"/>
        <v>0</v>
      </c>
    </row>
    <row r="3018" spans="2:57"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52200</v>
      </c>
      <c r="Q3018" s="181">
        <v>52200</v>
      </c>
      <c r="R3018" s="182" t="s">
        <v>98</v>
      </c>
      <c r="S3018" s="183">
        <v>5</v>
      </c>
      <c r="T3018" s="183">
        <v>0</v>
      </c>
      <c r="U3018" s="180">
        <v>0</v>
      </c>
      <c r="V3018" s="180">
        <v>0</v>
      </c>
      <c r="W3018" s="183">
        <v>0</v>
      </c>
      <c r="X3018" s="183">
        <v>0</v>
      </c>
      <c r="Y3018" s="180">
        <v>0</v>
      </c>
      <c r="Z3018" s="180">
        <v>0</v>
      </c>
      <c r="AA3018" s="183">
        <v>0</v>
      </c>
      <c r="AB3018" s="183">
        <v>0</v>
      </c>
      <c r="AC3018" s="180">
        <f t="shared" si="1771"/>
        <v>0</v>
      </c>
      <c r="AD3018" s="180">
        <f t="shared" si="1771"/>
        <v>52200</v>
      </c>
      <c r="AE3018" s="181">
        <f t="shared" si="1748"/>
        <v>52200</v>
      </c>
      <c r="AF3018" s="180">
        <v>0</v>
      </c>
      <c r="AG3018" s="180">
        <v>0</v>
      </c>
      <c r="AH3018" s="181">
        <f t="shared" si="1749"/>
        <v>0</v>
      </c>
      <c r="AI3018" s="180">
        <v>0</v>
      </c>
      <c r="AJ3018" s="180">
        <v>0</v>
      </c>
      <c r="AK3018" s="181">
        <f t="shared" si="1750"/>
        <v>0</v>
      </c>
      <c r="AL3018" s="180">
        <v>0</v>
      </c>
      <c r="AM3018" s="180">
        <v>0</v>
      </c>
      <c r="AN3018" s="181">
        <f t="shared" si="1751"/>
        <v>0</v>
      </c>
      <c r="AO3018" s="180">
        <v>0</v>
      </c>
      <c r="AP3018" s="180">
        <v>0</v>
      </c>
      <c r="AQ3018" s="181">
        <f t="shared" si="1752"/>
        <v>0</v>
      </c>
      <c r="AR3018" s="180">
        <v>0</v>
      </c>
      <c r="AS3018" s="180">
        <v>0</v>
      </c>
      <c r="AT3018" s="181">
        <f t="shared" si="1753"/>
        <v>0</v>
      </c>
      <c r="AU3018" s="180">
        <f t="shared" si="1772"/>
        <v>0</v>
      </c>
      <c r="AV3018" s="180">
        <f t="shared" si="1772"/>
        <v>52200</v>
      </c>
      <c r="AW3018" s="181">
        <f t="shared" si="1754"/>
        <v>52200</v>
      </c>
      <c r="AX3018" s="183">
        <f t="shared" si="1773"/>
        <v>5</v>
      </c>
      <c r="AY3018" s="183">
        <f t="shared" si="1773"/>
        <v>0</v>
      </c>
      <c r="AZ3018" s="183"/>
      <c r="BA3018" s="183"/>
      <c r="BB3018" s="183"/>
      <c r="BC3018" s="183"/>
      <c r="BD3018" s="183">
        <f t="shared" si="1774"/>
        <v>5</v>
      </c>
      <c r="BE3018" s="183">
        <f t="shared" si="1774"/>
        <v>0</v>
      </c>
    </row>
    <row r="3019" spans="2:57"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52200</v>
      </c>
      <c r="Q3019" s="181">
        <v>52200</v>
      </c>
      <c r="R3019" s="182" t="s">
        <v>98</v>
      </c>
      <c r="S3019" s="183">
        <v>5</v>
      </c>
      <c r="T3019" s="183">
        <v>0</v>
      </c>
      <c r="U3019" s="180">
        <v>0</v>
      </c>
      <c r="V3019" s="180">
        <v>0</v>
      </c>
      <c r="W3019" s="183">
        <v>0</v>
      </c>
      <c r="X3019" s="183">
        <v>0</v>
      </c>
      <c r="Y3019" s="180">
        <v>0</v>
      </c>
      <c r="Z3019" s="180">
        <v>0</v>
      </c>
      <c r="AA3019" s="183">
        <v>0</v>
      </c>
      <c r="AB3019" s="183">
        <v>0</v>
      </c>
      <c r="AC3019" s="180">
        <f t="shared" si="1771"/>
        <v>0</v>
      </c>
      <c r="AD3019" s="180">
        <f t="shared" si="1771"/>
        <v>52200</v>
      </c>
      <c r="AE3019" s="181">
        <f t="shared" si="1748"/>
        <v>52200</v>
      </c>
      <c r="AF3019" s="180">
        <v>0</v>
      </c>
      <c r="AG3019" s="180">
        <v>0</v>
      </c>
      <c r="AH3019" s="181">
        <f t="shared" si="1749"/>
        <v>0</v>
      </c>
      <c r="AI3019" s="180">
        <v>0</v>
      </c>
      <c r="AJ3019" s="180">
        <v>0</v>
      </c>
      <c r="AK3019" s="181">
        <f t="shared" si="1750"/>
        <v>0</v>
      </c>
      <c r="AL3019" s="180">
        <v>0</v>
      </c>
      <c r="AM3019" s="180">
        <v>0</v>
      </c>
      <c r="AN3019" s="181">
        <f t="shared" si="1751"/>
        <v>0</v>
      </c>
      <c r="AO3019" s="180">
        <v>0</v>
      </c>
      <c r="AP3019" s="180">
        <v>0</v>
      </c>
      <c r="AQ3019" s="181">
        <f t="shared" si="1752"/>
        <v>0</v>
      </c>
      <c r="AR3019" s="180">
        <v>0</v>
      </c>
      <c r="AS3019" s="180">
        <v>0</v>
      </c>
      <c r="AT3019" s="181">
        <f t="shared" si="1753"/>
        <v>0</v>
      </c>
      <c r="AU3019" s="180">
        <f t="shared" si="1772"/>
        <v>0</v>
      </c>
      <c r="AV3019" s="180">
        <f t="shared" si="1772"/>
        <v>52200</v>
      </c>
      <c r="AW3019" s="181">
        <f t="shared" si="1754"/>
        <v>52200</v>
      </c>
      <c r="AX3019" s="183">
        <f t="shared" si="1773"/>
        <v>5</v>
      </c>
      <c r="AY3019" s="183">
        <f t="shared" si="1773"/>
        <v>0</v>
      </c>
      <c r="AZ3019" s="183"/>
      <c r="BA3019" s="183"/>
      <c r="BB3019" s="183"/>
      <c r="BC3019" s="183"/>
      <c r="BD3019" s="183">
        <f t="shared" si="1774"/>
        <v>5</v>
      </c>
      <c r="BE3019" s="183">
        <f t="shared" si="1774"/>
        <v>0</v>
      </c>
    </row>
    <row r="3020" spans="2:57"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52200</v>
      </c>
      <c r="Q3020" s="181">
        <v>52200</v>
      </c>
      <c r="R3020" s="182" t="s">
        <v>98</v>
      </c>
      <c r="S3020" s="183">
        <v>5</v>
      </c>
      <c r="T3020" s="183">
        <v>0</v>
      </c>
      <c r="U3020" s="180">
        <v>0</v>
      </c>
      <c r="V3020" s="180">
        <v>0</v>
      </c>
      <c r="W3020" s="183">
        <v>0</v>
      </c>
      <c r="X3020" s="183">
        <v>0</v>
      </c>
      <c r="Y3020" s="180">
        <v>0</v>
      </c>
      <c r="Z3020" s="180">
        <v>0</v>
      </c>
      <c r="AA3020" s="183">
        <v>0</v>
      </c>
      <c r="AB3020" s="183">
        <v>0</v>
      </c>
      <c r="AC3020" s="180">
        <f t="shared" si="1771"/>
        <v>0</v>
      </c>
      <c r="AD3020" s="180">
        <f t="shared" si="1771"/>
        <v>52200</v>
      </c>
      <c r="AE3020" s="181">
        <f t="shared" si="1748"/>
        <v>52200</v>
      </c>
      <c r="AF3020" s="180">
        <v>0</v>
      </c>
      <c r="AG3020" s="180">
        <v>0</v>
      </c>
      <c r="AH3020" s="181">
        <f t="shared" si="1749"/>
        <v>0</v>
      </c>
      <c r="AI3020" s="180">
        <v>0</v>
      </c>
      <c r="AJ3020" s="180">
        <v>0</v>
      </c>
      <c r="AK3020" s="181">
        <f t="shared" si="1750"/>
        <v>0</v>
      </c>
      <c r="AL3020" s="180">
        <v>0</v>
      </c>
      <c r="AM3020" s="180">
        <v>0</v>
      </c>
      <c r="AN3020" s="181">
        <f t="shared" si="1751"/>
        <v>0</v>
      </c>
      <c r="AO3020" s="180">
        <v>0</v>
      </c>
      <c r="AP3020" s="180">
        <v>0</v>
      </c>
      <c r="AQ3020" s="181">
        <f t="shared" si="1752"/>
        <v>0</v>
      </c>
      <c r="AR3020" s="180">
        <v>0</v>
      </c>
      <c r="AS3020" s="180">
        <v>0</v>
      </c>
      <c r="AT3020" s="181">
        <f t="shared" si="1753"/>
        <v>0</v>
      </c>
      <c r="AU3020" s="180">
        <f t="shared" si="1772"/>
        <v>0</v>
      </c>
      <c r="AV3020" s="180">
        <f t="shared" si="1772"/>
        <v>52200</v>
      </c>
      <c r="AW3020" s="181">
        <f t="shared" si="1754"/>
        <v>52200</v>
      </c>
      <c r="AX3020" s="183">
        <f t="shared" si="1773"/>
        <v>5</v>
      </c>
      <c r="AY3020" s="183">
        <f t="shared" si="1773"/>
        <v>0</v>
      </c>
      <c r="AZ3020" s="183"/>
      <c r="BA3020" s="183"/>
      <c r="BB3020" s="183"/>
      <c r="BC3020" s="183"/>
      <c r="BD3020" s="183">
        <f t="shared" si="1774"/>
        <v>5</v>
      </c>
      <c r="BE3020" s="183">
        <f t="shared" si="1774"/>
        <v>0</v>
      </c>
    </row>
    <row r="3021" spans="2:57"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771"/>
        <v>0</v>
      </c>
      <c r="AD3021" s="180">
        <f t="shared" si="1771"/>
        <v>52200</v>
      </c>
      <c r="AE3021" s="181">
        <f t="shared" si="1748"/>
        <v>52200</v>
      </c>
      <c r="AF3021" s="180">
        <v>0</v>
      </c>
      <c r="AG3021" s="180">
        <v>0</v>
      </c>
      <c r="AH3021" s="181">
        <f t="shared" si="1749"/>
        <v>0</v>
      </c>
      <c r="AI3021" s="180">
        <v>0</v>
      </c>
      <c r="AJ3021" s="180">
        <v>0</v>
      </c>
      <c r="AK3021" s="181">
        <f t="shared" si="1750"/>
        <v>0</v>
      </c>
      <c r="AL3021" s="180">
        <v>0</v>
      </c>
      <c r="AM3021" s="180">
        <v>0</v>
      </c>
      <c r="AN3021" s="181">
        <f t="shared" si="1751"/>
        <v>0</v>
      </c>
      <c r="AO3021" s="180">
        <v>0</v>
      </c>
      <c r="AP3021" s="180">
        <v>0</v>
      </c>
      <c r="AQ3021" s="181">
        <f t="shared" si="1752"/>
        <v>0</v>
      </c>
      <c r="AR3021" s="180">
        <v>0</v>
      </c>
      <c r="AS3021" s="180">
        <v>0</v>
      </c>
      <c r="AT3021" s="181">
        <f t="shared" si="1753"/>
        <v>0</v>
      </c>
      <c r="AU3021" s="180">
        <f t="shared" si="1772"/>
        <v>0</v>
      </c>
      <c r="AV3021" s="180">
        <f t="shared" si="1772"/>
        <v>52200</v>
      </c>
      <c r="AW3021" s="181">
        <f t="shared" si="1754"/>
        <v>52200</v>
      </c>
      <c r="AX3021" s="183">
        <f t="shared" si="1773"/>
        <v>5</v>
      </c>
      <c r="AY3021" s="183">
        <f t="shared" si="1773"/>
        <v>0</v>
      </c>
      <c r="AZ3021" s="183"/>
      <c r="BA3021" s="183"/>
      <c r="BB3021" s="183"/>
      <c r="BC3021" s="183"/>
      <c r="BD3021" s="183">
        <f t="shared" si="1774"/>
        <v>5</v>
      </c>
      <c r="BE3021" s="183">
        <f t="shared" si="1774"/>
        <v>0</v>
      </c>
    </row>
    <row r="3022" spans="2:57"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771"/>
        <v>0</v>
      </c>
      <c r="AD3022" s="180">
        <f t="shared" si="1771"/>
        <v>52200</v>
      </c>
      <c r="AE3022" s="181">
        <f t="shared" si="1748"/>
        <v>52200</v>
      </c>
      <c r="AF3022" s="180">
        <v>0</v>
      </c>
      <c r="AG3022" s="180">
        <v>0</v>
      </c>
      <c r="AH3022" s="181">
        <f t="shared" si="1749"/>
        <v>0</v>
      </c>
      <c r="AI3022" s="180">
        <v>0</v>
      </c>
      <c r="AJ3022" s="180">
        <v>0</v>
      </c>
      <c r="AK3022" s="181">
        <f t="shared" si="1750"/>
        <v>0</v>
      </c>
      <c r="AL3022" s="180">
        <v>0</v>
      </c>
      <c r="AM3022" s="180">
        <v>0</v>
      </c>
      <c r="AN3022" s="181">
        <f t="shared" si="1751"/>
        <v>0</v>
      </c>
      <c r="AO3022" s="180">
        <v>0</v>
      </c>
      <c r="AP3022" s="180">
        <v>0</v>
      </c>
      <c r="AQ3022" s="181">
        <f t="shared" si="1752"/>
        <v>0</v>
      </c>
      <c r="AR3022" s="180">
        <v>0</v>
      </c>
      <c r="AS3022" s="180">
        <v>0</v>
      </c>
      <c r="AT3022" s="181">
        <f t="shared" si="1753"/>
        <v>0</v>
      </c>
      <c r="AU3022" s="180">
        <f t="shared" si="1772"/>
        <v>0</v>
      </c>
      <c r="AV3022" s="180">
        <f t="shared" si="1772"/>
        <v>52200</v>
      </c>
      <c r="AW3022" s="181">
        <f t="shared" si="1754"/>
        <v>52200</v>
      </c>
      <c r="AX3022" s="183">
        <f t="shared" si="1773"/>
        <v>5</v>
      </c>
      <c r="AY3022" s="183">
        <f t="shared" si="1773"/>
        <v>0</v>
      </c>
      <c r="AZ3022" s="183"/>
      <c r="BA3022" s="183"/>
      <c r="BB3022" s="183"/>
      <c r="BC3022" s="183"/>
      <c r="BD3022" s="183">
        <f t="shared" si="1774"/>
        <v>5</v>
      </c>
      <c r="BE3022" s="183">
        <f t="shared" si="1774"/>
        <v>0</v>
      </c>
    </row>
    <row r="3023" spans="2:57"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771"/>
        <v>0</v>
      </c>
      <c r="AD3023" s="180">
        <f t="shared" si="1771"/>
        <v>52200</v>
      </c>
      <c r="AE3023" s="181">
        <f t="shared" si="1748"/>
        <v>52200</v>
      </c>
      <c r="AF3023" s="180">
        <v>0</v>
      </c>
      <c r="AG3023" s="180">
        <v>0</v>
      </c>
      <c r="AH3023" s="181">
        <f t="shared" si="1749"/>
        <v>0</v>
      </c>
      <c r="AI3023" s="180">
        <v>0</v>
      </c>
      <c r="AJ3023" s="180">
        <v>0</v>
      </c>
      <c r="AK3023" s="181">
        <f t="shared" si="1750"/>
        <v>0</v>
      </c>
      <c r="AL3023" s="180">
        <v>0</v>
      </c>
      <c r="AM3023" s="180">
        <v>0</v>
      </c>
      <c r="AN3023" s="181">
        <f t="shared" si="1751"/>
        <v>0</v>
      </c>
      <c r="AO3023" s="180">
        <v>0</v>
      </c>
      <c r="AP3023" s="180">
        <v>0</v>
      </c>
      <c r="AQ3023" s="181">
        <f t="shared" si="1752"/>
        <v>0</v>
      </c>
      <c r="AR3023" s="180">
        <v>0</v>
      </c>
      <c r="AS3023" s="180">
        <v>0</v>
      </c>
      <c r="AT3023" s="181">
        <f t="shared" si="1753"/>
        <v>0</v>
      </c>
      <c r="AU3023" s="180">
        <f t="shared" si="1772"/>
        <v>0</v>
      </c>
      <c r="AV3023" s="180">
        <f t="shared" si="1772"/>
        <v>52200</v>
      </c>
      <c r="AW3023" s="181">
        <f t="shared" si="1754"/>
        <v>52200</v>
      </c>
      <c r="AX3023" s="183">
        <f t="shared" si="1773"/>
        <v>5</v>
      </c>
      <c r="AY3023" s="183">
        <f t="shared" si="1773"/>
        <v>0</v>
      </c>
      <c r="AZ3023" s="183"/>
      <c r="BA3023" s="183"/>
      <c r="BB3023" s="183"/>
      <c r="BC3023" s="183"/>
      <c r="BD3023" s="183">
        <f t="shared" si="1774"/>
        <v>5</v>
      </c>
      <c r="BE3023" s="183">
        <f t="shared" si="1774"/>
        <v>0</v>
      </c>
    </row>
    <row r="3024" spans="2:57"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15300</v>
      </c>
      <c r="Q3024" s="181">
        <v>15300</v>
      </c>
      <c r="R3024" s="182" t="s">
        <v>98</v>
      </c>
      <c r="S3024" s="183">
        <v>9</v>
      </c>
      <c r="T3024" s="183">
        <v>0</v>
      </c>
      <c r="U3024" s="180">
        <v>0</v>
      </c>
      <c r="V3024" s="180">
        <v>0</v>
      </c>
      <c r="W3024" s="183">
        <v>0</v>
      </c>
      <c r="X3024" s="183">
        <v>0</v>
      </c>
      <c r="Y3024" s="180">
        <v>0</v>
      </c>
      <c r="Z3024" s="180">
        <v>0</v>
      </c>
      <c r="AA3024" s="183">
        <v>0</v>
      </c>
      <c r="AB3024" s="183">
        <v>0</v>
      </c>
      <c r="AC3024" s="180">
        <f t="shared" si="1771"/>
        <v>0</v>
      </c>
      <c r="AD3024" s="180">
        <f t="shared" si="1771"/>
        <v>15300</v>
      </c>
      <c r="AE3024" s="181">
        <f t="shared" si="1748"/>
        <v>15300</v>
      </c>
      <c r="AF3024" s="180">
        <v>0</v>
      </c>
      <c r="AG3024" s="180">
        <v>0</v>
      </c>
      <c r="AH3024" s="181">
        <f t="shared" si="1749"/>
        <v>0</v>
      </c>
      <c r="AI3024" s="180">
        <v>0</v>
      </c>
      <c r="AJ3024" s="180">
        <v>0</v>
      </c>
      <c r="AK3024" s="181">
        <f t="shared" si="1750"/>
        <v>0</v>
      </c>
      <c r="AL3024" s="180">
        <v>0</v>
      </c>
      <c r="AM3024" s="180">
        <v>0</v>
      </c>
      <c r="AN3024" s="181">
        <f t="shared" si="1751"/>
        <v>0</v>
      </c>
      <c r="AO3024" s="180">
        <v>0</v>
      </c>
      <c r="AP3024" s="180">
        <v>0</v>
      </c>
      <c r="AQ3024" s="181">
        <f t="shared" si="1752"/>
        <v>0</v>
      </c>
      <c r="AR3024" s="180">
        <v>0</v>
      </c>
      <c r="AS3024" s="180">
        <v>0</v>
      </c>
      <c r="AT3024" s="181">
        <f t="shared" si="1753"/>
        <v>0</v>
      </c>
      <c r="AU3024" s="180">
        <f t="shared" si="1772"/>
        <v>0</v>
      </c>
      <c r="AV3024" s="180">
        <f t="shared" si="1772"/>
        <v>15300</v>
      </c>
      <c r="AW3024" s="181">
        <f t="shared" si="1754"/>
        <v>15300</v>
      </c>
      <c r="AX3024" s="183">
        <f t="shared" si="1773"/>
        <v>9</v>
      </c>
      <c r="AY3024" s="183">
        <f t="shared" si="1773"/>
        <v>0</v>
      </c>
      <c r="AZ3024" s="183"/>
      <c r="BA3024" s="183"/>
      <c r="BB3024" s="183"/>
      <c r="BC3024" s="183"/>
      <c r="BD3024" s="183">
        <f t="shared" si="1774"/>
        <v>9</v>
      </c>
      <c r="BE3024" s="183">
        <f t="shared" si="1774"/>
        <v>0</v>
      </c>
    </row>
    <row r="3025" spans="2:57"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11900</v>
      </c>
      <c r="Q3025" s="181">
        <v>11900</v>
      </c>
      <c r="R3025" s="182" t="s">
        <v>98</v>
      </c>
      <c r="S3025" s="183">
        <v>7</v>
      </c>
      <c r="T3025" s="183">
        <v>0</v>
      </c>
      <c r="U3025" s="180">
        <v>0</v>
      </c>
      <c r="V3025" s="180">
        <v>0</v>
      </c>
      <c r="W3025" s="183">
        <v>0</v>
      </c>
      <c r="X3025" s="183">
        <v>0</v>
      </c>
      <c r="Y3025" s="180">
        <v>0</v>
      </c>
      <c r="Z3025" s="180">
        <v>0</v>
      </c>
      <c r="AA3025" s="183">
        <v>0</v>
      </c>
      <c r="AB3025" s="183">
        <v>0</v>
      </c>
      <c r="AC3025" s="180">
        <f t="shared" si="1771"/>
        <v>0</v>
      </c>
      <c r="AD3025" s="180">
        <f t="shared" si="1771"/>
        <v>11900</v>
      </c>
      <c r="AE3025" s="181">
        <f t="shared" si="1748"/>
        <v>11900</v>
      </c>
      <c r="AF3025" s="180">
        <v>0</v>
      </c>
      <c r="AG3025" s="180">
        <v>0</v>
      </c>
      <c r="AH3025" s="181">
        <f t="shared" si="1749"/>
        <v>0</v>
      </c>
      <c r="AI3025" s="180">
        <v>0</v>
      </c>
      <c r="AJ3025" s="180">
        <v>0</v>
      </c>
      <c r="AK3025" s="181">
        <f t="shared" si="1750"/>
        <v>0</v>
      </c>
      <c r="AL3025" s="180">
        <v>0</v>
      </c>
      <c r="AM3025" s="180">
        <v>0</v>
      </c>
      <c r="AN3025" s="181">
        <f t="shared" si="1751"/>
        <v>0</v>
      </c>
      <c r="AO3025" s="180">
        <v>0</v>
      </c>
      <c r="AP3025" s="180">
        <v>0</v>
      </c>
      <c r="AQ3025" s="181">
        <f t="shared" si="1752"/>
        <v>0</v>
      </c>
      <c r="AR3025" s="180">
        <v>0</v>
      </c>
      <c r="AS3025" s="180">
        <v>0</v>
      </c>
      <c r="AT3025" s="181">
        <f t="shared" si="1753"/>
        <v>0</v>
      </c>
      <c r="AU3025" s="180">
        <f t="shared" si="1772"/>
        <v>0</v>
      </c>
      <c r="AV3025" s="180">
        <f t="shared" si="1772"/>
        <v>11900</v>
      </c>
      <c r="AW3025" s="181">
        <f t="shared" si="1754"/>
        <v>11900</v>
      </c>
      <c r="AX3025" s="183">
        <f t="shared" si="1773"/>
        <v>7</v>
      </c>
      <c r="AY3025" s="183">
        <f t="shared" si="1773"/>
        <v>0</v>
      </c>
      <c r="AZ3025" s="183"/>
      <c r="BA3025" s="183"/>
      <c r="BB3025" s="183"/>
      <c r="BC3025" s="183"/>
      <c r="BD3025" s="183">
        <f t="shared" si="1774"/>
        <v>7</v>
      </c>
      <c r="BE3025" s="183">
        <f t="shared" si="1774"/>
        <v>0</v>
      </c>
    </row>
    <row r="3026" spans="2:57"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15300</v>
      </c>
      <c r="Q3026" s="181">
        <v>15300</v>
      </c>
      <c r="R3026" s="182" t="s">
        <v>98</v>
      </c>
      <c r="S3026" s="183">
        <v>9</v>
      </c>
      <c r="T3026" s="183">
        <v>0</v>
      </c>
      <c r="U3026" s="180">
        <v>0</v>
      </c>
      <c r="V3026" s="180">
        <v>0</v>
      </c>
      <c r="W3026" s="183">
        <v>0</v>
      </c>
      <c r="X3026" s="183">
        <v>0</v>
      </c>
      <c r="Y3026" s="180">
        <v>0</v>
      </c>
      <c r="Z3026" s="180">
        <v>0</v>
      </c>
      <c r="AA3026" s="183">
        <v>0</v>
      </c>
      <c r="AB3026" s="183">
        <v>0</v>
      </c>
      <c r="AC3026" s="180">
        <f t="shared" si="1771"/>
        <v>0</v>
      </c>
      <c r="AD3026" s="180">
        <f t="shared" si="1771"/>
        <v>15300</v>
      </c>
      <c r="AE3026" s="181">
        <f t="shared" si="1748"/>
        <v>15300</v>
      </c>
      <c r="AF3026" s="180">
        <v>0</v>
      </c>
      <c r="AG3026" s="180">
        <v>0</v>
      </c>
      <c r="AH3026" s="181">
        <f t="shared" si="1749"/>
        <v>0</v>
      </c>
      <c r="AI3026" s="180">
        <v>0</v>
      </c>
      <c r="AJ3026" s="180">
        <v>0</v>
      </c>
      <c r="AK3026" s="181">
        <f t="shared" si="1750"/>
        <v>0</v>
      </c>
      <c r="AL3026" s="180">
        <v>0</v>
      </c>
      <c r="AM3026" s="180">
        <v>0</v>
      </c>
      <c r="AN3026" s="181">
        <f t="shared" si="1751"/>
        <v>0</v>
      </c>
      <c r="AO3026" s="180">
        <v>0</v>
      </c>
      <c r="AP3026" s="180">
        <v>0</v>
      </c>
      <c r="AQ3026" s="181">
        <f t="shared" si="1752"/>
        <v>0</v>
      </c>
      <c r="AR3026" s="180">
        <v>0</v>
      </c>
      <c r="AS3026" s="180">
        <v>0</v>
      </c>
      <c r="AT3026" s="181">
        <f t="shared" si="1753"/>
        <v>0</v>
      </c>
      <c r="AU3026" s="180">
        <f t="shared" si="1772"/>
        <v>0</v>
      </c>
      <c r="AV3026" s="180">
        <f t="shared" si="1772"/>
        <v>15300</v>
      </c>
      <c r="AW3026" s="181">
        <f t="shared" si="1754"/>
        <v>15300</v>
      </c>
      <c r="AX3026" s="183">
        <f t="shared" si="1773"/>
        <v>9</v>
      </c>
      <c r="AY3026" s="183">
        <f t="shared" si="1773"/>
        <v>0</v>
      </c>
      <c r="AZ3026" s="183"/>
      <c r="BA3026" s="183"/>
      <c r="BB3026" s="183"/>
      <c r="BC3026" s="183"/>
      <c r="BD3026" s="183">
        <f t="shared" si="1774"/>
        <v>9</v>
      </c>
      <c r="BE3026" s="183">
        <f t="shared" si="1774"/>
        <v>0</v>
      </c>
    </row>
    <row r="3027" spans="2:57"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15300</v>
      </c>
      <c r="Q3027" s="181">
        <v>15300</v>
      </c>
      <c r="R3027" s="182" t="s">
        <v>98</v>
      </c>
      <c r="S3027" s="183">
        <v>9</v>
      </c>
      <c r="T3027" s="183">
        <v>0</v>
      </c>
      <c r="U3027" s="180">
        <v>0</v>
      </c>
      <c r="V3027" s="180">
        <v>0</v>
      </c>
      <c r="W3027" s="183">
        <v>0</v>
      </c>
      <c r="X3027" s="183">
        <v>0</v>
      </c>
      <c r="Y3027" s="180">
        <v>0</v>
      </c>
      <c r="Z3027" s="180">
        <v>0</v>
      </c>
      <c r="AA3027" s="183">
        <v>0</v>
      </c>
      <c r="AB3027" s="183">
        <v>0</v>
      </c>
      <c r="AC3027" s="180">
        <f t="shared" si="1771"/>
        <v>0</v>
      </c>
      <c r="AD3027" s="180">
        <f t="shared" si="1771"/>
        <v>15300</v>
      </c>
      <c r="AE3027" s="181">
        <f t="shared" si="1748"/>
        <v>15300</v>
      </c>
      <c r="AF3027" s="180">
        <v>0</v>
      </c>
      <c r="AG3027" s="180">
        <v>0</v>
      </c>
      <c r="AH3027" s="181">
        <f t="shared" si="1749"/>
        <v>0</v>
      </c>
      <c r="AI3027" s="180">
        <v>0</v>
      </c>
      <c r="AJ3027" s="180">
        <v>0</v>
      </c>
      <c r="AK3027" s="181">
        <f t="shared" si="1750"/>
        <v>0</v>
      </c>
      <c r="AL3027" s="180">
        <v>0</v>
      </c>
      <c r="AM3027" s="180">
        <v>0</v>
      </c>
      <c r="AN3027" s="181">
        <f t="shared" si="1751"/>
        <v>0</v>
      </c>
      <c r="AO3027" s="180">
        <v>0</v>
      </c>
      <c r="AP3027" s="180">
        <v>0</v>
      </c>
      <c r="AQ3027" s="181">
        <f t="shared" si="1752"/>
        <v>0</v>
      </c>
      <c r="AR3027" s="180">
        <v>0</v>
      </c>
      <c r="AS3027" s="180">
        <v>0</v>
      </c>
      <c r="AT3027" s="181">
        <f t="shared" si="1753"/>
        <v>0</v>
      </c>
      <c r="AU3027" s="180">
        <f t="shared" si="1772"/>
        <v>0</v>
      </c>
      <c r="AV3027" s="180">
        <f t="shared" si="1772"/>
        <v>15300</v>
      </c>
      <c r="AW3027" s="181">
        <f t="shared" si="1754"/>
        <v>15300</v>
      </c>
      <c r="AX3027" s="183">
        <f t="shared" si="1773"/>
        <v>9</v>
      </c>
      <c r="AY3027" s="183">
        <f t="shared" si="1773"/>
        <v>0</v>
      </c>
      <c r="AZ3027" s="183"/>
      <c r="BA3027" s="183"/>
      <c r="BB3027" s="183"/>
      <c r="BC3027" s="183"/>
      <c r="BD3027" s="183">
        <f t="shared" si="1774"/>
        <v>9</v>
      </c>
      <c r="BE3027" s="183">
        <f t="shared" si="1774"/>
        <v>0</v>
      </c>
    </row>
    <row r="3028" spans="2:57"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15300</v>
      </c>
      <c r="Q3028" s="181">
        <v>15300</v>
      </c>
      <c r="R3028" s="182" t="s">
        <v>98</v>
      </c>
      <c r="S3028" s="183">
        <v>9</v>
      </c>
      <c r="T3028" s="183">
        <v>0</v>
      </c>
      <c r="U3028" s="180">
        <v>0</v>
      </c>
      <c r="V3028" s="180">
        <v>0</v>
      </c>
      <c r="W3028" s="183">
        <v>0</v>
      </c>
      <c r="X3028" s="183">
        <v>0</v>
      </c>
      <c r="Y3028" s="180">
        <v>0</v>
      </c>
      <c r="Z3028" s="180">
        <v>0</v>
      </c>
      <c r="AA3028" s="183">
        <v>0</v>
      </c>
      <c r="AB3028" s="183">
        <v>0</v>
      </c>
      <c r="AC3028" s="180">
        <f t="shared" si="1771"/>
        <v>0</v>
      </c>
      <c r="AD3028" s="180">
        <f t="shared" si="1771"/>
        <v>15300</v>
      </c>
      <c r="AE3028" s="181">
        <f t="shared" si="1748"/>
        <v>15300</v>
      </c>
      <c r="AF3028" s="180">
        <v>0</v>
      </c>
      <c r="AG3028" s="180">
        <v>0</v>
      </c>
      <c r="AH3028" s="181">
        <f t="shared" si="1749"/>
        <v>0</v>
      </c>
      <c r="AI3028" s="180">
        <v>0</v>
      </c>
      <c r="AJ3028" s="180">
        <v>0</v>
      </c>
      <c r="AK3028" s="181">
        <f t="shared" si="1750"/>
        <v>0</v>
      </c>
      <c r="AL3028" s="180">
        <v>0</v>
      </c>
      <c r="AM3028" s="180">
        <v>0</v>
      </c>
      <c r="AN3028" s="181">
        <f t="shared" si="1751"/>
        <v>0</v>
      </c>
      <c r="AO3028" s="180">
        <v>0</v>
      </c>
      <c r="AP3028" s="180">
        <v>0</v>
      </c>
      <c r="AQ3028" s="181">
        <f t="shared" si="1752"/>
        <v>0</v>
      </c>
      <c r="AR3028" s="180">
        <v>0</v>
      </c>
      <c r="AS3028" s="180">
        <v>0</v>
      </c>
      <c r="AT3028" s="181">
        <f t="shared" si="1753"/>
        <v>0</v>
      </c>
      <c r="AU3028" s="180">
        <f t="shared" si="1772"/>
        <v>0</v>
      </c>
      <c r="AV3028" s="180">
        <f t="shared" si="1772"/>
        <v>15300</v>
      </c>
      <c r="AW3028" s="181">
        <f t="shared" si="1754"/>
        <v>15300</v>
      </c>
      <c r="AX3028" s="183">
        <f t="shared" si="1773"/>
        <v>9</v>
      </c>
      <c r="AY3028" s="183">
        <f t="shared" si="1773"/>
        <v>0</v>
      </c>
      <c r="AZ3028" s="183"/>
      <c r="BA3028" s="183"/>
      <c r="BB3028" s="183"/>
      <c r="BC3028" s="183"/>
      <c r="BD3028" s="183">
        <f t="shared" si="1774"/>
        <v>9</v>
      </c>
      <c r="BE3028" s="183">
        <f t="shared" si="1774"/>
        <v>0</v>
      </c>
    </row>
    <row r="3029" spans="2:57"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6800</v>
      </c>
      <c r="Q3029" s="181">
        <v>6800</v>
      </c>
      <c r="R3029" s="182" t="s">
        <v>98</v>
      </c>
      <c r="S3029" s="183">
        <v>4</v>
      </c>
      <c r="T3029" s="183">
        <v>0</v>
      </c>
      <c r="U3029" s="180">
        <v>0</v>
      </c>
      <c r="V3029" s="180">
        <v>0</v>
      </c>
      <c r="W3029" s="183">
        <v>0</v>
      </c>
      <c r="X3029" s="183">
        <v>0</v>
      </c>
      <c r="Y3029" s="180">
        <v>0</v>
      </c>
      <c r="Z3029" s="180">
        <v>0</v>
      </c>
      <c r="AA3029" s="183">
        <v>0</v>
      </c>
      <c r="AB3029" s="183">
        <v>0</v>
      </c>
      <c r="AC3029" s="180">
        <f t="shared" si="1771"/>
        <v>0</v>
      </c>
      <c r="AD3029" s="180">
        <f t="shared" si="1771"/>
        <v>6800</v>
      </c>
      <c r="AE3029" s="181">
        <f t="shared" si="1748"/>
        <v>6800</v>
      </c>
      <c r="AF3029" s="180">
        <v>0</v>
      </c>
      <c r="AG3029" s="180">
        <v>0</v>
      </c>
      <c r="AH3029" s="181">
        <f t="shared" si="1749"/>
        <v>0</v>
      </c>
      <c r="AI3029" s="180">
        <v>0</v>
      </c>
      <c r="AJ3029" s="180">
        <v>0</v>
      </c>
      <c r="AK3029" s="181">
        <f t="shared" si="1750"/>
        <v>0</v>
      </c>
      <c r="AL3029" s="180">
        <v>0</v>
      </c>
      <c r="AM3029" s="180">
        <v>0</v>
      </c>
      <c r="AN3029" s="181">
        <f t="shared" si="1751"/>
        <v>0</v>
      </c>
      <c r="AO3029" s="180">
        <v>0</v>
      </c>
      <c r="AP3029" s="180">
        <v>0</v>
      </c>
      <c r="AQ3029" s="181">
        <f t="shared" si="1752"/>
        <v>0</v>
      </c>
      <c r="AR3029" s="180">
        <v>0</v>
      </c>
      <c r="AS3029" s="180">
        <v>0</v>
      </c>
      <c r="AT3029" s="181">
        <f t="shared" si="1753"/>
        <v>0</v>
      </c>
      <c r="AU3029" s="180">
        <f t="shared" si="1772"/>
        <v>0</v>
      </c>
      <c r="AV3029" s="180">
        <f t="shared" si="1772"/>
        <v>6800</v>
      </c>
      <c r="AW3029" s="181">
        <f t="shared" si="1754"/>
        <v>6800</v>
      </c>
      <c r="AX3029" s="183">
        <f t="shared" si="1773"/>
        <v>4</v>
      </c>
      <c r="AY3029" s="183">
        <f t="shared" si="1773"/>
        <v>0</v>
      </c>
      <c r="AZ3029" s="183"/>
      <c r="BA3029" s="183"/>
      <c r="BB3029" s="183"/>
      <c r="BC3029" s="183"/>
      <c r="BD3029" s="183">
        <f t="shared" si="1774"/>
        <v>4</v>
      </c>
      <c r="BE3029" s="183">
        <f t="shared" si="1774"/>
        <v>0</v>
      </c>
    </row>
    <row r="3030" spans="2:57"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6800</v>
      </c>
      <c r="Q3030" s="181">
        <v>6800</v>
      </c>
      <c r="R3030" s="182" t="s">
        <v>98</v>
      </c>
      <c r="S3030" s="183">
        <v>4</v>
      </c>
      <c r="T3030" s="183">
        <v>0</v>
      </c>
      <c r="U3030" s="180">
        <v>0</v>
      </c>
      <c r="V3030" s="180">
        <v>0</v>
      </c>
      <c r="W3030" s="183">
        <v>0</v>
      </c>
      <c r="X3030" s="183">
        <v>0</v>
      </c>
      <c r="Y3030" s="180">
        <v>0</v>
      </c>
      <c r="Z3030" s="180">
        <v>0</v>
      </c>
      <c r="AA3030" s="183">
        <v>0</v>
      </c>
      <c r="AB3030" s="183">
        <v>0</v>
      </c>
      <c r="AC3030" s="180">
        <f t="shared" si="1771"/>
        <v>0</v>
      </c>
      <c r="AD3030" s="180">
        <f t="shared" si="1771"/>
        <v>6800</v>
      </c>
      <c r="AE3030" s="181">
        <f t="shared" si="1748"/>
        <v>6800</v>
      </c>
      <c r="AF3030" s="180">
        <v>0</v>
      </c>
      <c r="AG3030" s="180">
        <v>0</v>
      </c>
      <c r="AH3030" s="181">
        <f t="shared" si="1749"/>
        <v>0</v>
      </c>
      <c r="AI3030" s="180">
        <v>0</v>
      </c>
      <c r="AJ3030" s="180">
        <v>0</v>
      </c>
      <c r="AK3030" s="181">
        <f t="shared" si="1750"/>
        <v>0</v>
      </c>
      <c r="AL3030" s="180">
        <v>0</v>
      </c>
      <c r="AM3030" s="180">
        <v>0</v>
      </c>
      <c r="AN3030" s="181">
        <f t="shared" si="1751"/>
        <v>0</v>
      </c>
      <c r="AO3030" s="180">
        <v>0</v>
      </c>
      <c r="AP3030" s="180">
        <v>0</v>
      </c>
      <c r="AQ3030" s="181">
        <f t="shared" si="1752"/>
        <v>0</v>
      </c>
      <c r="AR3030" s="180">
        <v>0</v>
      </c>
      <c r="AS3030" s="180">
        <v>0</v>
      </c>
      <c r="AT3030" s="181">
        <f t="shared" si="1753"/>
        <v>0</v>
      </c>
      <c r="AU3030" s="180">
        <f t="shared" si="1772"/>
        <v>0</v>
      </c>
      <c r="AV3030" s="180">
        <f t="shared" si="1772"/>
        <v>6800</v>
      </c>
      <c r="AW3030" s="181">
        <f t="shared" si="1754"/>
        <v>6800</v>
      </c>
      <c r="AX3030" s="183">
        <f t="shared" si="1773"/>
        <v>4</v>
      </c>
      <c r="AY3030" s="183">
        <f t="shared" si="1773"/>
        <v>0</v>
      </c>
      <c r="AZ3030" s="183"/>
      <c r="BA3030" s="183"/>
      <c r="BB3030" s="183"/>
      <c r="BC3030" s="183"/>
      <c r="BD3030" s="183">
        <f t="shared" si="1774"/>
        <v>4</v>
      </c>
      <c r="BE3030" s="183">
        <f t="shared" si="1774"/>
        <v>0</v>
      </c>
    </row>
    <row r="3031" spans="2:57"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6800</v>
      </c>
      <c r="Q3031" s="181">
        <v>6800</v>
      </c>
      <c r="R3031" s="182" t="s">
        <v>98</v>
      </c>
      <c r="S3031" s="183">
        <v>4</v>
      </c>
      <c r="T3031" s="183">
        <v>0</v>
      </c>
      <c r="U3031" s="180">
        <v>0</v>
      </c>
      <c r="V3031" s="180">
        <v>0</v>
      </c>
      <c r="W3031" s="183">
        <v>0</v>
      </c>
      <c r="X3031" s="183">
        <v>0</v>
      </c>
      <c r="Y3031" s="180">
        <v>0</v>
      </c>
      <c r="Z3031" s="180">
        <v>0</v>
      </c>
      <c r="AA3031" s="183">
        <v>0</v>
      </c>
      <c r="AB3031" s="183">
        <v>0</v>
      </c>
      <c r="AC3031" s="180">
        <f t="shared" si="1771"/>
        <v>0</v>
      </c>
      <c r="AD3031" s="180">
        <f t="shared" si="1771"/>
        <v>6800</v>
      </c>
      <c r="AE3031" s="181">
        <f t="shared" si="1748"/>
        <v>6800</v>
      </c>
      <c r="AF3031" s="180">
        <v>0</v>
      </c>
      <c r="AG3031" s="180">
        <v>0</v>
      </c>
      <c r="AH3031" s="181">
        <f t="shared" si="1749"/>
        <v>0</v>
      </c>
      <c r="AI3031" s="180">
        <v>0</v>
      </c>
      <c r="AJ3031" s="180">
        <v>0</v>
      </c>
      <c r="AK3031" s="181">
        <f t="shared" si="1750"/>
        <v>0</v>
      </c>
      <c r="AL3031" s="180">
        <v>0</v>
      </c>
      <c r="AM3031" s="180">
        <v>0</v>
      </c>
      <c r="AN3031" s="181">
        <f t="shared" si="1751"/>
        <v>0</v>
      </c>
      <c r="AO3031" s="180">
        <v>0</v>
      </c>
      <c r="AP3031" s="180">
        <v>0</v>
      </c>
      <c r="AQ3031" s="181">
        <f t="shared" si="1752"/>
        <v>0</v>
      </c>
      <c r="AR3031" s="180">
        <v>0</v>
      </c>
      <c r="AS3031" s="180">
        <v>0</v>
      </c>
      <c r="AT3031" s="181">
        <f t="shared" si="1753"/>
        <v>0</v>
      </c>
      <c r="AU3031" s="180">
        <f t="shared" si="1772"/>
        <v>0</v>
      </c>
      <c r="AV3031" s="180">
        <f t="shared" si="1772"/>
        <v>6800</v>
      </c>
      <c r="AW3031" s="181">
        <f t="shared" si="1754"/>
        <v>6800</v>
      </c>
      <c r="AX3031" s="183">
        <f t="shared" si="1773"/>
        <v>4</v>
      </c>
      <c r="AY3031" s="183">
        <f t="shared" si="1773"/>
        <v>0</v>
      </c>
      <c r="AZ3031" s="183"/>
      <c r="BA3031" s="183"/>
      <c r="BB3031" s="183"/>
      <c r="BC3031" s="183"/>
      <c r="BD3031" s="183">
        <f t="shared" si="1774"/>
        <v>4</v>
      </c>
      <c r="BE3031" s="183">
        <f t="shared" si="1774"/>
        <v>0</v>
      </c>
    </row>
    <row r="3032" spans="2:57"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6800</v>
      </c>
      <c r="Q3032" s="181">
        <v>6800</v>
      </c>
      <c r="R3032" s="182" t="s">
        <v>98</v>
      </c>
      <c r="S3032" s="183">
        <v>4</v>
      </c>
      <c r="T3032" s="183">
        <v>0</v>
      </c>
      <c r="U3032" s="180">
        <v>0</v>
      </c>
      <c r="V3032" s="180">
        <v>0</v>
      </c>
      <c r="W3032" s="183">
        <v>0</v>
      </c>
      <c r="X3032" s="183">
        <v>0</v>
      </c>
      <c r="Y3032" s="180">
        <v>0</v>
      </c>
      <c r="Z3032" s="180">
        <v>0</v>
      </c>
      <c r="AA3032" s="183">
        <v>0</v>
      </c>
      <c r="AB3032" s="183">
        <v>0</v>
      </c>
      <c r="AC3032" s="180">
        <f t="shared" si="1771"/>
        <v>0</v>
      </c>
      <c r="AD3032" s="180">
        <f t="shared" si="1771"/>
        <v>6800</v>
      </c>
      <c r="AE3032" s="181">
        <f t="shared" si="1748"/>
        <v>6800</v>
      </c>
      <c r="AF3032" s="180">
        <v>0</v>
      </c>
      <c r="AG3032" s="180">
        <v>0</v>
      </c>
      <c r="AH3032" s="181">
        <f t="shared" si="1749"/>
        <v>0</v>
      </c>
      <c r="AI3032" s="180">
        <v>0</v>
      </c>
      <c r="AJ3032" s="180">
        <v>0</v>
      </c>
      <c r="AK3032" s="181">
        <f t="shared" si="1750"/>
        <v>0</v>
      </c>
      <c r="AL3032" s="180">
        <v>0</v>
      </c>
      <c r="AM3032" s="180">
        <v>0</v>
      </c>
      <c r="AN3032" s="181">
        <f t="shared" si="1751"/>
        <v>0</v>
      </c>
      <c r="AO3032" s="180">
        <v>0</v>
      </c>
      <c r="AP3032" s="180">
        <v>0</v>
      </c>
      <c r="AQ3032" s="181">
        <f t="shared" si="1752"/>
        <v>0</v>
      </c>
      <c r="AR3032" s="180">
        <v>0</v>
      </c>
      <c r="AS3032" s="180">
        <v>0</v>
      </c>
      <c r="AT3032" s="181">
        <f t="shared" si="1753"/>
        <v>0</v>
      </c>
      <c r="AU3032" s="180">
        <f t="shared" si="1772"/>
        <v>0</v>
      </c>
      <c r="AV3032" s="180">
        <f t="shared" si="1772"/>
        <v>6800</v>
      </c>
      <c r="AW3032" s="181">
        <f t="shared" si="1754"/>
        <v>6800</v>
      </c>
      <c r="AX3032" s="183">
        <f t="shared" si="1773"/>
        <v>4</v>
      </c>
      <c r="AY3032" s="183">
        <f t="shared" si="1773"/>
        <v>0</v>
      </c>
      <c r="AZ3032" s="183"/>
      <c r="BA3032" s="183"/>
      <c r="BB3032" s="183"/>
      <c r="BC3032" s="183"/>
      <c r="BD3032" s="183">
        <f t="shared" si="1774"/>
        <v>4</v>
      </c>
      <c r="BE3032" s="183">
        <f t="shared" si="1774"/>
        <v>0</v>
      </c>
    </row>
    <row r="3033" spans="2:57"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6800</v>
      </c>
      <c r="Q3033" s="181">
        <v>6800</v>
      </c>
      <c r="R3033" s="182" t="s">
        <v>98</v>
      </c>
      <c r="S3033" s="183">
        <v>4</v>
      </c>
      <c r="T3033" s="183">
        <v>0</v>
      </c>
      <c r="U3033" s="180">
        <v>0</v>
      </c>
      <c r="V3033" s="180">
        <v>0</v>
      </c>
      <c r="W3033" s="183">
        <v>0</v>
      </c>
      <c r="X3033" s="183">
        <v>0</v>
      </c>
      <c r="Y3033" s="180">
        <v>0</v>
      </c>
      <c r="Z3033" s="180">
        <v>0</v>
      </c>
      <c r="AA3033" s="183">
        <v>0</v>
      </c>
      <c r="AB3033" s="183">
        <v>0</v>
      </c>
      <c r="AC3033" s="180">
        <f t="shared" si="1771"/>
        <v>0</v>
      </c>
      <c r="AD3033" s="180">
        <f t="shared" si="1771"/>
        <v>6800</v>
      </c>
      <c r="AE3033" s="181">
        <f t="shared" si="1748"/>
        <v>6800</v>
      </c>
      <c r="AF3033" s="180">
        <v>0</v>
      </c>
      <c r="AG3033" s="180">
        <v>0</v>
      </c>
      <c r="AH3033" s="181">
        <f t="shared" si="1749"/>
        <v>0</v>
      </c>
      <c r="AI3033" s="180">
        <v>0</v>
      </c>
      <c r="AJ3033" s="180">
        <v>0</v>
      </c>
      <c r="AK3033" s="181">
        <f t="shared" si="1750"/>
        <v>0</v>
      </c>
      <c r="AL3033" s="180">
        <v>0</v>
      </c>
      <c r="AM3033" s="180">
        <v>0</v>
      </c>
      <c r="AN3033" s="181">
        <f t="shared" si="1751"/>
        <v>0</v>
      </c>
      <c r="AO3033" s="180">
        <v>0</v>
      </c>
      <c r="AP3033" s="180">
        <v>0</v>
      </c>
      <c r="AQ3033" s="181">
        <f t="shared" si="1752"/>
        <v>0</v>
      </c>
      <c r="AR3033" s="180">
        <v>0</v>
      </c>
      <c r="AS3033" s="180">
        <v>0</v>
      </c>
      <c r="AT3033" s="181">
        <f t="shared" si="1753"/>
        <v>0</v>
      </c>
      <c r="AU3033" s="180">
        <f t="shared" si="1772"/>
        <v>0</v>
      </c>
      <c r="AV3033" s="180">
        <f t="shared" si="1772"/>
        <v>6800</v>
      </c>
      <c r="AW3033" s="181">
        <f t="shared" si="1754"/>
        <v>6800</v>
      </c>
      <c r="AX3033" s="183">
        <f t="shared" si="1773"/>
        <v>4</v>
      </c>
      <c r="AY3033" s="183">
        <f t="shared" si="1773"/>
        <v>0</v>
      </c>
      <c r="AZ3033" s="183"/>
      <c r="BA3033" s="183"/>
      <c r="BB3033" s="183"/>
      <c r="BC3033" s="183"/>
      <c r="BD3033" s="183">
        <f t="shared" si="1774"/>
        <v>4</v>
      </c>
      <c r="BE3033" s="183">
        <f t="shared" si="1774"/>
        <v>0</v>
      </c>
    </row>
    <row r="3034" spans="2:57"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771"/>
        <v>0</v>
      </c>
      <c r="AD3034" s="180">
        <f t="shared" si="1771"/>
        <v>6800</v>
      </c>
      <c r="AE3034" s="181">
        <f t="shared" ref="AE3034:AE3097" si="1775">+AC3034+AD3034</f>
        <v>6800</v>
      </c>
      <c r="AF3034" s="180">
        <v>0</v>
      </c>
      <c r="AG3034" s="180">
        <v>0</v>
      </c>
      <c r="AH3034" s="181">
        <f t="shared" ref="AH3034:AH3097" si="1776">+AF3034+AG3034</f>
        <v>0</v>
      </c>
      <c r="AI3034" s="180">
        <v>0</v>
      </c>
      <c r="AJ3034" s="180">
        <v>0</v>
      </c>
      <c r="AK3034" s="181">
        <f t="shared" ref="AK3034:AK3097" si="1777">+AI3034+AJ3034</f>
        <v>0</v>
      </c>
      <c r="AL3034" s="180">
        <v>0</v>
      </c>
      <c r="AM3034" s="180">
        <v>0</v>
      </c>
      <c r="AN3034" s="181">
        <f t="shared" ref="AN3034:AN3097" si="1778">+AL3034+AM3034</f>
        <v>0</v>
      </c>
      <c r="AO3034" s="180">
        <v>0</v>
      </c>
      <c r="AP3034" s="180">
        <v>0</v>
      </c>
      <c r="AQ3034" s="181">
        <f t="shared" ref="AQ3034:AQ3097" si="1779">+AO3034+AP3034</f>
        <v>0</v>
      </c>
      <c r="AR3034" s="180">
        <v>0</v>
      </c>
      <c r="AS3034" s="180">
        <v>0</v>
      </c>
      <c r="AT3034" s="181">
        <f t="shared" ref="AT3034:AT3097" si="1780">+AR3034+AS3034</f>
        <v>0</v>
      </c>
      <c r="AU3034" s="180">
        <f t="shared" si="1772"/>
        <v>0</v>
      </c>
      <c r="AV3034" s="180">
        <f t="shared" si="1772"/>
        <v>6800</v>
      </c>
      <c r="AW3034" s="181">
        <f t="shared" ref="AW3034:AW3097" si="1781">+AU3034+AV3034</f>
        <v>6800</v>
      </c>
      <c r="AX3034" s="183">
        <f t="shared" si="1773"/>
        <v>4</v>
      </c>
      <c r="AY3034" s="183">
        <f t="shared" si="1773"/>
        <v>0</v>
      </c>
      <c r="AZ3034" s="183"/>
      <c r="BA3034" s="183"/>
      <c r="BB3034" s="183"/>
      <c r="BC3034" s="183"/>
      <c r="BD3034" s="183">
        <f t="shared" si="1774"/>
        <v>4</v>
      </c>
      <c r="BE3034" s="183">
        <f t="shared" si="1774"/>
        <v>0</v>
      </c>
    </row>
    <row r="3035" spans="2:57"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771"/>
        <v>0</v>
      </c>
      <c r="AD3035" s="180">
        <f t="shared" si="1771"/>
        <v>6800</v>
      </c>
      <c r="AE3035" s="181">
        <f t="shared" si="1775"/>
        <v>6800</v>
      </c>
      <c r="AF3035" s="180">
        <v>0</v>
      </c>
      <c r="AG3035" s="180">
        <v>0</v>
      </c>
      <c r="AH3035" s="181">
        <f t="shared" si="1776"/>
        <v>0</v>
      </c>
      <c r="AI3035" s="180">
        <v>0</v>
      </c>
      <c r="AJ3035" s="180">
        <v>0</v>
      </c>
      <c r="AK3035" s="181">
        <f t="shared" si="1777"/>
        <v>0</v>
      </c>
      <c r="AL3035" s="180">
        <v>0</v>
      </c>
      <c r="AM3035" s="180">
        <v>0</v>
      </c>
      <c r="AN3035" s="181">
        <f t="shared" si="1778"/>
        <v>0</v>
      </c>
      <c r="AO3035" s="180">
        <v>0</v>
      </c>
      <c r="AP3035" s="180">
        <v>0</v>
      </c>
      <c r="AQ3035" s="181">
        <f t="shared" si="1779"/>
        <v>0</v>
      </c>
      <c r="AR3035" s="180">
        <v>0</v>
      </c>
      <c r="AS3035" s="180">
        <v>0</v>
      </c>
      <c r="AT3035" s="181">
        <f t="shared" si="1780"/>
        <v>0</v>
      </c>
      <c r="AU3035" s="180">
        <f t="shared" si="1772"/>
        <v>0</v>
      </c>
      <c r="AV3035" s="180">
        <f t="shared" si="1772"/>
        <v>6800</v>
      </c>
      <c r="AW3035" s="181">
        <f t="shared" si="1781"/>
        <v>6800</v>
      </c>
      <c r="AX3035" s="183">
        <f t="shared" si="1773"/>
        <v>4</v>
      </c>
      <c r="AY3035" s="183">
        <f t="shared" si="1773"/>
        <v>0</v>
      </c>
      <c r="AZ3035" s="183"/>
      <c r="BA3035" s="183"/>
      <c r="BB3035" s="183"/>
      <c r="BC3035" s="183"/>
      <c r="BD3035" s="183">
        <f t="shared" si="1774"/>
        <v>4</v>
      </c>
      <c r="BE3035" s="183">
        <f t="shared" si="1774"/>
        <v>0</v>
      </c>
    </row>
    <row r="3036" spans="2:57"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771"/>
        <v>0</v>
      </c>
      <c r="AD3036" s="180">
        <f t="shared" si="1771"/>
        <v>6800</v>
      </c>
      <c r="AE3036" s="181">
        <f t="shared" si="1775"/>
        <v>6800</v>
      </c>
      <c r="AF3036" s="180">
        <v>0</v>
      </c>
      <c r="AG3036" s="180">
        <v>0</v>
      </c>
      <c r="AH3036" s="181">
        <f t="shared" si="1776"/>
        <v>0</v>
      </c>
      <c r="AI3036" s="180">
        <v>0</v>
      </c>
      <c r="AJ3036" s="180">
        <v>0</v>
      </c>
      <c r="AK3036" s="181">
        <f t="shared" si="1777"/>
        <v>0</v>
      </c>
      <c r="AL3036" s="180">
        <v>0</v>
      </c>
      <c r="AM3036" s="180">
        <v>0</v>
      </c>
      <c r="AN3036" s="181">
        <f t="shared" si="1778"/>
        <v>0</v>
      </c>
      <c r="AO3036" s="180">
        <v>0</v>
      </c>
      <c r="AP3036" s="180">
        <v>0</v>
      </c>
      <c r="AQ3036" s="181">
        <f t="shared" si="1779"/>
        <v>0</v>
      </c>
      <c r="AR3036" s="180">
        <v>0</v>
      </c>
      <c r="AS3036" s="180">
        <v>0</v>
      </c>
      <c r="AT3036" s="181">
        <f t="shared" si="1780"/>
        <v>0</v>
      </c>
      <c r="AU3036" s="180">
        <f t="shared" si="1772"/>
        <v>0</v>
      </c>
      <c r="AV3036" s="180">
        <f t="shared" si="1772"/>
        <v>6800</v>
      </c>
      <c r="AW3036" s="181">
        <f t="shared" si="1781"/>
        <v>6800</v>
      </c>
      <c r="AX3036" s="183">
        <f t="shared" si="1773"/>
        <v>4</v>
      </c>
      <c r="AY3036" s="183">
        <f t="shared" si="1773"/>
        <v>0</v>
      </c>
      <c r="AZ3036" s="183"/>
      <c r="BA3036" s="183"/>
      <c r="BB3036" s="183"/>
      <c r="BC3036" s="183"/>
      <c r="BD3036" s="183">
        <f t="shared" si="1774"/>
        <v>4</v>
      </c>
      <c r="BE3036" s="183">
        <f t="shared" si="1774"/>
        <v>0</v>
      </c>
    </row>
    <row r="3037" spans="2:57"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400000</v>
      </c>
      <c r="Q3037" s="181">
        <v>400000</v>
      </c>
      <c r="R3037" s="182" t="s">
        <v>98</v>
      </c>
      <c r="S3037" s="183">
        <v>8</v>
      </c>
      <c r="T3037" s="183">
        <v>0</v>
      </c>
      <c r="U3037" s="180">
        <v>0</v>
      </c>
      <c r="V3037" s="180">
        <v>0</v>
      </c>
      <c r="W3037" s="183">
        <v>0</v>
      </c>
      <c r="X3037" s="183">
        <v>0</v>
      </c>
      <c r="Y3037" s="180">
        <v>0</v>
      </c>
      <c r="Z3037" s="180">
        <v>0</v>
      </c>
      <c r="AA3037" s="183">
        <v>0</v>
      </c>
      <c r="AB3037" s="183">
        <v>0</v>
      </c>
      <c r="AC3037" s="180">
        <f t="shared" si="1771"/>
        <v>0</v>
      </c>
      <c r="AD3037" s="180">
        <f t="shared" si="1771"/>
        <v>400000</v>
      </c>
      <c r="AE3037" s="181">
        <f t="shared" si="1775"/>
        <v>400000</v>
      </c>
      <c r="AF3037" s="180">
        <v>0</v>
      </c>
      <c r="AG3037" s="180">
        <v>0</v>
      </c>
      <c r="AH3037" s="181">
        <f t="shared" si="1776"/>
        <v>0</v>
      </c>
      <c r="AI3037" s="180">
        <v>0</v>
      </c>
      <c r="AJ3037" s="180">
        <v>0</v>
      </c>
      <c r="AK3037" s="181">
        <f t="shared" si="1777"/>
        <v>0</v>
      </c>
      <c r="AL3037" s="180">
        <v>0</v>
      </c>
      <c r="AM3037" s="180">
        <v>0</v>
      </c>
      <c r="AN3037" s="181">
        <f t="shared" si="1778"/>
        <v>0</v>
      </c>
      <c r="AO3037" s="180">
        <v>0</v>
      </c>
      <c r="AP3037" s="180">
        <v>0</v>
      </c>
      <c r="AQ3037" s="181">
        <f t="shared" si="1779"/>
        <v>0</v>
      </c>
      <c r="AR3037" s="180">
        <v>0</v>
      </c>
      <c r="AS3037" s="180">
        <v>0</v>
      </c>
      <c r="AT3037" s="181">
        <f t="shared" si="1780"/>
        <v>0</v>
      </c>
      <c r="AU3037" s="180">
        <f t="shared" si="1772"/>
        <v>0</v>
      </c>
      <c r="AV3037" s="180">
        <f t="shared" si="1772"/>
        <v>400000</v>
      </c>
      <c r="AW3037" s="181">
        <f t="shared" si="1781"/>
        <v>400000</v>
      </c>
      <c r="AX3037" s="183">
        <f t="shared" si="1773"/>
        <v>8</v>
      </c>
      <c r="AY3037" s="183">
        <f t="shared" si="1773"/>
        <v>0</v>
      </c>
      <c r="AZ3037" s="183"/>
      <c r="BA3037" s="183"/>
      <c r="BB3037" s="183"/>
      <c r="BC3037" s="183"/>
      <c r="BD3037" s="183">
        <f t="shared" si="1774"/>
        <v>8</v>
      </c>
      <c r="BE3037" s="183">
        <f t="shared" si="1774"/>
        <v>0</v>
      </c>
    </row>
    <row r="3038" spans="2:57"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350000</v>
      </c>
      <c r="P3038" s="180">
        <v>0</v>
      </c>
      <c r="Q3038" s="181">
        <v>350000</v>
      </c>
      <c r="R3038" s="182" t="s">
        <v>98</v>
      </c>
      <c r="S3038" s="183">
        <v>7</v>
      </c>
      <c r="T3038" s="183">
        <v>0</v>
      </c>
      <c r="U3038" s="180">
        <v>0</v>
      </c>
      <c r="V3038" s="180">
        <v>0</v>
      </c>
      <c r="W3038" s="183">
        <v>0</v>
      </c>
      <c r="X3038" s="183">
        <v>0</v>
      </c>
      <c r="Y3038" s="180">
        <v>0</v>
      </c>
      <c r="Z3038" s="180">
        <v>0</v>
      </c>
      <c r="AA3038" s="183">
        <v>0</v>
      </c>
      <c r="AB3038" s="183">
        <v>0</v>
      </c>
      <c r="AC3038" s="180">
        <f t="shared" si="1771"/>
        <v>350000</v>
      </c>
      <c r="AD3038" s="180">
        <f t="shared" si="1771"/>
        <v>0</v>
      </c>
      <c r="AE3038" s="181">
        <f t="shared" si="1775"/>
        <v>350000</v>
      </c>
      <c r="AF3038" s="180">
        <v>0</v>
      </c>
      <c r="AG3038" s="180">
        <v>0</v>
      </c>
      <c r="AH3038" s="181">
        <f t="shared" si="1776"/>
        <v>0</v>
      </c>
      <c r="AI3038" s="180">
        <v>0</v>
      </c>
      <c r="AJ3038" s="180">
        <v>0</v>
      </c>
      <c r="AK3038" s="181">
        <f t="shared" si="1777"/>
        <v>0</v>
      </c>
      <c r="AL3038" s="180">
        <v>0</v>
      </c>
      <c r="AM3038" s="180">
        <v>0</v>
      </c>
      <c r="AN3038" s="181">
        <f t="shared" si="1778"/>
        <v>0</v>
      </c>
      <c r="AO3038" s="180">
        <v>0</v>
      </c>
      <c r="AP3038" s="180">
        <v>0</v>
      </c>
      <c r="AQ3038" s="181">
        <f t="shared" si="1779"/>
        <v>0</v>
      </c>
      <c r="AR3038" s="180">
        <v>0</v>
      </c>
      <c r="AS3038" s="180">
        <v>0</v>
      </c>
      <c r="AT3038" s="181">
        <f t="shared" si="1780"/>
        <v>0</v>
      </c>
      <c r="AU3038" s="180">
        <f t="shared" si="1772"/>
        <v>350000</v>
      </c>
      <c r="AV3038" s="180">
        <f t="shared" si="1772"/>
        <v>0</v>
      </c>
      <c r="AW3038" s="181">
        <f t="shared" si="1781"/>
        <v>350000</v>
      </c>
      <c r="AX3038" s="183">
        <f t="shared" si="1773"/>
        <v>7</v>
      </c>
      <c r="AY3038" s="183">
        <f t="shared" si="1773"/>
        <v>0</v>
      </c>
      <c r="AZ3038" s="183"/>
      <c r="BA3038" s="183"/>
      <c r="BB3038" s="183"/>
      <c r="BC3038" s="183"/>
      <c r="BD3038" s="183">
        <f t="shared" si="1774"/>
        <v>7</v>
      </c>
      <c r="BE3038" s="183">
        <f t="shared" si="1774"/>
        <v>0</v>
      </c>
    </row>
    <row r="3039" spans="2:57"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400000</v>
      </c>
      <c r="Q3039" s="181">
        <v>400000</v>
      </c>
      <c r="R3039" s="182" t="s">
        <v>98</v>
      </c>
      <c r="S3039" s="183">
        <v>8</v>
      </c>
      <c r="T3039" s="183">
        <v>0</v>
      </c>
      <c r="U3039" s="180">
        <v>0</v>
      </c>
      <c r="V3039" s="180">
        <v>0</v>
      </c>
      <c r="W3039" s="183">
        <v>0</v>
      </c>
      <c r="X3039" s="183">
        <v>0</v>
      </c>
      <c r="Y3039" s="180">
        <v>0</v>
      </c>
      <c r="Z3039" s="180">
        <v>0</v>
      </c>
      <c r="AA3039" s="183">
        <v>0</v>
      </c>
      <c r="AB3039" s="183">
        <v>0</v>
      </c>
      <c r="AC3039" s="180">
        <f t="shared" si="1771"/>
        <v>0</v>
      </c>
      <c r="AD3039" s="180">
        <f t="shared" si="1771"/>
        <v>400000</v>
      </c>
      <c r="AE3039" s="181">
        <f t="shared" si="1775"/>
        <v>400000</v>
      </c>
      <c r="AF3039" s="180">
        <v>0</v>
      </c>
      <c r="AG3039" s="180">
        <v>0</v>
      </c>
      <c r="AH3039" s="181">
        <f t="shared" si="1776"/>
        <v>0</v>
      </c>
      <c r="AI3039" s="180">
        <v>0</v>
      </c>
      <c r="AJ3039" s="180">
        <v>0</v>
      </c>
      <c r="AK3039" s="181">
        <f t="shared" si="1777"/>
        <v>0</v>
      </c>
      <c r="AL3039" s="180">
        <v>0</v>
      </c>
      <c r="AM3039" s="180">
        <v>0</v>
      </c>
      <c r="AN3039" s="181">
        <f t="shared" si="1778"/>
        <v>0</v>
      </c>
      <c r="AO3039" s="180">
        <v>0</v>
      </c>
      <c r="AP3039" s="180">
        <v>0</v>
      </c>
      <c r="AQ3039" s="181">
        <f t="shared" si="1779"/>
        <v>0</v>
      </c>
      <c r="AR3039" s="180">
        <v>0</v>
      </c>
      <c r="AS3039" s="180">
        <v>0</v>
      </c>
      <c r="AT3039" s="181">
        <f t="shared" si="1780"/>
        <v>0</v>
      </c>
      <c r="AU3039" s="180">
        <f t="shared" si="1772"/>
        <v>0</v>
      </c>
      <c r="AV3039" s="180">
        <f t="shared" si="1772"/>
        <v>400000</v>
      </c>
      <c r="AW3039" s="181">
        <f t="shared" si="1781"/>
        <v>400000</v>
      </c>
      <c r="AX3039" s="183">
        <f t="shared" si="1773"/>
        <v>8</v>
      </c>
      <c r="AY3039" s="183">
        <f t="shared" si="1773"/>
        <v>0</v>
      </c>
      <c r="AZ3039" s="183"/>
      <c r="BA3039" s="183"/>
      <c r="BB3039" s="183"/>
      <c r="BC3039" s="183"/>
      <c r="BD3039" s="183">
        <f t="shared" si="1774"/>
        <v>8</v>
      </c>
      <c r="BE3039" s="183">
        <f t="shared" si="1774"/>
        <v>0</v>
      </c>
    </row>
    <row r="3040" spans="2:57"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6793</v>
      </c>
      <c r="P3040" s="180">
        <v>393207</v>
      </c>
      <c r="Q3040" s="181">
        <v>400000</v>
      </c>
      <c r="R3040" s="182" t="s">
        <v>98</v>
      </c>
      <c r="S3040" s="183">
        <v>8</v>
      </c>
      <c r="T3040" s="183">
        <v>0</v>
      </c>
      <c r="U3040" s="180">
        <v>0</v>
      </c>
      <c r="V3040" s="180">
        <v>0</v>
      </c>
      <c r="W3040" s="183">
        <v>0</v>
      </c>
      <c r="X3040" s="183">
        <v>0</v>
      </c>
      <c r="Y3040" s="180">
        <v>0</v>
      </c>
      <c r="Z3040" s="180">
        <v>0</v>
      </c>
      <c r="AA3040" s="183">
        <v>0</v>
      </c>
      <c r="AB3040" s="183">
        <v>0</v>
      </c>
      <c r="AC3040" s="180">
        <f t="shared" si="1771"/>
        <v>6793</v>
      </c>
      <c r="AD3040" s="180">
        <f t="shared" si="1771"/>
        <v>393207</v>
      </c>
      <c r="AE3040" s="181">
        <f t="shared" si="1775"/>
        <v>400000</v>
      </c>
      <c r="AF3040" s="180">
        <v>0</v>
      </c>
      <c r="AG3040" s="180">
        <v>0</v>
      </c>
      <c r="AH3040" s="181">
        <f t="shared" si="1776"/>
        <v>0</v>
      </c>
      <c r="AI3040" s="180">
        <v>0</v>
      </c>
      <c r="AJ3040" s="180">
        <v>0</v>
      </c>
      <c r="AK3040" s="181">
        <f t="shared" si="1777"/>
        <v>0</v>
      </c>
      <c r="AL3040" s="180">
        <v>0</v>
      </c>
      <c r="AM3040" s="180">
        <v>0</v>
      </c>
      <c r="AN3040" s="181">
        <f t="shared" si="1778"/>
        <v>0</v>
      </c>
      <c r="AO3040" s="180">
        <v>0</v>
      </c>
      <c r="AP3040" s="180">
        <v>0</v>
      </c>
      <c r="AQ3040" s="181">
        <f t="shared" si="1779"/>
        <v>0</v>
      </c>
      <c r="AR3040" s="180">
        <v>0</v>
      </c>
      <c r="AS3040" s="180">
        <v>0</v>
      </c>
      <c r="AT3040" s="181">
        <f t="shared" si="1780"/>
        <v>0</v>
      </c>
      <c r="AU3040" s="180">
        <f t="shared" si="1772"/>
        <v>6793</v>
      </c>
      <c r="AV3040" s="180">
        <f t="shared" si="1772"/>
        <v>393207</v>
      </c>
      <c r="AW3040" s="181">
        <f t="shared" si="1781"/>
        <v>400000</v>
      </c>
      <c r="AX3040" s="183">
        <f t="shared" si="1773"/>
        <v>8</v>
      </c>
      <c r="AY3040" s="183">
        <f t="shared" si="1773"/>
        <v>0</v>
      </c>
      <c r="AZ3040" s="183"/>
      <c r="BA3040" s="183"/>
      <c r="BB3040" s="183"/>
      <c r="BC3040" s="183"/>
      <c r="BD3040" s="183">
        <f t="shared" si="1774"/>
        <v>8</v>
      </c>
      <c r="BE3040" s="183">
        <f t="shared" si="1774"/>
        <v>0</v>
      </c>
    </row>
    <row r="3041" spans="2:57"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400000</v>
      </c>
      <c r="Q3041" s="181">
        <v>400000</v>
      </c>
      <c r="R3041" s="182" t="s">
        <v>98</v>
      </c>
      <c r="S3041" s="183">
        <v>8</v>
      </c>
      <c r="T3041" s="183">
        <v>0</v>
      </c>
      <c r="U3041" s="180">
        <v>0</v>
      </c>
      <c r="V3041" s="180">
        <v>0</v>
      </c>
      <c r="W3041" s="183">
        <v>0</v>
      </c>
      <c r="X3041" s="183">
        <v>0</v>
      </c>
      <c r="Y3041" s="180">
        <v>0</v>
      </c>
      <c r="Z3041" s="180">
        <v>0</v>
      </c>
      <c r="AA3041" s="183">
        <v>0</v>
      </c>
      <c r="AB3041" s="183">
        <v>0</v>
      </c>
      <c r="AC3041" s="180">
        <f t="shared" si="1771"/>
        <v>0</v>
      </c>
      <c r="AD3041" s="180">
        <f t="shared" si="1771"/>
        <v>400000</v>
      </c>
      <c r="AE3041" s="181">
        <f t="shared" si="1775"/>
        <v>400000</v>
      </c>
      <c r="AF3041" s="180">
        <v>0</v>
      </c>
      <c r="AG3041" s="180">
        <v>0</v>
      </c>
      <c r="AH3041" s="181">
        <f t="shared" si="1776"/>
        <v>0</v>
      </c>
      <c r="AI3041" s="180">
        <v>0</v>
      </c>
      <c r="AJ3041" s="180">
        <v>0</v>
      </c>
      <c r="AK3041" s="181">
        <f t="shared" si="1777"/>
        <v>0</v>
      </c>
      <c r="AL3041" s="180">
        <v>0</v>
      </c>
      <c r="AM3041" s="180">
        <v>0</v>
      </c>
      <c r="AN3041" s="181">
        <f t="shared" si="1778"/>
        <v>0</v>
      </c>
      <c r="AO3041" s="180">
        <v>0</v>
      </c>
      <c r="AP3041" s="180">
        <v>0</v>
      </c>
      <c r="AQ3041" s="181">
        <f t="shared" si="1779"/>
        <v>0</v>
      </c>
      <c r="AR3041" s="180">
        <v>0</v>
      </c>
      <c r="AS3041" s="180">
        <v>0</v>
      </c>
      <c r="AT3041" s="181">
        <f t="shared" si="1780"/>
        <v>0</v>
      </c>
      <c r="AU3041" s="180">
        <f t="shared" si="1772"/>
        <v>0</v>
      </c>
      <c r="AV3041" s="180">
        <f t="shared" si="1772"/>
        <v>400000</v>
      </c>
      <c r="AW3041" s="181">
        <f t="shared" si="1781"/>
        <v>400000</v>
      </c>
      <c r="AX3041" s="183">
        <f t="shared" si="1773"/>
        <v>8</v>
      </c>
      <c r="AY3041" s="183">
        <f t="shared" si="1773"/>
        <v>0</v>
      </c>
      <c r="AZ3041" s="183"/>
      <c r="BA3041" s="183"/>
      <c r="BB3041" s="183"/>
      <c r="BC3041" s="183"/>
      <c r="BD3041" s="183">
        <f t="shared" si="1774"/>
        <v>8</v>
      </c>
      <c r="BE3041" s="183">
        <f t="shared" si="1774"/>
        <v>0</v>
      </c>
    </row>
    <row r="3042" spans="2:57"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150000</v>
      </c>
      <c r="Q3042" s="181">
        <v>150000</v>
      </c>
      <c r="R3042" s="182" t="s">
        <v>98</v>
      </c>
      <c r="S3042" s="183">
        <v>3</v>
      </c>
      <c r="T3042" s="183">
        <v>0</v>
      </c>
      <c r="U3042" s="180">
        <v>0</v>
      </c>
      <c r="V3042" s="180">
        <v>0</v>
      </c>
      <c r="W3042" s="183">
        <v>0</v>
      </c>
      <c r="X3042" s="183">
        <v>0</v>
      </c>
      <c r="Y3042" s="180">
        <v>0</v>
      </c>
      <c r="Z3042" s="180">
        <v>0</v>
      </c>
      <c r="AA3042" s="183">
        <v>0</v>
      </c>
      <c r="AB3042" s="183">
        <v>0</v>
      </c>
      <c r="AC3042" s="180">
        <f t="shared" si="1771"/>
        <v>0</v>
      </c>
      <c r="AD3042" s="180">
        <f t="shared" si="1771"/>
        <v>150000</v>
      </c>
      <c r="AE3042" s="181">
        <f t="shared" si="1775"/>
        <v>150000</v>
      </c>
      <c r="AF3042" s="180">
        <v>0</v>
      </c>
      <c r="AG3042" s="180">
        <v>0</v>
      </c>
      <c r="AH3042" s="181">
        <f t="shared" si="1776"/>
        <v>0</v>
      </c>
      <c r="AI3042" s="180">
        <v>0</v>
      </c>
      <c r="AJ3042" s="180">
        <v>0</v>
      </c>
      <c r="AK3042" s="181">
        <f t="shared" si="1777"/>
        <v>0</v>
      </c>
      <c r="AL3042" s="180">
        <v>0</v>
      </c>
      <c r="AM3042" s="180">
        <v>0</v>
      </c>
      <c r="AN3042" s="181">
        <f t="shared" si="1778"/>
        <v>0</v>
      </c>
      <c r="AO3042" s="180">
        <v>0</v>
      </c>
      <c r="AP3042" s="180">
        <v>0</v>
      </c>
      <c r="AQ3042" s="181">
        <f t="shared" si="1779"/>
        <v>0</v>
      </c>
      <c r="AR3042" s="180">
        <v>0</v>
      </c>
      <c r="AS3042" s="180">
        <v>0</v>
      </c>
      <c r="AT3042" s="181">
        <f t="shared" si="1780"/>
        <v>0</v>
      </c>
      <c r="AU3042" s="180">
        <f t="shared" si="1772"/>
        <v>0</v>
      </c>
      <c r="AV3042" s="180">
        <f t="shared" si="1772"/>
        <v>150000</v>
      </c>
      <c r="AW3042" s="181">
        <f t="shared" si="1781"/>
        <v>150000</v>
      </c>
      <c r="AX3042" s="183">
        <f t="shared" si="1773"/>
        <v>3</v>
      </c>
      <c r="AY3042" s="183">
        <f t="shared" si="1773"/>
        <v>0</v>
      </c>
      <c r="AZ3042" s="183"/>
      <c r="BA3042" s="183"/>
      <c r="BB3042" s="183"/>
      <c r="BC3042" s="183"/>
      <c r="BD3042" s="183">
        <f t="shared" si="1774"/>
        <v>3</v>
      </c>
      <c r="BE3042" s="183">
        <f t="shared" si="1774"/>
        <v>0</v>
      </c>
    </row>
    <row r="3043" spans="2:57"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150000</v>
      </c>
      <c r="Q3043" s="181">
        <v>150000</v>
      </c>
      <c r="R3043" s="182" t="s">
        <v>98</v>
      </c>
      <c r="S3043" s="183">
        <v>3</v>
      </c>
      <c r="T3043" s="183">
        <v>0</v>
      </c>
      <c r="U3043" s="180">
        <v>0</v>
      </c>
      <c r="V3043" s="180">
        <v>0</v>
      </c>
      <c r="W3043" s="183">
        <v>0</v>
      </c>
      <c r="X3043" s="183">
        <v>0</v>
      </c>
      <c r="Y3043" s="180">
        <v>0</v>
      </c>
      <c r="Z3043" s="180">
        <v>0</v>
      </c>
      <c r="AA3043" s="183">
        <v>0</v>
      </c>
      <c r="AB3043" s="183">
        <v>0</v>
      </c>
      <c r="AC3043" s="180">
        <f t="shared" si="1771"/>
        <v>0</v>
      </c>
      <c r="AD3043" s="180">
        <f t="shared" si="1771"/>
        <v>150000</v>
      </c>
      <c r="AE3043" s="181">
        <f t="shared" si="1775"/>
        <v>150000</v>
      </c>
      <c r="AF3043" s="180">
        <v>0</v>
      </c>
      <c r="AG3043" s="180">
        <v>0</v>
      </c>
      <c r="AH3043" s="181">
        <f t="shared" si="1776"/>
        <v>0</v>
      </c>
      <c r="AI3043" s="180">
        <v>0</v>
      </c>
      <c r="AJ3043" s="180">
        <v>0</v>
      </c>
      <c r="AK3043" s="181">
        <f t="shared" si="1777"/>
        <v>0</v>
      </c>
      <c r="AL3043" s="180">
        <v>0</v>
      </c>
      <c r="AM3043" s="180">
        <v>0</v>
      </c>
      <c r="AN3043" s="181">
        <f t="shared" si="1778"/>
        <v>0</v>
      </c>
      <c r="AO3043" s="180">
        <v>0</v>
      </c>
      <c r="AP3043" s="180">
        <v>0</v>
      </c>
      <c r="AQ3043" s="181">
        <f t="shared" si="1779"/>
        <v>0</v>
      </c>
      <c r="AR3043" s="180">
        <v>0</v>
      </c>
      <c r="AS3043" s="180">
        <v>0</v>
      </c>
      <c r="AT3043" s="181">
        <f t="shared" si="1780"/>
        <v>0</v>
      </c>
      <c r="AU3043" s="180">
        <f t="shared" si="1772"/>
        <v>0</v>
      </c>
      <c r="AV3043" s="180">
        <f t="shared" si="1772"/>
        <v>150000</v>
      </c>
      <c r="AW3043" s="181">
        <f t="shared" si="1781"/>
        <v>150000</v>
      </c>
      <c r="AX3043" s="183">
        <f t="shared" si="1773"/>
        <v>3</v>
      </c>
      <c r="AY3043" s="183">
        <f t="shared" si="1773"/>
        <v>0</v>
      </c>
      <c r="AZ3043" s="183"/>
      <c r="BA3043" s="183"/>
      <c r="BB3043" s="183"/>
      <c r="BC3043" s="183"/>
      <c r="BD3043" s="183">
        <f t="shared" si="1774"/>
        <v>3</v>
      </c>
      <c r="BE3043" s="183">
        <f t="shared" si="1774"/>
        <v>0</v>
      </c>
    </row>
    <row r="3044" spans="2:57"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150000</v>
      </c>
      <c r="Q3044" s="181">
        <v>150000</v>
      </c>
      <c r="R3044" s="182" t="s">
        <v>98</v>
      </c>
      <c r="S3044" s="183">
        <v>3</v>
      </c>
      <c r="T3044" s="183">
        <v>0</v>
      </c>
      <c r="U3044" s="180">
        <v>0</v>
      </c>
      <c r="V3044" s="180">
        <v>0</v>
      </c>
      <c r="W3044" s="183">
        <v>0</v>
      </c>
      <c r="X3044" s="183">
        <v>0</v>
      </c>
      <c r="Y3044" s="180">
        <v>0</v>
      </c>
      <c r="Z3044" s="180">
        <v>0</v>
      </c>
      <c r="AA3044" s="183">
        <v>0</v>
      </c>
      <c r="AB3044" s="183">
        <v>0</v>
      </c>
      <c r="AC3044" s="180">
        <f t="shared" si="1771"/>
        <v>0</v>
      </c>
      <c r="AD3044" s="180">
        <f t="shared" si="1771"/>
        <v>150000</v>
      </c>
      <c r="AE3044" s="181">
        <f t="shared" si="1775"/>
        <v>150000</v>
      </c>
      <c r="AF3044" s="180">
        <v>0</v>
      </c>
      <c r="AG3044" s="180">
        <v>0</v>
      </c>
      <c r="AH3044" s="181">
        <f t="shared" si="1776"/>
        <v>0</v>
      </c>
      <c r="AI3044" s="180">
        <v>0</v>
      </c>
      <c r="AJ3044" s="180">
        <v>0</v>
      </c>
      <c r="AK3044" s="181">
        <f t="shared" si="1777"/>
        <v>0</v>
      </c>
      <c r="AL3044" s="180">
        <v>0</v>
      </c>
      <c r="AM3044" s="180">
        <v>0</v>
      </c>
      <c r="AN3044" s="181">
        <f t="shared" si="1778"/>
        <v>0</v>
      </c>
      <c r="AO3044" s="180">
        <v>0</v>
      </c>
      <c r="AP3044" s="180">
        <v>0</v>
      </c>
      <c r="AQ3044" s="181">
        <f t="shared" si="1779"/>
        <v>0</v>
      </c>
      <c r="AR3044" s="180">
        <v>0</v>
      </c>
      <c r="AS3044" s="180">
        <v>0</v>
      </c>
      <c r="AT3044" s="181">
        <f t="shared" si="1780"/>
        <v>0</v>
      </c>
      <c r="AU3044" s="180">
        <f t="shared" si="1772"/>
        <v>0</v>
      </c>
      <c r="AV3044" s="180">
        <f t="shared" si="1772"/>
        <v>150000</v>
      </c>
      <c r="AW3044" s="181">
        <f t="shared" si="1781"/>
        <v>150000</v>
      </c>
      <c r="AX3044" s="183">
        <f t="shared" si="1773"/>
        <v>3</v>
      </c>
      <c r="AY3044" s="183">
        <f t="shared" si="1773"/>
        <v>0</v>
      </c>
      <c r="AZ3044" s="183"/>
      <c r="BA3044" s="183"/>
      <c r="BB3044" s="183"/>
      <c r="BC3044" s="183"/>
      <c r="BD3044" s="183">
        <f t="shared" si="1774"/>
        <v>3</v>
      </c>
      <c r="BE3044" s="183">
        <f t="shared" si="1774"/>
        <v>0</v>
      </c>
    </row>
    <row r="3045" spans="2:57"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150000</v>
      </c>
      <c r="Q3045" s="181">
        <v>150000</v>
      </c>
      <c r="R3045" s="182" t="s">
        <v>98</v>
      </c>
      <c r="S3045" s="183">
        <v>3</v>
      </c>
      <c r="T3045" s="183">
        <v>0</v>
      </c>
      <c r="U3045" s="180">
        <v>0</v>
      </c>
      <c r="V3045" s="180">
        <v>0</v>
      </c>
      <c r="W3045" s="183">
        <v>0</v>
      </c>
      <c r="X3045" s="183">
        <v>0</v>
      </c>
      <c r="Y3045" s="180">
        <v>0</v>
      </c>
      <c r="Z3045" s="180">
        <v>0</v>
      </c>
      <c r="AA3045" s="183">
        <v>0</v>
      </c>
      <c r="AB3045" s="183">
        <v>0</v>
      </c>
      <c r="AC3045" s="180">
        <f t="shared" si="1771"/>
        <v>0</v>
      </c>
      <c r="AD3045" s="180">
        <f t="shared" si="1771"/>
        <v>150000</v>
      </c>
      <c r="AE3045" s="181">
        <f t="shared" si="1775"/>
        <v>150000</v>
      </c>
      <c r="AF3045" s="180">
        <v>0</v>
      </c>
      <c r="AG3045" s="180">
        <v>0</v>
      </c>
      <c r="AH3045" s="181">
        <f t="shared" si="1776"/>
        <v>0</v>
      </c>
      <c r="AI3045" s="180">
        <v>0</v>
      </c>
      <c r="AJ3045" s="180">
        <v>0</v>
      </c>
      <c r="AK3045" s="181">
        <f t="shared" si="1777"/>
        <v>0</v>
      </c>
      <c r="AL3045" s="180">
        <v>0</v>
      </c>
      <c r="AM3045" s="180">
        <v>0</v>
      </c>
      <c r="AN3045" s="181">
        <f t="shared" si="1778"/>
        <v>0</v>
      </c>
      <c r="AO3045" s="180">
        <v>0</v>
      </c>
      <c r="AP3045" s="180">
        <v>0</v>
      </c>
      <c r="AQ3045" s="181">
        <f t="shared" si="1779"/>
        <v>0</v>
      </c>
      <c r="AR3045" s="180">
        <v>0</v>
      </c>
      <c r="AS3045" s="180">
        <v>0</v>
      </c>
      <c r="AT3045" s="181">
        <f t="shared" si="1780"/>
        <v>0</v>
      </c>
      <c r="AU3045" s="180">
        <f t="shared" si="1772"/>
        <v>0</v>
      </c>
      <c r="AV3045" s="180">
        <f t="shared" si="1772"/>
        <v>150000</v>
      </c>
      <c r="AW3045" s="181">
        <f t="shared" si="1781"/>
        <v>150000</v>
      </c>
      <c r="AX3045" s="183">
        <f t="shared" si="1773"/>
        <v>3</v>
      </c>
      <c r="AY3045" s="183">
        <f t="shared" si="1773"/>
        <v>0</v>
      </c>
      <c r="AZ3045" s="183"/>
      <c r="BA3045" s="183"/>
      <c r="BB3045" s="183"/>
      <c r="BC3045" s="183"/>
      <c r="BD3045" s="183">
        <f t="shared" si="1774"/>
        <v>3</v>
      </c>
      <c r="BE3045" s="183">
        <f t="shared" si="1774"/>
        <v>0</v>
      </c>
    </row>
    <row r="3046" spans="2:57"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150000</v>
      </c>
      <c r="Q3046" s="181">
        <v>150000</v>
      </c>
      <c r="R3046" s="182" t="s">
        <v>98</v>
      </c>
      <c r="S3046" s="183">
        <v>3</v>
      </c>
      <c r="T3046" s="183">
        <v>0</v>
      </c>
      <c r="U3046" s="180">
        <v>0</v>
      </c>
      <c r="V3046" s="180">
        <v>0</v>
      </c>
      <c r="W3046" s="183">
        <v>0</v>
      </c>
      <c r="X3046" s="183">
        <v>0</v>
      </c>
      <c r="Y3046" s="180">
        <v>0</v>
      </c>
      <c r="Z3046" s="180">
        <v>0</v>
      </c>
      <c r="AA3046" s="183">
        <v>0</v>
      </c>
      <c r="AB3046" s="183">
        <v>0</v>
      </c>
      <c r="AC3046" s="180">
        <f t="shared" si="1771"/>
        <v>0</v>
      </c>
      <c r="AD3046" s="180">
        <f t="shared" si="1771"/>
        <v>150000</v>
      </c>
      <c r="AE3046" s="181">
        <f t="shared" si="1775"/>
        <v>150000</v>
      </c>
      <c r="AF3046" s="180">
        <v>0</v>
      </c>
      <c r="AG3046" s="180">
        <v>0</v>
      </c>
      <c r="AH3046" s="181">
        <f t="shared" si="1776"/>
        <v>0</v>
      </c>
      <c r="AI3046" s="180">
        <v>0</v>
      </c>
      <c r="AJ3046" s="180">
        <v>0</v>
      </c>
      <c r="AK3046" s="181">
        <f t="shared" si="1777"/>
        <v>0</v>
      </c>
      <c r="AL3046" s="180">
        <v>0</v>
      </c>
      <c r="AM3046" s="180">
        <v>0</v>
      </c>
      <c r="AN3046" s="181">
        <f t="shared" si="1778"/>
        <v>0</v>
      </c>
      <c r="AO3046" s="180">
        <v>0</v>
      </c>
      <c r="AP3046" s="180">
        <v>0</v>
      </c>
      <c r="AQ3046" s="181">
        <f t="shared" si="1779"/>
        <v>0</v>
      </c>
      <c r="AR3046" s="180">
        <v>0</v>
      </c>
      <c r="AS3046" s="180">
        <v>0</v>
      </c>
      <c r="AT3046" s="181">
        <f t="shared" si="1780"/>
        <v>0</v>
      </c>
      <c r="AU3046" s="180">
        <f t="shared" si="1772"/>
        <v>0</v>
      </c>
      <c r="AV3046" s="180">
        <f t="shared" si="1772"/>
        <v>150000</v>
      </c>
      <c r="AW3046" s="181">
        <f t="shared" si="1781"/>
        <v>150000</v>
      </c>
      <c r="AX3046" s="183">
        <f t="shared" si="1773"/>
        <v>3</v>
      </c>
      <c r="AY3046" s="183">
        <f t="shared" si="1773"/>
        <v>0</v>
      </c>
      <c r="AZ3046" s="183"/>
      <c r="BA3046" s="183"/>
      <c r="BB3046" s="183"/>
      <c r="BC3046" s="183"/>
      <c r="BD3046" s="183">
        <f t="shared" si="1774"/>
        <v>3</v>
      </c>
      <c r="BE3046" s="183">
        <f t="shared" si="1774"/>
        <v>0</v>
      </c>
    </row>
    <row r="3047" spans="2:57"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771"/>
        <v>0</v>
      </c>
      <c r="AD3047" s="180">
        <f t="shared" si="1771"/>
        <v>150000</v>
      </c>
      <c r="AE3047" s="181">
        <f t="shared" si="1775"/>
        <v>150000</v>
      </c>
      <c r="AF3047" s="180">
        <v>0</v>
      </c>
      <c r="AG3047" s="180">
        <v>0</v>
      </c>
      <c r="AH3047" s="181">
        <f t="shared" si="1776"/>
        <v>0</v>
      </c>
      <c r="AI3047" s="180">
        <v>0</v>
      </c>
      <c r="AJ3047" s="180">
        <v>0</v>
      </c>
      <c r="AK3047" s="181">
        <f t="shared" si="1777"/>
        <v>0</v>
      </c>
      <c r="AL3047" s="180">
        <v>0</v>
      </c>
      <c r="AM3047" s="180">
        <v>0</v>
      </c>
      <c r="AN3047" s="181">
        <f t="shared" si="1778"/>
        <v>0</v>
      </c>
      <c r="AO3047" s="180">
        <v>0</v>
      </c>
      <c r="AP3047" s="180">
        <v>0</v>
      </c>
      <c r="AQ3047" s="181">
        <f t="shared" si="1779"/>
        <v>0</v>
      </c>
      <c r="AR3047" s="180">
        <v>0</v>
      </c>
      <c r="AS3047" s="180">
        <v>0</v>
      </c>
      <c r="AT3047" s="181">
        <f t="shared" si="1780"/>
        <v>0</v>
      </c>
      <c r="AU3047" s="180">
        <f t="shared" si="1772"/>
        <v>0</v>
      </c>
      <c r="AV3047" s="180">
        <f t="shared" si="1772"/>
        <v>150000</v>
      </c>
      <c r="AW3047" s="181">
        <f t="shared" si="1781"/>
        <v>150000</v>
      </c>
      <c r="AX3047" s="183">
        <f t="shared" si="1773"/>
        <v>3</v>
      </c>
      <c r="AY3047" s="183">
        <f t="shared" si="1773"/>
        <v>0</v>
      </c>
      <c r="AZ3047" s="183"/>
      <c r="BA3047" s="183"/>
      <c r="BB3047" s="183"/>
      <c r="BC3047" s="183"/>
      <c r="BD3047" s="183">
        <f t="shared" si="1774"/>
        <v>3</v>
      </c>
      <c r="BE3047" s="183">
        <f t="shared" si="1774"/>
        <v>0</v>
      </c>
    </row>
    <row r="3048" spans="2:57"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771"/>
        <v>0</v>
      </c>
      <c r="AD3048" s="180">
        <f t="shared" si="1771"/>
        <v>150000</v>
      </c>
      <c r="AE3048" s="181">
        <f t="shared" si="1775"/>
        <v>150000</v>
      </c>
      <c r="AF3048" s="180">
        <v>0</v>
      </c>
      <c r="AG3048" s="180">
        <v>0</v>
      </c>
      <c r="AH3048" s="181">
        <f t="shared" si="1776"/>
        <v>0</v>
      </c>
      <c r="AI3048" s="180">
        <v>0</v>
      </c>
      <c r="AJ3048" s="180">
        <v>0</v>
      </c>
      <c r="AK3048" s="181">
        <f t="shared" si="1777"/>
        <v>0</v>
      </c>
      <c r="AL3048" s="180">
        <v>0</v>
      </c>
      <c r="AM3048" s="180">
        <v>0</v>
      </c>
      <c r="AN3048" s="181">
        <f t="shared" si="1778"/>
        <v>0</v>
      </c>
      <c r="AO3048" s="180">
        <v>0</v>
      </c>
      <c r="AP3048" s="180">
        <v>0</v>
      </c>
      <c r="AQ3048" s="181">
        <f t="shared" si="1779"/>
        <v>0</v>
      </c>
      <c r="AR3048" s="180">
        <v>0</v>
      </c>
      <c r="AS3048" s="180">
        <v>0</v>
      </c>
      <c r="AT3048" s="181">
        <f t="shared" si="1780"/>
        <v>0</v>
      </c>
      <c r="AU3048" s="180">
        <f t="shared" si="1772"/>
        <v>0</v>
      </c>
      <c r="AV3048" s="180">
        <f t="shared" si="1772"/>
        <v>150000</v>
      </c>
      <c r="AW3048" s="181">
        <f t="shared" si="1781"/>
        <v>150000</v>
      </c>
      <c r="AX3048" s="183">
        <f t="shared" si="1773"/>
        <v>3</v>
      </c>
      <c r="AY3048" s="183">
        <f t="shared" si="1773"/>
        <v>0</v>
      </c>
      <c r="AZ3048" s="183"/>
      <c r="BA3048" s="183"/>
      <c r="BB3048" s="183"/>
      <c r="BC3048" s="183"/>
      <c r="BD3048" s="183">
        <f t="shared" si="1774"/>
        <v>3</v>
      </c>
      <c r="BE3048" s="183">
        <f t="shared" si="1774"/>
        <v>0</v>
      </c>
    </row>
    <row r="3049" spans="2:57"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771"/>
        <v>0</v>
      </c>
      <c r="AD3049" s="180">
        <f t="shared" si="1771"/>
        <v>150000</v>
      </c>
      <c r="AE3049" s="181">
        <f t="shared" si="1775"/>
        <v>150000</v>
      </c>
      <c r="AF3049" s="180">
        <v>0</v>
      </c>
      <c r="AG3049" s="180">
        <v>0</v>
      </c>
      <c r="AH3049" s="181">
        <f t="shared" si="1776"/>
        <v>0</v>
      </c>
      <c r="AI3049" s="180">
        <v>0</v>
      </c>
      <c r="AJ3049" s="180">
        <v>0</v>
      </c>
      <c r="AK3049" s="181">
        <f t="shared" si="1777"/>
        <v>0</v>
      </c>
      <c r="AL3049" s="180">
        <v>0</v>
      </c>
      <c r="AM3049" s="180">
        <v>0</v>
      </c>
      <c r="AN3049" s="181">
        <f t="shared" si="1778"/>
        <v>0</v>
      </c>
      <c r="AO3049" s="180">
        <v>0</v>
      </c>
      <c r="AP3049" s="180">
        <v>0</v>
      </c>
      <c r="AQ3049" s="181">
        <f t="shared" si="1779"/>
        <v>0</v>
      </c>
      <c r="AR3049" s="180">
        <v>0</v>
      </c>
      <c r="AS3049" s="180">
        <v>0</v>
      </c>
      <c r="AT3049" s="181">
        <f t="shared" si="1780"/>
        <v>0</v>
      </c>
      <c r="AU3049" s="180">
        <f t="shared" si="1772"/>
        <v>0</v>
      </c>
      <c r="AV3049" s="180">
        <f t="shared" si="1772"/>
        <v>150000</v>
      </c>
      <c r="AW3049" s="181">
        <f t="shared" si="1781"/>
        <v>150000</v>
      </c>
      <c r="AX3049" s="183">
        <f t="shared" si="1773"/>
        <v>3</v>
      </c>
      <c r="AY3049" s="183">
        <f t="shared" si="1773"/>
        <v>0</v>
      </c>
      <c r="AZ3049" s="183"/>
      <c r="BA3049" s="183"/>
      <c r="BB3049" s="183"/>
      <c r="BC3049" s="183"/>
      <c r="BD3049" s="183">
        <f t="shared" si="1774"/>
        <v>3</v>
      </c>
      <c r="BE3049" s="183">
        <f t="shared" si="1774"/>
        <v>0</v>
      </c>
    </row>
    <row r="3050" spans="2:57"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v>0</v>
      </c>
      <c r="R3050" s="182" t="s">
        <v>98</v>
      </c>
      <c r="S3050" s="183">
        <v>0</v>
      </c>
      <c r="T3050" s="183">
        <v>0</v>
      </c>
      <c r="U3050" s="180">
        <v>0</v>
      </c>
      <c r="V3050" s="180">
        <v>0</v>
      </c>
      <c r="W3050" s="183">
        <v>0</v>
      </c>
      <c r="X3050" s="183">
        <v>0</v>
      </c>
      <c r="Y3050" s="180">
        <v>0</v>
      </c>
      <c r="Z3050" s="180">
        <v>0</v>
      </c>
      <c r="AA3050" s="183">
        <v>0</v>
      </c>
      <c r="AB3050" s="183">
        <v>0</v>
      </c>
      <c r="AC3050" s="180">
        <f t="shared" si="1771"/>
        <v>0</v>
      </c>
      <c r="AD3050" s="180">
        <f t="shared" si="1771"/>
        <v>0</v>
      </c>
      <c r="AE3050" s="181">
        <f t="shared" si="1775"/>
        <v>0</v>
      </c>
      <c r="AF3050" s="180">
        <v>0</v>
      </c>
      <c r="AG3050" s="180">
        <v>0</v>
      </c>
      <c r="AH3050" s="181">
        <f t="shared" si="1776"/>
        <v>0</v>
      </c>
      <c r="AI3050" s="180">
        <v>0</v>
      </c>
      <c r="AJ3050" s="180">
        <v>0</v>
      </c>
      <c r="AK3050" s="181">
        <f t="shared" si="1777"/>
        <v>0</v>
      </c>
      <c r="AL3050" s="180">
        <v>0</v>
      </c>
      <c r="AM3050" s="180">
        <v>0</v>
      </c>
      <c r="AN3050" s="181">
        <f t="shared" si="1778"/>
        <v>0</v>
      </c>
      <c r="AO3050" s="180">
        <v>0</v>
      </c>
      <c r="AP3050" s="180">
        <v>0</v>
      </c>
      <c r="AQ3050" s="181">
        <f t="shared" si="1779"/>
        <v>0</v>
      </c>
      <c r="AR3050" s="180">
        <v>0</v>
      </c>
      <c r="AS3050" s="180">
        <v>0</v>
      </c>
      <c r="AT3050" s="181">
        <f t="shared" si="1780"/>
        <v>0</v>
      </c>
      <c r="AU3050" s="180">
        <f t="shared" si="1772"/>
        <v>0</v>
      </c>
      <c r="AV3050" s="180">
        <f t="shared" si="1772"/>
        <v>0</v>
      </c>
      <c r="AW3050" s="181">
        <f t="shared" si="1781"/>
        <v>0</v>
      </c>
      <c r="AX3050" s="183">
        <f t="shared" si="1773"/>
        <v>0</v>
      </c>
      <c r="AY3050" s="183">
        <f t="shared" si="1773"/>
        <v>0</v>
      </c>
      <c r="AZ3050" s="183"/>
      <c r="BA3050" s="183"/>
      <c r="BB3050" s="183"/>
      <c r="BC3050" s="183"/>
      <c r="BD3050" s="183">
        <f t="shared" si="1774"/>
        <v>0</v>
      </c>
      <c r="BE3050" s="183">
        <f t="shared" si="1774"/>
        <v>0</v>
      </c>
    </row>
    <row r="3051" spans="2:57"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v>0</v>
      </c>
      <c r="R3051" s="182" t="s">
        <v>98</v>
      </c>
      <c r="S3051" s="183">
        <v>0</v>
      </c>
      <c r="T3051" s="183">
        <v>0</v>
      </c>
      <c r="U3051" s="180">
        <v>0</v>
      </c>
      <c r="V3051" s="180">
        <v>0</v>
      </c>
      <c r="W3051" s="183">
        <v>0</v>
      </c>
      <c r="X3051" s="183">
        <v>0</v>
      </c>
      <c r="Y3051" s="180">
        <v>0</v>
      </c>
      <c r="Z3051" s="180">
        <v>0</v>
      </c>
      <c r="AA3051" s="183">
        <v>0</v>
      </c>
      <c r="AB3051" s="183">
        <v>0</v>
      </c>
      <c r="AC3051" s="180">
        <f t="shared" si="1771"/>
        <v>0</v>
      </c>
      <c r="AD3051" s="180">
        <f t="shared" si="1771"/>
        <v>0</v>
      </c>
      <c r="AE3051" s="181">
        <f t="shared" si="1775"/>
        <v>0</v>
      </c>
      <c r="AF3051" s="180">
        <v>0</v>
      </c>
      <c r="AG3051" s="180">
        <v>0</v>
      </c>
      <c r="AH3051" s="181">
        <f t="shared" si="1776"/>
        <v>0</v>
      </c>
      <c r="AI3051" s="180">
        <v>0</v>
      </c>
      <c r="AJ3051" s="180">
        <v>0</v>
      </c>
      <c r="AK3051" s="181">
        <f t="shared" si="1777"/>
        <v>0</v>
      </c>
      <c r="AL3051" s="180">
        <v>0</v>
      </c>
      <c r="AM3051" s="180">
        <v>0</v>
      </c>
      <c r="AN3051" s="181">
        <f t="shared" si="1778"/>
        <v>0</v>
      </c>
      <c r="AO3051" s="180">
        <v>0</v>
      </c>
      <c r="AP3051" s="180">
        <v>0</v>
      </c>
      <c r="AQ3051" s="181">
        <f t="shared" si="1779"/>
        <v>0</v>
      </c>
      <c r="AR3051" s="180">
        <v>0</v>
      </c>
      <c r="AS3051" s="180">
        <v>0</v>
      </c>
      <c r="AT3051" s="181">
        <f t="shared" si="1780"/>
        <v>0</v>
      </c>
      <c r="AU3051" s="180">
        <f t="shared" si="1772"/>
        <v>0</v>
      </c>
      <c r="AV3051" s="180">
        <f t="shared" si="1772"/>
        <v>0</v>
      </c>
      <c r="AW3051" s="181">
        <f t="shared" si="1781"/>
        <v>0</v>
      </c>
      <c r="AX3051" s="183">
        <f t="shared" si="1773"/>
        <v>0</v>
      </c>
      <c r="AY3051" s="183">
        <f t="shared" si="1773"/>
        <v>0</v>
      </c>
      <c r="AZ3051" s="183"/>
      <c r="BA3051" s="183"/>
      <c r="BB3051" s="183"/>
      <c r="BC3051" s="183"/>
      <c r="BD3051" s="183">
        <f t="shared" si="1774"/>
        <v>0</v>
      </c>
      <c r="BE3051" s="183">
        <f t="shared" si="1774"/>
        <v>0</v>
      </c>
    </row>
    <row r="3052" spans="2:57"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v>0</v>
      </c>
      <c r="R3052" s="182" t="s">
        <v>98</v>
      </c>
      <c r="S3052" s="183">
        <v>0</v>
      </c>
      <c r="T3052" s="183">
        <v>0</v>
      </c>
      <c r="U3052" s="180">
        <v>0</v>
      </c>
      <c r="V3052" s="180">
        <v>0</v>
      </c>
      <c r="W3052" s="183">
        <v>0</v>
      </c>
      <c r="X3052" s="183">
        <v>0</v>
      </c>
      <c r="Y3052" s="180">
        <v>0</v>
      </c>
      <c r="Z3052" s="180">
        <v>0</v>
      </c>
      <c r="AA3052" s="183">
        <v>0</v>
      </c>
      <c r="AB3052" s="183">
        <v>0</v>
      </c>
      <c r="AC3052" s="180">
        <f t="shared" si="1771"/>
        <v>0</v>
      </c>
      <c r="AD3052" s="180">
        <f t="shared" si="1771"/>
        <v>0</v>
      </c>
      <c r="AE3052" s="181">
        <f t="shared" si="1775"/>
        <v>0</v>
      </c>
      <c r="AF3052" s="180">
        <v>0</v>
      </c>
      <c r="AG3052" s="180">
        <v>0</v>
      </c>
      <c r="AH3052" s="181">
        <f t="shared" si="1776"/>
        <v>0</v>
      </c>
      <c r="AI3052" s="180">
        <v>0</v>
      </c>
      <c r="AJ3052" s="180">
        <v>0</v>
      </c>
      <c r="AK3052" s="181">
        <f t="shared" si="1777"/>
        <v>0</v>
      </c>
      <c r="AL3052" s="180">
        <v>0</v>
      </c>
      <c r="AM3052" s="180">
        <v>0</v>
      </c>
      <c r="AN3052" s="181">
        <f t="shared" si="1778"/>
        <v>0</v>
      </c>
      <c r="AO3052" s="180">
        <v>0</v>
      </c>
      <c r="AP3052" s="180">
        <v>0</v>
      </c>
      <c r="AQ3052" s="181">
        <f t="shared" si="1779"/>
        <v>0</v>
      </c>
      <c r="AR3052" s="180">
        <v>0</v>
      </c>
      <c r="AS3052" s="180">
        <v>0</v>
      </c>
      <c r="AT3052" s="181">
        <f t="shared" si="1780"/>
        <v>0</v>
      </c>
      <c r="AU3052" s="180">
        <f t="shared" si="1772"/>
        <v>0</v>
      </c>
      <c r="AV3052" s="180">
        <f t="shared" si="1772"/>
        <v>0</v>
      </c>
      <c r="AW3052" s="181">
        <f t="shared" si="1781"/>
        <v>0</v>
      </c>
      <c r="AX3052" s="183">
        <f t="shared" si="1773"/>
        <v>0</v>
      </c>
      <c r="AY3052" s="183">
        <f t="shared" si="1773"/>
        <v>0</v>
      </c>
      <c r="AZ3052" s="183"/>
      <c r="BA3052" s="183"/>
      <c r="BB3052" s="183"/>
      <c r="BC3052" s="183"/>
      <c r="BD3052" s="183">
        <f t="shared" si="1774"/>
        <v>0</v>
      </c>
      <c r="BE3052" s="183">
        <f t="shared" si="1774"/>
        <v>0</v>
      </c>
    </row>
    <row r="3053" spans="2:57"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v>0</v>
      </c>
      <c r="P3053" s="169">
        <v>0</v>
      </c>
      <c r="Q3053" s="169">
        <v>0</v>
      </c>
      <c r="R3053" s="170"/>
      <c r="S3053" s="171"/>
      <c r="T3053" s="172"/>
      <c r="U3053" s="169">
        <f t="shared" ref="U3053:AD3053" si="1782">SUM(U3054:U3056)</f>
        <v>0</v>
      </c>
      <c r="V3053" s="169">
        <f t="shared" si="1782"/>
        <v>0</v>
      </c>
      <c r="W3053" s="173">
        <f t="shared" si="1782"/>
        <v>0</v>
      </c>
      <c r="X3053" s="173">
        <f t="shared" si="1782"/>
        <v>0</v>
      </c>
      <c r="Y3053" s="169">
        <f t="shared" si="1782"/>
        <v>0</v>
      </c>
      <c r="Z3053" s="169">
        <f t="shared" si="1782"/>
        <v>0</v>
      </c>
      <c r="AA3053" s="173">
        <f t="shared" si="1782"/>
        <v>0</v>
      </c>
      <c r="AB3053" s="173">
        <f t="shared" si="1782"/>
        <v>0</v>
      </c>
      <c r="AC3053" s="169">
        <f t="shared" si="1782"/>
        <v>0</v>
      </c>
      <c r="AD3053" s="169">
        <f t="shared" si="1782"/>
        <v>0</v>
      </c>
      <c r="AE3053" s="169">
        <f t="shared" si="1775"/>
        <v>0</v>
      </c>
      <c r="AF3053" s="169">
        <f>SUM(AF3054:AF3056)</f>
        <v>0</v>
      </c>
      <c r="AG3053" s="169">
        <f>SUM(AG3054:AG3056)</f>
        <v>0</v>
      </c>
      <c r="AH3053" s="169">
        <f t="shared" si="1776"/>
        <v>0</v>
      </c>
      <c r="AI3053" s="169">
        <f>SUM(AI3054:AI3056)</f>
        <v>0</v>
      </c>
      <c r="AJ3053" s="169">
        <f>SUM(AJ3054:AJ3056)</f>
        <v>0</v>
      </c>
      <c r="AK3053" s="169">
        <f t="shared" si="1777"/>
        <v>0</v>
      </c>
      <c r="AL3053" s="169">
        <f>SUM(AL3054:AL3056)</f>
        <v>0</v>
      </c>
      <c r="AM3053" s="169">
        <f>SUM(AM3054:AM3056)</f>
        <v>0</v>
      </c>
      <c r="AN3053" s="169">
        <f t="shared" si="1778"/>
        <v>0</v>
      </c>
      <c r="AO3053" s="169">
        <f>SUM(AO3054:AO3056)</f>
        <v>0</v>
      </c>
      <c r="AP3053" s="169">
        <f>SUM(AP3054:AP3056)</f>
        <v>0</v>
      </c>
      <c r="AQ3053" s="169">
        <f t="shared" si="1779"/>
        <v>0</v>
      </c>
      <c r="AR3053" s="169">
        <f>SUM(AR3054:AR3056)</f>
        <v>0</v>
      </c>
      <c r="AS3053" s="169">
        <f>SUM(AS3054:AS3056)</f>
        <v>0</v>
      </c>
      <c r="AT3053" s="169">
        <f t="shared" si="1780"/>
        <v>0</v>
      </c>
      <c r="AU3053" s="169">
        <f>SUM(AU3054:AU3056)</f>
        <v>0</v>
      </c>
      <c r="AV3053" s="169">
        <f>SUM(AV3054:AV3056)</f>
        <v>0</v>
      </c>
      <c r="AW3053" s="169">
        <f t="shared" si="1781"/>
        <v>0</v>
      </c>
      <c r="AX3053" s="171"/>
      <c r="AY3053" s="172"/>
      <c r="AZ3053" s="171"/>
      <c r="BA3053" s="172"/>
      <c r="BB3053" s="171"/>
      <c r="BC3053" s="172"/>
      <c r="BD3053" s="171"/>
      <c r="BE3053" s="172"/>
    </row>
    <row r="3054" spans="2:57"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v>0</v>
      </c>
      <c r="R3054" s="182" t="s">
        <v>98</v>
      </c>
      <c r="S3054" s="183">
        <v>0</v>
      </c>
      <c r="T3054" s="183">
        <v>0</v>
      </c>
      <c r="U3054" s="180">
        <v>0</v>
      </c>
      <c r="V3054" s="180">
        <v>0</v>
      </c>
      <c r="W3054" s="183">
        <v>0</v>
      </c>
      <c r="X3054" s="183">
        <v>0</v>
      </c>
      <c r="Y3054" s="180">
        <v>0</v>
      </c>
      <c r="Z3054" s="180">
        <v>0</v>
      </c>
      <c r="AA3054" s="183">
        <v>0</v>
      </c>
      <c r="AB3054" s="183">
        <v>0</v>
      </c>
      <c r="AC3054" s="180">
        <f t="shared" ref="AC3054:AD3056" si="1783">+O3054+U3054-Y3054</f>
        <v>0</v>
      </c>
      <c r="AD3054" s="180">
        <f t="shared" si="1783"/>
        <v>0</v>
      </c>
      <c r="AE3054" s="181">
        <f t="shared" si="1775"/>
        <v>0</v>
      </c>
      <c r="AF3054" s="180">
        <v>0</v>
      </c>
      <c r="AG3054" s="180">
        <v>0</v>
      </c>
      <c r="AH3054" s="181">
        <f t="shared" si="1776"/>
        <v>0</v>
      </c>
      <c r="AI3054" s="180">
        <v>0</v>
      </c>
      <c r="AJ3054" s="180">
        <v>0</v>
      </c>
      <c r="AK3054" s="181">
        <f t="shared" si="1777"/>
        <v>0</v>
      </c>
      <c r="AL3054" s="180">
        <v>0</v>
      </c>
      <c r="AM3054" s="180">
        <v>0</v>
      </c>
      <c r="AN3054" s="181">
        <f t="shared" si="1778"/>
        <v>0</v>
      </c>
      <c r="AO3054" s="180">
        <v>0</v>
      </c>
      <c r="AP3054" s="180">
        <v>0</v>
      </c>
      <c r="AQ3054" s="181">
        <f t="shared" si="1779"/>
        <v>0</v>
      </c>
      <c r="AR3054" s="180">
        <v>0</v>
      </c>
      <c r="AS3054" s="180">
        <v>0</v>
      </c>
      <c r="AT3054" s="181">
        <f t="shared" si="1780"/>
        <v>0</v>
      </c>
      <c r="AU3054" s="180">
        <f t="shared" ref="AU3054:AV3056" si="1784">+AC3054-AF3054-AI3054-AL3054-AO3054-AR3054</f>
        <v>0</v>
      </c>
      <c r="AV3054" s="180">
        <f t="shared" si="1784"/>
        <v>0</v>
      </c>
      <c r="AW3054" s="181">
        <f t="shared" si="1781"/>
        <v>0</v>
      </c>
      <c r="AX3054" s="183">
        <f t="shared" ref="AX3054:AY3056" si="1785">+S3054+W3054-AA3054</f>
        <v>0</v>
      </c>
      <c r="AY3054" s="183">
        <f t="shared" si="1785"/>
        <v>0</v>
      </c>
      <c r="AZ3054" s="183"/>
      <c r="BA3054" s="183"/>
      <c r="BB3054" s="183"/>
      <c r="BC3054" s="183"/>
      <c r="BD3054" s="183">
        <f t="shared" ref="BD3054:BE3056" si="1786">+AX3054-AZ3054-BB3054</f>
        <v>0</v>
      </c>
      <c r="BE3054" s="183">
        <f t="shared" si="1786"/>
        <v>0</v>
      </c>
    </row>
    <row r="3055" spans="2:57"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783"/>
        <v>0</v>
      </c>
      <c r="AD3055" s="180">
        <f t="shared" si="1783"/>
        <v>0</v>
      </c>
      <c r="AE3055" s="181">
        <f t="shared" si="1775"/>
        <v>0</v>
      </c>
      <c r="AF3055" s="180">
        <v>0</v>
      </c>
      <c r="AG3055" s="180">
        <v>0</v>
      </c>
      <c r="AH3055" s="181">
        <f t="shared" si="1776"/>
        <v>0</v>
      </c>
      <c r="AI3055" s="180">
        <v>0</v>
      </c>
      <c r="AJ3055" s="180">
        <v>0</v>
      </c>
      <c r="AK3055" s="181">
        <f t="shared" si="1777"/>
        <v>0</v>
      </c>
      <c r="AL3055" s="180">
        <v>0</v>
      </c>
      <c r="AM3055" s="180">
        <v>0</v>
      </c>
      <c r="AN3055" s="181">
        <f t="shared" si="1778"/>
        <v>0</v>
      </c>
      <c r="AO3055" s="180">
        <v>0</v>
      </c>
      <c r="AP3055" s="180">
        <v>0</v>
      </c>
      <c r="AQ3055" s="181">
        <f t="shared" si="1779"/>
        <v>0</v>
      </c>
      <c r="AR3055" s="180">
        <v>0</v>
      </c>
      <c r="AS3055" s="180">
        <v>0</v>
      </c>
      <c r="AT3055" s="181">
        <f t="shared" si="1780"/>
        <v>0</v>
      </c>
      <c r="AU3055" s="180">
        <f t="shared" si="1784"/>
        <v>0</v>
      </c>
      <c r="AV3055" s="180">
        <f t="shared" si="1784"/>
        <v>0</v>
      </c>
      <c r="AW3055" s="181">
        <f t="shared" si="1781"/>
        <v>0</v>
      </c>
      <c r="AX3055" s="183">
        <f t="shared" si="1785"/>
        <v>0</v>
      </c>
      <c r="AY3055" s="183">
        <f t="shared" si="1785"/>
        <v>0</v>
      </c>
      <c r="AZ3055" s="183"/>
      <c r="BA3055" s="183"/>
      <c r="BB3055" s="183"/>
      <c r="BC3055" s="183"/>
      <c r="BD3055" s="183">
        <f t="shared" si="1786"/>
        <v>0</v>
      </c>
      <c r="BE3055" s="183">
        <f t="shared" si="1786"/>
        <v>0</v>
      </c>
    </row>
    <row r="3056" spans="2:57"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783"/>
        <v>0</v>
      </c>
      <c r="AD3056" s="180">
        <f t="shared" si="1783"/>
        <v>0</v>
      </c>
      <c r="AE3056" s="181">
        <f t="shared" si="1775"/>
        <v>0</v>
      </c>
      <c r="AF3056" s="180">
        <v>0</v>
      </c>
      <c r="AG3056" s="180">
        <v>0</v>
      </c>
      <c r="AH3056" s="181">
        <f t="shared" si="1776"/>
        <v>0</v>
      </c>
      <c r="AI3056" s="180">
        <v>0</v>
      </c>
      <c r="AJ3056" s="180">
        <v>0</v>
      </c>
      <c r="AK3056" s="181">
        <f t="shared" si="1777"/>
        <v>0</v>
      </c>
      <c r="AL3056" s="180">
        <v>0</v>
      </c>
      <c r="AM3056" s="180">
        <v>0</v>
      </c>
      <c r="AN3056" s="181">
        <f t="shared" si="1778"/>
        <v>0</v>
      </c>
      <c r="AO3056" s="180">
        <v>0</v>
      </c>
      <c r="AP3056" s="180">
        <v>0</v>
      </c>
      <c r="AQ3056" s="181">
        <f t="shared" si="1779"/>
        <v>0</v>
      </c>
      <c r="AR3056" s="180">
        <v>0</v>
      </c>
      <c r="AS3056" s="180">
        <v>0</v>
      </c>
      <c r="AT3056" s="181">
        <f t="shared" si="1780"/>
        <v>0</v>
      </c>
      <c r="AU3056" s="180">
        <f t="shared" si="1784"/>
        <v>0</v>
      </c>
      <c r="AV3056" s="180">
        <f t="shared" si="1784"/>
        <v>0</v>
      </c>
      <c r="AW3056" s="181">
        <f t="shared" si="1781"/>
        <v>0</v>
      </c>
      <c r="AX3056" s="183">
        <f t="shared" si="1785"/>
        <v>0</v>
      </c>
      <c r="AY3056" s="183">
        <f t="shared" si="1785"/>
        <v>0</v>
      </c>
      <c r="AZ3056" s="183"/>
      <c r="BA3056" s="183"/>
      <c r="BB3056" s="183"/>
      <c r="BC3056" s="183"/>
      <c r="BD3056" s="183">
        <f t="shared" si="1786"/>
        <v>0</v>
      </c>
      <c r="BE3056" s="183">
        <f t="shared" si="1786"/>
        <v>0</v>
      </c>
    </row>
    <row r="3057" spans="2:57"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v>0</v>
      </c>
      <c r="P3057" s="158">
        <v>0</v>
      </c>
      <c r="Q3057" s="158">
        <v>0</v>
      </c>
      <c r="R3057" s="159"/>
      <c r="S3057" s="160"/>
      <c r="T3057" s="161"/>
      <c r="U3057" s="158">
        <f t="shared" ref="U3057:AD3057" si="1787">U3058</f>
        <v>0</v>
      </c>
      <c r="V3057" s="158">
        <f t="shared" si="1787"/>
        <v>0</v>
      </c>
      <c r="W3057" s="162">
        <f t="shared" si="1787"/>
        <v>0</v>
      </c>
      <c r="X3057" s="162">
        <f t="shared" si="1787"/>
        <v>0</v>
      </c>
      <c r="Y3057" s="158">
        <f t="shared" si="1787"/>
        <v>0</v>
      </c>
      <c r="Z3057" s="158">
        <f t="shared" si="1787"/>
        <v>0</v>
      </c>
      <c r="AA3057" s="162">
        <f t="shared" si="1787"/>
        <v>0</v>
      </c>
      <c r="AB3057" s="162">
        <f t="shared" si="1787"/>
        <v>0</v>
      </c>
      <c r="AC3057" s="158">
        <f t="shared" si="1787"/>
        <v>0</v>
      </c>
      <c r="AD3057" s="158">
        <f t="shared" si="1787"/>
        <v>0</v>
      </c>
      <c r="AE3057" s="158">
        <f t="shared" si="1775"/>
        <v>0</v>
      </c>
      <c r="AF3057" s="158">
        <f>AF3058</f>
        <v>0</v>
      </c>
      <c r="AG3057" s="158">
        <f>AG3058</f>
        <v>0</v>
      </c>
      <c r="AH3057" s="158">
        <f t="shared" si="1776"/>
        <v>0</v>
      </c>
      <c r="AI3057" s="158">
        <f>AI3058</f>
        <v>0</v>
      </c>
      <c r="AJ3057" s="158">
        <f>AJ3058</f>
        <v>0</v>
      </c>
      <c r="AK3057" s="158">
        <f t="shared" si="1777"/>
        <v>0</v>
      </c>
      <c r="AL3057" s="158">
        <f>AL3058</f>
        <v>0</v>
      </c>
      <c r="AM3057" s="158">
        <f>AM3058</f>
        <v>0</v>
      </c>
      <c r="AN3057" s="158">
        <f t="shared" si="1778"/>
        <v>0</v>
      </c>
      <c r="AO3057" s="158">
        <f>AO3058</f>
        <v>0</v>
      </c>
      <c r="AP3057" s="158">
        <f>AP3058</f>
        <v>0</v>
      </c>
      <c r="AQ3057" s="158">
        <f t="shared" si="1779"/>
        <v>0</v>
      </c>
      <c r="AR3057" s="158">
        <f>AR3058</f>
        <v>0</v>
      </c>
      <c r="AS3057" s="158">
        <f>AS3058</f>
        <v>0</v>
      </c>
      <c r="AT3057" s="158">
        <f t="shared" si="1780"/>
        <v>0</v>
      </c>
      <c r="AU3057" s="158">
        <f>AU3058</f>
        <v>0</v>
      </c>
      <c r="AV3057" s="158">
        <f>AV3058</f>
        <v>0</v>
      </c>
      <c r="AW3057" s="158">
        <f t="shared" si="1781"/>
        <v>0</v>
      </c>
      <c r="AX3057" s="160"/>
      <c r="AY3057" s="161"/>
      <c r="AZ3057" s="160"/>
      <c r="BA3057" s="161"/>
      <c r="BB3057" s="160"/>
      <c r="BC3057" s="161"/>
      <c r="BD3057" s="160"/>
      <c r="BE3057" s="161"/>
    </row>
    <row r="3058" spans="2:57"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v>0</v>
      </c>
      <c r="P3058" s="169">
        <v>0</v>
      </c>
      <c r="Q3058" s="169">
        <v>0</v>
      </c>
      <c r="R3058" s="170"/>
      <c r="S3058" s="171"/>
      <c r="T3058" s="172"/>
      <c r="U3058" s="169">
        <f t="shared" ref="U3058:AD3058" si="1788">SUM(U3059)</f>
        <v>0</v>
      </c>
      <c r="V3058" s="169">
        <f t="shared" si="1788"/>
        <v>0</v>
      </c>
      <c r="W3058" s="173">
        <f t="shared" si="1788"/>
        <v>0</v>
      </c>
      <c r="X3058" s="173">
        <f t="shared" si="1788"/>
        <v>0</v>
      </c>
      <c r="Y3058" s="169">
        <f t="shared" si="1788"/>
        <v>0</v>
      </c>
      <c r="Z3058" s="169">
        <f t="shared" si="1788"/>
        <v>0</v>
      </c>
      <c r="AA3058" s="173">
        <f t="shared" si="1788"/>
        <v>0</v>
      </c>
      <c r="AB3058" s="173">
        <f t="shared" si="1788"/>
        <v>0</v>
      </c>
      <c r="AC3058" s="169">
        <f t="shared" si="1788"/>
        <v>0</v>
      </c>
      <c r="AD3058" s="169">
        <f t="shared" si="1788"/>
        <v>0</v>
      </c>
      <c r="AE3058" s="169">
        <f t="shared" si="1775"/>
        <v>0</v>
      </c>
      <c r="AF3058" s="169">
        <f>SUM(AF3059)</f>
        <v>0</v>
      </c>
      <c r="AG3058" s="169">
        <f>SUM(AG3059)</f>
        <v>0</v>
      </c>
      <c r="AH3058" s="169">
        <f t="shared" si="1776"/>
        <v>0</v>
      </c>
      <c r="AI3058" s="169">
        <f>SUM(AI3059)</f>
        <v>0</v>
      </c>
      <c r="AJ3058" s="169">
        <f>SUM(AJ3059)</f>
        <v>0</v>
      </c>
      <c r="AK3058" s="169">
        <f t="shared" si="1777"/>
        <v>0</v>
      </c>
      <c r="AL3058" s="169">
        <f>SUM(AL3059)</f>
        <v>0</v>
      </c>
      <c r="AM3058" s="169">
        <f>SUM(AM3059)</f>
        <v>0</v>
      </c>
      <c r="AN3058" s="169">
        <f t="shared" si="1778"/>
        <v>0</v>
      </c>
      <c r="AO3058" s="169">
        <f>SUM(AO3059)</f>
        <v>0</v>
      </c>
      <c r="AP3058" s="169">
        <f>SUM(AP3059)</f>
        <v>0</v>
      </c>
      <c r="AQ3058" s="169">
        <f t="shared" si="1779"/>
        <v>0</v>
      </c>
      <c r="AR3058" s="169">
        <f>SUM(AR3059)</f>
        <v>0</v>
      </c>
      <c r="AS3058" s="169">
        <f>SUM(AS3059)</f>
        <v>0</v>
      </c>
      <c r="AT3058" s="169">
        <f t="shared" si="1780"/>
        <v>0</v>
      </c>
      <c r="AU3058" s="169">
        <f>SUM(AU3059)</f>
        <v>0</v>
      </c>
      <c r="AV3058" s="169">
        <f>SUM(AV3059)</f>
        <v>0</v>
      </c>
      <c r="AW3058" s="169">
        <f t="shared" si="178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v>0</v>
      </c>
      <c r="R3059" s="182" t="s">
        <v>225</v>
      </c>
      <c r="S3059" s="183">
        <v>0</v>
      </c>
      <c r="T3059" s="183">
        <v>0</v>
      </c>
      <c r="U3059" s="180">
        <v>0</v>
      </c>
      <c r="V3059" s="180">
        <v>0</v>
      </c>
      <c r="W3059" s="183">
        <v>0</v>
      </c>
      <c r="X3059" s="183">
        <v>0</v>
      </c>
      <c r="Y3059" s="180">
        <v>0</v>
      </c>
      <c r="Z3059" s="180">
        <v>0</v>
      </c>
      <c r="AA3059" s="183">
        <v>0</v>
      </c>
      <c r="AB3059" s="183">
        <v>0</v>
      </c>
      <c r="AC3059" s="180">
        <f>+O3059+U3059-Y3059</f>
        <v>0</v>
      </c>
      <c r="AD3059" s="180">
        <f>+P3059+V3059-Z3059</f>
        <v>0</v>
      </c>
      <c r="AE3059" s="181">
        <f t="shared" si="1775"/>
        <v>0</v>
      </c>
      <c r="AF3059" s="180">
        <v>0</v>
      </c>
      <c r="AG3059" s="180">
        <v>0</v>
      </c>
      <c r="AH3059" s="181">
        <f t="shared" si="1776"/>
        <v>0</v>
      </c>
      <c r="AI3059" s="180">
        <v>0</v>
      </c>
      <c r="AJ3059" s="180">
        <v>0</v>
      </c>
      <c r="AK3059" s="181">
        <f t="shared" si="1777"/>
        <v>0</v>
      </c>
      <c r="AL3059" s="180">
        <v>0</v>
      </c>
      <c r="AM3059" s="180">
        <v>0</v>
      </c>
      <c r="AN3059" s="181">
        <f t="shared" si="1778"/>
        <v>0</v>
      </c>
      <c r="AO3059" s="180">
        <v>0</v>
      </c>
      <c r="AP3059" s="180">
        <v>0</v>
      </c>
      <c r="AQ3059" s="181">
        <f t="shared" si="1779"/>
        <v>0</v>
      </c>
      <c r="AR3059" s="180">
        <v>0</v>
      </c>
      <c r="AS3059" s="180">
        <v>0</v>
      </c>
      <c r="AT3059" s="181">
        <f t="shared" si="1780"/>
        <v>0</v>
      </c>
      <c r="AU3059" s="180">
        <f>+AC3059-AF3059-AI3059-AL3059-AO3059-AR3059</f>
        <v>0</v>
      </c>
      <c r="AV3059" s="180">
        <f>+AD3059-AG3059-AJ3059-AM3059-AP3059-AS3059</f>
        <v>0</v>
      </c>
      <c r="AW3059" s="181">
        <f t="shared" si="1781"/>
        <v>0</v>
      </c>
      <c r="AX3059" s="183">
        <f>+S3059+W3059-AA3059</f>
        <v>0</v>
      </c>
      <c r="AY3059" s="183">
        <f>+T3059+X3059-AB3059</f>
        <v>0</v>
      </c>
      <c r="AZ3059" s="183"/>
      <c r="BA3059" s="183"/>
      <c r="BB3059" s="183"/>
      <c r="BC3059" s="183"/>
      <c r="BD3059" s="183">
        <f>+AX3059-AZ3059-BB3059</f>
        <v>0</v>
      </c>
      <c r="BE3059" s="183">
        <f>+AY3059-BA3059-BC3059</f>
        <v>0</v>
      </c>
    </row>
    <row r="3060" spans="2:57" ht="15.75" hidden="1">
      <c r="B3060" s="141">
        <v>2025</v>
      </c>
      <c r="C3060" s="141">
        <v>20</v>
      </c>
      <c r="D3060" s="142"/>
      <c r="E3060" s="143"/>
      <c r="F3060" s="141">
        <v>4</v>
      </c>
      <c r="G3060" s="141">
        <v>12</v>
      </c>
      <c r="H3060" s="141">
        <v>29</v>
      </c>
      <c r="I3060" s="141">
        <v>6000</v>
      </c>
      <c r="J3060" s="141"/>
      <c r="K3060" s="141"/>
      <c r="L3060" s="144" t="s">
        <v>44</v>
      </c>
      <c r="M3060" s="145"/>
      <c r="N3060" s="146" t="s">
        <v>228</v>
      </c>
      <c r="O3060" s="147">
        <v>0</v>
      </c>
      <c r="P3060" s="147">
        <v>0</v>
      </c>
      <c r="Q3060" s="147">
        <v>0</v>
      </c>
      <c r="R3060" s="148"/>
      <c r="S3060" s="149"/>
      <c r="T3060" s="150"/>
      <c r="U3060" s="147">
        <f t="shared" ref="U3060:AD3061" si="1789">U3061</f>
        <v>0</v>
      </c>
      <c r="V3060" s="147">
        <f t="shared" si="1789"/>
        <v>0</v>
      </c>
      <c r="W3060" s="151">
        <f t="shared" si="1789"/>
        <v>0</v>
      </c>
      <c r="X3060" s="151">
        <f t="shared" si="1789"/>
        <v>0</v>
      </c>
      <c r="Y3060" s="147">
        <f t="shared" si="1789"/>
        <v>0</v>
      </c>
      <c r="Z3060" s="147">
        <f t="shared" si="1789"/>
        <v>0</v>
      </c>
      <c r="AA3060" s="151">
        <f t="shared" si="1789"/>
        <v>0</v>
      </c>
      <c r="AB3060" s="151">
        <f t="shared" si="1789"/>
        <v>0</v>
      </c>
      <c r="AC3060" s="147">
        <f t="shared" si="1789"/>
        <v>0</v>
      </c>
      <c r="AD3060" s="147">
        <f t="shared" si="1789"/>
        <v>0</v>
      </c>
      <c r="AE3060" s="147">
        <f t="shared" si="1775"/>
        <v>0</v>
      </c>
      <c r="AF3060" s="147">
        <f>AF3061</f>
        <v>0</v>
      </c>
      <c r="AG3060" s="147">
        <f>AG3061</f>
        <v>0</v>
      </c>
      <c r="AH3060" s="147">
        <f t="shared" si="1776"/>
        <v>0</v>
      </c>
      <c r="AI3060" s="147">
        <f>AI3061</f>
        <v>0</v>
      </c>
      <c r="AJ3060" s="147">
        <f>AJ3061</f>
        <v>0</v>
      </c>
      <c r="AK3060" s="147">
        <f t="shared" si="1777"/>
        <v>0</v>
      </c>
      <c r="AL3060" s="147">
        <f>AL3061</f>
        <v>0</v>
      </c>
      <c r="AM3060" s="147">
        <f>AM3061</f>
        <v>0</v>
      </c>
      <c r="AN3060" s="147">
        <f t="shared" si="1778"/>
        <v>0</v>
      </c>
      <c r="AO3060" s="147">
        <f>AO3061</f>
        <v>0</v>
      </c>
      <c r="AP3060" s="147">
        <f>AP3061</f>
        <v>0</v>
      </c>
      <c r="AQ3060" s="147">
        <f t="shared" si="1779"/>
        <v>0</v>
      </c>
      <c r="AR3060" s="147">
        <f>AR3061</f>
        <v>0</v>
      </c>
      <c r="AS3060" s="147">
        <f>AS3061</f>
        <v>0</v>
      </c>
      <c r="AT3060" s="147">
        <f t="shared" si="1780"/>
        <v>0</v>
      </c>
      <c r="AU3060" s="147">
        <f>AU3061</f>
        <v>0</v>
      </c>
      <c r="AV3060" s="147">
        <f>AV3061</f>
        <v>0</v>
      </c>
      <c r="AW3060" s="147">
        <f t="shared" si="1781"/>
        <v>0</v>
      </c>
      <c r="AX3060" s="149"/>
      <c r="AY3060" s="150"/>
      <c r="AZ3060" s="149"/>
      <c r="BA3060" s="150"/>
      <c r="BB3060" s="149"/>
      <c r="BC3060" s="150"/>
      <c r="BD3060" s="149"/>
      <c r="BE3060" s="150"/>
    </row>
    <row r="3061" spans="2:57"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v>0</v>
      </c>
      <c r="P3061" s="158">
        <v>0</v>
      </c>
      <c r="Q3061" s="158">
        <v>0</v>
      </c>
      <c r="R3061" s="159"/>
      <c r="S3061" s="160"/>
      <c r="T3061" s="161"/>
      <c r="U3061" s="158">
        <f t="shared" si="1789"/>
        <v>0</v>
      </c>
      <c r="V3061" s="158">
        <f t="shared" si="1789"/>
        <v>0</v>
      </c>
      <c r="W3061" s="162">
        <f t="shared" si="1789"/>
        <v>0</v>
      </c>
      <c r="X3061" s="162">
        <f t="shared" si="1789"/>
        <v>0</v>
      </c>
      <c r="Y3061" s="158">
        <f t="shared" si="1789"/>
        <v>0</v>
      </c>
      <c r="Z3061" s="158">
        <f t="shared" si="1789"/>
        <v>0</v>
      </c>
      <c r="AA3061" s="162">
        <f t="shared" si="1789"/>
        <v>0</v>
      </c>
      <c r="AB3061" s="162">
        <f t="shared" si="1789"/>
        <v>0</v>
      </c>
      <c r="AC3061" s="158">
        <f t="shared" si="1789"/>
        <v>0</v>
      </c>
      <c r="AD3061" s="158">
        <f t="shared" si="1789"/>
        <v>0</v>
      </c>
      <c r="AE3061" s="158">
        <f t="shared" si="1775"/>
        <v>0</v>
      </c>
      <c r="AF3061" s="158">
        <f>AF3062</f>
        <v>0</v>
      </c>
      <c r="AG3061" s="158">
        <f>AG3062</f>
        <v>0</v>
      </c>
      <c r="AH3061" s="158">
        <f t="shared" si="1776"/>
        <v>0</v>
      </c>
      <c r="AI3061" s="158">
        <f>AI3062</f>
        <v>0</v>
      </c>
      <c r="AJ3061" s="158">
        <f>AJ3062</f>
        <v>0</v>
      </c>
      <c r="AK3061" s="158">
        <f t="shared" si="1777"/>
        <v>0</v>
      </c>
      <c r="AL3061" s="158">
        <f>AL3062</f>
        <v>0</v>
      </c>
      <c r="AM3061" s="158">
        <f>AM3062</f>
        <v>0</v>
      </c>
      <c r="AN3061" s="158">
        <f t="shared" si="1778"/>
        <v>0</v>
      </c>
      <c r="AO3061" s="158">
        <f>AO3062</f>
        <v>0</v>
      </c>
      <c r="AP3061" s="158">
        <f>AP3062</f>
        <v>0</v>
      </c>
      <c r="AQ3061" s="158">
        <f t="shared" si="1779"/>
        <v>0</v>
      </c>
      <c r="AR3061" s="158">
        <f>AR3062</f>
        <v>0</v>
      </c>
      <c r="AS3061" s="158">
        <f>AS3062</f>
        <v>0</v>
      </c>
      <c r="AT3061" s="158">
        <f t="shared" si="1780"/>
        <v>0</v>
      </c>
      <c r="AU3061" s="158">
        <f>AU3062</f>
        <v>0</v>
      </c>
      <c r="AV3061" s="158">
        <f>AV3062</f>
        <v>0</v>
      </c>
      <c r="AW3061" s="158">
        <f t="shared" si="1781"/>
        <v>0</v>
      </c>
      <c r="AX3061" s="160"/>
      <c r="AY3061" s="161"/>
      <c r="AZ3061" s="160"/>
      <c r="BA3061" s="161"/>
      <c r="BB3061" s="160"/>
      <c r="BC3061" s="161"/>
      <c r="BD3061" s="160"/>
      <c r="BE3061" s="161"/>
    </row>
    <row r="3062" spans="2:57"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v>0</v>
      </c>
      <c r="P3062" s="169">
        <v>0</v>
      </c>
      <c r="Q3062" s="169">
        <v>0</v>
      </c>
      <c r="R3062" s="170"/>
      <c r="S3062" s="186"/>
      <c r="T3062" s="186"/>
      <c r="U3062" s="169">
        <f t="shared" ref="U3062:AD3062" si="1790">SUM(U3063:U3068)</f>
        <v>0</v>
      </c>
      <c r="V3062" s="169">
        <f t="shared" si="1790"/>
        <v>0</v>
      </c>
      <c r="W3062" s="173">
        <f t="shared" si="1790"/>
        <v>0</v>
      </c>
      <c r="X3062" s="173">
        <f t="shared" si="1790"/>
        <v>0</v>
      </c>
      <c r="Y3062" s="169">
        <f t="shared" si="1790"/>
        <v>0</v>
      </c>
      <c r="Z3062" s="169">
        <f t="shared" si="1790"/>
        <v>0</v>
      </c>
      <c r="AA3062" s="173">
        <f t="shared" si="1790"/>
        <v>0</v>
      </c>
      <c r="AB3062" s="173">
        <f t="shared" si="1790"/>
        <v>0</v>
      </c>
      <c r="AC3062" s="169">
        <f t="shared" si="1790"/>
        <v>0</v>
      </c>
      <c r="AD3062" s="169">
        <f t="shared" si="1790"/>
        <v>0</v>
      </c>
      <c r="AE3062" s="169">
        <f t="shared" si="1775"/>
        <v>0</v>
      </c>
      <c r="AF3062" s="169">
        <f>SUM(AF3063:AF3068)</f>
        <v>0</v>
      </c>
      <c r="AG3062" s="169">
        <f>SUM(AG3063:AG3068)</f>
        <v>0</v>
      </c>
      <c r="AH3062" s="169">
        <f t="shared" si="1776"/>
        <v>0</v>
      </c>
      <c r="AI3062" s="169">
        <f>SUM(AI3063:AI3068)</f>
        <v>0</v>
      </c>
      <c r="AJ3062" s="169">
        <f>SUM(AJ3063:AJ3068)</f>
        <v>0</v>
      </c>
      <c r="AK3062" s="169">
        <f t="shared" si="1777"/>
        <v>0</v>
      </c>
      <c r="AL3062" s="169">
        <f>SUM(AL3063:AL3068)</f>
        <v>0</v>
      </c>
      <c r="AM3062" s="169">
        <f>SUM(AM3063:AM3068)</f>
        <v>0</v>
      </c>
      <c r="AN3062" s="169">
        <f t="shared" si="1778"/>
        <v>0</v>
      </c>
      <c r="AO3062" s="169">
        <f>SUM(AO3063:AO3068)</f>
        <v>0</v>
      </c>
      <c r="AP3062" s="169">
        <f>SUM(AP3063:AP3068)</f>
        <v>0</v>
      </c>
      <c r="AQ3062" s="169">
        <f t="shared" si="1779"/>
        <v>0</v>
      </c>
      <c r="AR3062" s="169">
        <f>SUM(AR3063:AR3068)</f>
        <v>0</v>
      </c>
      <c r="AS3062" s="169">
        <f>SUM(AS3063:AS3068)</f>
        <v>0</v>
      </c>
      <c r="AT3062" s="169">
        <f t="shared" si="1780"/>
        <v>0</v>
      </c>
      <c r="AU3062" s="169">
        <f>SUM(AU3063:AU3068)</f>
        <v>0</v>
      </c>
      <c r="AV3062" s="169">
        <f>SUM(AV3063:AV3068)</f>
        <v>0</v>
      </c>
      <c r="AW3062" s="169">
        <f t="shared" si="1781"/>
        <v>0</v>
      </c>
      <c r="AX3062" s="186"/>
      <c r="AY3062" s="186"/>
      <c r="AZ3062" s="186"/>
      <c r="BA3062" s="186"/>
      <c r="BB3062" s="186"/>
      <c r="BC3062" s="186"/>
      <c r="BD3062" s="186"/>
      <c r="BE3062" s="186"/>
    </row>
    <row r="3063" spans="2:57"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v>0</v>
      </c>
      <c r="R3063" s="182" t="s">
        <v>232</v>
      </c>
      <c r="S3063" s="183">
        <v>0</v>
      </c>
      <c r="T3063" s="183">
        <v>0</v>
      </c>
      <c r="U3063" s="180">
        <v>0</v>
      </c>
      <c r="V3063" s="180">
        <v>0</v>
      </c>
      <c r="W3063" s="183">
        <v>0</v>
      </c>
      <c r="X3063" s="183">
        <v>0</v>
      </c>
      <c r="Y3063" s="180">
        <v>0</v>
      </c>
      <c r="Z3063" s="180">
        <v>0</v>
      </c>
      <c r="AA3063" s="183">
        <v>0</v>
      </c>
      <c r="AB3063" s="183">
        <v>0</v>
      </c>
      <c r="AC3063" s="180">
        <f t="shared" ref="AC3063:AD3068" si="1791">+O3063+U3063-Y3063</f>
        <v>0</v>
      </c>
      <c r="AD3063" s="180">
        <f t="shared" si="1791"/>
        <v>0</v>
      </c>
      <c r="AE3063" s="181">
        <f t="shared" si="1775"/>
        <v>0</v>
      </c>
      <c r="AF3063" s="180">
        <v>0</v>
      </c>
      <c r="AG3063" s="180">
        <v>0</v>
      </c>
      <c r="AH3063" s="181">
        <f t="shared" si="1776"/>
        <v>0</v>
      </c>
      <c r="AI3063" s="180">
        <v>0</v>
      </c>
      <c r="AJ3063" s="180">
        <v>0</v>
      </c>
      <c r="AK3063" s="181">
        <f t="shared" si="1777"/>
        <v>0</v>
      </c>
      <c r="AL3063" s="180">
        <v>0</v>
      </c>
      <c r="AM3063" s="180">
        <v>0</v>
      </c>
      <c r="AN3063" s="181">
        <f t="shared" si="1778"/>
        <v>0</v>
      </c>
      <c r="AO3063" s="180">
        <v>0</v>
      </c>
      <c r="AP3063" s="180">
        <v>0</v>
      </c>
      <c r="AQ3063" s="181">
        <f t="shared" si="1779"/>
        <v>0</v>
      </c>
      <c r="AR3063" s="180">
        <v>0</v>
      </c>
      <c r="AS3063" s="180">
        <v>0</v>
      </c>
      <c r="AT3063" s="181">
        <f t="shared" si="1780"/>
        <v>0</v>
      </c>
      <c r="AU3063" s="180">
        <f t="shared" ref="AU3063:AV3068" si="1792">+AC3063-AF3063-AI3063-AL3063-AO3063-AR3063</f>
        <v>0</v>
      </c>
      <c r="AV3063" s="180">
        <f t="shared" si="1792"/>
        <v>0</v>
      </c>
      <c r="AW3063" s="181">
        <f t="shared" si="1781"/>
        <v>0</v>
      </c>
      <c r="AX3063" s="183">
        <f t="shared" ref="AX3063:AY3068" si="1793">+S3063+W3063-AA3063</f>
        <v>0</v>
      </c>
      <c r="AY3063" s="183">
        <f t="shared" si="1793"/>
        <v>0</v>
      </c>
      <c r="AZ3063" s="183"/>
      <c r="BA3063" s="183"/>
      <c r="BB3063" s="183"/>
      <c r="BC3063" s="183"/>
      <c r="BD3063" s="183">
        <f t="shared" ref="BD3063:BE3068" si="1794">+AX3063-AZ3063-BB3063</f>
        <v>0</v>
      </c>
      <c r="BE3063" s="183">
        <f t="shared" si="1794"/>
        <v>0</v>
      </c>
    </row>
    <row r="3064" spans="2:57"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v>0</v>
      </c>
      <c r="R3064" s="182" t="s">
        <v>232</v>
      </c>
      <c r="S3064" s="183">
        <v>0</v>
      </c>
      <c r="T3064" s="183">
        <v>0</v>
      </c>
      <c r="U3064" s="180">
        <v>0</v>
      </c>
      <c r="V3064" s="180">
        <v>0</v>
      </c>
      <c r="W3064" s="183">
        <v>0</v>
      </c>
      <c r="X3064" s="183">
        <v>0</v>
      </c>
      <c r="Y3064" s="180">
        <v>0</v>
      </c>
      <c r="Z3064" s="180">
        <v>0</v>
      </c>
      <c r="AA3064" s="183">
        <v>0</v>
      </c>
      <c r="AB3064" s="183">
        <v>0</v>
      </c>
      <c r="AC3064" s="180">
        <f t="shared" si="1791"/>
        <v>0</v>
      </c>
      <c r="AD3064" s="180">
        <f t="shared" si="1791"/>
        <v>0</v>
      </c>
      <c r="AE3064" s="181">
        <f t="shared" si="1775"/>
        <v>0</v>
      </c>
      <c r="AF3064" s="180">
        <v>0</v>
      </c>
      <c r="AG3064" s="180">
        <v>0</v>
      </c>
      <c r="AH3064" s="181">
        <f t="shared" si="1776"/>
        <v>0</v>
      </c>
      <c r="AI3064" s="180">
        <v>0</v>
      </c>
      <c r="AJ3064" s="180">
        <v>0</v>
      </c>
      <c r="AK3064" s="181">
        <f t="shared" si="1777"/>
        <v>0</v>
      </c>
      <c r="AL3064" s="180">
        <v>0</v>
      </c>
      <c r="AM3064" s="180">
        <v>0</v>
      </c>
      <c r="AN3064" s="181">
        <f t="shared" si="1778"/>
        <v>0</v>
      </c>
      <c r="AO3064" s="180">
        <v>0</v>
      </c>
      <c r="AP3064" s="180">
        <v>0</v>
      </c>
      <c r="AQ3064" s="181">
        <f t="shared" si="1779"/>
        <v>0</v>
      </c>
      <c r="AR3064" s="180">
        <v>0</v>
      </c>
      <c r="AS3064" s="180">
        <v>0</v>
      </c>
      <c r="AT3064" s="181">
        <f t="shared" si="1780"/>
        <v>0</v>
      </c>
      <c r="AU3064" s="180">
        <f t="shared" si="1792"/>
        <v>0</v>
      </c>
      <c r="AV3064" s="180">
        <f t="shared" si="1792"/>
        <v>0</v>
      </c>
      <c r="AW3064" s="181">
        <f t="shared" si="1781"/>
        <v>0</v>
      </c>
      <c r="AX3064" s="183">
        <f t="shared" si="1793"/>
        <v>0</v>
      </c>
      <c r="AY3064" s="183">
        <f t="shared" si="1793"/>
        <v>0</v>
      </c>
      <c r="AZ3064" s="183"/>
      <c r="BA3064" s="183"/>
      <c r="BB3064" s="183"/>
      <c r="BC3064" s="183"/>
      <c r="BD3064" s="183">
        <f t="shared" si="1794"/>
        <v>0</v>
      </c>
      <c r="BE3064" s="183">
        <f t="shared" si="1794"/>
        <v>0</v>
      </c>
    </row>
    <row r="3065" spans="2:57"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v>0</v>
      </c>
      <c r="R3065" s="182" t="s">
        <v>232</v>
      </c>
      <c r="S3065" s="183">
        <v>0</v>
      </c>
      <c r="T3065" s="183">
        <v>0</v>
      </c>
      <c r="U3065" s="180">
        <v>0</v>
      </c>
      <c r="V3065" s="180">
        <v>0</v>
      </c>
      <c r="W3065" s="183">
        <v>0</v>
      </c>
      <c r="X3065" s="183">
        <v>0</v>
      </c>
      <c r="Y3065" s="180">
        <v>0</v>
      </c>
      <c r="Z3065" s="180">
        <v>0</v>
      </c>
      <c r="AA3065" s="183">
        <v>0</v>
      </c>
      <c r="AB3065" s="183">
        <v>0</v>
      </c>
      <c r="AC3065" s="180">
        <f t="shared" si="1791"/>
        <v>0</v>
      </c>
      <c r="AD3065" s="180">
        <f t="shared" si="1791"/>
        <v>0</v>
      </c>
      <c r="AE3065" s="181">
        <f t="shared" si="1775"/>
        <v>0</v>
      </c>
      <c r="AF3065" s="180">
        <v>0</v>
      </c>
      <c r="AG3065" s="180">
        <v>0</v>
      </c>
      <c r="AH3065" s="181">
        <f t="shared" si="1776"/>
        <v>0</v>
      </c>
      <c r="AI3065" s="180">
        <v>0</v>
      </c>
      <c r="AJ3065" s="180">
        <v>0</v>
      </c>
      <c r="AK3065" s="181">
        <f t="shared" si="1777"/>
        <v>0</v>
      </c>
      <c r="AL3065" s="180">
        <v>0</v>
      </c>
      <c r="AM3065" s="180">
        <v>0</v>
      </c>
      <c r="AN3065" s="181">
        <f t="shared" si="1778"/>
        <v>0</v>
      </c>
      <c r="AO3065" s="180">
        <v>0</v>
      </c>
      <c r="AP3065" s="180">
        <v>0</v>
      </c>
      <c r="AQ3065" s="181">
        <f t="shared" si="1779"/>
        <v>0</v>
      </c>
      <c r="AR3065" s="180">
        <v>0</v>
      </c>
      <c r="AS3065" s="180">
        <v>0</v>
      </c>
      <c r="AT3065" s="181">
        <f t="shared" si="1780"/>
        <v>0</v>
      </c>
      <c r="AU3065" s="180">
        <f t="shared" si="1792"/>
        <v>0</v>
      </c>
      <c r="AV3065" s="180">
        <f t="shared" si="1792"/>
        <v>0</v>
      </c>
      <c r="AW3065" s="181">
        <f t="shared" si="1781"/>
        <v>0</v>
      </c>
      <c r="AX3065" s="183">
        <f t="shared" si="1793"/>
        <v>0</v>
      </c>
      <c r="AY3065" s="183">
        <f t="shared" si="1793"/>
        <v>0</v>
      </c>
      <c r="AZ3065" s="183"/>
      <c r="BA3065" s="183"/>
      <c r="BB3065" s="183"/>
      <c r="BC3065" s="183"/>
      <c r="BD3065" s="183">
        <f t="shared" si="1794"/>
        <v>0</v>
      </c>
      <c r="BE3065" s="183">
        <f t="shared" si="1794"/>
        <v>0</v>
      </c>
    </row>
    <row r="3066" spans="2:57"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v>0</v>
      </c>
      <c r="R3066" s="182" t="s">
        <v>232</v>
      </c>
      <c r="S3066" s="183">
        <v>0</v>
      </c>
      <c r="T3066" s="183">
        <v>0</v>
      </c>
      <c r="U3066" s="180">
        <v>0</v>
      </c>
      <c r="V3066" s="180">
        <v>0</v>
      </c>
      <c r="W3066" s="183">
        <v>0</v>
      </c>
      <c r="X3066" s="183">
        <v>0</v>
      </c>
      <c r="Y3066" s="180">
        <v>0</v>
      </c>
      <c r="Z3066" s="180">
        <v>0</v>
      </c>
      <c r="AA3066" s="183">
        <v>0</v>
      </c>
      <c r="AB3066" s="183">
        <v>0</v>
      </c>
      <c r="AC3066" s="180">
        <f t="shared" si="1791"/>
        <v>0</v>
      </c>
      <c r="AD3066" s="180">
        <f t="shared" si="1791"/>
        <v>0</v>
      </c>
      <c r="AE3066" s="181">
        <f t="shared" si="1775"/>
        <v>0</v>
      </c>
      <c r="AF3066" s="180">
        <v>0</v>
      </c>
      <c r="AG3066" s="180">
        <v>0</v>
      </c>
      <c r="AH3066" s="181">
        <f t="shared" si="1776"/>
        <v>0</v>
      </c>
      <c r="AI3066" s="180">
        <v>0</v>
      </c>
      <c r="AJ3066" s="180">
        <v>0</v>
      </c>
      <c r="AK3066" s="181">
        <f t="shared" si="1777"/>
        <v>0</v>
      </c>
      <c r="AL3066" s="180">
        <v>0</v>
      </c>
      <c r="AM3066" s="180">
        <v>0</v>
      </c>
      <c r="AN3066" s="181">
        <f t="shared" si="1778"/>
        <v>0</v>
      </c>
      <c r="AO3066" s="180">
        <v>0</v>
      </c>
      <c r="AP3066" s="180">
        <v>0</v>
      </c>
      <c r="AQ3066" s="181">
        <f t="shared" si="1779"/>
        <v>0</v>
      </c>
      <c r="AR3066" s="180">
        <v>0</v>
      </c>
      <c r="AS3066" s="180">
        <v>0</v>
      </c>
      <c r="AT3066" s="181">
        <f t="shared" si="1780"/>
        <v>0</v>
      </c>
      <c r="AU3066" s="180">
        <f t="shared" si="1792"/>
        <v>0</v>
      </c>
      <c r="AV3066" s="180">
        <f t="shared" si="1792"/>
        <v>0</v>
      </c>
      <c r="AW3066" s="181">
        <f t="shared" si="1781"/>
        <v>0</v>
      </c>
      <c r="AX3066" s="183">
        <f t="shared" si="1793"/>
        <v>0</v>
      </c>
      <c r="AY3066" s="183">
        <f t="shared" si="1793"/>
        <v>0</v>
      </c>
      <c r="AZ3066" s="183"/>
      <c r="BA3066" s="183"/>
      <c r="BB3066" s="183"/>
      <c r="BC3066" s="183"/>
      <c r="BD3066" s="183">
        <f t="shared" si="1794"/>
        <v>0</v>
      </c>
      <c r="BE3066" s="183">
        <f t="shared" si="1794"/>
        <v>0</v>
      </c>
    </row>
    <row r="3067" spans="2:57"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v>0</v>
      </c>
      <c r="R3067" s="182" t="s">
        <v>232</v>
      </c>
      <c r="S3067" s="183">
        <v>0</v>
      </c>
      <c r="T3067" s="183">
        <v>0</v>
      </c>
      <c r="U3067" s="180">
        <v>0</v>
      </c>
      <c r="V3067" s="180">
        <v>0</v>
      </c>
      <c r="W3067" s="183">
        <v>0</v>
      </c>
      <c r="X3067" s="183">
        <v>0</v>
      </c>
      <c r="Y3067" s="180">
        <v>0</v>
      </c>
      <c r="Z3067" s="180">
        <v>0</v>
      </c>
      <c r="AA3067" s="183">
        <v>0</v>
      </c>
      <c r="AB3067" s="183">
        <v>0</v>
      </c>
      <c r="AC3067" s="180">
        <f t="shared" si="1791"/>
        <v>0</v>
      </c>
      <c r="AD3067" s="180">
        <f t="shared" si="1791"/>
        <v>0</v>
      </c>
      <c r="AE3067" s="181">
        <f t="shared" si="1775"/>
        <v>0</v>
      </c>
      <c r="AF3067" s="180">
        <v>0</v>
      </c>
      <c r="AG3067" s="180">
        <v>0</v>
      </c>
      <c r="AH3067" s="181">
        <f t="shared" si="1776"/>
        <v>0</v>
      </c>
      <c r="AI3067" s="180">
        <v>0</v>
      </c>
      <c r="AJ3067" s="180">
        <v>0</v>
      </c>
      <c r="AK3067" s="181">
        <f t="shared" si="1777"/>
        <v>0</v>
      </c>
      <c r="AL3067" s="180">
        <v>0</v>
      </c>
      <c r="AM3067" s="180">
        <v>0</v>
      </c>
      <c r="AN3067" s="181">
        <f t="shared" si="1778"/>
        <v>0</v>
      </c>
      <c r="AO3067" s="180">
        <v>0</v>
      </c>
      <c r="AP3067" s="180">
        <v>0</v>
      </c>
      <c r="AQ3067" s="181">
        <f t="shared" si="1779"/>
        <v>0</v>
      </c>
      <c r="AR3067" s="180">
        <v>0</v>
      </c>
      <c r="AS3067" s="180">
        <v>0</v>
      </c>
      <c r="AT3067" s="181">
        <f t="shared" si="1780"/>
        <v>0</v>
      </c>
      <c r="AU3067" s="180">
        <f t="shared" si="1792"/>
        <v>0</v>
      </c>
      <c r="AV3067" s="180">
        <f t="shared" si="1792"/>
        <v>0</v>
      </c>
      <c r="AW3067" s="181">
        <f t="shared" si="1781"/>
        <v>0</v>
      </c>
      <c r="AX3067" s="183">
        <f t="shared" si="1793"/>
        <v>0</v>
      </c>
      <c r="AY3067" s="183">
        <f t="shared" si="1793"/>
        <v>0</v>
      </c>
      <c r="AZ3067" s="183"/>
      <c r="BA3067" s="183"/>
      <c r="BB3067" s="183"/>
      <c r="BC3067" s="183"/>
      <c r="BD3067" s="183">
        <f t="shared" si="1794"/>
        <v>0</v>
      </c>
      <c r="BE3067" s="183">
        <f t="shared" si="1794"/>
        <v>0</v>
      </c>
    </row>
    <row r="3068" spans="2:57"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si="1791"/>
        <v>0</v>
      </c>
      <c r="AD3068" s="180">
        <f t="shared" si="1791"/>
        <v>0</v>
      </c>
      <c r="AE3068" s="181">
        <f t="shared" si="1775"/>
        <v>0</v>
      </c>
      <c r="AF3068" s="180">
        <v>0</v>
      </c>
      <c r="AG3068" s="180">
        <v>0</v>
      </c>
      <c r="AH3068" s="181">
        <f t="shared" si="1776"/>
        <v>0</v>
      </c>
      <c r="AI3068" s="180">
        <v>0</v>
      </c>
      <c r="AJ3068" s="180">
        <v>0</v>
      </c>
      <c r="AK3068" s="181">
        <f t="shared" si="1777"/>
        <v>0</v>
      </c>
      <c r="AL3068" s="180">
        <v>0</v>
      </c>
      <c r="AM3068" s="180">
        <v>0</v>
      </c>
      <c r="AN3068" s="181">
        <f t="shared" si="1778"/>
        <v>0</v>
      </c>
      <c r="AO3068" s="180">
        <v>0</v>
      </c>
      <c r="AP3068" s="180">
        <v>0</v>
      </c>
      <c r="AQ3068" s="181">
        <f t="shared" si="1779"/>
        <v>0</v>
      </c>
      <c r="AR3068" s="180">
        <v>0</v>
      </c>
      <c r="AS3068" s="180">
        <v>0</v>
      </c>
      <c r="AT3068" s="181">
        <f t="shared" si="1780"/>
        <v>0</v>
      </c>
      <c r="AU3068" s="180">
        <f t="shared" si="1792"/>
        <v>0</v>
      </c>
      <c r="AV3068" s="180">
        <f t="shared" si="1792"/>
        <v>0</v>
      </c>
      <c r="AW3068" s="181">
        <f t="shared" si="1781"/>
        <v>0</v>
      </c>
      <c r="AX3068" s="183">
        <f t="shared" si="1793"/>
        <v>0</v>
      </c>
      <c r="AY3068" s="183">
        <f t="shared" si="1793"/>
        <v>0</v>
      </c>
      <c r="AZ3068" s="183"/>
      <c r="BA3068" s="183"/>
      <c r="BB3068" s="183"/>
      <c r="BC3068" s="183"/>
      <c r="BD3068" s="183">
        <f t="shared" si="1794"/>
        <v>0</v>
      </c>
      <c r="BE3068" s="183">
        <f t="shared" si="1794"/>
        <v>0</v>
      </c>
    </row>
    <row r="3069" spans="2:57" ht="15.75" hidden="1">
      <c r="B3069" s="106">
        <v>2025</v>
      </c>
      <c r="C3069" s="106">
        <v>20</v>
      </c>
      <c r="D3069" s="107"/>
      <c r="E3069" s="108"/>
      <c r="F3069" s="106">
        <v>5</v>
      </c>
      <c r="G3069" s="106"/>
      <c r="H3069" s="106"/>
      <c r="I3069" s="106"/>
      <c r="J3069" s="106"/>
      <c r="K3069" s="109"/>
      <c r="L3069" s="110"/>
      <c r="M3069" s="111"/>
      <c r="N3069" s="112" t="s">
        <v>1676</v>
      </c>
      <c r="O3069" s="113">
        <v>0</v>
      </c>
      <c r="P3069" s="113">
        <v>0</v>
      </c>
      <c r="Q3069" s="113">
        <v>0</v>
      </c>
      <c r="R3069" s="114"/>
      <c r="S3069" s="115"/>
      <c r="T3069" s="116"/>
      <c r="U3069" s="113">
        <f t="shared" ref="U3069:AD3069" si="1795">+U3070+U3459</f>
        <v>0</v>
      </c>
      <c r="V3069" s="113">
        <f t="shared" si="1795"/>
        <v>0</v>
      </c>
      <c r="W3069" s="117">
        <f t="shared" si="1795"/>
        <v>0</v>
      </c>
      <c r="X3069" s="117">
        <f t="shared" si="1795"/>
        <v>0</v>
      </c>
      <c r="Y3069" s="113">
        <f t="shared" si="1795"/>
        <v>0</v>
      </c>
      <c r="Z3069" s="113">
        <f t="shared" si="1795"/>
        <v>0</v>
      </c>
      <c r="AA3069" s="117">
        <f t="shared" si="1795"/>
        <v>0</v>
      </c>
      <c r="AB3069" s="117">
        <f t="shared" si="1795"/>
        <v>0</v>
      </c>
      <c r="AC3069" s="113">
        <f t="shared" si="1795"/>
        <v>0</v>
      </c>
      <c r="AD3069" s="113">
        <f t="shared" si="1795"/>
        <v>0</v>
      </c>
      <c r="AE3069" s="113">
        <f t="shared" si="1775"/>
        <v>0</v>
      </c>
      <c r="AF3069" s="113">
        <f>+AF3070+AF3459</f>
        <v>0</v>
      </c>
      <c r="AG3069" s="113">
        <f>+AG3070+AG3459</f>
        <v>0</v>
      </c>
      <c r="AH3069" s="113">
        <f t="shared" si="1776"/>
        <v>0</v>
      </c>
      <c r="AI3069" s="113">
        <f>+AI3070+AI3459</f>
        <v>0</v>
      </c>
      <c r="AJ3069" s="113">
        <f>+AJ3070+AJ3459</f>
        <v>0</v>
      </c>
      <c r="AK3069" s="113">
        <f t="shared" si="1777"/>
        <v>0</v>
      </c>
      <c r="AL3069" s="113">
        <f>+AL3070+AL3459</f>
        <v>0</v>
      </c>
      <c r="AM3069" s="113">
        <f>+AM3070+AM3459</f>
        <v>0</v>
      </c>
      <c r="AN3069" s="113">
        <f t="shared" si="1778"/>
        <v>0</v>
      </c>
      <c r="AO3069" s="113">
        <f>+AO3070+AO3459</f>
        <v>0</v>
      </c>
      <c r="AP3069" s="113">
        <f>+AP3070+AP3459</f>
        <v>0</v>
      </c>
      <c r="AQ3069" s="113">
        <f t="shared" si="1779"/>
        <v>0</v>
      </c>
      <c r="AR3069" s="113">
        <f>+AR3070+AR3459</f>
        <v>0</v>
      </c>
      <c r="AS3069" s="113">
        <f>+AS3070+AS3459</f>
        <v>0</v>
      </c>
      <c r="AT3069" s="113">
        <f t="shared" si="1780"/>
        <v>0</v>
      </c>
      <c r="AU3069" s="113">
        <f>+AU3070+AU3459</f>
        <v>0</v>
      </c>
      <c r="AV3069" s="113">
        <f>+AV3070+AV3459</f>
        <v>0</v>
      </c>
      <c r="AW3069" s="113">
        <f t="shared" si="1781"/>
        <v>0</v>
      </c>
      <c r="AX3069" s="115"/>
      <c r="AY3069" s="116"/>
      <c r="AZ3069" s="115"/>
      <c r="BA3069" s="116"/>
      <c r="BB3069" s="115"/>
      <c r="BC3069" s="116"/>
      <c r="BD3069" s="115"/>
      <c r="BE3069" s="116"/>
    </row>
    <row r="3070" spans="2:57" s="129" customFormat="1" ht="15.75" hidden="1">
      <c r="B3070" s="118">
        <v>2025</v>
      </c>
      <c r="C3070" s="118">
        <v>20</v>
      </c>
      <c r="D3070" s="119"/>
      <c r="E3070" s="120"/>
      <c r="F3070" s="118">
        <v>5</v>
      </c>
      <c r="G3070" s="118">
        <v>13</v>
      </c>
      <c r="H3070" s="118"/>
      <c r="I3070" s="118"/>
      <c r="J3070" s="118"/>
      <c r="K3070" s="118"/>
      <c r="L3070" s="121"/>
      <c r="M3070" s="122"/>
      <c r="N3070" s="123" t="s">
        <v>1677</v>
      </c>
      <c r="O3070" s="124">
        <v>0</v>
      </c>
      <c r="P3070" s="124">
        <v>0</v>
      </c>
      <c r="Q3070" s="124">
        <v>0</v>
      </c>
      <c r="R3070" s="125" t="s">
        <v>44</v>
      </c>
      <c r="S3070" s="126"/>
      <c r="T3070" s="127"/>
      <c r="U3070" s="124">
        <f t="shared" ref="U3070:AD3070" si="1796">+U3071+U3381+U3426</f>
        <v>0</v>
      </c>
      <c r="V3070" s="124">
        <f t="shared" si="1796"/>
        <v>0</v>
      </c>
      <c r="W3070" s="128">
        <f t="shared" si="1796"/>
        <v>0</v>
      </c>
      <c r="X3070" s="128">
        <f t="shared" si="1796"/>
        <v>0</v>
      </c>
      <c r="Y3070" s="124">
        <f t="shared" si="1796"/>
        <v>0</v>
      </c>
      <c r="Z3070" s="124">
        <f t="shared" si="1796"/>
        <v>0</v>
      </c>
      <c r="AA3070" s="128">
        <f t="shared" si="1796"/>
        <v>0</v>
      </c>
      <c r="AB3070" s="128">
        <f t="shared" si="1796"/>
        <v>0</v>
      </c>
      <c r="AC3070" s="124">
        <f t="shared" si="1796"/>
        <v>0</v>
      </c>
      <c r="AD3070" s="124">
        <f t="shared" si="1796"/>
        <v>0</v>
      </c>
      <c r="AE3070" s="124">
        <f t="shared" si="1775"/>
        <v>0</v>
      </c>
      <c r="AF3070" s="124">
        <f>+AF3071+AF3381+AF3426</f>
        <v>0</v>
      </c>
      <c r="AG3070" s="124">
        <f>+AG3071+AG3381+AG3426</f>
        <v>0</v>
      </c>
      <c r="AH3070" s="124">
        <f t="shared" si="1776"/>
        <v>0</v>
      </c>
      <c r="AI3070" s="124">
        <f>+AI3071+AI3381+AI3426</f>
        <v>0</v>
      </c>
      <c r="AJ3070" s="124">
        <f>+AJ3071+AJ3381+AJ3426</f>
        <v>0</v>
      </c>
      <c r="AK3070" s="124">
        <f t="shared" si="1777"/>
        <v>0</v>
      </c>
      <c r="AL3070" s="124">
        <f>+AL3071+AL3381+AL3426</f>
        <v>0</v>
      </c>
      <c r="AM3070" s="124">
        <f>+AM3071+AM3381+AM3426</f>
        <v>0</v>
      </c>
      <c r="AN3070" s="124">
        <f t="shared" si="1778"/>
        <v>0</v>
      </c>
      <c r="AO3070" s="124">
        <f>+AO3071+AO3381+AO3426</f>
        <v>0</v>
      </c>
      <c r="AP3070" s="124">
        <f>+AP3071+AP3381+AP3426</f>
        <v>0</v>
      </c>
      <c r="AQ3070" s="124">
        <f t="shared" si="1779"/>
        <v>0</v>
      </c>
      <c r="AR3070" s="124">
        <f>+AR3071+AR3381+AR3426</f>
        <v>0</v>
      </c>
      <c r="AS3070" s="124">
        <f>+AS3071+AS3381+AS3426</f>
        <v>0</v>
      </c>
      <c r="AT3070" s="124">
        <f t="shared" si="1780"/>
        <v>0</v>
      </c>
      <c r="AU3070" s="124">
        <f>+AU3071+AU3381+AU3426</f>
        <v>0</v>
      </c>
      <c r="AV3070" s="124">
        <f>+AV3071+AV3381+AV3426</f>
        <v>0</v>
      </c>
      <c r="AW3070" s="124">
        <f t="shared" si="1781"/>
        <v>0</v>
      </c>
      <c r="AX3070" s="126"/>
      <c r="AY3070" s="127"/>
      <c r="AZ3070" s="126"/>
      <c r="BA3070" s="127"/>
      <c r="BB3070" s="126"/>
      <c r="BC3070" s="127"/>
      <c r="BD3070" s="126"/>
      <c r="BE3070" s="127"/>
    </row>
    <row r="3071" spans="2:57"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v>0</v>
      </c>
      <c r="P3071" s="136">
        <v>0</v>
      </c>
      <c r="Q3071" s="136">
        <v>0</v>
      </c>
      <c r="R3071" s="137"/>
      <c r="S3071" s="136"/>
      <c r="T3071" s="136"/>
      <c r="U3071" s="136">
        <f t="shared" ref="U3071:AD3071" si="1797">U3072+U3076+U3148+U3173+U3370</f>
        <v>0</v>
      </c>
      <c r="V3071" s="136">
        <f t="shared" si="1797"/>
        <v>0</v>
      </c>
      <c r="W3071" s="140">
        <f t="shared" si="1797"/>
        <v>0</v>
      </c>
      <c r="X3071" s="140">
        <f t="shared" si="1797"/>
        <v>0</v>
      </c>
      <c r="Y3071" s="136">
        <f t="shared" si="1797"/>
        <v>0</v>
      </c>
      <c r="Z3071" s="136">
        <f t="shared" si="1797"/>
        <v>0</v>
      </c>
      <c r="AA3071" s="140">
        <f t="shared" si="1797"/>
        <v>0</v>
      </c>
      <c r="AB3071" s="140">
        <f t="shared" si="1797"/>
        <v>0</v>
      </c>
      <c r="AC3071" s="136">
        <f t="shared" si="1797"/>
        <v>0</v>
      </c>
      <c r="AD3071" s="136">
        <f t="shared" si="1797"/>
        <v>0</v>
      </c>
      <c r="AE3071" s="136">
        <f t="shared" si="1775"/>
        <v>0</v>
      </c>
      <c r="AF3071" s="136">
        <f>AF3072+AF3076+AF3148+AF3173+AF3370</f>
        <v>0</v>
      </c>
      <c r="AG3071" s="136">
        <f>AG3072+AG3076+AG3148+AG3173+AG3370</f>
        <v>0</v>
      </c>
      <c r="AH3071" s="136">
        <f t="shared" si="1776"/>
        <v>0</v>
      </c>
      <c r="AI3071" s="136">
        <f>AI3072+AI3076+AI3148+AI3173+AI3370</f>
        <v>0</v>
      </c>
      <c r="AJ3071" s="136">
        <f>AJ3072+AJ3076+AJ3148+AJ3173+AJ3370</f>
        <v>0</v>
      </c>
      <c r="AK3071" s="136">
        <f t="shared" si="1777"/>
        <v>0</v>
      </c>
      <c r="AL3071" s="136">
        <f>AL3072+AL3076+AL3148+AL3173+AL3370</f>
        <v>0</v>
      </c>
      <c r="AM3071" s="136">
        <f>AM3072+AM3076+AM3148+AM3173+AM3370</f>
        <v>0</v>
      </c>
      <c r="AN3071" s="136">
        <f t="shared" si="1778"/>
        <v>0</v>
      </c>
      <c r="AO3071" s="136">
        <f>AO3072+AO3076+AO3148+AO3173+AO3370</f>
        <v>0</v>
      </c>
      <c r="AP3071" s="136">
        <f>AP3072+AP3076+AP3148+AP3173+AP3370</f>
        <v>0</v>
      </c>
      <c r="AQ3071" s="136">
        <f t="shared" si="1779"/>
        <v>0</v>
      </c>
      <c r="AR3071" s="136">
        <f>AR3072+AR3076+AR3148+AR3173+AR3370</f>
        <v>0</v>
      </c>
      <c r="AS3071" s="136">
        <f>AS3072+AS3076+AS3148+AS3173+AS3370</f>
        <v>0</v>
      </c>
      <c r="AT3071" s="136">
        <f t="shared" si="1780"/>
        <v>0</v>
      </c>
      <c r="AU3071" s="136">
        <f>AU3072+AU3076+AU3148+AU3173+AU3370</f>
        <v>0</v>
      </c>
      <c r="AV3071" s="136">
        <f>AV3072+AV3076+AV3148+AV3173+AV3370</f>
        <v>0</v>
      </c>
      <c r="AW3071" s="136">
        <f t="shared" si="1781"/>
        <v>0</v>
      </c>
      <c r="AX3071" s="136"/>
      <c r="AY3071" s="136"/>
      <c r="AZ3071" s="136"/>
      <c r="BA3071" s="136"/>
      <c r="BB3071" s="136"/>
      <c r="BC3071" s="136"/>
      <c r="BD3071" s="136"/>
      <c r="BE3071" s="136"/>
    </row>
    <row r="3072" spans="2:57"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v>0</v>
      </c>
      <c r="P3072" s="147">
        <v>0</v>
      </c>
      <c r="Q3072" s="147">
        <v>0</v>
      </c>
      <c r="R3072" s="148"/>
      <c r="S3072" s="149"/>
      <c r="T3072" s="150"/>
      <c r="U3072" s="147">
        <f t="shared" ref="U3072:AL3074" si="1798">U3073</f>
        <v>0</v>
      </c>
      <c r="V3072" s="147">
        <f t="shared" si="1798"/>
        <v>0</v>
      </c>
      <c r="W3072" s="151">
        <f t="shared" si="1798"/>
        <v>0</v>
      </c>
      <c r="X3072" s="151">
        <f t="shared" si="1798"/>
        <v>0</v>
      </c>
      <c r="Y3072" s="147">
        <f t="shared" si="1798"/>
        <v>0</v>
      </c>
      <c r="Z3072" s="147">
        <f t="shared" si="1798"/>
        <v>0</v>
      </c>
      <c r="AA3072" s="151">
        <f t="shared" si="1798"/>
        <v>0</v>
      </c>
      <c r="AB3072" s="151">
        <f t="shared" si="1798"/>
        <v>0</v>
      </c>
      <c r="AC3072" s="147">
        <f t="shared" si="1798"/>
        <v>0</v>
      </c>
      <c r="AD3072" s="147">
        <f t="shared" si="1798"/>
        <v>0</v>
      </c>
      <c r="AE3072" s="147">
        <f t="shared" si="1775"/>
        <v>0</v>
      </c>
      <c r="AF3072" s="147">
        <f t="shared" si="1798"/>
        <v>0</v>
      </c>
      <c r="AG3072" s="147">
        <f t="shared" si="1798"/>
        <v>0</v>
      </c>
      <c r="AH3072" s="147">
        <f t="shared" si="1776"/>
        <v>0</v>
      </c>
      <c r="AI3072" s="147">
        <f t="shared" si="1798"/>
        <v>0</v>
      </c>
      <c r="AJ3072" s="147">
        <f t="shared" si="1798"/>
        <v>0</v>
      </c>
      <c r="AK3072" s="147">
        <f t="shared" si="1777"/>
        <v>0</v>
      </c>
      <c r="AL3072" s="147">
        <f t="shared" si="1798"/>
        <v>0</v>
      </c>
      <c r="AM3072" s="147">
        <f t="shared" ref="AL3072:AM3074" si="1799">AM3073</f>
        <v>0</v>
      </c>
      <c r="AN3072" s="147">
        <f t="shared" si="1778"/>
        <v>0</v>
      </c>
      <c r="AO3072" s="147">
        <f t="shared" ref="AO3072:AV3074" si="1800">AO3073</f>
        <v>0</v>
      </c>
      <c r="AP3072" s="147">
        <f t="shared" si="1800"/>
        <v>0</v>
      </c>
      <c r="AQ3072" s="147">
        <f t="shared" si="1779"/>
        <v>0</v>
      </c>
      <c r="AR3072" s="147">
        <f t="shared" si="1800"/>
        <v>0</v>
      </c>
      <c r="AS3072" s="147">
        <f t="shared" si="1800"/>
        <v>0</v>
      </c>
      <c r="AT3072" s="147">
        <f t="shared" si="1780"/>
        <v>0</v>
      </c>
      <c r="AU3072" s="147">
        <f t="shared" si="1800"/>
        <v>0</v>
      </c>
      <c r="AV3072" s="147">
        <f t="shared" si="1800"/>
        <v>0</v>
      </c>
      <c r="AW3072" s="147">
        <f t="shared" si="1781"/>
        <v>0</v>
      </c>
      <c r="AX3072" s="149"/>
      <c r="AY3072" s="150"/>
      <c r="AZ3072" s="149"/>
      <c r="BA3072" s="150"/>
      <c r="BB3072" s="149"/>
      <c r="BC3072" s="150"/>
      <c r="BD3072" s="149"/>
      <c r="BE3072" s="150"/>
    </row>
    <row r="3073" spans="2:57"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v>0</v>
      </c>
      <c r="P3073" s="158">
        <v>0</v>
      </c>
      <c r="Q3073" s="158">
        <v>0</v>
      </c>
      <c r="R3073" s="159"/>
      <c r="S3073" s="160"/>
      <c r="T3073" s="161"/>
      <c r="U3073" s="158">
        <f t="shared" si="1798"/>
        <v>0</v>
      </c>
      <c r="V3073" s="158">
        <f t="shared" si="1798"/>
        <v>0</v>
      </c>
      <c r="W3073" s="162">
        <f t="shared" si="1798"/>
        <v>0</v>
      </c>
      <c r="X3073" s="162">
        <f t="shared" si="1798"/>
        <v>0</v>
      </c>
      <c r="Y3073" s="158">
        <f t="shared" si="1798"/>
        <v>0</v>
      </c>
      <c r="Z3073" s="158">
        <f t="shared" si="1798"/>
        <v>0</v>
      </c>
      <c r="AA3073" s="162">
        <f t="shared" si="1798"/>
        <v>0</v>
      </c>
      <c r="AB3073" s="162">
        <f t="shared" si="1798"/>
        <v>0</v>
      </c>
      <c r="AC3073" s="158">
        <f t="shared" si="1798"/>
        <v>0</v>
      </c>
      <c r="AD3073" s="158">
        <f t="shared" si="1798"/>
        <v>0</v>
      </c>
      <c r="AE3073" s="158">
        <f t="shared" si="1775"/>
        <v>0</v>
      </c>
      <c r="AF3073" s="158">
        <f t="shared" si="1798"/>
        <v>0</v>
      </c>
      <c r="AG3073" s="158">
        <f t="shared" si="1798"/>
        <v>0</v>
      </c>
      <c r="AH3073" s="158">
        <f t="shared" si="1776"/>
        <v>0</v>
      </c>
      <c r="AI3073" s="158">
        <f t="shared" si="1798"/>
        <v>0</v>
      </c>
      <c r="AJ3073" s="158">
        <f t="shared" si="1798"/>
        <v>0</v>
      </c>
      <c r="AK3073" s="158">
        <f t="shared" si="1777"/>
        <v>0</v>
      </c>
      <c r="AL3073" s="158">
        <f t="shared" si="1799"/>
        <v>0</v>
      </c>
      <c r="AM3073" s="158">
        <f t="shared" si="1799"/>
        <v>0</v>
      </c>
      <c r="AN3073" s="158">
        <f t="shared" si="1778"/>
        <v>0</v>
      </c>
      <c r="AO3073" s="158">
        <f t="shared" si="1800"/>
        <v>0</v>
      </c>
      <c r="AP3073" s="158">
        <f t="shared" si="1800"/>
        <v>0</v>
      </c>
      <c r="AQ3073" s="158">
        <f t="shared" si="1779"/>
        <v>0</v>
      </c>
      <c r="AR3073" s="158">
        <f t="shared" si="1800"/>
        <v>0</v>
      </c>
      <c r="AS3073" s="158">
        <f t="shared" si="1800"/>
        <v>0</v>
      </c>
      <c r="AT3073" s="158">
        <f t="shared" si="1780"/>
        <v>0</v>
      </c>
      <c r="AU3073" s="158">
        <f t="shared" si="1800"/>
        <v>0</v>
      </c>
      <c r="AV3073" s="158">
        <f t="shared" si="1800"/>
        <v>0</v>
      </c>
      <c r="AW3073" s="158">
        <f t="shared" si="1781"/>
        <v>0</v>
      </c>
      <c r="AX3073" s="160"/>
      <c r="AY3073" s="161"/>
      <c r="AZ3073" s="160"/>
      <c r="BA3073" s="161"/>
      <c r="BB3073" s="160"/>
      <c r="BC3073" s="161"/>
      <c r="BD3073" s="160"/>
      <c r="BE3073" s="161"/>
    </row>
    <row r="3074" spans="2:57"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v>0</v>
      </c>
      <c r="P3074" s="169">
        <v>0</v>
      </c>
      <c r="Q3074" s="169">
        <v>0</v>
      </c>
      <c r="R3074" s="170"/>
      <c r="S3074" s="171"/>
      <c r="T3074" s="172"/>
      <c r="U3074" s="169">
        <f t="shared" si="1798"/>
        <v>0</v>
      </c>
      <c r="V3074" s="169">
        <f t="shared" si="1798"/>
        <v>0</v>
      </c>
      <c r="W3074" s="173">
        <f t="shared" si="1798"/>
        <v>0</v>
      </c>
      <c r="X3074" s="173">
        <f t="shared" si="1798"/>
        <v>0</v>
      </c>
      <c r="Y3074" s="169">
        <f t="shared" si="1798"/>
        <v>0</v>
      </c>
      <c r="Z3074" s="169">
        <f t="shared" si="1798"/>
        <v>0</v>
      </c>
      <c r="AA3074" s="173">
        <f t="shared" si="1798"/>
        <v>0</v>
      </c>
      <c r="AB3074" s="173">
        <f t="shared" si="1798"/>
        <v>0</v>
      </c>
      <c r="AC3074" s="169">
        <f t="shared" si="1798"/>
        <v>0</v>
      </c>
      <c r="AD3074" s="169">
        <f t="shared" si="1798"/>
        <v>0</v>
      </c>
      <c r="AE3074" s="169">
        <f t="shared" si="1775"/>
        <v>0</v>
      </c>
      <c r="AF3074" s="169">
        <f t="shared" si="1798"/>
        <v>0</v>
      </c>
      <c r="AG3074" s="169">
        <f t="shared" si="1798"/>
        <v>0</v>
      </c>
      <c r="AH3074" s="169">
        <f t="shared" si="1776"/>
        <v>0</v>
      </c>
      <c r="AI3074" s="169">
        <f t="shared" si="1798"/>
        <v>0</v>
      </c>
      <c r="AJ3074" s="169">
        <f t="shared" si="1798"/>
        <v>0</v>
      </c>
      <c r="AK3074" s="169">
        <f t="shared" si="1777"/>
        <v>0</v>
      </c>
      <c r="AL3074" s="169">
        <f t="shared" si="1799"/>
        <v>0</v>
      </c>
      <c r="AM3074" s="169">
        <f t="shared" si="1799"/>
        <v>0</v>
      </c>
      <c r="AN3074" s="169">
        <f t="shared" si="1778"/>
        <v>0</v>
      </c>
      <c r="AO3074" s="169">
        <f t="shared" si="1800"/>
        <v>0</v>
      </c>
      <c r="AP3074" s="169">
        <f t="shared" si="1800"/>
        <v>0</v>
      </c>
      <c r="AQ3074" s="169">
        <f t="shared" si="1779"/>
        <v>0</v>
      </c>
      <c r="AR3074" s="169">
        <f t="shared" si="1800"/>
        <v>0</v>
      </c>
      <c r="AS3074" s="169">
        <f t="shared" si="1800"/>
        <v>0</v>
      </c>
      <c r="AT3074" s="169">
        <f t="shared" si="1780"/>
        <v>0</v>
      </c>
      <c r="AU3074" s="169">
        <f t="shared" si="1800"/>
        <v>0</v>
      </c>
      <c r="AV3074" s="169">
        <f t="shared" si="1800"/>
        <v>0</v>
      </c>
      <c r="AW3074" s="169">
        <f t="shared" si="1781"/>
        <v>0</v>
      </c>
      <c r="AX3074" s="171"/>
      <c r="AY3074" s="172"/>
      <c r="AZ3074" s="171"/>
      <c r="BA3074" s="172"/>
      <c r="BB3074" s="171"/>
      <c r="BC3074" s="172"/>
      <c r="BD3074" s="171"/>
      <c r="BE3074" s="172"/>
    </row>
    <row r="3075" spans="2:57"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v>0</v>
      </c>
      <c r="R3075" s="182" t="s">
        <v>72</v>
      </c>
      <c r="S3075" s="183">
        <v>0</v>
      </c>
      <c r="T3075" s="183">
        <v>0</v>
      </c>
      <c r="U3075" s="180">
        <v>0</v>
      </c>
      <c r="V3075" s="180">
        <v>0</v>
      </c>
      <c r="W3075" s="183">
        <v>0</v>
      </c>
      <c r="X3075" s="183">
        <v>0</v>
      </c>
      <c r="Y3075" s="180">
        <v>0</v>
      </c>
      <c r="Z3075" s="180">
        <v>0</v>
      </c>
      <c r="AA3075" s="183">
        <v>0</v>
      </c>
      <c r="AB3075" s="183">
        <v>0</v>
      </c>
      <c r="AC3075" s="180">
        <f>+O3075+U3075-Y3075</f>
        <v>0</v>
      </c>
      <c r="AD3075" s="180">
        <f>+P3075+V3075-Z3075</f>
        <v>0</v>
      </c>
      <c r="AE3075" s="181">
        <f t="shared" si="1775"/>
        <v>0</v>
      </c>
      <c r="AF3075" s="180">
        <v>0</v>
      </c>
      <c r="AG3075" s="180">
        <v>0</v>
      </c>
      <c r="AH3075" s="181">
        <f t="shared" si="1776"/>
        <v>0</v>
      </c>
      <c r="AI3075" s="180">
        <v>0</v>
      </c>
      <c r="AJ3075" s="180">
        <v>0</v>
      </c>
      <c r="AK3075" s="181">
        <f t="shared" si="1777"/>
        <v>0</v>
      </c>
      <c r="AL3075" s="180">
        <v>0</v>
      </c>
      <c r="AM3075" s="180">
        <v>0</v>
      </c>
      <c r="AN3075" s="181">
        <f t="shared" si="1778"/>
        <v>0</v>
      </c>
      <c r="AO3075" s="180">
        <v>0</v>
      </c>
      <c r="AP3075" s="180">
        <v>0</v>
      </c>
      <c r="AQ3075" s="181">
        <f t="shared" si="1779"/>
        <v>0</v>
      </c>
      <c r="AR3075" s="180">
        <v>0</v>
      </c>
      <c r="AS3075" s="180">
        <v>0</v>
      </c>
      <c r="AT3075" s="181">
        <f t="shared" si="1780"/>
        <v>0</v>
      </c>
      <c r="AU3075" s="180">
        <f>+AC3075-AF3075-AI3075-AL3075-AO3075-AR3075</f>
        <v>0</v>
      </c>
      <c r="AV3075" s="180">
        <f>+AD3075-AG3075-AJ3075-AM3075-AP3075-AS3075</f>
        <v>0</v>
      </c>
      <c r="AW3075" s="181">
        <f t="shared" si="1781"/>
        <v>0</v>
      </c>
      <c r="AX3075" s="183">
        <f>+S3075+W3075-AA3075</f>
        <v>0</v>
      </c>
      <c r="AY3075" s="183">
        <f>+T3075+X3075-AB3075</f>
        <v>0</v>
      </c>
      <c r="AZ3075" s="183"/>
      <c r="BA3075" s="183"/>
      <c r="BB3075" s="183"/>
      <c r="BC3075" s="183"/>
      <c r="BD3075" s="183">
        <f>+AX3075-AZ3075-BB3075</f>
        <v>0</v>
      </c>
      <c r="BE3075" s="183">
        <f>+AY3075-BA3075-BC3075</f>
        <v>0</v>
      </c>
    </row>
    <row r="3076" spans="2:57" ht="15.75" hidden="1">
      <c r="B3076" s="141">
        <v>2025</v>
      </c>
      <c r="C3076" s="141">
        <v>20</v>
      </c>
      <c r="D3076" s="142"/>
      <c r="E3076" s="143"/>
      <c r="F3076" s="141">
        <v>5</v>
      </c>
      <c r="G3076" s="141">
        <v>13</v>
      </c>
      <c r="H3076" s="141">
        <v>30</v>
      </c>
      <c r="I3076" s="141">
        <v>2000</v>
      </c>
      <c r="J3076" s="141"/>
      <c r="K3076" s="141"/>
      <c r="L3076" s="144" t="s">
        <v>44</v>
      </c>
      <c r="M3076" s="145"/>
      <c r="N3076" s="146" t="s">
        <v>78</v>
      </c>
      <c r="O3076" s="147">
        <v>0</v>
      </c>
      <c r="P3076" s="147">
        <v>0</v>
      </c>
      <c r="Q3076" s="147">
        <v>0</v>
      </c>
      <c r="R3076" s="148"/>
      <c r="S3076" s="149"/>
      <c r="T3076" s="150"/>
      <c r="U3076" s="147">
        <f t="shared" ref="U3076:AD3076" si="1801">U3077+U3080+U3083+U3088+U3101+U3138</f>
        <v>0</v>
      </c>
      <c r="V3076" s="147">
        <f t="shared" si="1801"/>
        <v>0</v>
      </c>
      <c r="W3076" s="151">
        <f t="shared" si="1801"/>
        <v>0</v>
      </c>
      <c r="X3076" s="151">
        <f t="shared" si="1801"/>
        <v>0</v>
      </c>
      <c r="Y3076" s="147">
        <f t="shared" si="1801"/>
        <v>0</v>
      </c>
      <c r="Z3076" s="147">
        <f t="shared" si="1801"/>
        <v>0</v>
      </c>
      <c r="AA3076" s="151">
        <f t="shared" si="1801"/>
        <v>0</v>
      </c>
      <c r="AB3076" s="151">
        <f t="shared" si="1801"/>
        <v>0</v>
      </c>
      <c r="AC3076" s="147">
        <f t="shared" si="1801"/>
        <v>0</v>
      </c>
      <c r="AD3076" s="147">
        <f t="shared" si="1801"/>
        <v>0</v>
      </c>
      <c r="AE3076" s="147">
        <f t="shared" si="1775"/>
        <v>0</v>
      </c>
      <c r="AF3076" s="147">
        <f>AF3077+AF3080+AF3083+AF3088+AF3101+AF3138</f>
        <v>0</v>
      </c>
      <c r="AG3076" s="147">
        <f>AG3077+AG3080+AG3083+AG3088+AG3101+AG3138</f>
        <v>0</v>
      </c>
      <c r="AH3076" s="147">
        <f t="shared" si="1776"/>
        <v>0</v>
      </c>
      <c r="AI3076" s="147">
        <f>AI3077+AI3080+AI3083+AI3088+AI3101+AI3138</f>
        <v>0</v>
      </c>
      <c r="AJ3076" s="147">
        <f>AJ3077+AJ3080+AJ3083+AJ3088+AJ3101+AJ3138</f>
        <v>0</v>
      </c>
      <c r="AK3076" s="147">
        <f t="shared" si="1777"/>
        <v>0</v>
      </c>
      <c r="AL3076" s="147">
        <f>AL3077+AL3080+AL3083+AL3088+AL3101+AL3138</f>
        <v>0</v>
      </c>
      <c r="AM3076" s="147">
        <f>AM3077+AM3080+AM3083+AM3088+AM3101+AM3138</f>
        <v>0</v>
      </c>
      <c r="AN3076" s="147">
        <f t="shared" si="1778"/>
        <v>0</v>
      </c>
      <c r="AO3076" s="147">
        <f>AO3077+AO3080+AO3083+AO3088+AO3101+AO3138</f>
        <v>0</v>
      </c>
      <c r="AP3076" s="147">
        <f>AP3077+AP3080+AP3083+AP3088+AP3101+AP3138</f>
        <v>0</v>
      </c>
      <c r="AQ3076" s="147">
        <f t="shared" si="1779"/>
        <v>0</v>
      </c>
      <c r="AR3076" s="147">
        <f>AR3077+AR3080+AR3083+AR3088+AR3101+AR3138</f>
        <v>0</v>
      </c>
      <c r="AS3076" s="147">
        <f>AS3077+AS3080+AS3083+AS3088+AS3101+AS3138</f>
        <v>0</v>
      </c>
      <c r="AT3076" s="147">
        <f t="shared" si="1780"/>
        <v>0</v>
      </c>
      <c r="AU3076" s="147">
        <f>AU3077+AU3080+AU3083+AU3088+AU3101+AU3138</f>
        <v>0</v>
      </c>
      <c r="AV3076" s="147">
        <f>AV3077+AV3080+AV3083+AV3088+AV3101+AV3138</f>
        <v>0</v>
      </c>
      <c r="AW3076" s="147">
        <f t="shared" si="1781"/>
        <v>0</v>
      </c>
      <c r="AX3076" s="149"/>
      <c r="AY3076" s="150"/>
      <c r="AZ3076" s="149"/>
      <c r="BA3076" s="150"/>
      <c r="BB3076" s="149"/>
      <c r="BC3076" s="150"/>
      <c r="BD3076" s="149"/>
      <c r="BE3076" s="150"/>
    </row>
    <row r="3077" spans="2:57"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v>0</v>
      </c>
      <c r="P3077" s="158">
        <v>0</v>
      </c>
      <c r="Q3077" s="158">
        <v>0</v>
      </c>
      <c r="R3077" s="159"/>
      <c r="S3077" s="160"/>
      <c r="T3077" s="161"/>
      <c r="U3077" s="158">
        <f t="shared" ref="U3077:AD3078" si="1802">U3078</f>
        <v>0</v>
      </c>
      <c r="V3077" s="158">
        <f t="shared" si="1802"/>
        <v>0</v>
      </c>
      <c r="W3077" s="162">
        <f t="shared" si="1802"/>
        <v>0</v>
      </c>
      <c r="X3077" s="162">
        <f t="shared" si="1802"/>
        <v>0</v>
      </c>
      <c r="Y3077" s="158">
        <f t="shared" si="1802"/>
        <v>0</v>
      </c>
      <c r="Z3077" s="158">
        <f t="shared" si="1802"/>
        <v>0</v>
      </c>
      <c r="AA3077" s="162">
        <f t="shared" si="1802"/>
        <v>0</v>
      </c>
      <c r="AB3077" s="162">
        <f t="shared" si="1802"/>
        <v>0</v>
      </c>
      <c r="AC3077" s="158">
        <f t="shared" si="1802"/>
        <v>0</v>
      </c>
      <c r="AD3077" s="158">
        <f t="shared" si="1802"/>
        <v>0</v>
      </c>
      <c r="AE3077" s="158">
        <f t="shared" si="1775"/>
        <v>0</v>
      </c>
      <c r="AF3077" s="158">
        <f>AF3078</f>
        <v>0</v>
      </c>
      <c r="AG3077" s="158">
        <f>AG3078</f>
        <v>0</v>
      </c>
      <c r="AH3077" s="158">
        <f t="shared" si="1776"/>
        <v>0</v>
      </c>
      <c r="AI3077" s="158">
        <f>AI3078</f>
        <v>0</v>
      </c>
      <c r="AJ3077" s="158">
        <f>AJ3078</f>
        <v>0</v>
      </c>
      <c r="AK3077" s="158">
        <f t="shared" si="1777"/>
        <v>0</v>
      </c>
      <c r="AL3077" s="158">
        <f>AL3078</f>
        <v>0</v>
      </c>
      <c r="AM3077" s="158">
        <f>AM3078</f>
        <v>0</v>
      </c>
      <c r="AN3077" s="158">
        <f t="shared" si="1778"/>
        <v>0</v>
      </c>
      <c r="AO3077" s="158">
        <f>AO3078</f>
        <v>0</v>
      </c>
      <c r="AP3077" s="158">
        <f>AP3078</f>
        <v>0</v>
      </c>
      <c r="AQ3077" s="158">
        <f t="shared" si="1779"/>
        <v>0</v>
      </c>
      <c r="AR3077" s="158">
        <f>AR3078</f>
        <v>0</v>
      </c>
      <c r="AS3077" s="158">
        <f>AS3078</f>
        <v>0</v>
      </c>
      <c r="AT3077" s="158">
        <f t="shared" si="1780"/>
        <v>0</v>
      </c>
      <c r="AU3077" s="158">
        <f>AU3078</f>
        <v>0</v>
      </c>
      <c r="AV3077" s="158">
        <f>AV3078</f>
        <v>0</v>
      </c>
      <c r="AW3077" s="158">
        <f t="shared" si="1781"/>
        <v>0</v>
      </c>
      <c r="AX3077" s="160"/>
      <c r="AY3077" s="161"/>
      <c r="AZ3077" s="160"/>
      <c r="BA3077" s="161"/>
      <c r="BB3077" s="160"/>
      <c r="BC3077" s="161"/>
      <c r="BD3077" s="160"/>
      <c r="BE3077" s="161"/>
    </row>
    <row r="3078" spans="2:57"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v>0</v>
      </c>
      <c r="P3078" s="169">
        <v>0</v>
      </c>
      <c r="Q3078" s="169">
        <v>0</v>
      </c>
      <c r="R3078" s="170"/>
      <c r="S3078" s="171"/>
      <c r="T3078" s="172"/>
      <c r="U3078" s="169">
        <f t="shared" si="1802"/>
        <v>0</v>
      </c>
      <c r="V3078" s="169">
        <f t="shared" si="1802"/>
        <v>0</v>
      </c>
      <c r="W3078" s="173">
        <f t="shared" si="1802"/>
        <v>0</v>
      </c>
      <c r="X3078" s="173">
        <f t="shared" si="1802"/>
        <v>0</v>
      </c>
      <c r="Y3078" s="169">
        <f t="shared" si="1802"/>
        <v>0</v>
      </c>
      <c r="Z3078" s="169">
        <f t="shared" si="1802"/>
        <v>0</v>
      </c>
      <c r="AA3078" s="173">
        <f t="shared" si="1802"/>
        <v>0</v>
      </c>
      <c r="AB3078" s="173">
        <f t="shared" si="1802"/>
        <v>0</v>
      </c>
      <c r="AC3078" s="169">
        <f t="shared" si="1802"/>
        <v>0</v>
      </c>
      <c r="AD3078" s="169">
        <f t="shared" si="1802"/>
        <v>0</v>
      </c>
      <c r="AE3078" s="169">
        <f t="shared" si="1775"/>
        <v>0</v>
      </c>
      <c r="AF3078" s="169">
        <f>AF3079</f>
        <v>0</v>
      </c>
      <c r="AG3078" s="169">
        <f>AG3079</f>
        <v>0</v>
      </c>
      <c r="AH3078" s="169">
        <f t="shared" si="1776"/>
        <v>0</v>
      </c>
      <c r="AI3078" s="169">
        <f>AI3079</f>
        <v>0</v>
      </c>
      <c r="AJ3078" s="169">
        <f>AJ3079</f>
        <v>0</v>
      </c>
      <c r="AK3078" s="169">
        <f t="shared" si="1777"/>
        <v>0</v>
      </c>
      <c r="AL3078" s="169">
        <f>AL3079</f>
        <v>0</v>
      </c>
      <c r="AM3078" s="169">
        <f>AM3079</f>
        <v>0</v>
      </c>
      <c r="AN3078" s="169">
        <f t="shared" si="1778"/>
        <v>0</v>
      </c>
      <c r="AO3078" s="169">
        <f>AO3079</f>
        <v>0</v>
      </c>
      <c r="AP3078" s="169">
        <f>AP3079</f>
        <v>0</v>
      </c>
      <c r="AQ3078" s="169">
        <f t="shared" si="1779"/>
        <v>0</v>
      </c>
      <c r="AR3078" s="169">
        <f>AR3079</f>
        <v>0</v>
      </c>
      <c r="AS3078" s="169">
        <f>AS3079</f>
        <v>0</v>
      </c>
      <c r="AT3078" s="169">
        <f t="shared" si="1780"/>
        <v>0</v>
      </c>
      <c r="AU3078" s="169">
        <f>AU3079</f>
        <v>0</v>
      </c>
      <c r="AV3078" s="169">
        <f>AV3079</f>
        <v>0</v>
      </c>
      <c r="AW3078" s="169">
        <f t="shared" si="1781"/>
        <v>0</v>
      </c>
      <c r="AX3078" s="171"/>
      <c r="AY3078" s="172"/>
      <c r="AZ3078" s="171"/>
      <c r="BA3078" s="172"/>
      <c r="BB3078" s="171"/>
      <c r="BC3078" s="172"/>
      <c r="BD3078" s="171"/>
      <c r="BE3078" s="172"/>
    </row>
    <row r="3079" spans="2:57"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v>0</v>
      </c>
      <c r="R3079" s="182" t="s">
        <v>82</v>
      </c>
      <c r="S3079" s="183">
        <v>0</v>
      </c>
      <c r="T3079" s="183">
        <v>0</v>
      </c>
      <c r="U3079" s="180">
        <v>0</v>
      </c>
      <c r="V3079" s="180">
        <v>0</v>
      </c>
      <c r="W3079" s="183">
        <v>0</v>
      </c>
      <c r="X3079" s="183">
        <v>0</v>
      </c>
      <c r="Y3079" s="180">
        <v>0</v>
      </c>
      <c r="Z3079" s="180">
        <v>0</v>
      </c>
      <c r="AA3079" s="183">
        <v>0</v>
      </c>
      <c r="AB3079" s="183">
        <v>0</v>
      </c>
      <c r="AC3079" s="180">
        <f>+O3079+U3079-Y3079</f>
        <v>0</v>
      </c>
      <c r="AD3079" s="180">
        <f>+P3079+V3079-Z3079</f>
        <v>0</v>
      </c>
      <c r="AE3079" s="181">
        <f t="shared" si="1775"/>
        <v>0</v>
      </c>
      <c r="AF3079" s="180">
        <v>0</v>
      </c>
      <c r="AG3079" s="180">
        <v>0</v>
      </c>
      <c r="AH3079" s="181">
        <f t="shared" si="1776"/>
        <v>0</v>
      </c>
      <c r="AI3079" s="180">
        <v>0</v>
      </c>
      <c r="AJ3079" s="180">
        <v>0</v>
      </c>
      <c r="AK3079" s="181">
        <f t="shared" si="1777"/>
        <v>0</v>
      </c>
      <c r="AL3079" s="180">
        <v>0</v>
      </c>
      <c r="AM3079" s="180">
        <v>0</v>
      </c>
      <c r="AN3079" s="181">
        <f t="shared" si="1778"/>
        <v>0</v>
      </c>
      <c r="AO3079" s="180">
        <v>0</v>
      </c>
      <c r="AP3079" s="180">
        <v>0</v>
      </c>
      <c r="AQ3079" s="181">
        <f t="shared" si="1779"/>
        <v>0</v>
      </c>
      <c r="AR3079" s="180">
        <v>0</v>
      </c>
      <c r="AS3079" s="180">
        <v>0</v>
      </c>
      <c r="AT3079" s="181">
        <f t="shared" si="1780"/>
        <v>0</v>
      </c>
      <c r="AU3079" s="180">
        <f>+AC3079-AF3079-AI3079-AL3079-AO3079-AR3079</f>
        <v>0</v>
      </c>
      <c r="AV3079" s="180">
        <f>+AD3079-AG3079-AJ3079-AM3079-AP3079-AS3079</f>
        <v>0</v>
      </c>
      <c r="AW3079" s="181">
        <f t="shared" si="1781"/>
        <v>0</v>
      </c>
      <c r="AX3079" s="183">
        <f>+S3079+W3079-AA3079</f>
        <v>0</v>
      </c>
      <c r="AY3079" s="183">
        <f>+T3079+X3079-AB3079</f>
        <v>0</v>
      </c>
      <c r="AZ3079" s="183"/>
      <c r="BA3079" s="183"/>
      <c r="BB3079" s="183"/>
      <c r="BC3079" s="183"/>
      <c r="BD3079" s="183">
        <f>+AX3079-AZ3079-BB3079</f>
        <v>0</v>
      </c>
      <c r="BE3079" s="183">
        <f>+AY3079-BA3079-BC3079</f>
        <v>0</v>
      </c>
    </row>
    <row r="3080" spans="2:57"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v>0</v>
      </c>
      <c r="P3080" s="158">
        <v>0</v>
      </c>
      <c r="Q3080" s="158">
        <v>0</v>
      </c>
      <c r="R3080" s="159"/>
      <c r="S3080" s="160"/>
      <c r="T3080" s="161"/>
      <c r="U3080" s="158">
        <f t="shared" ref="U3080:AD3081" si="1803">U3081</f>
        <v>0</v>
      </c>
      <c r="V3080" s="158">
        <f t="shared" si="1803"/>
        <v>0</v>
      </c>
      <c r="W3080" s="162">
        <f t="shared" si="1803"/>
        <v>0</v>
      </c>
      <c r="X3080" s="162">
        <f t="shared" si="1803"/>
        <v>0</v>
      </c>
      <c r="Y3080" s="158">
        <f t="shared" si="1803"/>
        <v>0</v>
      </c>
      <c r="Z3080" s="158">
        <f t="shared" si="1803"/>
        <v>0</v>
      </c>
      <c r="AA3080" s="162">
        <f t="shared" si="1803"/>
        <v>0</v>
      </c>
      <c r="AB3080" s="162">
        <f t="shared" si="1803"/>
        <v>0</v>
      </c>
      <c r="AC3080" s="158">
        <f t="shared" si="1803"/>
        <v>0</v>
      </c>
      <c r="AD3080" s="158">
        <f t="shared" si="1803"/>
        <v>0</v>
      </c>
      <c r="AE3080" s="158">
        <f t="shared" si="1775"/>
        <v>0</v>
      </c>
      <c r="AF3080" s="158">
        <f>AF3081</f>
        <v>0</v>
      </c>
      <c r="AG3080" s="158">
        <f>AG3081</f>
        <v>0</v>
      </c>
      <c r="AH3080" s="158">
        <f t="shared" si="1776"/>
        <v>0</v>
      </c>
      <c r="AI3080" s="158">
        <f>AI3081</f>
        <v>0</v>
      </c>
      <c r="AJ3080" s="158">
        <f>AJ3081</f>
        <v>0</v>
      </c>
      <c r="AK3080" s="158">
        <f t="shared" si="1777"/>
        <v>0</v>
      </c>
      <c r="AL3080" s="158">
        <f>AL3081</f>
        <v>0</v>
      </c>
      <c r="AM3080" s="158">
        <f>AM3081</f>
        <v>0</v>
      </c>
      <c r="AN3080" s="158">
        <f t="shared" si="1778"/>
        <v>0</v>
      </c>
      <c r="AO3080" s="158">
        <f>AO3081</f>
        <v>0</v>
      </c>
      <c r="AP3080" s="158">
        <f>AP3081</f>
        <v>0</v>
      </c>
      <c r="AQ3080" s="158">
        <f t="shared" si="1779"/>
        <v>0</v>
      </c>
      <c r="AR3080" s="158">
        <f>AR3081</f>
        <v>0</v>
      </c>
      <c r="AS3080" s="158">
        <f>AS3081</f>
        <v>0</v>
      </c>
      <c r="AT3080" s="158">
        <f t="shared" si="1780"/>
        <v>0</v>
      </c>
      <c r="AU3080" s="158">
        <f>AU3081</f>
        <v>0</v>
      </c>
      <c r="AV3080" s="158">
        <f>AV3081</f>
        <v>0</v>
      </c>
      <c r="AW3080" s="158">
        <f t="shared" si="1781"/>
        <v>0</v>
      </c>
      <c r="AX3080" s="160"/>
      <c r="AY3080" s="161"/>
      <c r="AZ3080" s="160"/>
      <c r="BA3080" s="161"/>
      <c r="BB3080" s="160"/>
      <c r="BC3080" s="161"/>
      <c r="BD3080" s="160"/>
      <c r="BE3080" s="161"/>
    </row>
    <row r="3081" spans="2:57"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v>0</v>
      </c>
      <c r="P3081" s="169">
        <v>0</v>
      </c>
      <c r="Q3081" s="169">
        <v>0</v>
      </c>
      <c r="R3081" s="170"/>
      <c r="S3081" s="171"/>
      <c r="T3081" s="172"/>
      <c r="U3081" s="169">
        <f t="shared" si="1803"/>
        <v>0</v>
      </c>
      <c r="V3081" s="169">
        <f t="shared" si="1803"/>
        <v>0</v>
      </c>
      <c r="W3081" s="173">
        <f t="shared" si="1803"/>
        <v>0</v>
      </c>
      <c r="X3081" s="173">
        <f t="shared" si="1803"/>
        <v>0</v>
      </c>
      <c r="Y3081" s="169">
        <f t="shared" si="1803"/>
        <v>0</v>
      </c>
      <c r="Z3081" s="169">
        <f t="shared" si="1803"/>
        <v>0</v>
      </c>
      <c r="AA3081" s="173">
        <f t="shared" si="1803"/>
        <v>0</v>
      </c>
      <c r="AB3081" s="173">
        <f t="shared" si="1803"/>
        <v>0</v>
      </c>
      <c r="AC3081" s="169">
        <f t="shared" si="1803"/>
        <v>0</v>
      </c>
      <c r="AD3081" s="169">
        <f t="shared" si="1803"/>
        <v>0</v>
      </c>
      <c r="AE3081" s="169">
        <f t="shared" si="1775"/>
        <v>0</v>
      </c>
      <c r="AF3081" s="169">
        <f>AF3082</f>
        <v>0</v>
      </c>
      <c r="AG3081" s="169">
        <f>AG3082</f>
        <v>0</v>
      </c>
      <c r="AH3081" s="169">
        <f t="shared" si="1776"/>
        <v>0</v>
      </c>
      <c r="AI3081" s="169">
        <f>AI3082</f>
        <v>0</v>
      </c>
      <c r="AJ3081" s="169">
        <f>AJ3082</f>
        <v>0</v>
      </c>
      <c r="AK3081" s="169">
        <f t="shared" si="1777"/>
        <v>0</v>
      </c>
      <c r="AL3081" s="169">
        <f>AL3082</f>
        <v>0</v>
      </c>
      <c r="AM3081" s="169">
        <f>AM3082</f>
        <v>0</v>
      </c>
      <c r="AN3081" s="169">
        <f t="shared" si="1778"/>
        <v>0</v>
      </c>
      <c r="AO3081" s="169">
        <f>AO3082</f>
        <v>0</v>
      </c>
      <c r="AP3081" s="169">
        <f>AP3082</f>
        <v>0</v>
      </c>
      <c r="AQ3081" s="169">
        <f t="shared" si="1779"/>
        <v>0</v>
      </c>
      <c r="AR3081" s="169">
        <f>AR3082</f>
        <v>0</v>
      </c>
      <c r="AS3081" s="169">
        <f>AS3082</f>
        <v>0</v>
      </c>
      <c r="AT3081" s="169">
        <f t="shared" si="1780"/>
        <v>0</v>
      </c>
      <c r="AU3081" s="169">
        <f>AU3082</f>
        <v>0</v>
      </c>
      <c r="AV3081" s="169">
        <f>AV3082</f>
        <v>0</v>
      </c>
      <c r="AW3081" s="169">
        <f t="shared" si="1781"/>
        <v>0</v>
      </c>
      <c r="AX3081" s="171"/>
      <c r="AY3081" s="172"/>
      <c r="AZ3081" s="171"/>
      <c r="BA3081" s="172"/>
      <c r="BB3081" s="171"/>
      <c r="BC3081" s="172"/>
      <c r="BD3081" s="171"/>
      <c r="BE3081" s="172"/>
    </row>
    <row r="3082" spans="2:57"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v>0</v>
      </c>
      <c r="R3082" s="182" t="s">
        <v>98</v>
      </c>
      <c r="S3082" s="183">
        <v>0</v>
      </c>
      <c r="T3082" s="183">
        <v>0</v>
      </c>
      <c r="U3082" s="180">
        <v>0</v>
      </c>
      <c r="V3082" s="180">
        <v>0</v>
      </c>
      <c r="W3082" s="183">
        <v>0</v>
      </c>
      <c r="X3082" s="183">
        <v>0</v>
      </c>
      <c r="Y3082" s="180">
        <v>0</v>
      </c>
      <c r="Z3082" s="180">
        <v>0</v>
      </c>
      <c r="AA3082" s="183">
        <v>0</v>
      </c>
      <c r="AB3082" s="183">
        <v>0</v>
      </c>
      <c r="AC3082" s="180">
        <f>+O3082+U3082-Y3082</f>
        <v>0</v>
      </c>
      <c r="AD3082" s="180">
        <f>+P3082+V3082-Z3082</f>
        <v>0</v>
      </c>
      <c r="AE3082" s="181">
        <f t="shared" si="1775"/>
        <v>0</v>
      </c>
      <c r="AF3082" s="180">
        <v>0</v>
      </c>
      <c r="AG3082" s="180">
        <v>0</v>
      </c>
      <c r="AH3082" s="181">
        <f t="shared" si="1776"/>
        <v>0</v>
      </c>
      <c r="AI3082" s="180">
        <v>0</v>
      </c>
      <c r="AJ3082" s="180">
        <v>0</v>
      </c>
      <c r="AK3082" s="181">
        <f t="shared" si="1777"/>
        <v>0</v>
      </c>
      <c r="AL3082" s="180">
        <v>0</v>
      </c>
      <c r="AM3082" s="180">
        <v>0</v>
      </c>
      <c r="AN3082" s="181">
        <f t="shared" si="1778"/>
        <v>0</v>
      </c>
      <c r="AO3082" s="180">
        <v>0</v>
      </c>
      <c r="AP3082" s="180">
        <v>0</v>
      </c>
      <c r="AQ3082" s="181">
        <f t="shared" si="1779"/>
        <v>0</v>
      </c>
      <c r="AR3082" s="180">
        <v>0</v>
      </c>
      <c r="AS3082" s="180">
        <v>0</v>
      </c>
      <c r="AT3082" s="181">
        <f t="shared" si="1780"/>
        <v>0</v>
      </c>
      <c r="AU3082" s="180">
        <f>+AC3082-AF3082-AI3082-AL3082-AO3082-AR3082</f>
        <v>0</v>
      </c>
      <c r="AV3082" s="180">
        <f>+AD3082-AG3082-AJ3082-AM3082-AP3082-AS3082</f>
        <v>0</v>
      </c>
      <c r="AW3082" s="181">
        <f t="shared" si="1781"/>
        <v>0</v>
      </c>
      <c r="AX3082" s="183">
        <f>+S3082+W3082-AA3082</f>
        <v>0</v>
      </c>
      <c r="AY3082" s="183">
        <f>+T3082+X3082-AB3082</f>
        <v>0</v>
      </c>
      <c r="AZ3082" s="183"/>
      <c r="BA3082" s="183"/>
      <c r="BB3082" s="183"/>
      <c r="BC3082" s="183"/>
      <c r="BD3082" s="183">
        <f>+AX3082-AZ3082-BB3082</f>
        <v>0</v>
      </c>
      <c r="BE3082" s="183">
        <f>+AY3082-BA3082-BC3082</f>
        <v>0</v>
      </c>
    </row>
    <row r="3083" spans="2:57"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v>0</v>
      </c>
      <c r="P3083" s="158">
        <v>0</v>
      </c>
      <c r="Q3083" s="158">
        <v>0</v>
      </c>
      <c r="R3083" s="159"/>
      <c r="S3083" s="160"/>
      <c r="T3083" s="161"/>
      <c r="U3083" s="158">
        <f t="shared" ref="U3083:AD3083" si="1804">U3084+U3086</f>
        <v>0</v>
      </c>
      <c r="V3083" s="158">
        <f t="shared" si="1804"/>
        <v>0</v>
      </c>
      <c r="W3083" s="162">
        <f t="shared" si="1804"/>
        <v>0</v>
      </c>
      <c r="X3083" s="162">
        <f t="shared" si="1804"/>
        <v>0</v>
      </c>
      <c r="Y3083" s="158">
        <f t="shared" si="1804"/>
        <v>0</v>
      </c>
      <c r="Z3083" s="158">
        <f t="shared" si="1804"/>
        <v>0</v>
      </c>
      <c r="AA3083" s="162">
        <f t="shared" si="1804"/>
        <v>0</v>
      </c>
      <c r="AB3083" s="162">
        <f t="shared" si="1804"/>
        <v>0</v>
      </c>
      <c r="AC3083" s="158">
        <f t="shared" si="1804"/>
        <v>0</v>
      </c>
      <c r="AD3083" s="158">
        <f t="shared" si="1804"/>
        <v>0</v>
      </c>
      <c r="AE3083" s="158">
        <f t="shared" si="1775"/>
        <v>0</v>
      </c>
      <c r="AF3083" s="158">
        <f>AF3084+AF3086</f>
        <v>0</v>
      </c>
      <c r="AG3083" s="158">
        <f>AG3084+AG3086</f>
        <v>0</v>
      </c>
      <c r="AH3083" s="158">
        <f t="shared" si="1776"/>
        <v>0</v>
      </c>
      <c r="AI3083" s="158">
        <f>AI3084+AI3086</f>
        <v>0</v>
      </c>
      <c r="AJ3083" s="158">
        <f>AJ3084+AJ3086</f>
        <v>0</v>
      </c>
      <c r="AK3083" s="158">
        <f t="shared" si="1777"/>
        <v>0</v>
      </c>
      <c r="AL3083" s="158">
        <f>AL3084+AL3086</f>
        <v>0</v>
      </c>
      <c r="AM3083" s="158">
        <f>AM3084+AM3086</f>
        <v>0</v>
      </c>
      <c r="AN3083" s="158">
        <f t="shared" si="1778"/>
        <v>0</v>
      </c>
      <c r="AO3083" s="158">
        <f>AO3084+AO3086</f>
        <v>0</v>
      </c>
      <c r="AP3083" s="158">
        <f>AP3084+AP3086</f>
        <v>0</v>
      </c>
      <c r="AQ3083" s="158">
        <f t="shared" si="1779"/>
        <v>0</v>
      </c>
      <c r="AR3083" s="158">
        <f>AR3084+AR3086</f>
        <v>0</v>
      </c>
      <c r="AS3083" s="158">
        <f>AS3084+AS3086</f>
        <v>0</v>
      </c>
      <c r="AT3083" s="158">
        <f t="shared" si="1780"/>
        <v>0</v>
      </c>
      <c r="AU3083" s="158">
        <f>AU3084+AU3086</f>
        <v>0</v>
      </c>
      <c r="AV3083" s="158">
        <f>AV3084+AV3086</f>
        <v>0</v>
      </c>
      <c r="AW3083" s="158">
        <f t="shared" si="1781"/>
        <v>0</v>
      </c>
      <c r="AX3083" s="160"/>
      <c r="AY3083" s="161"/>
      <c r="AZ3083" s="160"/>
      <c r="BA3083" s="161"/>
      <c r="BB3083" s="160"/>
      <c r="BC3083" s="161"/>
      <c r="BD3083" s="160"/>
      <c r="BE3083" s="161"/>
    </row>
    <row r="3084" spans="2:57"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v>0</v>
      </c>
      <c r="P3084" s="169">
        <v>0</v>
      </c>
      <c r="Q3084" s="169">
        <v>0</v>
      </c>
      <c r="R3084" s="170"/>
      <c r="S3084" s="171"/>
      <c r="T3084" s="172"/>
      <c r="U3084" s="169">
        <f t="shared" ref="U3084:AD3084" si="1805">U3085</f>
        <v>0</v>
      </c>
      <c r="V3084" s="169">
        <f t="shared" si="1805"/>
        <v>0</v>
      </c>
      <c r="W3084" s="173">
        <f t="shared" si="1805"/>
        <v>0</v>
      </c>
      <c r="X3084" s="173">
        <f t="shared" si="1805"/>
        <v>0</v>
      </c>
      <c r="Y3084" s="169">
        <f t="shared" si="1805"/>
        <v>0</v>
      </c>
      <c r="Z3084" s="169">
        <f t="shared" si="1805"/>
        <v>0</v>
      </c>
      <c r="AA3084" s="173">
        <f t="shared" si="1805"/>
        <v>0</v>
      </c>
      <c r="AB3084" s="173">
        <f t="shared" si="1805"/>
        <v>0</v>
      </c>
      <c r="AC3084" s="169">
        <f t="shared" si="1805"/>
        <v>0</v>
      </c>
      <c r="AD3084" s="169">
        <f t="shared" si="1805"/>
        <v>0</v>
      </c>
      <c r="AE3084" s="169">
        <f t="shared" si="1775"/>
        <v>0</v>
      </c>
      <c r="AF3084" s="169">
        <f>AF3085</f>
        <v>0</v>
      </c>
      <c r="AG3084" s="169">
        <f>AG3085</f>
        <v>0</v>
      </c>
      <c r="AH3084" s="169">
        <f t="shared" si="1776"/>
        <v>0</v>
      </c>
      <c r="AI3084" s="169">
        <f>AI3085</f>
        <v>0</v>
      </c>
      <c r="AJ3084" s="169">
        <f>AJ3085</f>
        <v>0</v>
      </c>
      <c r="AK3084" s="169">
        <f t="shared" si="1777"/>
        <v>0</v>
      </c>
      <c r="AL3084" s="169">
        <f>AL3085</f>
        <v>0</v>
      </c>
      <c r="AM3084" s="169">
        <f>AM3085</f>
        <v>0</v>
      </c>
      <c r="AN3084" s="169">
        <f t="shared" si="1778"/>
        <v>0</v>
      </c>
      <c r="AO3084" s="169">
        <f>AO3085</f>
        <v>0</v>
      </c>
      <c r="AP3084" s="169">
        <f>AP3085</f>
        <v>0</v>
      </c>
      <c r="AQ3084" s="169">
        <f t="shared" si="1779"/>
        <v>0</v>
      </c>
      <c r="AR3084" s="169">
        <f>AR3085</f>
        <v>0</v>
      </c>
      <c r="AS3084" s="169">
        <f>AS3085</f>
        <v>0</v>
      </c>
      <c r="AT3084" s="169">
        <f t="shared" si="1780"/>
        <v>0</v>
      </c>
      <c r="AU3084" s="169">
        <f>AU3085</f>
        <v>0</v>
      </c>
      <c r="AV3084" s="169">
        <f>AV3085</f>
        <v>0</v>
      </c>
      <c r="AW3084" s="169">
        <f t="shared" si="1781"/>
        <v>0</v>
      </c>
      <c r="AX3084" s="171"/>
      <c r="AY3084" s="172"/>
      <c r="AZ3084" s="171"/>
      <c r="BA3084" s="172"/>
      <c r="BB3084" s="171"/>
      <c r="BC3084" s="172"/>
      <c r="BD3084" s="171"/>
      <c r="BE3084" s="172"/>
    </row>
    <row r="3085" spans="2:57"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v>0</v>
      </c>
      <c r="R3085" s="182" t="s">
        <v>82</v>
      </c>
      <c r="S3085" s="183">
        <v>0</v>
      </c>
      <c r="T3085" s="183">
        <v>0</v>
      </c>
      <c r="U3085" s="180">
        <v>0</v>
      </c>
      <c r="V3085" s="180">
        <v>0</v>
      </c>
      <c r="W3085" s="183">
        <v>0</v>
      </c>
      <c r="X3085" s="183">
        <v>0</v>
      </c>
      <c r="Y3085" s="180">
        <v>0</v>
      </c>
      <c r="Z3085" s="180">
        <v>0</v>
      </c>
      <c r="AA3085" s="183">
        <v>0</v>
      </c>
      <c r="AB3085" s="183">
        <v>0</v>
      </c>
      <c r="AC3085" s="180">
        <f>+O3085+U3085-Y3085</f>
        <v>0</v>
      </c>
      <c r="AD3085" s="180">
        <f>+P3085+V3085-Z3085</f>
        <v>0</v>
      </c>
      <c r="AE3085" s="181">
        <f t="shared" si="1775"/>
        <v>0</v>
      </c>
      <c r="AF3085" s="180">
        <v>0</v>
      </c>
      <c r="AG3085" s="180">
        <v>0</v>
      </c>
      <c r="AH3085" s="181">
        <f t="shared" si="1776"/>
        <v>0</v>
      </c>
      <c r="AI3085" s="180">
        <v>0</v>
      </c>
      <c r="AJ3085" s="180">
        <v>0</v>
      </c>
      <c r="AK3085" s="181">
        <f t="shared" si="1777"/>
        <v>0</v>
      </c>
      <c r="AL3085" s="180">
        <v>0</v>
      </c>
      <c r="AM3085" s="180">
        <v>0</v>
      </c>
      <c r="AN3085" s="181">
        <f t="shared" si="1778"/>
        <v>0</v>
      </c>
      <c r="AO3085" s="180">
        <v>0</v>
      </c>
      <c r="AP3085" s="180">
        <v>0</v>
      </c>
      <c r="AQ3085" s="181">
        <f t="shared" si="1779"/>
        <v>0</v>
      </c>
      <c r="AR3085" s="180">
        <v>0</v>
      </c>
      <c r="AS3085" s="180">
        <v>0</v>
      </c>
      <c r="AT3085" s="181">
        <f t="shared" si="1780"/>
        <v>0</v>
      </c>
      <c r="AU3085" s="180">
        <f>+AC3085-AF3085-AI3085-AL3085-AO3085-AR3085</f>
        <v>0</v>
      </c>
      <c r="AV3085" s="180">
        <f>+AD3085-AG3085-AJ3085-AM3085-AP3085-AS3085</f>
        <v>0</v>
      </c>
      <c r="AW3085" s="181">
        <f t="shared" si="1781"/>
        <v>0</v>
      </c>
      <c r="AX3085" s="183">
        <f>+S3085+W3085-AA3085</f>
        <v>0</v>
      </c>
      <c r="AY3085" s="183">
        <f>+T3085+X3085-AB3085</f>
        <v>0</v>
      </c>
      <c r="AZ3085" s="183"/>
      <c r="BA3085" s="183"/>
      <c r="BB3085" s="183"/>
      <c r="BC3085" s="183"/>
      <c r="BD3085" s="183">
        <f>+AX3085-AZ3085-BB3085</f>
        <v>0</v>
      </c>
      <c r="BE3085" s="183">
        <f>+AY3085-BA3085-BC3085</f>
        <v>0</v>
      </c>
    </row>
    <row r="3086" spans="2:57"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v>0</v>
      </c>
      <c r="P3086" s="169">
        <v>0</v>
      </c>
      <c r="Q3086" s="169">
        <v>0</v>
      </c>
      <c r="R3086" s="170"/>
      <c r="S3086" s="171"/>
      <c r="T3086" s="172"/>
      <c r="U3086" s="169">
        <f t="shared" ref="U3086:AD3086" si="1806">U3087</f>
        <v>0</v>
      </c>
      <c r="V3086" s="169">
        <f t="shared" si="1806"/>
        <v>0</v>
      </c>
      <c r="W3086" s="173">
        <f t="shared" si="1806"/>
        <v>0</v>
      </c>
      <c r="X3086" s="173">
        <f t="shared" si="1806"/>
        <v>0</v>
      </c>
      <c r="Y3086" s="169">
        <f t="shared" si="1806"/>
        <v>0</v>
      </c>
      <c r="Z3086" s="169">
        <f t="shared" si="1806"/>
        <v>0</v>
      </c>
      <c r="AA3086" s="173">
        <f t="shared" si="1806"/>
        <v>0</v>
      </c>
      <c r="AB3086" s="173">
        <f t="shared" si="1806"/>
        <v>0</v>
      </c>
      <c r="AC3086" s="169">
        <f t="shared" si="1806"/>
        <v>0</v>
      </c>
      <c r="AD3086" s="169">
        <f t="shared" si="1806"/>
        <v>0</v>
      </c>
      <c r="AE3086" s="169">
        <f t="shared" si="1775"/>
        <v>0</v>
      </c>
      <c r="AF3086" s="169">
        <f>AF3087</f>
        <v>0</v>
      </c>
      <c r="AG3086" s="169">
        <f>AG3087</f>
        <v>0</v>
      </c>
      <c r="AH3086" s="169">
        <f t="shared" si="1776"/>
        <v>0</v>
      </c>
      <c r="AI3086" s="169">
        <f>AI3087</f>
        <v>0</v>
      </c>
      <c r="AJ3086" s="169">
        <f>AJ3087</f>
        <v>0</v>
      </c>
      <c r="AK3086" s="169">
        <f t="shared" si="1777"/>
        <v>0</v>
      </c>
      <c r="AL3086" s="169">
        <f>AL3087</f>
        <v>0</v>
      </c>
      <c r="AM3086" s="169">
        <f>AM3087</f>
        <v>0</v>
      </c>
      <c r="AN3086" s="169">
        <f t="shared" si="1778"/>
        <v>0</v>
      </c>
      <c r="AO3086" s="169">
        <f>AO3087</f>
        <v>0</v>
      </c>
      <c r="AP3086" s="169">
        <f>AP3087</f>
        <v>0</v>
      </c>
      <c r="AQ3086" s="169">
        <f t="shared" si="1779"/>
        <v>0</v>
      </c>
      <c r="AR3086" s="169">
        <f>AR3087</f>
        <v>0</v>
      </c>
      <c r="AS3086" s="169">
        <f>AS3087</f>
        <v>0</v>
      </c>
      <c r="AT3086" s="169">
        <f t="shared" si="1780"/>
        <v>0</v>
      </c>
      <c r="AU3086" s="169">
        <f>AU3087</f>
        <v>0</v>
      </c>
      <c r="AV3086" s="169">
        <f>AV3087</f>
        <v>0</v>
      </c>
      <c r="AW3086" s="169">
        <f t="shared" si="178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775"/>
        <v>0</v>
      </c>
      <c r="AF3087" s="180">
        <v>0</v>
      </c>
      <c r="AG3087" s="180">
        <v>0</v>
      </c>
      <c r="AH3087" s="181">
        <f t="shared" si="1776"/>
        <v>0</v>
      </c>
      <c r="AI3087" s="180">
        <v>0</v>
      </c>
      <c r="AJ3087" s="180">
        <v>0</v>
      </c>
      <c r="AK3087" s="181">
        <f t="shared" si="1777"/>
        <v>0</v>
      </c>
      <c r="AL3087" s="180">
        <v>0</v>
      </c>
      <c r="AM3087" s="180">
        <v>0</v>
      </c>
      <c r="AN3087" s="181">
        <f t="shared" si="1778"/>
        <v>0</v>
      </c>
      <c r="AO3087" s="180">
        <v>0</v>
      </c>
      <c r="AP3087" s="180">
        <v>0</v>
      </c>
      <c r="AQ3087" s="181">
        <f t="shared" si="1779"/>
        <v>0</v>
      </c>
      <c r="AR3087" s="180">
        <v>0</v>
      </c>
      <c r="AS3087" s="180">
        <v>0</v>
      </c>
      <c r="AT3087" s="181">
        <f t="shared" si="1780"/>
        <v>0</v>
      </c>
      <c r="AU3087" s="180">
        <f>+AC3087-AF3087-AI3087-AL3087-AO3087-AR3087</f>
        <v>0</v>
      </c>
      <c r="AV3087" s="180">
        <f>+AD3087-AG3087-AJ3087-AM3087-AP3087-AS3087</f>
        <v>0</v>
      </c>
      <c r="AW3087" s="181">
        <f t="shared" si="1781"/>
        <v>0</v>
      </c>
      <c r="AX3087" s="183">
        <f>+S3087+W3087-AA3087</f>
        <v>0</v>
      </c>
      <c r="AY3087" s="183">
        <f>+T3087+X3087-AB3087</f>
        <v>0</v>
      </c>
      <c r="AZ3087" s="183"/>
      <c r="BA3087" s="183"/>
      <c r="BB3087" s="183"/>
      <c r="BC3087" s="183"/>
      <c r="BD3087" s="183">
        <f>+AX3087-AZ3087-BB3087</f>
        <v>0</v>
      </c>
      <c r="BE3087" s="183">
        <f>+AY3087-BA3087-BC3087</f>
        <v>0</v>
      </c>
    </row>
    <row r="3088" spans="2:57"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v>0</v>
      </c>
      <c r="P3088" s="158">
        <v>0</v>
      </c>
      <c r="Q3088" s="158">
        <v>0</v>
      </c>
      <c r="R3088" s="159"/>
      <c r="S3088" s="160"/>
      <c r="T3088" s="161"/>
      <c r="U3088" s="158">
        <f t="shared" ref="U3088:AD3088" si="1807">+U3089+U3094+U3096+U3098</f>
        <v>0</v>
      </c>
      <c r="V3088" s="158">
        <f t="shared" si="1807"/>
        <v>0</v>
      </c>
      <c r="W3088" s="162">
        <f t="shared" si="1807"/>
        <v>0</v>
      </c>
      <c r="X3088" s="162">
        <f t="shared" si="1807"/>
        <v>0</v>
      </c>
      <c r="Y3088" s="158">
        <f t="shared" si="1807"/>
        <v>0</v>
      </c>
      <c r="Z3088" s="158">
        <f t="shared" si="1807"/>
        <v>0</v>
      </c>
      <c r="AA3088" s="162">
        <f t="shared" si="1807"/>
        <v>0</v>
      </c>
      <c r="AB3088" s="162">
        <f t="shared" si="1807"/>
        <v>0</v>
      </c>
      <c r="AC3088" s="158">
        <f t="shared" si="1807"/>
        <v>0</v>
      </c>
      <c r="AD3088" s="158">
        <f t="shared" si="1807"/>
        <v>0</v>
      </c>
      <c r="AE3088" s="158">
        <f t="shared" si="1775"/>
        <v>0</v>
      </c>
      <c r="AF3088" s="158">
        <f>+AF3089+AF3094+AF3096+AF3098</f>
        <v>0</v>
      </c>
      <c r="AG3088" s="158">
        <f>+AG3089+AG3094+AG3096+AG3098</f>
        <v>0</v>
      </c>
      <c r="AH3088" s="158">
        <f t="shared" si="1776"/>
        <v>0</v>
      </c>
      <c r="AI3088" s="158">
        <f>+AI3089+AI3094+AI3096+AI3098</f>
        <v>0</v>
      </c>
      <c r="AJ3088" s="158">
        <f>+AJ3089+AJ3094+AJ3096+AJ3098</f>
        <v>0</v>
      </c>
      <c r="AK3088" s="158">
        <f t="shared" si="1777"/>
        <v>0</v>
      </c>
      <c r="AL3088" s="158">
        <f>+AL3089+AL3094+AL3096+AL3098</f>
        <v>0</v>
      </c>
      <c r="AM3088" s="158">
        <f>+AM3089+AM3094+AM3096+AM3098</f>
        <v>0</v>
      </c>
      <c r="AN3088" s="158">
        <f t="shared" si="1778"/>
        <v>0</v>
      </c>
      <c r="AO3088" s="158">
        <f>+AO3089+AO3094+AO3096+AO3098</f>
        <v>0</v>
      </c>
      <c r="AP3088" s="158">
        <f>+AP3089+AP3094+AP3096+AP3098</f>
        <v>0</v>
      </c>
      <c r="AQ3088" s="158">
        <f t="shared" si="1779"/>
        <v>0</v>
      </c>
      <c r="AR3088" s="158">
        <f>+AR3089+AR3094+AR3096+AR3098</f>
        <v>0</v>
      </c>
      <c r="AS3088" s="158">
        <f>+AS3089+AS3094+AS3096+AS3098</f>
        <v>0</v>
      </c>
      <c r="AT3088" s="158">
        <f t="shared" si="1780"/>
        <v>0</v>
      </c>
      <c r="AU3088" s="158">
        <f>+AU3089+AU3094+AU3096+AU3098</f>
        <v>0</v>
      </c>
      <c r="AV3088" s="158">
        <f>+AV3089+AV3094+AV3096+AV3098</f>
        <v>0</v>
      </c>
      <c r="AW3088" s="158">
        <f t="shared" si="178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v>0</v>
      </c>
      <c r="P3089" s="169">
        <v>0</v>
      </c>
      <c r="Q3089" s="169">
        <v>0</v>
      </c>
      <c r="R3089" s="170"/>
      <c r="S3089" s="171"/>
      <c r="T3089" s="172"/>
      <c r="U3089" s="169">
        <f t="shared" ref="U3089:AD3089" si="1808">SUM(U3090:U3093)</f>
        <v>0</v>
      </c>
      <c r="V3089" s="169">
        <f t="shared" si="1808"/>
        <v>0</v>
      </c>
      <c r="W3089" s="173">
        <f t="shared" si="1808"/>
        <v>0</v>
      </c>
      <c r="X3089" s="173">
        <f t="shared" si="1808"/>
        <v>0</v>
      </c>
      <c r="Y3089" s="169">
        <f t="shared" si="1808"/>
        <v>0</v>
      </c>
      <c r="Z3089" s="169">
        <f t="shared" si="1808"/>
        <v>0</v>
      </c>
      <c r="AA3089" s="173">
        <f t="shared" si="1808"/>
        <v>0</v>
      </c>
      <c r="AB3089" s="173">
        <f t="shared" si="1808"/>
        <v>0</v>
      </c>
      <c r="AC3089" s="169">
        <f t="shared" si="1808"/>
        <v>0</v>
      </c>
      <c r="AD3089" s="169">
        <f t="shared" si="1808"/>
        <v>0</v>
      </c>
      <c r="AE3089" s="169">
        <f t="shared" si="1775"/>
        <v>0</v>
      </c>
      <c r="AF3089" s="169">
        <f>SUM(AF3090:AF3093)</f>
        <v>0</v>
      </c>
      <c r="AG3089" s="169">
        <f>SUM(AG3090:AG3093)</f>
        <v>0</v>
      </c>
      <c r="AH3089" s="169">
        <f t="shared" si="1776"/>
        <v>0</v>
      </c>
      <c r="AI3089" s="169">
        <f>SUM(AI3090:AI3093)</f>
        <v>0</v>
      </c>
      <c r="AJ3089" s="169">
        <f>SUM(AJ3090:AJ3093)</f>
        <v>0</v>
      </c>
      <c r="AK3089" s="169">
        <f t="shared" si="1777"/>
        <v>0</v>
      </c>
      <c r="AL3089" s="169">
        <f>SUM(AL3090:AL3093)</f>
        <v>0</v>
      </c>
      <c r="AM3089" s="169">
        <f>SUM(AM3090:AM3093)</f>
        <v>0</v>
      </c>
      <c r="AN3089" s="169">
        <f t="shared" si="1778"/>
        <v>0</v>
      </c>
      <c r="AO3089" s="169">
        <f>SUM(AO3090:AO3093)</f>
        <v>0</v>
      </c>
      <c r="AP3089" s="169">
        <f>SUM(AP3090:AP3093)</f>
        <v>0</v>
      </c>
      <c r="AQ3089" s="169">
        <f t="shared" si="1779"/>
        <v>0</v>
      </c>
      <c r="AR3089" s="169">
        <f>SUM(AR3090:AR3093)</f>
        <v>0</v>
      </c>
      <c r="AS3089" s="169">
        <f>SUM(AS3090:AS3093)</f>
        <v>0</v>
      </c>
      <c r="AT3089" s="169">
        <f t="shared" si="1780"/>
        <v>0</v>
      </c>
      <c r="AU3089" s="169">
        <f>SUM(AU3090:AU3093)</f>
        <v>0</v>
      </c>
      <c r="AV3089" s="169">
        <f>SUM(AV3090:AV3093)</f>
        <v>0</v>
      </c>
      <c r="AW3089" s="169">
        <f t="shared" si="178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v>0</v>
      </c>
      <c r="R3090" s="182" t="s">
        <v>98</v>
      </c>
      <c r="S3090" s="183">
        <v>0</v>
      </c>
      <c r="T3090" s="183">
        <v>0</v>
      </c>
      <c r="U3090" s="180">
        <v>0</v>
      </c>
      <c r="V3090" s="180">
        <v>0</v>
      </c>
      <c r="W3090" s="183">
        <v>0</v>
      </c>
      <c r="X3090" s="183">
        <v>0</v>
      </c>
      <c r="Y3090" s="180">
        <v>0</v>
      </c>
      <c r="Z3090" s="180">
        <v>0</v>
      </c>
      <c r="AA3090" s="183">
        <v>0</v>
      </c>
      <c r="AB3090" s="183">
        <v>0</v>
      </c>
      <c r="AC3090" s="180">
        <f t="shared" ref="AC3090:AD3093" si="1809">+O3090+U3090-Y3090</f>
        <v>0</v>
      </c>
      <c r="AD3090" s="180">
        <f t="shared" si="1809"/>
        <v>0</v>
      </c>
      <c r="AE3090" s="181">
        <f t="shared" si="1775"/>
        <v>0</v>
      </c>
      <c r="AF3090" s="180">
        <v>0</v>
      </c>
      <c r="AG3090" s="180">
        <v>0</v>
      </c>
      <c r="AH3090" s="181">
        <f t="shared" si="1776"/>
        <v>0</v>
      </c>
      <c r="AI3090" s="180">
        <v>0</v>
      </c>
      <c r="AJ3090" s="180">
        <v>0</v>
      </c>
      <c r="AK3090" s="181">
        <f t="shared" si="1777"/>
        <v>0</v>
      </c>
      <c r="AL3090" s="180">
        <v>0</v>
      </c>
      <c r="AM3090" s="180">
        <v>0</v>
      </c>
      <c r="AN3090" s="181">
        <f t="shared" si="1778"/>
        <v>0</v>
      </c>
      <c r="AO3090" s="180">
        <v>0</v>
      </c>
      <c r="AP3090" s="180">
        <v>0</v>
      </c>
      <c r="AQ3090" s="181">
        <f t="shared" si="1779"/>
        <v>0</v>
      </c>
      <c r="AR3090" s="180">
        <v>0</v>
      </c>
      <c r="AS3090" s="180">
        <v>0</v>
      </c>
      <c r="AT3090" s="181">
        <f t="shared" si="1780"/>
        <v>0</v>
      </c>
      <c r="AU3090" s="180">
        <f t="shared" ref="AU3090:AV3093" si="1810">+AC3090-AF3090-AI3090-AL3090-AO3090-AR3090</f>
        <v>0</v>
      </c>
      <c r="AV3090" s="180">
        <f t="shared" si="1810"/>
        <v>0</v>
      </c>
      <c r="AW3090" s="181">
        <f t="shared" si="1781"/>
        <v>0</v>
      </c>
      <c r="AX3090" s="183">
        <f t="shared" ref="AX3090:AY3093" si="1811">+S3090+W3090-AA3090</f>
        <v>0</v>
      </c>
      <c r="AY3090" s="183">
        <f t="shared" si="1811"/>
        <v>0</v>
      </c>
      <c r="AZ3090" s="183"/>
      <c r="BA3090" s="183"/>
      <c r="BB3090" s="183"/>
      <c r="BC3090" s="183"/>
      <c r="BD3090" s="183">
        <f t="shared" ref="BD3090:BE3093" si="1812">+AX3090-AZ3090-BB3090</f>
        <v>0</v>
      </c>
      <c r="BE3090" s="183">
        <f t="shared" si="1812"/>
        <v>0</v>
      </c>
    </row>
    <row r="3091" spans="2:57"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v>0</v>
      </c>
      <c r="R3091" s="182" t="s">
        <v>98</v>
      </c>
      <c r="S3091" s="183">
        <v>0</v>
      </c>
      <c r="T3091" s="183">
        <v>0</v>
      </c>
      <c r="U3091" s="180">
        <v>0</v>
      </c>
      <c r="V3091" s="180">
        <v>0</v>
      </c>
      <c r="W3091" s="183">
        <v>0</v>
      </c>
      <c r="X3091" s="183">
        <v>0</v>
      </c>
      <c r="Y3091" s="180">
        <v>0</v>
      </c>
      <c r="Z3091" s="180">
        <v>0</v>
      </c>
      <c r="AA3091" s="183">
        <v>0</v>
      </c>
      <c r="AB3091" s="183">
        <v>0</v>
      </c>
      <c r="AC3091" s="180">
        <f t="shared" si="1809"/>
        <v>0</v>
      </c>
      <c r="AD3091" s="180">
        <f t="shared" si="1809"/>
        <v>0</v>
      </c>
      <c r="AE3091" s="181">
        <f t="shared" si="1775"/>
        <v>0</v>
      </c>
      <c r="AF3091" s="180">
        <v>0</v>
      </c>
      <c r="AG3091" s="180">
        <v>0</v>
      </c>
      <c r="AH3091" s="181">
        <f t="shared" si="1776"/>
        <v>0</v>
      </c>
      <c r="AI3091" s="180">
        <v>0</v>
      </c>
      <c r="AJ3091" s="180">
        <v>0</v>
      </c>
      <c r="AK3091" s="181">
        <f t="shared" si="1777"/>
        <v>0</v>
      </c>
      <c r="AL3091" s="180">
        <v>0</v>
      </c>
      <c r="AM3091" s="180">
        <v>0</v>
      </c>
      <c r="AN3091" s="181">
        <f t="shared" si="1778"/>
        <v>0</v>
      </c>
      <c r="AO3091" s="180">
        <v>0</v>
      </c>
      <c r="AP3091" s="180">
        <v>0</v>
      </c>
      <c r="AQ3091" s="181">
        <f t="shared" si="1779"/>
        <v>0</v>
      </c>
      <c r="AR3091" s="180">
        <v>0</v>
      </c>
      <c r="AS3091" s="180">
        <v>0</v>
      </c>
      <c r="AT3091" s="181">
        <f t="shared" si="1780"/>
        <v>0</v>
      </c>
      <c r="AU3091" s="180">
        <f t="shared" si="1810"/>
        <v>0</v>
      </c>
      <c r="AV3091" s="180">
        <f t="shared" si="1810"/>
        <v>0</v>
      </c>
      <c r="AW3091" s="181">
        <f t="shared" si="1781"/>
        <v>0</v>
      </c>
      <c r="AX3091" s="183">
        <f t="shared" si="1811"/>
        <v>0</v>
      </c>
      <c r="AY3091" s="183">
        <f t="shared" si="1811"/>
        <v>0</v>
      </c>
      <c r="AZ3091" s="183"/>
      <c r="BA3091" s="183"/>
      <c r="BB3091" s="183"/>
      <c r="BC3091" s="183"/>
      <c r="BD3091" s="183">
        <f t="shared" si="1812"/>
        <v>0</v>
      </c>
      <c r="BE3091" s="183">
        <f t="shared" si="1812"/>
        <v>0</v>
      </c>
    </row>
    <row r="3092" spans="2:57"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 t="shared" si="1809"/>
        <v>0</v>
      </c>
      <c r="AD3092" s="180">
        <f t="shared" si="1809"/>
        <v>0</v>
      </c>
      <c r="AE3092" s="181">
        <f t="shared" si="1775"/>
        <v>0</v>
      </c>
      <c r="AF3092" s="180">
        <v>0</v>
      </c>
      <c r="AG3092" s="180">
        <v>0</v>
      </c>
      <c r="AH3092" s="181">
        <f t="shared" si="1776"/>
        <v>0</v>
      </c>
      <c r="AI3092" s="180">
        <v>0</v>
      </c>
      <c r="AJ3092" s="180">
        <v>0</v>
      </c>
      <c r="AK3092" s="181">
        <f t="shared" si="1777"/>
        <v>0</v>
      </c>
      <c r="AL3092" s="180">
        <v>0</v>
      </c>
      <c r="AM3092" s="180">
        <v>0</v>
      </c>
      <c r="AN3092" s="181">
        <f t="shared" si="1778"/>
        <v>0</v>
      </c>
      <c r="AO3092" s="180">
        <v>0</v>
      </c>
      <c r="AP3092" s="180">
        <v>0</v>
      </c>
      <c r="AQ3092" s="181">
        <f t="shared" si="1779"/>
        <v>0</v>
      </c>
      <c r="AR3092" s="180">
        <v>0</v>
      </c>
      <c r="AS3092" s="180">
        <v>0</v>
      </c>
      <c r="AT3092" s="181">
        <f t="shared" si="1780"/>
        <v>0</v>
      </c>
      <c r="AU3092" s="180">
        <f t="shared" si="1810"/>
        <v>0</v>
      </c>
      <c r="AV3092" s="180">
        <f t="shared" si="1810"/>
        <v>0</v>
      </c>
      <c r="AW3092" s="181">
        <f t="shared" si="1781"/>
        <v>0</v>
      </c>
      <c r="AX3092" s="183">
        <f t="shared" si="1811"/>
        <v>0</v>
      </c>
      <c r="AY3092" s="183">
        <f t="shared" si="1811"/>
        <v>0</v>
      </c>
      <c r="AZ3092" s="183"/>
      <c r="BA3092" s="183"/>
      <c r="BB3092" s="183"/>
      <c r="BC3092" s="183"/>
      <c r="BD3092" s="183">
        <f t="shared" si="1812"/>
        <v>0</v>
      </c>
      <c r="BE3092" s="183">
        <f t="shared" si="1812"/>
        <v>0</v>
      </c>
    </row>
    <row r="3093" spans="2:57"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v>0</v>
      </c>
      <c r="R3093" s="182" t="s">
        <v>98</v>
      </c>
      <c r="S3093" s="183">
        <v>0</v>
      </c>
      <c r="T3093" s="183">
        <v>0</v>
      </c>
      <c r="U3093" s="180">
        <v>0</v>
      </c>
      <c r="V3093" s="180">
        <v>0</v>
      </c>
      <c r="W3093" s="183">
        <v>0</v>
      </c>
      <c r="X3093" s="183">
        <v>0</v>
      </c>
      <c r="Y3093" s="180">
        <v>0</v>
      </c>
      <c r="Z3093" s="180">
        <v>0</v>
      </c>
      <c r="AA3093" s="183">
        <v>0</v>
      </c>
      <c r="AB3093" s="183">
        <v>0</v>
      </c>
      <c r="AC3093" s="180">
        <f t="shared" si="1809"/>
        <v>0</v>
      </c>
      <c r="AD3093" s="180">
        <f t="shared" si="1809"/>
        <v>0</v>
      </c>
      <c r="AE3093" s="181">
        <f t="shared" si="1775"/>
        <v>0</v>
      </c>
      <c r="AF3093" s="180">
        <v>0</v>
      </c>
      <c r="AG3093" s="180">
        <v>0</v>
      </c>
      <c r="AH3093" s="181">
        <f t="shared" si="1776"/>
        <v>0</v>
      </c>
      <c r="AI3093" s="180">
        <v>0</v>
      </c>
      <c r="AJ3093" s="180">
        <v>0</v>
      </c>
      <c r="AK3093" s="181">
        <f t="shared" si="1777"/>
        <v>0</v>
      </c>
      <c r="AL3093" s="180">
        <v>0</v>
      </c>
      <c r="AM3093" s="180">
        <v>0</v>
      </c>
      <c r="AN3093" s="181">
        <f t="shared" si="1778"/>
        <v>0</v>
      </c>
      <c r="AO3093" s="180">
        <v>0</v>
      </c>
      <c r="AP3093" s="180">
        <v>0</v>
      </c>
      <c r="AQ3093" s="181">
        <f t="shared" si="1779"/>
        <v>0</v>
      </c>
      <c r="AR3093" s="180">
        <v>0</v>
      </c>
      <c r="AS3093" s="180">
        <v>0</v>
      </c>
      <c r="AT3093" s="181">
        <f t="shared" si="1780"/>
        <v>0</v>
      </c>
      <c r="AU3093" s="180">
        <f t="shared" si="1810"/>
        <v>0</v>
      </c>
      <c r="AV3093" s="180">
        <f t="shared" si="1810"/>
        <v>0</v>
      </c>
      <c r="AW3093" s="181">
        <f t="shared" si="1781"/>
        <v>0</v>
      </c>
      <c r="AX3093" s="183">
        <f t="shared" si="1811"/>
        <v>0</v>
      </c>
      <c r="AY3093" s="183">
        <f t="shared" si="1811"/>
        <v>0</v>
      </c>
      <c r="AZ3093" s="183"/>
      <c r="BA3093" s="183"/>
      <c r="BB3093" s="183"/>
      <c r="BC3093" s="183"/>
      <c r="BD3093" s="183">
        <f t="shared" si="1812"/>
        <v>0</v>
      </c>
      <c r="BE3093" s="183">
        <f t="shared" si="1812"/>
        <v>0</v>
      </c>
    </row>
    <row r="3094" spans="2:57"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v>0</v>
      </c>
      <c r="P3094" s="169">
        <v>0</v>
      </c>
      <c r="Q3094" s="169">
        <v>0</v>
      </c>
      <c r="R3094" s="170"/>
      <c r="S3094" s="171"/>
      <c r="T3094" s="172"/>
      <c r="U3094" s="169">
        <f t="shared" ref="U3094:AD3094" si="1813">SUM(U3095:U3095)</f>
        <v>0</v>
      </c>
      <c r="V3094" s="169">
        <f t="shared" si="1813"/>
        <v>0</v>
      </c>
      <c r="W3094" s="173">
        <f t="shared" si="1813"/>
        <v>0</v>
      </c>
      <c r="X3094" s="173">
        <f t="shared" si="1813"/>
        <v>0</v>
      </c>
      <c r="Y3094" s="169">
        <f t="shared" si="1813"/>
        <v>0</v>
      </c>
      <c r="Z3094" s="169">
        <f t="shared" si="1813"/>
        <v>0</v>
      </c>
      <c r="AA3094" s="173">
        <f t="shared" si="1813"/>
        <v>0</v>
      </c>
      <c r="AB3094" s="173">
        <f t="shared" si="1813"/>
        <v>0</v>
      </c>
      <c r="AC3094" s="169">
        <f t="shared" si="1813"/>
        <v>0</v>
      </c>
      <c r="AD3094" s="169">
        <f t="shared" si="1813"/>
        <v>0</v>
      </c>
      <c r="AE3094" s="169">
        <f t="shared" si="1775"/>
        <v>0</v>
      </c>
      <c r="AF3094" s="169">
        <f>SUM(AF3095:AF3095)</f>
        <v>0</v>
      </c>
      <c r="AG3094" s="169">
        <f>SUM(AG3095:AG3095)</f>
        <v>0</v>
      </c>
      <c r="AH3094" s="169">
        <f t="shared" si="1776"/>
        <v>0</v>
      </c>
      <c r="AI3094" s="169">
        <f>SUM(AI3095:AI3095)</f>
        <v>0</v>
      </c>
      <c r="AJ3094" s="169">
        <f>SUM(AJ3095:AJ3095)</f>
        <v>0</v>
      </c>
      <c r="AK3094" s="169">
        <f t="shared" si="1777"/>
        <v>0</v>
      </c>
      <c r="AL3094" s="169">
        <f>SUM(AL3095:AL3095)</f>
        <v>0</v>
      </c>
      <c r="AM3094" s="169">
        <f>SUM(AM3095:AM3095)</f>
        <v>0</v>
      </c>
      <c r="AN3094" s="169">
        <f t="shared" si="1778"/>
        <v>0</v>
      </c>
      <c r="AO3094" s="169">
        <f>SUM(AO3095:AO3095)</f>
        <v>0</v>
      </c>
      <c r="AP3094" s="169">
        <f>SUM(AP3095:AP3095)</f>
        <v>0</v>
      </c>
      <c r="AQ3094" s="169">
        <f t="shared" si="1779"/>
        <v>0</v>
      </c>
      <c r="AR3094" s="169">
        <f>SUM(AR3095:AR3095)</f>
        <v>0</v>
      </c>
      <c r="AS3094" s="169">
        <f>SUM(AS3095:AS3095)</f>
        <v>0</v>
      </c>
      <c r="AT3094" s="169">
        <f t="shared" si="1780"/>
        <v>0</v>
      </c>
      <c r="AU3094" s="169">
        <f>SUM(AU3095:AU3095)</f>
        <v>0</v>
      </c>
      <c r="AV3094" s="169">
        <f>SUM(AV3095:AV3095)</f>
        <v>0</v>
      </c>
      <c r="AW3094" s="169">
        <f t="shared" si="178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+O3095+U3095-Y3095</f>
        <v>0</v>
      </c>
      <c r="AD3095" s="180">
        <f>+P3095+V3095-Z3095</f>
        <v>0</v>
      </c>
      <c r="AE3095" s="181">
        <f t="shared" si="1775"/>
        <v>0</v>
      </c>
      <c r="AF3095" s="180">
        <v>0</v>
      </c>
      <c r="AG3095" s="180">
        <v>0</v>
      </c>
      <c r="AH3095" s="181">
        <f t="shared" si="1776"/>
        <v>0</v>
      </c>
      <c r="AI3095" s="180">
        <v>0</v>
      </c>
      <c r="AJ3095" s="180">
        <v>0</v>
      </c>
      <c r="AK3095" s="181">
        <f t="shared" si="1777"/>
        <v>0</v>
      </c>
      <c r="AL3095" s="180">
        <v>0</v>
      </c>
      <c r="AM3095" s="180">
        <v>0</v>
      </c>
      <c r="AN3095" s="181">
        <f t="shared" si="1778"/>
        <v>0</v>
      </c>
      <c r="AO3095" s="180">
        <v>0</v>
      </c>
      <c r="AP3095" s="180">
        <v>0</v>
      </c>
      <c r="AQ3095" s="181">
        <f t="shared" si="1779"/>
        <v>0</v>
      </c>
      <c r="AR3095" s="180">
        <v>0</v>
      </c>
      <c r="AS3095" s="180">
        <v>0</v>
      </c>
      <c r="AT3095" s="181">
        <f t="shared" si="1780"/>
        <v>0</v>
      </c>
      <c r="AU3095" s="180">
        <f>+AC3095-AF3095-AI3095-AL3095-AO3095-AR3095</f>
        <v>0</v>
      </c>
      <c r="AV3095" s="180">
        <f>+AD3095-AG3095-AJ3095-AM3095-AP3095-AS3095</f>
        <v>0</v>
      </c>
      <c r="AW3095" s="181">
        <f t="shared" si="1781"/>
        <v>0</v>
      </c>
      <c r="AX3095" s="183">
        <f>+S3095+W3095-AA3095</f>
        <v>0</v>
      </c>
      <c r="AY3095" s="183">
        <f>+T3095+X3095-AB3095</f>
        <v>0</v>
      </c>
      <c r="AZ3095" s="183"/>
      <c r="BA3095" s="183"/>
      <c r="BB3095" s="183"/>
      <c r="BC3095" s="183"/>
      <c r="BD3095" s="183">
        <f>+AX3095-AZ3095-BB3095</f>
        <v>0</v>
      </c>
      <c r="BE3095" s="183">
        <f>+AY3095-BA3095-BC3095</f>
        <v>0</v>
      </c>
    </row>
    <row r="3096" spans="2:57"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v>0</v>
      </c>
      <c r="P3096" s="169">
        <v>0</v>
      </c>
      <c r="Q3096" s="169">
        <v>0</v>
      </c>
      <c r="R3096" s="170"/>
      <c r="S3096" s="171"/>
      <c r="T3096" s="172"/>
      <c r="U3096" s="169">
        <f t="shared" ref="U3096:AD3096" si="1814">SUM(U3097:U3097)</f>
        <v>0</v>
      </c>
      <c r="V3096" s="169">
        <f t="shared" si="1814"/>
        <v>0</v>
      </c>
      <c r="W3096" s="173">
        <f t="shared" si="1814"/>
        <v>0</v>
      </c>
      <c r="X3096" s="173">
        <f t="shared" si="1814"/>
        <v>0</v>
      </c>
      <c r="Y3096" s="169">
        <f t="shared" si="1814"/>
        <v>0</v>
      </c>
      <c r="Z3096" s="169">
        <f t="shared" si="1814"/>
        <v>0</v>
      </c>
      <c r="AA3096" s="173">
        <f t="shared" si="1814"/>
        <v>0</v>
      </c>
      <c r="AB3096" s="173">
        <f t="shared" si="1814"/>
        <v>0</v>
      </c>
      <c r="AC3096" s="169">
        <f t="shared" si="1814"/>
        <v>0</v>
      </c>
      <c r="AD3096" s="169">
        <f t="shared" si="1814"/>
        <v>0</v>
      </c>
      <c r="AE3096" s="169">
        <f t="shared" si="1775"/>
        <v>0</v>
      </c>
      <c r="AF3096" s="169">
        <f>SUM(AF3097:AF3097)</f>
        <v>0</v>
      </c>
      <c r="AG3096" s="169">
        <f>SUM(AG3097:AG3097)</f>
        <v>0</v>
      </c>
      <c r="AH3096" s="169">
        <f t="shared" si="1776"/>
        <v>0</v>
      </c>
      <c r="AI3096" s="169">
        <f>SUM(AI3097:AI3097)</f>
        <v>0</v>
      </c>
      <c r="AJ3096" s="169">
        <f>SUM(AJ3097:AJ3097)</f>
        <v>0</v>
      </c>
      <c r="AK3096" s="169">
        <f t="shared" si="1777"/>
        <v>0</v>
      </c>
      <c r="AL3096" s="169">
        <f>SUM(AL3097:AL3097)</f>
        <v>0</v>
      </c>
      <c r="AM3096" s="169">
        <f>SUM(AM3097:AM3097)</f>
        <v>0</v>
      </c>
      <c r="AN3096" s="169">
        <f t="shared" si="1778"/>
        <v>0</v>
      </c>
      <c r="AO3096" s="169">
        <f>SUM(AO3097:AO3097)</f>
        <v>0</v>
      </c>
      <c r="AP3096" s="169">
        <f>SUM(AP3097:AP3097)</f>
        <v>0</v>
      </c>
      <c r="AQ3096" s="169">
        <f t="shared" si="1779"/>
        <v>0</v>
      </c>
      <c r="AR3096" s="169">
        <f>SUM(AR3097:AR3097)</f>
        <v>0</v>
      </c>
      <c r="AS3096" s="169">
        <f>SUM(AS3097:AS3097)</f>
        <v>0</v>
      </c>
      <c r="AT3096" s="169">
        <f t="shared" si="1780"/>
        <v>0</v>
      </c>
      <c r="AU3096" s="169">
        <f>SUM(AU3097:AU3097)</f>
        <v>0</v>
      </c>
      <c r="AV3096" s="169">
        <f>SUM(AV3097:AV3097)</f>
        <v>0</v>
      </c>
      <c r="AW3096" s="169">
        <f t="shared" si="1781"/>
        <v>0</v>
      </c>
      <c r="AX3096" s="171"/>
      <c r="AY3096" s="172"/>
      <c r="AZ3096" s="171"/>
      <c r="BA3096" s="172"/>
      <c r="BB3096" s="171"/>
      <c r="BC3096" s="172"/>
      <c r="BD3096" s="171"/>
      <c r="BE3096" s="172"/>
    </row>
    <row r="3097" spans="2:57"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+O3097+U3097-Y3097</f>
        <v>0</v>
      </c>
      <c r="AD3097" s="180">
        <f>+P3097+V3097-Z3097</f>
        <v>0</v>
      </c>
      <c r="AE3097" s="181">
        <f t="shared" si="1775"/>
        <v>0</v>
      </c>
      <c r="AF3097" s="180">
        <v>0</v>
      </c>
      <c r="AG3097" s="180">
        <v>0</v>
      </c>
      <c r="AH3097" s="181">
        <f t="shared" si="1776"/>
        <v>0</v>
      </c>
      <c r="AI3097" s="180">
        <v>0</v>
      </c>
      <c r="AJ3097" s="180">
        <v>0</v>
      </c>
      <c r="AK3097" s="181">
        <f t="shared" si="1777"/>
        <v>0</v>
      </c>
      <c r="AL3097" s="180">
        <v>0</v>
      </c>
      <c r="AM3097" s="180">
        <v>0</v>
      </c>
      <c r="AN3097" s="181">
        <f t="shared" si="1778"/>
        <v>0</v>
      </c>
      <c r="AO3097" s="180">
        <v>0</v>
      </c>
      <c r="AP3097" s="180">
        <v>0</v>
      </c>
      <c r="AQ3097" s="181">
        <f t="shared" si="1779"/>
        <v>0</v>
      </c>
      <c r="AR3097" s="180">
        <v>0</v>
      </c>
      <c r="AS3097" s="180">
        <v>0</v>
      </c>
      <c r="AT3097" s="181">
        <f t="shared" si="1780"/>
        <v>0</v>
      </c>
      <c r="AU3097" s="180">
        <f>+AC3097-AF3097-AI3097-AL3097-AO3097-AR3097</f>
        <v>0</v>
      </c>
      <c r="AV3097" s="180">
        <f>+AD3097-AG3097-AJ3097-AM3097-AP3097-AS3097</f>
        <v>0</v>
      </c>
      <c r="AW3097" s="181">
        <f t="shared" si="1781"/>
        <v>0</v>
      </c>
      <c r="AX3097" s="183">
        <f>+S3097+W3097-AA3097</f>
        <v>0</v>
      </c>
      <c r="AY3097" s="183">
        <f>+T3097+X3097-AB3097</f>
        <v>0</v>
      </c>
      <c r="AZ3097" s="183"/>
      <c r="BA3097" s="183"/>
      <c r="BB3097" s="183"/>
      <c r="BC3097" s="183"/>
      <c r="BD3097" s="183">
        <f>+AX3097-AZ3097-BB3097</f>
        <v>0</v>
      </c>
      <c r="BE3097" s="183">
        <f>+AY3097-BA3097-BC3097</f>
        <v>0</v>
      </c>
    </row>
    <row r="3098" spans="2:57"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v>0</v>
      </c>
      <c r="P3098" s="169">
        <v>0</v>
      </c>
      <c r="Q3098" s="169">
        <v>0</v>
      </c>
      <c r="R3098" s="170"/>
      <c r="S3098" s="171"/>
      <c r="T3098" s="172"/>
      <c r="U3098" s="169">
        <f t="shared" ref="U3098:AD3098" si="1815">SUM(U3099:U3100)</f>
        <v>0</v>
      </c>
      <c r="V3098" s="169">
        <f t="shared" si="1815"/>
        <v>0</v>
      </c>
      <c r="W3098" s="173">
        <f t="shared" si="1815"/>
        <v>0</v>
      </c>
      <c r="X3098" s="173">
        <f t="shared" si="1815"/>
        <v>0</v>
      </c>
      <c r="Y3098" s="169">
        <f t="shared" si="1815"/>
        <v>0</v>
      </c>
      <c r="Z3098" s="169">
        <f t="shared" si="1815"/>
        <v>0</v>
      </c>
      <c r="AA3098" s="173">
        <f t="shared" si="1815"/>
        <v>0</v>
      </c>
      <c r="AB3098" s="173">
        <f t="shared" si="1815"/>
        <v>0</v>
      </c>
      <c r="AC3098" s="169">
        <f t="shared" si="1815"/>
        <v>0</v>
      </c>
      <c r="AD3098" s="169">
        <f t="shared" si="1815"/>
        <v>0</v>
      </c>
      <c r="AE3098" s="169">
        <f t="shared" ref="AE3098:AE3162" si="1816">+AC3098+AD3098</f>
        <v>0</v>
      </c>
      <c r="AF3098" s="169">
        <f>SUM(AF3099:AF3100)</f>
        <v>0</v>
      </c>
      <c r="AG3098" s="169">
        <f>SUM(AG3099:AG3100)</f>
        <v>0</v>
      </c>
      <c r="AH3098" s="169">
        <f t="shared" ref="AH3098:AH3162" si="1817">+AF3098+AG3098</f>
        <v>0</v>
      </c>
      <c r="AI3098" s="169">
        <f>SUM(AI3099:AI3100)</f>
        <v>0</v>
      </c>
      <c r="AJ3098" s="169">
        <f>SUM(AJ3099:AJ3100)</f>
        <v>0</v>
      </c>
      <c r="AK3098" s="169">
        <f t="shared" ref="AK3098:AK3162" si="1818">+AI3098+AJ3098</f>
        <v>0</v>
      </c>
      <c r="AL3098" s="169">
        <f>SUM(AL3099:AL3100)</f>
        <v>0</v>
      </c>
      <c r="AM3098" s="169">
        <f>SUM(AM3099:AM3100)</f>
        <v>0</v>
      </c>
      <c r="AN3098" s="169">
        <f t="shared" ref="AN3098:AN3162" si="1819">+AL3098+AM3098</f>
        <v>0</v>
      </c>
      <c r="AO3098" s="169">
        <f>SUM(AO3099:AO3100)</f>
        <v>0</v>
      </c>
      <c r="AP3098" s="169">
        <f>SUM(AP3099:AP3100)</f>
        <v>0</v>
      </c>
      <c r="AQ3098" s="169">
        <f t="shared" ref="AQ3098:AQ3162" si="1820">+AO3098+AP3098</f>
        <v>0</v>
      </c>
      <c r="AR3098" s="169">
        <f>SUM(AR3099:AR3100)</f>
        <v>0</v>
      </c>
      <c r="AS3098" s="169">
        <f>SUM(AS3099:AS3100)</f>
        <v>0</v>
      </c>
      <c r="AT3098" s="169">
        <f t="shared" ref="AT3098:AT3162" si="1821">+AR3098+AS3098</f>
        <v>0</v>
      </c>
      <c r="AU3098" s="169">
        <f>SUM(AU3099:AU3100)</f>
        <v>0</v>
      </c>
      <c r="AV3098" s="169">
        <f>SUM(AV3099:AV3100)</f>
        <v>0</v>
      </c>
      <c r="AW3098" s="169">
        <f t="shared" ref="AW3098:AW3162" si="1822">+AU3098+AV3098</f>
        <v>0</v>
      </c>
      <c r="AX3098" s="171"/>
      <c r="AY3098" s="172"/>
      <c r="AZ3098" s="171"/>
      <c r="BA3098" s="172"/>
      <c r="BB3098" s="171"/>
      <c r="BC3098" s="172"/>
      <c r="BD3098" s="171"/>
      <c r="BE3098" s="172"/>
    </row>
    <row r="3099" spans="2:57"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v>0</v>
      </c>
      <c r="R3099" s="182" t="s">
        <v>352</v>
      </c>
      <c r="S3099" s="183">
        <v>0</v>
      </c>
      <c r="T3099" s="183">
        <v>0</v>
      </c>
      <c r="U3099" s="180">
        <v>0</v>
      </c>
      <c r="V3099" s="180">
        <v>0</v>
      </c>
      <c r="W3099" s="183">
        <v>0</v>
      </c>
      <c r="X3099" s="183">
        <v>0</v>
      </c>
      <c r="Y3099" s="180">
        <v>0</v>
      </c>
      <c r="Z3099" s="180">
        <v>0</v>
      </c>
      <c r="AA3099" s="183">
        <v>0</v>
      </c>
      <c r="AB3099" s="183">
        <v>0</v>
      </c>
      <c r="AC3099" s="180">
        <f t="shared" ref="AC3099:AD3100" si="1823">+O3099+U3099-Y3099</f>
        <v>0</v>
      </c>
      <c r="AD3099" s="180">
        <f t="shared" si="1823"/>
        <v>0</v>
      </c>
      <c r="AE3099" s="181">
        <f t="shared" si="1816"/>
        <v>0</v>
      </c>
      <c r="AF3099" s="180">
        <v>0</v>
      </c>
      <c r="AG3099" s="180">
        <v>0</v>
      </c>
      <c r="AH3099" s="181">
        <f t="shared" si="1817"/>
        <v>0</v>
      </c>
      <c r="AI3099" s="180">
        <v>0</v>
      </c>
      <c r="AJ3099" s="180">
        <v>0</v>
      </c>
      <c r="AK3099" s="181">
        <f t="shared" si="1818"/>
        <v>0</v>
      </c>
      <c r="AL3099" s="180">
        <v>0</v>
      </c>
      <c r="AM3099" s="180">
        <v>0</v>
      </c>
      <c r="AN3099" s="181">
        <f t="shared" si="1819"/>
        <v>0</v>
      </c>
      <c r="AO3099" s="180">
        <v>0</v>
      </c>
      <c r="AP3099" s="180">
        <v>0</v>
      </c>
      <c r="AQ3099" s="181">
        <f t="shared" si="1820"/>
        <v>0</v>
      </c>
      <c r="AR3099" s="180">
        <v>0</v>
      </c>
      <c r="AS3099" s="180">
        <v>0</v>
      </c>
      <c r="AT3099" s="181">
        <f t="shared" si="1821"/>
        <v>0</v>
      </c>
      <c r="AU3099" s="180">
        <f t="shared" ref="AU3099:AV3100" si="1824">+AC3099-AF3099-AI3099-AL3099-AO3099-AR3099</f>
        <v>0</v>
      </c>
      <c r="AV3099" s="180">
        <f t="shared" si="1824"/>
        <v>0</v>
      </c>
      <c r="AW3099" s="181">
        <f t="shared" si="1822"/>
        <v>0</v>
      </c>
      <c r="AX3099" s="183">
        <f t="shared" ref="AX3099:AY3100" si="1825">+S3099+W3099-AA3099</f>
        <v>0</v>
      </c>
      <c r="AY3099" s="183">
        <f t="shared" si="1825"/>
        <v>0</v>
      </c>
      <c r="AZ3099" s="183"/>
      <c r="BA3099" s="183"/>
      <c r="BB3099" s="183"/>
      <c r="BC3099" s="183"/>
      <c r="BD3099" s="183">
        <f t="shared" ref="BD3099:BE3100" si="1826">+AX3099-AZ3099-BB3099</f>
        <v>0</v>
      </c>
      <c r="BE3099" s="183">
        <f t="shared" si="1826"/>
        <v>0</v>
      </c>
    </row>
    <row r="3100" spans="2:57"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823"/>
        <v>0</v>
      </c>
      <c r="AD3100" s="180">
        <f t="shared" si="1823"/>
        <v>0</v>
      </c>
      <c r="AE3100" s="181">
        <f t="shared" si="1816"/>
        <v>0</v>
      </c>
      <c r="AF3100" s="180">
        <v>0</v>
      </c>
      <c r="AG3100" s="180">
        <v>0</v>
      </c>
      <c r="AH3100" s="181">
        <f t="shared" si="1817"/>
        <v>0</v>
      </c>
      <c r="AI3100" s="180">
        <v>0</v>
      </c>
      <c r="AJ3100" s="180">
        <v>0</v>
      </c>
      <c r="AK3100" s="181">
        <f t="shared" si="1818"/>
        <v>0</v>
      </c>
      <c r="AL3100" s="180">
        <v>0</v>
      </c>
      <c r="AM3100" s="180">
        <v>0</v>
      </c>
      <c r="AN3100" s="181">
        <f t="shared" si="1819"/>
        <v>0</v>
      </c>
      <c r="AO3100" s="180">
        <v>0</v>
      </c>
      <c r="AP3100" s="180">
        <v>0</v>
      </c>
      <c r="AQ3100" s="181">
        <f t="shared" si="1820"/>
        <v>0</v>
      </c>
      <c r="AR3100" s="180">
        <v>0</v>
      </c>
      <c r="AS3100" s="180">
        <v>0</v>
      </c>
      <c r="AT3100" s="181">
        <f t="shared" si="1821"/>
        <v>0</v>
      </c>
      <c r="AU3100" s="180">
        <f t="shared" si="1824"/>
        <v>0</v>
      </c>
      <c r="AV3100" s="180">
        <f t="shared" si="1824"/>
        <v>0</v>
      </c>
      <c r="AW3100" s="181">
        <f t="shared" si="1822"/>
        <v>0</v>
      </c>
      <c r="AX3100" s="183">
        <f t="shared" si="1825"/>
        <v>0</v>
      </c>
      <c r="AY3100" s="183">
        <f t="shared" si="1825"/>
        <v>0</v>
      </c>
      <c r="AZ3100" s="183"/>
      <c r="BA3100" s="183"/>
      <c r="BB3100" s="183"/>
      <c r="BC3100" s="183"/>
      <c r="BD3100" s="183">
        <f t="shared" si="1826"/>
        <v>0</v>
      </c>
      <c r="BE3100" s="183">
        <f t="shared" si="1826"/>
        <v>0</v>
      </c>
    </row>
    <row r="3101" spans="2:57"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v>0</v>
      </c>
      <c r="P3101" s="158">
        <v>0</v>
      </c>
      <c r="Q3101" s="158">
        <v>0</v>
      </c>
      <c r="R3101" s="159"/>
      <c r="S3101" s="160"/>
      <c r="T3101" s="161"/>
      <c r="U3101" s="158">
        <f t="shared" ref="U3101:AD3101" si="1827">U3102+U3110</f>
        <v>0</v>
      </c>
      <c r="V3101" s="158">
        <f t="shared" si="1827"/>
        <v>0</v>
      </c>
      <c r="W3101" s="162">
        <f t="shared" si="1827"/>
        <v>0</v>
      </c>
      <c r="X3101" s="162">
        <f t="shared" si="1827"/>
        <v>0</v>
      </c>
      <c r="Y3101" s="158">
        <f t="shared" si="1827"/>
        <v>0</v>
      </c>
      <c r="Z3101" s="158">
        <f t="shared" si="1827"/>
        <v>0</v>
      </c>
      <c r="AA3101" s="162">
        <f t="shared" si="1827"/>
        <v>0</v>
      </c>
      <c r="AB3101" s="162">
        <f t="shared" si="1827"/>
        <v>0</v>
      </c>
      <c r="AC3101" s="158">
        <f t="shared" si="1827"/>
        <v>0</v>
      </c>
      <c r="AD3101" s="158">
        <f t="shared" si="1827"/>
        <v>0</v>
      </c>
      <c r="AE3101" s="158">
        <f t="shared" si="1816"/>
        <v>0</v>
      </c>
      <c r="AF3101" s="158">
        <f>AF3102+AF3110</f>
        <v>0</v>
      </c>
      <c r="AG3101" s="158">
        <f>AG3102+AG3110</f>
        <v>0</v>
      </c>
      <c r="AH3101" s="158">
        <f t="shared" si="1817"/>
        <v>0</v>
      </c>
      <c r="AI3101" s="158">
        <f>AI3102+AI3110</f>
        <v>0</v>
      </c>
      <c r="AJ3101" s="158">
        <f>AJ3102+AJ3110</f>
        <v>0</v>
      </c>
      <c r="AK3101" s="158">
        <f t="shared" si="1818"/>
        <v>0</v>
      </c>
      <c r="AL3101" s="158">
        <f>AL3102+AL3110</f>
        <v>0</v>
      </c>
      <c r="AM3101" s="158">
        <f>AM3102+AM3110</f>
        <v>0</v>
      </c>
      <c r="AN3101" s="158">
        <f t="shared" si="1819"/>
        <v>0</v>
      </c>
      <c r="AO3101" s="158">
        <f>AO3102+AO3110</f>
        <v>0</v>
      </c>
      <c r="AP3101" s="158">
        <f>AP3102+AP3110</f>
        <v>0</v>
      </c>
      <c r="AQ3101" s="158">
        <f t="shared" si="1820"/>
        <v>0</v>
      </c>
      <c r="AR3101" s="158">
        <f>AR3102+AR3110</f>
        <v>0</v>
      </c>
      <c r="AS3101" s="158">
        <f>AS3102+AS3110</f>
        <v>0</v>
      </c>
      <c r="AT3101" s="158">
        <f t="shared" si="1821"/>
        <v>0</v>
      </c>
      <c r="AU3101" s="158">
        <f>AU3102+AU3110</f>
        <v>0</v>
      </c>
      <c r="AV3101" s="158">
        <f>AV3102+AV3110</f>
        <v>0</v>
      </c>
      <c r="AW3101" s="158">
        <f t="shared" si="1822"/>
        <v>0</v>
      </c>
      <c r="AX3101" s="160"/>
      <c r="AY3101" s="161"/>
      <c r="AZ3101" s="160"/>
      <c r="BA3101" s="161"/>
      <c r="BB3101" s="160"/>
      <c r="BC3101" s="161"/>
      <c r="BD3101" s="160"/>
      <c r="BE3101" s="161"/>
    </row>
    <row r="3102" spans="2:57"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v>0</v>
      </c>
      <c r="P3102" s="169">
        <v>0</v>
      </c>
      <c r="Q3102" s="169">
        <v>0</v>
      </c>
      <c r="R3102" s="170"/>
      <c r="S3102" s="171"/>
      <c r="T3102" s="172"/>
      <c r="U3102" s="169">
        <f t="shared" ref="U3102:AD3102" si="1828">SUM(U3103:U3109)</f>
        <v>0</v>
      </c>
      <c r="V3102" s="169">
        <f t="shared" si="1828"/>
        <v>0</v>
      </c>
      <c r="W3102" s="173">
        <f t="shared" si="1828"/>
        <v>0</v>
      </c>
      <c r="X3102" s="173">
        <f t="shared" si="1828"/>
        <v>0</v>
      </c>
      <c r="Y3102" s="169">
        <f t="shared" si="1828"/>
        <v>0</v>
      </c>
      <c r="Z3102" s="169">
        <f t="shared" si="1828"/>
        <v>0</v>
      </c>
      <c r="AA3102" s="173">
        <f t="shared" si="1828"/>
        <v>0</v>
      </c>
      <c r="AB3102" s="173">
        <f t="shared" si="1828"/>
        <v>0</v>
      </c>
      <c r="AC3102" s="169">
        <f t="shared" si="1828"/>
        <v>0</v>
      </c>
      <c r="AD3102" s="169">
        <f t="shared" si="1828"/>
        <v>0</v>
      </c>
      <c r="AE3102" s="169">
        <f t="shared" si="1816"/>
        <v>0</v>
      </c>
      <c r="AF3102" s="169">
        <f>SUM(AF3103:AF3109)</f>
        <v>0</v>
      </c>
      <c r="AG3102" s="169">
        <f>SUM(AG3103:AG3109)</f>
        <v>0</v>
      </c>
      <c r="AH3102" s="169">
        <f t="shared" si="1817"/>
        <v>0</v>
      </c>
      <c r="AI3102" s="169">
        <f>SUM(AI3103:AI3109)</f>
        <v>0</v>
      </c>
      <c r="AJ3102" s="169">
        <f>SUM(AJ3103:AJ3109)</f>
        <v>0</v>
      </c>
      <c r="AK3102" s="169">
        <f t="shared" si="1818"/>
        <v>0</v>
      </c>
      <c r="AL3102" s="169">
        <f>SUM(AL3103:AL3109)</f>
        <v>0</v>
      </c>
      <c r="AM3102" s="169">
        <f>SUM(AM3103:AM3109)</f>
        <v>0</v>
      </c>
      <c r="AN3102" s="169">
        <f t="shared" si="1819"/>
        <v>0</v>
      </c>
      <c r="AO3102" s="169">
        <f>SUM(AO3103:AO3109)</f>
        <v>0</v>
      </c>
      <c r="AP3102" s="169">
        <f>SUM(AP3103:AP3109)</f>
        <v>0</v>
      </c>
      <c r="AQ3102" s="169">
        <f t="shared" si="1820"/>
        <v>0</v>
      </c>
      <c r="AR3102" s="169">
        <f>SUM(AR3103:AR3109)</f>
        <v>0</v>
      </c>
      <c r="AS3102" s="169">
        <f>SUM(AS3103:AS3109)</f>
        <v>0</v>
      </c>
      <c r="AT3102" s="169">
        <f t="shared" si="1821"/>
        <v>0</v>
      </c>
      <c r="AU3102" s="169">
        <f>SUM(AU3103:AU3109)</f>
        <v>0</v>
      </c>
      <c r="AV3102" s="169">
        <f>SUM(AV3103:AV3109)</f>
        <v>0</v>
      </c>
      <c r="AW3102" s="169">
        <f t="shared" si="1822"/>
        <v>0</v>
      </c>
      <c r="AX3102" s="171"/>
      <c r="AY3102" s="172"/>
      <c r="AZ3102" s="171"/>
      <c r="BA3102" s="172"/>
      <c r="BB3102" s="171"/>
      <c r="BC3102" s="172"/>
      <c r="BD3102" s="171"/>
      <c r="BE3102" s="172"/>
    </row>
    <row r="3103" spans="2:57"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9" si="1829">+O3103+U3103-Y3103</f>
        <v>0</v>
      </c>
      <c r="AD3103" s="180">
        <f t="shared" si="1829"/>
        <v>0</v>
      </c>
      <c r="AE3103" s="181">
        <f t="shared" si="1816"/>
        <v>0</v>
      </c>
      <c r="AF3103" s="180">
        <v>0</v>
      </c>
      <c r="AG3103" s="180">
        <v>0</v>
      </c>
      <c r="AH3103" s="181">
        <f t="shared" si="1817"/>
        <v>0</v>
      </c>
      <c r="AI3103" s="180">
        <v>0</v>
      </c>
      <c r="AJ3103" s="180">
        <v>0</v>
      </c>
      <c r="AK3103" s="181">
        <f t="shared" si="1818"/>
        <v>0</v>
      </c>
      <c r="AL3103" s="180">
        <v>0</v>
      </c>
      <c r="AM3103" s="180">
        <v>0</v>
      </c>
      <c r="AN3103" s="181">
        <f t="shared" si="1819"/>
        <v>0</v>
      </c>
      <c r="AO3103" s="180">
        <v>0</v>
      </c>
      <c r="AP3103" s="180">
        <v>0</v>
      </c>
      <c r="AQ3103" s="181">
        <f t="shared" si="1820"/>
        <v>0</v>
      </c>
      <c r="AR3103" s="180">
        <v>0</v>
      </c>
      <c r="AS3103" s="180">
        <v>0</v>
      </c>
      <c r="AT3103" s="181">
        <f t="shared" si="1821"/>
        <v>0</v>
      </c>
      <c r="AU3103" s="180">
        <f t="shared" ref="AU3103:AV3109" si="1830">+AC3103-AF3103-AI3103-AL3103-AO3103-AR3103</f>
        <v>0</v>
      </c>
      <c r="AV3103" s="180">
        <f t="shared" si="1830"/>
        <v>0</v>
      </c>
      <c r="AW3103" s="181">
        <f t="shared" si="1822"/>
        <v>0</v>
      </c>
      <c r="AX3103" s="183">
        <f t="shared" ref="AX3103:AY3109" si="1831">+S3103+W3103-AA3103</f>
        <v>0</v>
      </c>
      <c r="AY3103" s="183">
        <f t="shared" si="1831"/>
        <v>0</v>
      </c>
      <c r="AZ3103" s="183"/>
      <c r="BA3103" s="183"/>
      <c r="BB3103" s="183"/>
      <c r="BC3103" s="183"/>
      <c r="BD3103" s="183">
        <f t="shared" ref="BD3103:BE3109" si="1832">+AX3103-AZ3103-BB3103</f>
        <v>0</v>
      </c>
      <c r="BE3103" s="183">
        <f t="shared" si="1832"/>
        <v>0</v>
      </c>
    </row>
    <row r="3104" spans="2:57"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829"/>
        <v>0</v>
      </c>
      <c r="AD3104" s="180">
        <f t="shared" si="1829"/>
        <v>0</v>
      </c>
      <c r="AE3104" s="181">
        <f t="shared" si="1816"/>
        <v>0</v>
      </c>
      <c r="AF3104" s="180">
        <v>0</v>
      </c>
      <c r="AG3104" s="180">
        <v>0</v>
      </c>
      <c r="AH3104" s="181">
        <f t="shared" si="1817"/>
        <v>0</v>
      </c>
      <c r="AI3104" s="180">
        <v>0</v>
      </c>
      <c r="AJ3104" s="180">
        <v>0</v>
      </c>
      <c r="AK3104" s="181">
        <f t="shared" si="1818"/>
        <v>0</v>
      </c>
      <c r="AL3104" s="180">
        <v>0</v>
      </c>
      <c r="AM3104" s="180">
        <v>0</v>
      </c>
      <c r="AN3104" s="181">
        <f t="shared" si="1819"/>
        <v>0</v>
      </c>
      <c r="AO3104" s="180">
        <v>0</v>
      </c>
      <c r="AP3104" s="180">
        <v>0</v>
      </c>
      <c r="AQ3104" s="181">
        <f t="shared" si="1820"/>
        <v>0</v>
      </c>
      <c r="AR3104" s="180">
        <v>0</v>
      </c>
      <c r="AS3104" s="180">
        <v>0</v>
      </c>
      <c r="AT3104" s="181">
        <f t="shared" si="1821"/>
        <v>0</v>
      </c>
      <c r="AU3104" s="180">
        <f t="shared" si="1830"/>
        <v>0</v>
      </c>
      <c r="AV3104" s="180">
        <f t="shared" si="1830"/>
        <v>0</v>
      </c>
      <c r="AW3104" s="181">
        <f t="shared" si="1822"/>
        <v>0</v>
      </c>
      <c r="AX3104" s="183">
        <f t="shared" si="1831"/>
        <v>0</v>
      </c>
      <c r="AY3104" s="183">
        <f t="shared" si="1831"/>
        <v>0</v>
      </c>
      <c r="AZ3104" s="183"/>
      <c r="BA3104" s="183"/>
      <c r="BB3104" s="183"/>
      <c r="BC3104" s="183"/>
      <c r="BD3104" s="183">
        <f t="shared" si="1832"/>
        <v>0</v>
      </c>
      <c r="BE3104" s="183">
        <f t="shared" si="1832"/>
        <v>0</v>
      </c>
    </row>
    <row r="3105" spans="2:57"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29"/>
        <v>0</v>
      </c>
      <c r="AD3105" s="180">
        <f t="shared" si="1829"/>
        <v>0</v>
      </c>
      <c r="AE3105" s="181">
        <f t="shared" si="1816"/>
        <v>0</v>
      </c>
      <c r="AF3105" s="180">
        <v>0</v>
      </c>
      <c r="AG3105" s="180">
        <v>0</v>
      </c>
      <c r="AH3105" s="181">
        <f t="shared" si="1817"/>
        <v>0</v>
      </c>
      <c r="AI3105" s="180">
        <v>0</v>
      </c>
      <c r="AJ3105" s="180">
        <v>0</v>
      </c>
      <c r="AK3105" s="181">
        <f t="shared" si="1818"/>
        <v>0</v>
      </c>
      <c r="AL3105" s="180">
        <v>0</v>
      </c>
      <c r="AM3105" s="180">
        <v>0</v>
      </c>
      <c r="AN3105" s="181">
        <f t="shared" si="1819"/>
        <v>0</v>
      </c>
      <c r="AO3105" s="180">
        <v>0</v>
      </c>
      <c r="AP3105" s="180">
        <v>0</v>
      </c>
      <c r="AQ3105" s="181">
        <f t="shared" si="1820"/>
        <v>0</v>
      </c>
      <c r="AR3105" s="180">
        <v>0</v>
      </c>
      <c r="AS3105" s="180">
        <v>0</v>
      </c>
      <c r="AT3105" s="181">
        <f t="shared" si="1821"/>
        <v>0</v>
      </c>
      <c r="AU3105" s="180">
        <f t="shared" si="1830"/>
        <v>0</v>
      </c>
      <c r="AV3105" s="180">
        <f t="shared" si="1830"/>
        <v>0</v>
      </c>
      <c r="AW3105" s="181">
        <f t="shared" si="1822"/>
        <v>0</v>
      </c>
      <c r="AX3105" s="183">
        <f t="shared" si="1831"/>
        <v>0</v>
      </c>
      <c r="AY3105" s="183">
        <f t="shared" si="1831"/>
        <v>0</v>
      </c>
      <c r="AZ3105" s="183"/>
      <c r="BA3105" s="183"/>
      <c r="BB3105" s="183"/>
      <c r="BC3105" s="183"/>
      <c r="BD3105" s="183">
        <f t="shared" si="1832"/>
        <v>0</v>
      </c>
      <c r="BE3105" s="183">
        <f t="shared" si="1832"/>
        <v>0</v>
      </c>
    </row>
    <row r="3106" spans="2:57"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v>0</v>
      </c>
      <c r="R3106" s="182" t="s">
        <v>360</v>
      </c>
      <c r="S3106" s="183">
        <v>0</v>
      </c>
      <c r="T3106" s="183">
        <v>0</v>
      </c>
      <c r="U3106" s="180">
        <v>0</v>
      </c>
      <c r="V3106" s="180">
        <v>0</v>
      </c>
      <c r="W3106" s="183">
        <v>0</v>
      </c>
      <c r="X3106" s="183">
        <v>0</v>
      </c>
      <c r="Y3106" s="180">
        <v>0</v>
      </c>
      <c r="Z3106" s="180">
        <v>0</v>
      </c>
      <c r="AA3106" s="183">
        <v>0</v>
      </c>
      <c r="AB3106" s="183">
        <v>0</v>
      </c>
      <c r="AC3106" s="180">
        <f t="shared" si="1829"/>
        <v>0</v>
      </c>
      <c r="AD3106" s="180">
        <f t="shared" si="1829"/>
        <v>0</v>
      </c>
      <c r="AE3106" s="181">
        <f t="shared" si="1816"/>
        <v>0</v>
      </c>
      <c r="AF3106" s="180">
        <v>0</v>
      </c>
      <c r="AG3106" s="180">
        <v>0</v>
      </c>
      <c r="AH3106" s="181">
        <f t="shared" si="1817"/>
        <v>0</v>
      </c>
      <c r="AI3106" s="180">
        <v>0</v>
      </c>
      <c r="AJ3106" s="180">
        <v>0</v>
      </c>
      <c r="AK3106" s="181">
        <f t="shared" si="1818"/>
        <v>0</v>
      </c>
      <c r="AL3106" s="180">
        <v>0</v>
      </c>
      <c r="AM3106" s="180">
        <v>0</v>
      </c>
      <c r="AN3106" s="181">
        <f t="shared" si="1819"/>
        <v>0</v>
      </c>
      <c r="AO3106" s="180">
        <v>0</v>
      </c>
      <c r="AP3106" s="180">
        <v>0</v>
      </c>
      <c r="AQ3106" s="181">
        <f t="shared" si="1820"/>
        <v>0</v>
      </c>
      <c r="AR3106" s="180">
        <v>0</v>
      </c>
      <c r="AS3106" s="180">
        <v>0</v>
      </c>
      <c r="AT3106" s="181">
        <f t="shared" si="1821"/>
        <v>0</v>
      </c>
      <c r="AU3106" s="180">
        <f t="shared" si="1830"/>
        <v>0</v>
      </c>
      <c r="AV3106" s="180">
        <f t="shared" si="1830"/>
        <v>0</v>
      </c>
      <c r="AW3106" s="181">
        <f t="shared" si="1822"/>
        <v>0</v>
      </c>
      <c r="AX3106" s="183">
        <f t="shared" si="1831"/>
        <v>0</v>
      </c>
      <c r="AY3106" s="183">
        <f t="shared" si="1831"/>
        <v>0</v>
      </c>
      <c r="AZ3106" s="183"/>
      <c r="BA3106" s="183"/>
      <c r="BB3106" s="183"/>
      <c r="BC3106" s="183"/>
      <c r="BD3106" s="183">
        <f t="shared" si="1832"/>
        <v>0</v>
      </c>
      <c r="BE3106" s="183">
        <f t="shared" si="1832"/>
        <v>0</v>
      </c>
    </row>
    <row r="3107" spans="2:57"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v>0</v>
      </c>
      <c r="R3107" s="182" t="s">
        <v>360</v>
      </c>
      <c r="S3107" s="183">
        <v>0</v>
      </c>
      <c r="T3107" s="183">
        <v>0</v>
      </c>
      <c r="U3107" s="180">
        <v>0</v>
      </c>
      <c r="V3107" s="180">
        <v>0</v>
      </c>
      <c r="W3107" s="183">
        <v>0</v>
      </c>
      <c r="X3107" s="183">
        <v>0</v>
      </c>
      <c r="Y3107" s="180">
        <v>0</v>
      </c>
      <c r="Z3107" s="180">
        <v>0</v>
      </c>
      <c r="AA3107" s="183">
        <v>0</v>
      </c>
      <c r="AB3107" s="183">
        <v>0</v>
      </c>
      <c r="AC3107" s="180">
        <f t="shared" si="1829"/>
        <v>0</v>
      </c>
      <c r="AD3107" s="180">
        <f t="shared" si="1829"/>
        <v>0</v>
      </c>
      <c r="AE3107" s="181">
        <f t="shared" si="1816"/>
        <v>0</v>
      </c>
      <c r="AF3107" s="180">
        <v>0</v>
      </c>
      <c r="AG3107" s="180">
        <v>0</v>
      </c>
      <c r="AH3107" s="181">
        <f t="shared" si="1817"/>
        <v>0</v>
      </c>
      <c r="AI3107" s="180">
        <v>0</v>
      </c>
      <c r="AJ3107" s="180">
        <v>0</v>
      </c>
      <c r="AK3107" s="181">
        <f t="shared" si="1818"/>
        <v>0</v>
      </c>
      <c r="AL3107" s="180">
        <v>0</v>
      </c>
      <c r="AM3107" s="180">
        <v>0</v>
      </c>
      <c r="AN3107" s="181">
        <f t="shared" si="1819"/>
        <v>0</v>
      </c>
      <c r="AO3107" s="180">
        <v>0</v>
      </c>
      <c r="AP3107" s="180">
        <v>0</v>
      </c>
      <c r="AQ3107" s="181">
        <f t="shared" si="1820"/>
        <v>0</v>
      </c>
      <c r="AR3107" s="180">
        <v>0</v>
      </c>
      <c r="AS3107" s="180">
        <v>0</v>
      </c>
      <c r="AT3107" s="181">
        <f t="shared" si="1821"/>
        <v>0</v>
      </c>
      <c r="AU3107" s="180">
        <f t="shared" si="1830"/>
        <v>0</v>
      </c>
      <c r="AV3107" s="180">
        <f t="shared" si="1830"/>
        <v>0</v>
      </c>
      <c r="AW3107" s="181">
        <f t="shared" si="1822"/>
        <v>0</v>
      </c>
      <c r="AX3107" s="183">
        <f t="shared" si="1831"/>
        <v>0</v>
      </c>
      <c r="AY3107" s="183">
        <f t="shared" si="1831"/>
        <v>0</v>
      </c>
      <c r="AZ3107" s="183"/>
      <c r="BA3107" s="183"/>
      <c r="BB3107" s="183"/>
      <c r="BC3107" s="183"/>
      <c r="BD3107" s="183">
        <f t="shared" si="1832"/>
        <v>0</v>
      </c>
      <c r="BE3107" s="183">
        <f t="shared" si="1832"/>
        <v>0</v>
      </c>
    </row>
    <row r="3108" spans="2:57"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si="1829"/>
        <v>0</v>
      </c>
      <c r="AD3108" s="180">
        <f t="shared" si="1829"/>
        <v>0</v>
      </c>
      <c r="AE3108" s="181">
        <f t="shared" si="1816"/>
        <v>0</v>
      </c>
      <c r="AF3108" s="180">
        <v>0</v>
      </c>
      <c r="AG3108" s="180">
        <v>0</v>
      </c>
      <c r="AH3108" s="181">
        <f t="shared" si="1817"/>
        <v>0</v>
      </c>
      <c r="AI3108" s="180">
        <v>0</v>
      </c>
      <c r="AJ3108" s="180">
        <v>0</v>
      </c>
      <c r="AK3108" s="181">
        <f t="shared" si="1818"/>
        <v>0</v>
      </c>
      <c r="AL3108" s="180">
        <v>0</v>
      </c>
      <c r="AM3108" s="180">
        <v>0</v>
      </c>
      <c r="AN3108" s="181">
        <f t="shared" si="1819"/>
        <v>0</v>
      </c>
      <c r="AO3108" s="180">
        <v>0</v>
      </c>
      <c r="AP3108" s="180">
        <v>0</v>
      </c>
      <c r="AQ3108" s="181">
        <f t="shared" si="1820"/>
        <v>0</v>
      </c>
      <c r="AR3108" s="180">
        <v>0</v>
      </c>
      <c r="AS3108" s="180">
        <v>0</v>
      </c>
      <c r="AT3108" s="181">
        <f t="shared" si="1821"/>
        <v>0</v>
      </c>
      <c r="AU3108" s="180">
        <f t="shared" si="1830"/>
        <v>0</v>
      </c>
      <c r="AV3108" s="180">
        <f t="shared" si="1830"/>
        <v>0</v>
      </c>
      <c r="AW3108" s="181">
        <f t="shared" si="1822"/>
        <v>0</v>
      </c>
      <c r="AX3108" s="183">
        <f t="shared" si="1831"/>
        <v>0</v>
      </c>
      <c r="AY3108" s="183">
        <f t="shared" si="1831"/>
        <v>0</v>
      </c>
      <c r="AZ3108" s="183"/>
      <c r="BA3108" s="183"/>
      <c r="BB3108" s="183"/>
      <c r="BC3108" s="183"/>
      <c r="BD3108" s="183">
        <f t="shared" si="1832"/>
        <v>0</v>
      </c>
      <c r="BE3108" s="183">
        <f t="shared" si="1832"/>
        <v>0</v>
      </c>
    </row>
    <row r="3109" spans="2:57"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29"/>
        <v>0</v>
      </c>
      <c r="AD3109" s="180">
        <f t="shared" si="1829"/>
        <v>0</v>
      </c>
      <c r="AE3109" s="181">
        <f t="shared" si="1816"/>
        <v>0</v>
      </c>
      <c r="AF3109" s="180">
        <v>0</v>
      </c>
      <c r="AG3109" s="180">
        <v>0</v>
      </c>
      <c r="AH3109" s="181">
        <f t="shared" si="1817"/>
        <v>0</v>
      </c>
      <c r="AI3109" s="180">
        <v>0</v>
      </c>
      <c r="AJ3109" s="180">
        <v>0</v>
      </c>
      <c r="AK3109" s="181">
        <f t="shared" si="1818"/>
        <v>0</v>
      </c>
      <c r="AL3109" s="180">
        <v>0</v>
      </c>
      <c r="AM3109" s="180">
        <v>0</v>
      </c>
      <c r="AN3109" s="181">
        <f t="shared" si="1819"/>
        <v>0</v>
      </c>
      <c r="AO3109" s="180">
        <v>0</v>
      </c>
      <c r="AP3109" s="180">
        <v>0</v>
      </c>
      <c r="AQ3109" s="181">
        <f t="shared" si="1820"/>
        <v>0</v>
      </c>
      <c r="AR3109" s="180">
        <v>0</v>
      </c>
      <c r="AS3109" s="180">
        <v>0</v>
      </c>
      <c r="AT3109" s="181">
        <f t="shared" si="1821"/>
        <v>0</v>
      </c>
      <c r="AU3109" s="180">
        <f t="shared" si="1830"/>
        <v>0</v>
      </c>
      <c r="AV3109" s="180">
        <f t="shared" si="1830"/>
        <v>0</v>
      </c>
      <c r="AW3109" s="181">
        <f t="shared" si="1822"/>
        <v>0</v>
      </c>
      <c r="AX3109" s="183">
        <f t="shared" si="1831"/>
        <v>0</v>
      </c>
      <c r="AY3109" s="183">
        <f t="shared" si="1831"/>
        <v>0</v>
      </c>
      <c r="AZ3109" s="183"/>
      <c r="BA3109" s="183"/>
      <c r="BB3109" s="183"/>
      <c r="BC3109" s="183"/>
      <c r="BD3109" s="183">
        <f t="shared" si="1832"/>
        <v>0</v>
      </c>
      <c r="BE3109" s="183">
        <f t="shared" si="1832"/>
        <v>0</v>
      </c>
    </row>
    <row r="3110" spans="2:57"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v>0</v>
      </c>
      <c r="P3110" s="169">
        <v>0</v>
      </c>
      <c r="Q3110" s="169">
        <v>0</v>
      </c>
      <c r="R3110" s="170"/>
      <c r="S3110" s="171"/>
      <c r="T3110" s="172"/>
      <c r="U3110" s="169">
        <f t="shared" ref="U3110:AD3110" si="1833">SUM(U3111:U3137)</f>
        <v>0</v>
      </c>
      <c r="V3110" s="169">
        <f t="shared" si="1833"/>
        <v>0</v>
      </c>
      <c r="W3110" s="173">
        <f t="shared" si="1833"/>
        <v>0</v>
      </c>
      <c r="X3110" s="173">
        <f t="shared" si="1833"/>
        <v>0</v>
      </c>
      <c r="Y3110" s="169">
        <f t="shared" si="1833"/>
        <v>0</v>
      </c>
      <c r="Z3110" s="169">
        <f t="shared" si="1833"/>
        <v>0</v>
      </c>
      <c r="AA3110" s="173">
        <f t="shared" si="1833"/>
        <v>0</v>
      </c>
      <c r="AB3110" s="173">
        <f t="shared" si="1833"/>
        <v>0</v>
      </c>
      <c r="AC3110" s="169">
        <f t="shared" si="1833"/>
        <v>0</v>
      </c>
      <c r="AD3110" s="169">
        <f t="shared" si="1833"/>
        <v>0</v>
      </c>
      <c r="AE3110" s="169">
        <f t="shared" si="1816"/>
        <v>0</v>
      </c>
      <c r="AF3110" s="169">
        <f>SUM(AF3111:AF3137)</f>
        <v>0</v>
      </c>
      <c r="AG3110" s="169">
        <f>SUM(AG3111:AG3137)</f>
        <v>0</v>
      </c>
      <c r="AH3110" s="169">
        <f t="shared" si="1817"/>
        <v>0</v>
      </c>
      <c r="AI3110" s="169">
        <f>SUM(AI3111:AI3137)</f>
        <v>0</v>
      </c>
      <c r="AJ3110" s="169">
        <f>SUM(AJ3111:AJ3137)</f>
        <v>0</v>
      </c>
      <c r="AK3110" s="169">
        <f t="shared" si="1818"/>
        <v>0</v>
      </c>
      <c r="AL3110" s="169">
        <f>SUM(AL3111:AL3137)</f>
        <v>0</v>
      </c>
      <c r="AM3110" s="169">
        <f>SUM(AM3111:AM3137)</f>
        <v>0</v>
      </c>
      <c r="AN3110" s="169">
        <f t="shared" si="1819"/>
        <v>0</v>
      </c>
      <c r="AO3110" s="169">
        <f>SUM(AO3111:AO3137)</f>
        <v>0</v>
      </c>
      <c r="AP3110" s="169">
        <f>SUM(AP3111:AP3137)</f>
        <v>0</v>
      </c>
      <c r="AQ3110" s="169">
        <f t="shared" si="1820"/>
        <v>0</v>
      </c>
      <c r="AR3110" s="169">
        <f>SUM(AR3111:AR3137)</f>
        <v>0</v>
      </c>
      <c r="AS3110" s="169">
        <f>SUM(AS3111:AS3137)</f>
        <v>0</v>
      </c>
      <c r="AT3110" s="169">
        <f t="shared" si="1821"/>
        <v>0</v>
      </c>
      <c r="AU3110" s="169">
        <f>SUM(AU3111:AU3137)</f>
        <v>0</v>
      </c>
      <c r="AV3110" s="169">
        <f>SUM(AV3111:AV3137)</f>
        <v>0</v>
      </c>
      <c r="AW3110" s="169">
        <f t="shared" si="1822"/>
        <v>0</v>
      </c>
      <c r="AX3110" s="171"/>
      <c r="AY3110" s="172"/>
      <c r="AZ3110" s="171"/>
      <c r="BA3110" s="172"/>
      <c r="BB3110" s="171"/>
      <c r="BC3110" s="172"/>
      <c r="BD3110" s="171"/>
      <c r="BE3110" s="172"/>
    </row>
    <row r="3111" spans="2:57"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v>0</v>
      </c>
      <c r="R3111" s="182" t="s">
        <v>318</v>
      </c>
      <c r="S3111" s="183">
        <v>0</v>
      </c>
      <c r="T3111" s="183">
        <v>0</v>
      </c>
      <c r="U3111" s="180">
        <v>0</v>
      </c>
      <c r="V3111" s="180">
        <v>0</v>
      </c>
      <c r="W3111" s="183">
        <v>0</v>
      </c>
      <c r="X3111" s="183">
        <v>0</v>
      </c>
      <c r="Y3111" s="180">
        <v>0</v>
      </c>
      <c r="Z3111" s="180">
        <v>0</v>
      </c>
      <c r="AA3111" s="183">
        <v>0</v>
      </c>
      <c r="AB3111" s="183">
        <v>0</v>
      </c>
      <c r="AC3111" s="180">
        <f t="shared" ref="AC3111:AD3137" si="1834">+O3111+U3111-Y3111</f>
        <v>0</v>
      </c>
      <c r="AD3111" s="180">
        <f t="shared" si="1834"/>
        <v>0</v>
      </c>
      <c r="AE3111" s="181">
        <f t="shared" si="1816"/>
        <v>0</v>
      </c>
      <c r="AF3111" s="180">
        <v>0</v>
      </c>
      <c r="AG3111" s="180">
        <v>0</v>
      </c>
      <c r="AH3111" s="181">
        <f t="shared" si="1817"/>
        <v>0</v>
      </c>
      <c r="AI3111" s="180">
        <v>0</v>
      </c>
      <c r="AJ3111" s="180">
        <v>0</v>
      </c>
      <c r="AK3111" s="181">
        <f t="shared" si="1818"/>
        <v>0</v>
      </c>
      <c r="AL3111" s="180">
        <v>0</v>
      </c>
      <c r="AM3111" s="180">
        <v>0</v>
      </c>
      <c r="AN3111" s="181">
        <f t="shared" si="1819"/>
        <v>0</v>
      </c>
      <c r="AO3111" s="180">
        <v>0</v>
      </c>
      <c r="AP3111" s="180">
        <v>0</v>
      </c>
      <c r="AQ3111" s="181">
        <f t="shared" si="1820"/>
        <v>0</v>
      </c>
      <c r="AR3111" s="180">
        <v>0</v>
      </c>
      <c r="AS3111" s="180">
        <v>0</v>
      </c>
      <c r="AT3111" s="181">
        <f t="shared" si="1821"/>
        <v>0</v>
      </c>
      <c r="AU3111" s="180">
        <f t="shared" ref="AU3111:AV3137" si="1835">+AC3111-AF3111-AI3111-AL3111-AO3111-AR3111</f>
        <v>0</v>
      </c>
      <c r="AV3111" s="180">
        <f t="shared" si="1835"/>
        <v>0</v>
      </c>
      <c r="AW3111" s="181">
        <f t="shared" si="1822"/>
        <v>0</v>
      </c>
      <c r="AX3111" s="183">
        <f t="shared" ref="AX3111:AY3137" si="1836">+S3111+W3111-AA3111</f>
        <v>0</v>
      </c>
      <c r="AY3111" s="183">
        <f t="shared" si="1836"/>
        <v>0</v>
      </c>
      <c r="AZ3111" s="183"/>
      <c r="BA3111" s="183"/>
      <c r="BB3111" s="183"/>
      <c r="BC3111" s="183"/>
      <c r="BD3111" s="183">
        <f t="shared" ref="BD3111:BE3137" si="1837">+AX3111-AZ3111-BB3111</f>
        <v>0</v>
      </c>
      <c r="BE3111" s="183">
        <f t="shared" si="1837"/>
        <v>0</v>
      </c>
    </row>
    <row r="3112" spans="2:57"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v>0</v>
      </c>
      <c r="R3112" s="182" t="s">
        <v>98</v>
      </c>
      <c r="S3112" s="183">
        <v>0</v>
      </c>
      <c r="T3112" s="183">
        <v>0</v>
      </c>
      <c r="U3112" s="180">
        <v>0</v>
      </c>
      <c r="V3112" s="180">
        <v>0</v>
      </c>
      <c r="W3112" s="183">
        <v>0</v>
      </c>
      <c r="X3112" s="183">
        <v>0</v>
      </c>
      <c r="Y3112" s="180">
        <v>0</v>
      </c>
      <c r="Z3112" s="180">
        <v>0</v>
      </c>
      <c r="AA3112" s="183">
        <v>0</v>
      </c>
      <c r="AB3112" s="183">
        <v>0</v>
      </c>
      <c r="AC3112" s="180">
        <f t="shared" si="1834"/>
        <v>0</v>
      </c>
      <c r="AD3112" s="180">
        <f t="shared" si="1834"/>
        <v>0</v>
      </c>
      <c r="AE3112" s="181">
        <f t="shared" si="1816"/>
        <v>0</v>
      </c>
      <c r="AF3112" s="180">
        <v>0</v>
      </c>
      <c r="AG3112" s="180">
        <v>0</v>
      </c>
      <c r="AH3112" s="181">
        <f t="shared" si="1817"/>
        <v>0</v>
      </c>
      <c r="AI3112" s="180">
        <v>0</v>
      </c>
      <c r="AJ3112" s="180">
        <v>0</v>
      </c>
      <c r="AK3112" s="181">
        <f t="shared" si="1818"/>
        <v>0</v>
      </c>
      <c r="AL3112" s="180">
        <v>0</v>
      </c>
      <c r="AM3112" s="180">
        <v>0</v>
      </c>
      <c r="AN3112" s="181">
        <f t="shared" si="1819"/>
        <v>0</v>
      </c>
      <c r="AO3112" s="180">
        <v>0</v>
      </c>
      <c r="AP3112" s="180">
        <v>0</v>
      </c>
      <c r="AQ3112" s="181">
        <f t="shared" si="1820"/>
        <v>0</v>
      </c>
      <c r="AR3112" s="180">
        <v>0</v>
      </c>
      <c r="AS3112" s="180">
        <v>0</v>
      </c>
      <c r="AT3112" s="181">
        <f t="shared" si="1821"/>
        <v>0</v>
      </c>
      <c r="AU3112" s="180">
        <f t="shared" si="1835"/>
        <v>0</v>
      </c>
      <c r="AV3112" s="180">
        <f t="shared" si="1835"/>
        <v>0</v>
      </c>
      <c r="AW3112" s="181">
        <f t="shared" si="1822"/>
        <v>0</v>
      </c>
      <c r="AX3112" s="183">
        <f t="shared" si="1836"/>
        <v>0</v>
      </c>
      <c r="AY3112" s="183">
        <f t="shared" si="1836"/>
        <v>0</v>
      </c>
      <c r="AZ3112" s="183"/>
      <c r="BA3112" s="183"/>
      <c r="BB3112" s="183"/>
      <c r="BC3112" s="183"/>
      <c r="BD3112" s="183">
        <f t="shared" si="1837"/>
        <v>0</v>
      </c>
      <c r="BE3112" s="183">
        <f t="shared" si="1837"/>
        <v>0</v>
      </c>
    </row>
    <row r="3113" spans="2:57"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34"/>
        <v>0</v>
      </c>
      <c r="AD3113" s="180">
        <f t="shared" si="1834"/>
        <v>0</v>
      </c>
      <c r="AE3113" s="181">
        <f t="shared" si="1816"/>
        <v>0</v>
      </c>
      <c r="AF3113" s="180">
        <v>0</v>
      </c>
      <c r="AG3113" s="180">
        <v>0</v>
      </c>
      <c r="AH3113" s="181">
        <f t="shared" si="1817"/>
        <v>0</v>
      </c>
      <c r="AI3113" s="180">
        <v>0</v>
      </c>
      <c r="AJ3113" s="180">
        <v>0</v>
      </c>
      <c r="AK3113" s="181">
        <f t="shared" si="1818"/>
        <v>0</v>
      </c>
      <c r="AL3113" s="180">
        <v>0</v>
      </c>
      <c r="AM3113" s="180">
        <v>0</v>
      </c>
      <c r="AN3113" s="181">
        <f t="shared" si="1819"/>
        <v>0</v>
      </c>
      <c r="AO3113" s="180">
        <v>0</v>
      </c>
      <c r="AP3113" s="180">
        <v>0</v>
      </c>
      <c r="AQ3113" s="181">
        <f t="shared" si="1820"/>
        <v>0</v>
      </c>
      <c r="AR3113" s="180">
        <v>0</v>
      </c>
      <c r="AS3113" s="180">
        <v>0</v>
      </c>
      <c r="AT3113" s="181">
        <f t="shared" si="1821"/>
        <v>0</v>
      </c>
      <c r="AU3113" s="180">
        <f t="shared" si="1835"/>
        <v>0</v>
      </c>
      <c r="AV3113" s="180">
        <f t="shared" si="1835"/>
        <v>0</v>
      </c>
      <c r="AW3113" s="181">
        <f t="shared" si="1822"/>
        <v>0</v>
      </c>
      <c r="AX3113" s="183">
        <f t="shared" si="1836"/>
        <v>0</v>
      </c>
      <c r="AY3113" s="183">
        <f t="shared" si="1836"/>
        <v>0</v>
      </c>
      <c r="AZ3113" s="183"/>
      <c r="BA3113" s="183"/>
      <c r="BB3113" s="183"/>
      <c r="BC3113" s="183"/>
      <c r="BD3113" s="183">
        <f t="shared" si="1837"/>
        <v>0</v>
      </c>
      <c r="BE3113" s="183">
        <f t="shared" si="1837"/>
        <v>0</v>
      </c>
    </row>
    <row r="3114" spans="2:57"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34"/>
        <v>0</v>
      </c>
      <c r="AD3114" s="180">
        <f t="shared" si="1834"/>
        <v>0</v>
      </c>
      <c r="AE3114" s="181">
        <f t="shared" si="1816"/>
        <v>0</v>
      </c>
      <c r="AF3114" s="180">
        <v>0</v>
      </c>
      <c r="AG3114" s="180">
        <v>0</v>
      </c>
      <c r="AH3114" s="181">
        <f t="shared" si="1817"/>
        <v>0</v>
      </c>
      <c r="AI3114" s="180">
        <v>0</v>
      </c>
      <c r="AJ3114" s="180">
        <v>0</v>
      </c>
      <c r="AK3114" s="181">
        <f t="shared" si="1818"/>
        <v>0</v>
      </c>
      <c r="AL3114" s="180">
        <v>0</v>
      </c>
      <c r="AM3114" s="180">
        <v>0</v>
      </c>
      <c r="AN3114" s="181">
        <f t="shared" si="1819"/>
        <v>0</v>
      </c>
      <c r="AO3114" s="180">
        <v>0</v>
      </c>
      <c r="AP3114" s="180">
        <v>0</v>
      </c>
      <c r="AQ3114" s="181">
        <f t="shared" si="1820"/>
        <v>0</v>
      </c>
      <c r="AR3114" s="180">
        <v>0</v>
      </c>
      <c r="AS3114" s="180">
        <v>0</v>
      </c>
      <c r="AT3114" s="181">
        <f t="shared" si="1821"/>
        <v>0</v>
      </c>
      <c r="AU3114" s="180">
        <f t="shared" si="1835"/>
        <v>0</v>
      </c>
      <c r="AV3114" s="180">
        <f t="shared" si="1835"/>
        <v>0</v>
      </c>
      <c r="AW3114" s="181">
        <f t="shared" si="1822"/>
        <v>0</v>
      </c>
      <c r="AX3114" s="183">
        <f t="shared" si="1836"/>
        <v>0</v>
      </c>
      <c r="AY3114" s="183">
        <f t="shared" si="1836"/>
        <v>0</v>
      </c>
      <c r="AZ3114" s="183"/>
      <c r="BA3114" s="183"/>
      <c r="BB3114" s="183"/>
      <c r="BC3114" s="183"/>
      <c r="BD3114" s="183">
        <f t="shared" si="1837"/>
        <v>0</v>
      </c>
      <c r="BE3114" s="183">
        <f t="shared" si="1837"/>
        <v>0</v>
      </c>
    </row>
    <row r="3115" spans="2:57"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v>0</v>
      </c>
      <c r="R3115" s="182" t="s">
        <v>98</v>
      </c>
      <c r="S3115" s="183">
        <v>0</v>
      </c>
      <c r="T3115" s="183">
        <v>0</v>
      </c>
      <c r="U3115" s="180">
        <v>0</v>
      </c>
      <c r="V3115" s="180">
        <v>0</v>
      </c>
      <c r="W3115" s="183">
        <v>0</v>
      </c>
      <c r="X3115" s="183">
        <v>0</v>
      </c>
      <c r="Y3115" s="180">
        <v>0</v>
      </c>
      <c r="Z3115" s="180">
        <v>0</v>
      </c>
      <c r="AA3115" s="183">
        <v>0</v>
      </c>
      <c r="AB3115" s="183">
        <v>0</v>
      </c>
      <c r="AC3115" s="180">
        <f t="shared" si="1834"/>
        <v>0</v>
      </c>
      <c r="AD3115" s="180">
        <f t="shared" si="1834"/>
        <v>0</v>
      </c>
      <c r="AE3115" s="181">
        <f t="shared" si="1816"/>
        <v>0</v>
      </c>
      <c r="AF3115" s="180">
        <v>0</v>
      </c>
      <c r="AG3115" s="180">
        <v>0</v>
      </c>
      <c r="AH3115" s="181">
        <f t="shared" si="1817"/>
        <v>0</v>
      </c>
      <c r="AI3115" s="180">
        <v>0</v>
      </c>
      <c r="AJ3115" s="180">
        <v>0</v>
      </c>
      <c r="AK3115" s="181">
        <f t="shared" si="1818"/>
        <v>0</v>
      </c>
      <c r="AL3115" s="180">
        <v>0</v>
      </c>
      <c r="AM3115" s="180">
        <v>0</v>
      </c>
      <c r="AN3115" s="181">
        <f t="shared" si="1819"/>
        <v>0</v>
      </c>
      <c r="AO3115" s="180">
        <v>0</v>
      </c>
      <c r="AP3115" s="180">
        <v>0</v>
      </c>
      <c r="AQ3115" s="181">
        <f t="shared" si="1820"/>
        <v>0</v>
      </c>
      <c r="AR3115" s="180">
        <v>0</v>
      </c>
      <c r="AS3115" s="180">
        <v>0</v>
      </c>
      <c r="AT3115" s="181">
        <f t="shared" si="1821"/>
        <v>0</v>
      </c>
      <c r="AU3115" s="180">
        <f t="shared" si="1835"/>
        <v>0</v>
      </c>
      <c r="AV3115" s="180">
        <f t="shared" si="1835"/>
        <v>0</v>
      </c>
      <c r="AW3115" s="181">
        <f t="shared" si="1822"/>
        <v>0</v>
      </c>
      <c r="AX3115" s="183">
        <f t="shared" si="1836"/>
        <v>0</v>
      </c>
      <c r="AY3115" s="183">
        <f t="shared" si="1836"/>
        <v>0</v>
      </c>
      <c r="AZ3115" s="183"/>
      <c r="BA3115" s="183"/>
      <c r="BB3115" s="183"/>
      <c r="BC3115" s="183"/>
      <c r="BD3115" s="183">
        <f t="shared" si="1837"/>
        <v>0</v>
      </c>
      <c r="BE3115" s="183">
        <f t="shared" si="1837"/>
        <v>0</v>
      </c>
    </row>
    <row r="3116" spans="2:57"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v>0</v>
      </c>
      <c r="R3116" s="182" t="s">
        <v>98</v>
      </c>
      <c r="S3116" s="183">
        <v>0</v>
      </c>
      <c r="T3116" s="183">
        <v>0</v>
      </c>
      <c r="U3116" s="180">
        <v>0</v>
      </c>
      <c r="V3116" s="180">
        <v>0</v>
      </c>
      <c r="W3116" s="183">
        <v>0</v>
      </c>
      <c r="X3116" s="183">
        <v>0</v>
      </c>
      <c r="Y3116" s="180">
        <v>0</v>
      </c>
      <c r="Z3116" s="180">
        <v>0</v>
      </c>
      <c r="AA3116" s="183">
        <v>0</v>
      </c>
      <c r="AB3116" s="183">
        <v>0</v>
      </c>
      <c r="AC3116" s="180">
        <f t="shared" si="1834"/>
        <v>0</v>
      </c>
      <c r="AD3116" s="180">
        <f t="shared" si="1834"/>
        <v>0</v>
      </c>
      <c r="AE3116" s="181">
        <f t="shared" si="1816"/>
        <v>0</v>
      </c>
      <c r="AF3116" s="180">
        <v>0</v>
      </c>
      <c r="AG3116" s="180">
        <v>0</v>
      </c>
      <c r="AH3116" s="181">
        <f t="shared" si="1817"/>
        <v>0</v>
      </c>
      <c r="AI3116" s="180">
        <v>0</v>
      </c>
      <c r="AJ3116" s="180">
        <v>0</v>
      </c>
      <c r="AK3116" s="181">
        <f t="shared" si="1818"/>
        <v>0</v>
      </c>
      <c r="AL3116" s="180">
        <v>0</v>
      </c>
      <c r="AM3116" s="180">
        <v>0</v>
      </c>
      <c r="AN3116" s="181">
        <f t="shared" si="1819"/>
        <v>0</v>
      </c>
      <c r="AO3116" s="180">
        <v>0</v>
      </c>
      <c r="AP3116" s="180">
        <v>0</v>
      </c>
      <c r="AQ3116" s="181">
        <f t="shared" si="1820"/>
        <v>0</v>
      </c>
      <c r="AR3116" s="180">
        <v>0</v>
      </c>
      <c r="AS3116" s="180">
        <v>0</v>
      </c>
      <c r="AT3116" s="181">
        <f t="shared" si="1821"/>
        <v>0</v>
      </c>
      <c r="AU3116" s="180">
        <f t="shared" si="1835"/>
        <v>0</v>
      </c>
      <c r="AV3116" s="180">
        <f t="shared" si="1835"/>
        <v>0</v>
      </c>
      <c r="AW3116" s="181">
        <f t="shared" si="1822"/>
        <v>0</v>
      </c>
      <c r="AX3116" s="183">
        <f t="shared" si="1836"/>
        <v>0</v>
      </c>
      <c r="AY3116" s="183">
        <f t="shared" si="1836"/>
        <v>0</v>
      </c>
      <c r="AZ3116" s="183"/>
      <c r="BA3116" s="183"/>
      <c r="BB3116" s="183"/>
      <c r="BC3116" s="183"/>
      <c r="BD3116" s="183">
        <f t="shared" si="1837"/>
        <v>0</v>
      </c>
      <c r="BE3116" s="183">
        <f t="shared" si="1837"/>
        <v>0</v>
      </c>
    </row>
    <row r="3117" spans="2:57"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34"/>
        <v>0</v>
      </c>
      <c r="AD3117" s="180">
        <f t="shared" si="1834"/>
        <v>0</v>
      </c>
      <c r="AE3117" s="181">
        <f t="shared" si="1816"/>
        <v>0</v>
      </c>
      <c r="AF3117" s="180">
        <v>0</v>
      </c>
      <c r="AG3117" s="180">
        <v>0</v>
      </c>
      <c r="AH3117" s="181">
        <f t="shared" si="1817"/>
        <v>0</v>
      </c>
      <c r="AI3117" s="180">
        <v>0</v>
      </c>
      <c r="AJ3117" s="180">
        <v>0</v>
      </c>
      <c r="AK3117" s="181">
        <f t="shared" si="1818"/>
        <v>0</v>
      </c>
      <c r="AL3117" s="180">
        <v>0</v>
      </c>
      <c r="AM3117" s="180">
        <v>0</v>
      </c>
      <c r="AN3117" s="181">
        <f t="shared" si="1819"/>
        <v>0</v>
      </c>
      <c r="AO3117" s="180">
        <v>0</v>
      </c>
      <c r="AP3117" s="180">
        <v>0</v>
      </c>
      <c r="AQ3117" s="181">
        <f t="shared" si="1820"/>
        <v>0</v>
      </c>
      <c r="AR3117" s="180">
        <v>0</v>
      </c>
      <c r="AS3117" s="180">
        <v>0</v>
      </c>
      <c r="AT3117" s="181">
        <f t="shared" si="1821"/>
        <v>0</v>
      </c>
      <c r="AU3117" s="180">
        <f t="shared" si="1835"/>
        <v>0</v>
      </c>
      <c r="AV3117" s="180">
        <f t="shared" si="1835"/>
        <v>0</v>
      </c>
      <c r="AW3117" s="181">
        <f t="shared" si="1822"/>
        <v>0</v>
      </c>
      <c r="AX3117" s="183">
        <f t="shared" si="1836"/>
        <v>0</v>
      </c>
      <c r="AY3117" s="183">
        <f t="shared" si="1836"/>
        <v>0</v>
      </c>
      <c r="AZ3117" s="183"/>
      <c r="BA3117" s="183"/>
      <c r="BB3117" s="183"/>
      <c r="BC3117" s="183"/>
      <c r="BD3117" s="183">
        <f t="shared" si="1837"/>
        <v>0</v>
      </c>
      <c r="BE3117" s="183">
        <f t="shared" si="1837"/>
        <v>0</v>
      </c>
    </row>
    <row r="3118" spans="2:57"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34"/>
        <v>0</v>
      </c>
      <c r="AD3118" s="180">
        <f t="shared" si="1834"/>
        <v>0</v>
      </c>
      <c r="AE3118" s="181">
        <f t="shared" si="1816"/>
        <v>0</v>
      </c>
      <c r="AF3118" s="180">
        <v>0</v>
      </c>
      <c r="AG3118" s="180">
        <v>0</v>
      </c>
      <c r="AH3118" s="181">
        <f t="shared" si="1817"/>
        <v>0</v>
      </c>
      <c r="AI3118" s="180">
        <v>0</v>
      </c>
      <c r="AJ3118" s="180">
        <v>0</v>
      </c>
      <c r="AK3118" s="181">
        <f t="shared" si="1818"/>
        <v>0</v>
      </c>
      <c r="AL3118" s="180">
        <v>0</v>
      </c>
      <c r="AM3118" s="180">
        <v>0</v>
      </c>
      <c r="AN3118" s="181">
        <f t="shared" si="1819"/>
        <v>0</v>
      </c>
      <c r="AO3118" s="180">
        <v>0</v>
      </c>
      <c r="AP3118" s="180">
        <v>0</v>
      </c>
      <c r="AQ3118" s="181">
        <f t="shared" si="1820"/>
        <v>0</v>
      </c>
      <c r="AR3118" s="180">
        <v>0</v>
      </c>
      <c r="AS3118" s="180">
        <v>0</v>
      </c>
      <c r="AT3118" s="181">
        <f t="shared" si="1821"/>
        <v>0</v>
      </c>
      <c r="AU3118" s="180">
        <f t="shared" si="1835"/>
        <v>0</v>
      </c>
      <c r="AV3118" s="180">
        <f t="shared" si="1835"/>
        <v>0</v>
      </c>
      <c r="AW3118" s="181">
        <f t="shared" si="1822"/>
        <v>0</v>
      </c>
      <c r="AX3118" s="183">
        <f t="shared" si="1836"/>
        <v>0</v>
      </c>
      <c r="AY3118" s="183">
        <f t="shared" si="1836"/>
        <v>0</v>
      </c>
      <c r="AZ3118" s="183"/>
      <c r="BA3118" s="183"/>
      <c r="BB3118" s="183"/>
      <c r="BC3118" s="183"/>
      <c r="BD3118" s="183">
        <f t="shared" si="1837"/>
        <v>0</v>
      </c>
      <c r="BE3118" s="183">
        <f t="shared" si="1837"/>
        <v>0</v>
      </c>
    </row>
    <row r="3119" spans="2:57"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34"/>
        <v>0</v>
      </c>
      <c r="AD3119" s="180">
        <f t="shared" si="1834"/>
        <v>0</v>
      </c>
      <c r="AE3119" s="181">
        <f t="shared" si="1816"/>
        <v>0</v>
      </c>
      <c r="AF3119" s="180">
        <v>0</v>
      </c>
      <c r="AG3119" s="180">
        <v>0</v>
      </c>
      <c r="AH3119" s="181">
        <f t="shared" si="1817"/>
        <v>0</v>
      </c>
      <c r="AI3119" s="180">
        <v>0</v>
      </c>
      <c r="AJ3119" s="180">
        <v>0</v>
      </c>
      <c r="AK3119" s="181">
        <f t="shared" si="1818"/>
        <v>0</v>
      </c>
      <c r="AL3119" s="180">
        <v>0</v>
      </c>
      <c r="AM3119" s="180">
        <v>0</v>
      </c>
      <c r="AN3119" s="181">
        <f t="shared" si="1819"/>
        <v>0</v>
      </c>
      <c r="AO3119" s="180">
        <v>0</v>
      </c>
      <c r="AP3119" s="180">
        <v>0</v>
      </c>
      <c r="AQ3119" s="181">
        <f t="shared" si="1820"/>
        <v>0</v>
      </c>
      <c r="AR3119" s="180">
        <v>0</v>
      </c>
      <c r="AS3119" s="180">
        <v>0</v>
      </c>
      <c r="AT3119" s="181">
        <f t="shared" si="1821"/>
        <v>0</v>
      </c>
      <c r="AU3119" s="180">
        <f t="shared" si="1835"/>
        <v>0</v>
      </c>
      <c r="AV3119" s="180">
        <f t="shared" si="1835"/>
        <v>0</v>
      </c>
      <c r="AW3119" s="181">
        <f t="shared" si="1822"/>
        <v>0</v>
      </c>
      <c r="AX3119" s="183">
        <f t="shared" si="1836"/>
        <v>0</v>
      </c>
      <c r="AY3119" s="183">
        <f t="shared" si="1836"/>
        <v>0</v>
      </c>
      <c r="AZ3119" s="183"/>
      <c r="BA3119" s="183"/>
      <c r="BB3119" s="183"/>
      <c r="BC3119" s="183"/>
      <c r="BD3119" s="183">
        <f t="shared" si="1837"/>
        <v>0</v>
      </c>
      <c r="BE3119" s="183">
        <f t="shared" si="1837"/>
        <v>0</v>
      </c>
    </row>
    <row r="3120" spans="2:57"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34"/>
        <v>0</v>
      </c>
      <c r="AD3120" s="180">
        <f t="shared" si="1834"/>
        <v>0</v>
      </c>
      <c r="AE3120" s="181">
        <f t="shared" si="1816"/>
        <v>0</v>
      </c>
      <c r="AF3120" s="180">
        <v>0</v>
      </c>
      <c r="AG3120" s="180">
        <v>0</v>
      </c>
      <c r="AH3120" s="181">
        <f t="shared" si="1817"/>
        <v>0</v>
      </c>
      <c r="AI3120" s="180">
        <v>0</v>
      </c>
      <c r="AJ3120" s="180">
        <v>0</v>
      </c>
      <c r="AK3120" s="181">
        <f t="shared" si="1818"/>
        <v>0</v>
      </c>
      <c r="AL3120" s="180">
        <v>0</v>
      </c>
      <c r="AM3120" s="180">
        <v>0</v>
      </c>
      <c r="AN3120" s="181">
        <f t="shared" si="1819"/>
        <v>0</v>
      </c>
      <c r="AO3120" s="180">
        <v>0</v>
      </c>
      <c r="AP3120" s="180">
        <v>0</v>
      </c>
      <c r="AQ3120" s="181">
        <f t="shared" si="1820"/>
        <v>0</v>
      </c>
      <c r="AR3120" s="180">
        <v>0</v>
      </c>
      <c r="AS3120" s="180">
        <v>0</v>
      </c>
      <c r="AT3120" s="181">
        <f t="shared" si="1821"/>
        <v>0</v>
      </c>
      <c r="AU3120" s="180">
        <f t="shared" si="1835"/>
        <v>0</v>
      </c>
      <c r="AV3120" s="180">
        <f t="shared" si="1835"/>
        <v>0</v>
      </c>
      <c r="AW3120" s="181">
        <f t="shared" si="1822"/>
        <v>0</v>
      </c>
      <c r="AX3120" s="183">
        <f t="shared" si="1836"/>
        <v>0</v>
      </c>
      <c r="AY3120" s="183">
        <f t="shared" si="1836"/>
        <v>0</v>
      </c>
      <c r="AZ3120" s="183"/>
      <c r="BA3120" s="183"/>
      <c r="BB3120" s="183"/>
      <c r="BC3120" s="183"/>
      <c r="BD3120" s="183">
        <f t="shared" si="1837"/>
        <v>0</v>
      </c>
      <c r="BE3120" s="183">
        <f t="shared" si="1837"/>
        <v>0</v>
      </c>
    </row>
    <row r="3121" spans="2:57"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34"/>
        <v>0</v>
      </c>
      <c r="AD3121" s="180">
        <f t="shared" si="1834"/>
        <v>0</v>
      </c>
      <c r="AE3121" s="181">
        <f t="shared" si="1816"/>
        <v>0</v>
      </c>
      <c r="AF3121" s="180">
        <v>0</v>
      </c>
      <c r="AG3121" s="180">
        <v>0</v>
      </c>
      <c r="AH3121" s="181">
        <f t="shared" si="1817"/>
        <v>0</v>
      </c>
      <c r="AI3121" s="180">
        <v>0</v>
      </c>
      <c r="AJ3121" s="180">
        <v>0</v>
      </c>
      <c r="AK3121" s="181">
        <f t="shared" si="1818"/>
        <v>0</v>
      </c>
      <c r="AL3121" s="180">
        <v>0</v>
      </c>
      <c r="AM3121" s="180">
        <v>0</v>
      </c>
      <c r="AN3121" s="181">
        <f t="shared" si="1819"/>
        <v>0</v>
      </c>
      <c r="AO3121" s="180">
        <v>0</v>
      </c>
      <c r="AP3121" s="180">
        <v>0</v>
      </c>
      <c r="AQ3121" s="181">
        <f t="shared" si="1820"/>
        <v>0</v>
      </c>
      <c r="AR3121" s="180">
        <v>0</v>
      </c>
      <c r="AS3121" s="180">
        <v>0</v>
      </c>
      <c r="AT3121" s="181">
        <f t="shared" si="1821"/>
        <v>0</v>
      </c>
      <c r="AU3121" s="180">
        <f t="shared" si="1835"/>
        <v>0</v>
      </c>
      <c r="AV3121" s="180">
        <f t="shared" si="1835"/>
        <v>0</v>
      </c>
      <c r="AW3121" s="181">
        <f t="shared" si="1822"/>
        <v>0</v>
      </c>
      <c r="AX3121" s="183">
        <f t="shared" si="1836"/>
        <v>0</v>
      </c>
      <c r="AY3121" s="183">
        <f t="shared" si="1836"/>
        <v>0</v>
      </c>
      <c r="AZ3121" s="183"/>
      <c r="BA3121" s="183"/>
      <c r="BB3121" s="183"/>
      <c r="BC3121" s="183"/>
      <c r="BD3121" s="183">
        <f t="shared" si="1837"/>
        <v>0</v>
      </c>
      <c r="BE3121" s="183">
        <f t="shared" si="1837"/>
        <v>0</v>
      </c>
    </row>
    <row r="3122" spans="2:57"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v>0</v>
      </c>
      <c r="R3122" s="182" t="s">
        <v>318</v>
      </c>
      <c r="S3122" s="183">
        <v>0</v>
      </c>
      <c r="T3122" s="183">
        <v>0</v>
      </c>
      <c r="U3122" s="180">
        <v>0</v>
      </c>
      <c r="V3122" s="180">
        <v>0</v>
      </c>
      <c r="W3122" s="183">
        <v>0</v>
      </c>
      <c r="X3122" s="183">
        <v>0</v>
      </c>
      <c r="Y3122" s="180">
        <v>0</v>
      </c>
      <c r="Z3122" s="180">
        <v>0</v>
      </c>
      <c r="AA3122" s="183">
        <v>0</v>
      </c>
      <c r="AB3122" s="183">
        <v>0</v>
      </c>
      <c r="AC3122" s="180">
        <f t="shared" si="1834"/>
        <v>0</v>
      </c>
      <c r="AD3122" s="180">
        <f t="shared" si="1834"/>
        <v>0</v>
      </c>
      <c r="AE3122" s="181">
        <f t="shared" si="1816"/>
        <v>0</v>
      </c>
      <c r="AF3122" s="180">
        <v>0</v>
      </c>
      <c r="AG3122" s="180">
        <v>0</v>
      </c>
      <c r="AH3122" s="181">
        <f t="shared" si="1817"/>
        <v>0</v>
      </c>
      <c r="AI3122" s="180">
        <v>0</v>
      </c>
      <c r="AJ3122" s="180">
        <v>0</v>
      </c>
      <c r="AK3122" s="181">
        <f t="shared" si="1818"/>
        <v>0</v>
      </c>
      <c r="AL3122" s="180">
        <v>0</v>
      </c>
      <c r="AM3122" s="180">
        <v>0</v>
      </c>
      <c r="AN3122" s="181">
        <f t="shared" si="1819"/>
        <v>0</v>
      </c>
      <c r="AO3122" s="180">
        <v>0</v>
      </c>
      <c r="AP3122" s="180">
        <v>0</v>
      </c>
      <c r="AQ3122" s="181">
        <f t="shared" si="1820"/>
        <v>0</v>
      </c>
      <c r="AR3122" s="180">
        <v>0</v>
      </c>
      <c r="AS3122" s="180">
        <v>0</v>
      </c>
      <c r="AT3122" s="181">
        <f t="shared" si="1821"/>
        <v>0</v>
      </c>
      <c r="AU3122" s="180">
        <f t="shared" si="1835"/>
        <v>0</v>
      </c>
      <c r="AV3122" s="180">
        <f t="shared" si="1835"/>
        <v>0</v>
      </c>
      <c r="AW3122" s="181">
        <f t="shared" si="1822"/>
        <v>0</v>
      </c>
      <c r="AX3122" s="183">
        <f t="shared" si="1836"/>
        <v>0</v>
      </c>
      <c r="AY3122" s="183">
        <f t="shared" si="1836"/>
        <v>0</v>
      </c>
      <c r="AZ3122" s="183"/>
      <c r="BA3122" s="183"/>
      <c r="BB3122" s="183"/>
      <c r="BC3122" s="183"/>
      <c r="BD3122" s="183">
        <f t="shared" si="1837"/>
        <v>0</v>
      </c>
      <c r="BE3122" s="183">
        <f t="shared" si="1837"/>
        <v>0</v>
      </c>
    </row>
    <row r="3123" spans="2:57"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34"/>
        <v>0</v>
      </c>
      <c r="AD3123" s="180">
        <f t="shared" si="1834"/>
        <v>0</v>
      </c>
      <c r="AE3123" s="181">
        <f t="shared" si="1816"/>
        <v>0</v>
      </c>
      <c r="AF3123" s="180">
        <v>0</v>
      </c>
      <c r="AG3123" s="180">
        <v>0</v>
      </c>
      <c r="AH3123" s="181">
        <f t="shared" si="1817"/>
        <v>0</v>
      </c>
      <c r="AI3123" s="180">
        <v>0</v>
      </c>
      <c r="AJ3123" s="180">
        <v>0</v>
      </c>
      <c r="AK3123" s="181">
        <f t="shared" si="1818"/>
        <v>0</v>
      </c>
      <c r="AL3123" s="180">
        <v>0</v>
      </c>
      <c r="AM3123" s="180">
        <v>0</v>
      </c>
      <c r="AN3123" s="181">
        <f t="shared" si="1819"/>
        <v>0</v>
      </c>
      <c r="AO3123" s="180">
        <v>0</v>
      </c>
      <c r="AP3123" s="180">
        <v>0</v>
      </c>
      <c r="AQ3123" s="181">
        <f t="shared" si="1820"/>
        <v>0</v>
      </c>
      <c r="AR3123" s="180">
        <v>0</v>
      </c>
      <c r="AS3123" s="180">
        <v>0</v>
      </c>
      <c r="AT3123" s="181">
        <f t="shared" si="1821"/>
        <v>0</v>
      </c>
      <c r="AU3123" s="180">
        <f t="shared" si="1835"/>
        <v>0</v>
      </c>
      <c r="AV3123" s="180">
        <f t="shared" si="1835"/>
        <v>0</v>
      </c>
      <c r="AW3123" s="181">
        <f t="shared" si="1822"/>
        <v>0</v>
      </c>
      <c r="AX3123" s="183">
        <f t="shared" si="1836"/>
        <v>0</v>
      </c>
      <c r="AY3123" s="183">
        <f t="shared" si="1836"/>
        <v>0</v>
      </c>
      <c r="AZ3123" s="183"/>
      <c r="BA3123" s="183"/>
      <c r="BB3123" s="183"/>
      <c r="BC3123" s="183"/>
      <c r="BD3123" s="183">
        <f t="shared" si="1837"/>
        <v>0</v>
      </c>
      <c r="BE3123" s="183">
        <f t="shared" si="1837"/>
        <v>0</v>
      </c>
    </row>
    <row r="3124" spans="2:57"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34"/>
        <v>0</v>
      </c>
      <c r="AD3124" s="180">
        <f t="shared" si="1834"/>
        <v>0</v>
      </c>
      <c r="AE3124" s="181">
        <f t="shared" si="1816"/>
        <v>0</v>
      </c>
      <c r="AF3124" s="180">
        <v>0</v>
      </c>
      <c r="AG3124" s="180">
        <v>0</v>
      </c>
      <c r="AH3124" s="181">
        <f t="shared" si="1817"/>
        <v>0</v>
      </c>
      <c r="AI3124" s="180">
        <v>0</v>
      </c>
      <c r="AJ3124" s="180">
        <v>0</v>
      </c>
      <c r="AK3124" s="181">
        <f t="shared" si="1818"/>
        <v>0</v>
      </c>
      <c r="AL3124" s="180">
        <v>0</v>
      </c>
      <c r="AM3124" s="180">
        <v>0</v>
      </c>
      <c r="AN3124" s="181">
        <f t="shared" si="1819"/>
        <v>0</v>
      </c>
      <c r="AO3124" s="180">
        <v>0</v>
      </c>
      <c r="AP3124" s="180">
        <v>0</v>
      </c>
      <c r="AQ3124" s="181">
        <f t="shared" si="1820"/>
        <v>0</v>
      </c>
      <c r="AR3124" s="180">
        <v>0</v>
      </c>
      <c r="AS3124" s="180">
        <v>0</v>
      </c>
      <c r="AT3124" s="181">
        <f t="shared" si="1821"/>
        <v>0</v>
      </c>
      <c r="AU3124" s="180">
        <f t="shared" si="1835"/>
        <v>0</v>
      </c>
      <c r="AV3124" s="180">
        <f t="shared" si="1835"/>
        <v>0</v>
      </c>
      <c r="AW3124" s="181">
        <f t="shared" si="1822"/>
        <v>0</v>
      </c>
      <c r="AX3124" s="183">
        <f t="shared" si="1836"/>
        <v>0</v>
      </c>
      <c r="AY3124" s="183">
        <f t="shared" si="1836"/>
        <v>0</v>
      </c>
      <c r="AZ3124" s="183"/>
      <c r="BA3124" s="183"/>
      <c r="BB3124" s="183"/>
      <c r="BC3124" s="183"/>
      <c r="BD3124" s="183">
        <f t="shared" si="1837"/>
        <v>0</v>
      </c>
      <c r="BE3124" s="183">
        <f t="shared" si="1837"/>
        <v>0</v>
      </c>
    </row>
    <row r="3125" spans="2:57"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v>0</v>
      </c>
      <c r="R3125" s="182" t="s">
        <v>352</v>
      </c>
      <c r="S3125" s="183">
        <v>0</v>
      </c>
      <c r="T3125" s="183">
        <v>0</v>
      </c>
      <c r="U3125" s="180">
        <v>0</v>
      </c>
      <c r="V3125" s="180">
        <v>0</v>
      </c>
      <c r="W3125" s="183">
        <v>0</v>
      </c>
      <c r="X3125" s="183">
        <v>0</v>
      </c>
      <c r="Y3125" s="180">
        <v>0</v>
      </c>
      <c r="Z3125" s="180">
        <v>0</v>
      </c>
      <c r="AA3125" s="183">
        <v>0</v>
      </c>
      <c r="AB3125" s="183">
        <v>0</v>
      </c>
      <c r="AC3125" s="180">
        <f t="shared" si="1834"/>
        <v>0</v>
      </c>
      <c r="AD3125" s="180">
        <f t="shared" si="1834"/>
        <v>0</v>
      </c>
      <c r="AE3125" s="181">
        <f t="shared" si="1816"/>
        <v>0</v>
      </c>
      <c r="AF3125" s="180">
        <v>0</v>
      </c>
      <c r="AG3125" s="180">
        <v>0</v>
      </c>
      <c r="AH3125" s="181">
        <f t="shared" si="1817"/>
        <v>0</v>
      </c>
      <c r="AI3125" s="180">
        <v>0</v>
      </c>
      <c r="AJ3125" s="180">
        <v>0</v>
      </c>
      <c r="AK3125" s="181">
        <f t="shared" si="1818"/>
        <v>0</v>
      </c>
      <c r="AL3125" s="180">
        <v>0</v>
      </c>
      <c r="AM3125" s="180">
        <v>0</v>
      </c>
      <c r="AN3125" s="181">
        <f t="shared" si="1819"/>
        <v>0</v>
      </c>
      <c r="AO3125" s="180">
        <v>0</v>
      </c>
      <c r="AP3125" s="180">
        <v>0</v>
      </c>
      <c r="AQ3125" s="181">
        <f t="shared" si="1820"/>
        <v>0</v>
      </c>
      <c r="AR3125" s="180">
        <v>0</v>
      </c>
      <c r="AS3125" s="180">
        <v>0</v>
      </c>
      <c r="AT3125" s="181">
        <f t="shared" si="1821"/>
        <v>0</v>
      </c>
      <c r="AU3125" s="180">
        <f t="shared" si="1835"/>
        <v>0</v>
      </c>
      <c r="AV3125" s="180">
        <f t="shared" si="1835"/>
        <v>0</v>
      </c>
      <c r="AW3125" s="181">
        <f t="shared" si="1822"/>
        <v>0</v>
      </c>
      <c r="AX3125" s="183">
        <f t="shared" si="1836"/>
        <v>0</v>
      </c>
      <c r="AY3125" s="183">
        <f t="shared" si="1836"/>
        <v>0</v>
      </c>
      <c r="AZ3125" s="183"/>
      <c r="BA3125" s="183"/>
      <c r="BB3125" s="183"/>
      <c r="BC3125" s="183"/>
      <c r="BD3125" s="183">
        <f t="shared" si="1837"/>
        <v>0</v>
      </c>
      <c r="BE3125" s="183">
        <f t="shared" si="1837"/>
        <v>0</v>
      </c>
    </row>
    <row r="3126" spans="2:57"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34"/>
        <v>0</v>
      </c>
      <c r="AD3126" s="180">
        <f t="shared" si="1834"/>
        <v>0</v>
      </c>
      <c r="AE3126" s="181">
        <f t="shared" si="1816"/>
        <v>0</v>
      </c>
      <c r="AF3126" s="180">
        <v>0</v>
      </c>
      <c r="AG3126" s="180">
        <v>0</v>
      </c>
      <c r="AH3126" s="181">
        <f t="shared" si="1817"/>
        <v>0</v>
      </c>
      <c r="AI3126" s="180">
        <v>0</v>
      </c>
      <c r="AJ3126" s="180">
        <v>0</v>
      </c>
      <c r="AK3126" s="181">
        <f t="shared" si="1818"/>
        <v>0</v>
      </c>
      <c r="AL3126" s="180">
        <v>0</v>
      </c>
      <c r="AM3126" s="180">
        <v>0</v>
      </c>
      <c r="AN3126" s="181">
        <f t="shared" si="1819"/>
        <v>0</v>
      </c>
      <c r="AO3126" s="180">
        <v>0</v>
      </c>
      <c r="AP3126" s="180">
        <v>0</v>
      </c>
      <c r="AQ3126" s="181">
        <f t="shared" si="1820"/>
        <v>0</v>
      </c>
      <c r="AR3126" s="180">
        <v>0</v>
      </c>
      <c r="AS3126" s="180">
        <v>0</v>
      </c>
      <c r="AT3126" s="181">
        <f t="shared" si="1821"/>
        <v>0</v>
      </c>
      <c r="AU3126" s="180">
        <f t="shared" si="1835"/>
        <v>0</v>
      </c>
      <c r="AV3126" s="180">
        <f t="shared" si="1835"/>
        <v>0</v>
      </c>
      <c r="AW3126" s="181">
        <f t="shared" si="1822"/>
        <v>0</v>
      </c>
      <c r="AX3126" s="183">
        <f t="shared" si="1836"/>
        <v>0</v>
      </c>
      <c r="AY3126" s="183">
        <f t="shared" si="1836"/>
        <v>0</v>
      </c>
      <c r="AZ3126" s="183"/>
      <c r="BA3126" s="183"/>
      <c r="BB3126" s="183"/>
      <c r="BC3126" s="183"/>
      <c r="BD3126" s="183">
        <f t="shared" si="1837"/>
        <v>0</v>
      </c>
      <c r="BE3126" s="183">
        <f t="shared" si="1837"/>
        <v>0</v>
      </c>
    </row>
    <row r="3127" spans="2:57"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34"/>
        <v>0</v>
      </c>
      <c r="AD3127" s="180">
        <f t="shared" si="1834"/>
        <v>0</v>
      </c>
      <c r="AE3127" s="181">
        <f t="shared" si="1816"/>
        <v>0</v>
      </c>
      <c r="AF3127" s="180">
        <v>0</v>
      </c>
      <c r="AG3127" s="180">
        <v>0</v>
      </c>
      <c r="AH3127" s="181">
        <f t="shared" si="1817"/>
        <v>0</v>
      </c>
      <c r="AI3127" s="180">
        <v>0</v>
      </c>
      <c r="AJ3127" s="180">
        <v>0</v>
      </c>
      <c r="AK3127" s="181">
        <f t="shared" si="1818"/>
        <v>0</v>
      </c>
      <c r="AL3127" s="180">
        <v>0</v>
      </c>
      <c r="AM3127" s="180">
        <v>0</v>
      </c>
      <c r="AN3127" s="181">
        <f t="shared" si="1819"/>
        <v>0</v>
      </c>
      <c r="AO3127" s="180">
        <v>0</v>
      </c>
      <c r="AP3127" s="180">
        <v>0</v>
      </c>
      <c r="AQ3127" s="181">
        <f t="shared" si="1820"/>
        <v>0</v>
      </c>
      <c r="AR3127" s="180">
        <v>0</v>
      </c>
      <c r="AS3127" s="180">
        <v>0</v>
      </c>
      <c r="AT3127" s="181">
        <f t="shared" si="1821"/>
        <v>0</v>
      </c>
      <c r="AU3127" s="180">
        <f t="shared" si="1835"/>
        <v>0</v>
      </c>
      <c r="AV3127" s="180">
        <f t="shared" si="1835"/>
        <v>0</v>
      </c>
      <c r="AW3127" s="181">
        <f t="shared" si="1822"/>
        <v>0</v>
      </c>
      <c r="AX3127" s="183">
        <f t="shared" si="1836"/>
        <v>0</v>
      </c>
      <c r="AY3127" s="183">
        <f t="shared" si="1836"/>
        <v>0</v>
      </c>
      <c r="AZ3127" s="183"/>
      <c r="BA3127" s="183"/>
      <c r="BB3127" s="183"/>
      <c r="BC3127" s="183"/>
      <c r="BD3127" s="183">
        <f t="shared" si="1837"/>
        <v>0</v>
      </c>
      <c r="BE3127" s="183">
        <f t="shared" si="1837"/>
        <v>0</v>
      </c>
    </row>
    <row r="3128" spans="2:57"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v>0</v>
      </c>
      <c r="R3128" s="182" t="s">
        <v>209</v>
      </c>
      <c r="S3128" s="183">
        <v>0</v>
      </c>
      <c r="T3128" s="183">
        <v>0</v>
      </c>
      <c r="U3128" s="180">
        <v>0</v>
      </c>
      <c r="V3128" s="180">
        <v>0</v>
      </c>
      <c r="W3128" s="183">
        <v>0</v>
      </c>
      <c r="X3128" s="183">
        <v>0</v>
      </c>
      <c r="Y3128" s="180">
        <v>0</v>
      </c>
      <c r="Z3128" s="180">
        <v>0</v>
      </c>
      <c r="AA3128" s="183">
        <v>0</v>
      </c>
      <c r="AB3128" s="183">
        <v>0</v>
      </c>
      <c r="AC3128" s="180">
        <f t="shared" si="1834"/>
        <v>0</v>
      </c>
      <c r="AD3128" s="180">
        <f t="shared" si="1834"/>
        <v>0</v>
      </c>
      <c r="AE3128" s="181">
        <f t="shared" si="1816"/>
        <v>0</v>
      </c>
      <c r="AF3128" s="180">
        <v>0</v>
      </c>
      <c r="AG3128" s="180">
        <v>0</v>
      </c>
      <c r="AH3128" s="181">
        <f t="shared" si="1817"/>
        <v>0</v>
      </c>
      <c r="AI3128" s="180">
        <v>0</v>
      </c>
      <c r="AJ3128" s="180">
        <v>0</v>
      </c>
      <c r="AK3128" s="181">
        <f t="shared" si="1818"/>
        <v>0</v>
      </c>
      <c r="AL3128" s="180">
        <v>0</v>
      </c>
      <c r="AM3128" s="180">
        <v>0</v>
      </c>
      <c r="AN3128" s="181">
        <f t="shared" si="1819"/>
        <v>0</v>
      </c>
      <c r="AO3128" s="180">
        <v>0</v>
      </c>
      <c r="AP3128" s="180">
        <v>0</v>
      </c>
      <c r="AQ3128" s="181">
        <f t="shared" si="1820"/>
        <v>0</v>
      </c>
      <c r="AR3128" s="180">
        <v>0</v>
      </c>
      <c r="AS3128" s="180">
        <v>0</v>
      </c>
      <c r="AT3128" s="181">
        <f t="shared" si="1821"/>
        <v>0</v>
      </c>
      <c r="AU3128" s="180">
        <f t="shared" si="1835"/>
        <v>0</v>
      </c>
      <c r="AV3128" s="180">
        <f t="shared" si="1835"/>
        <v>0</v>
      </c>
      <c r="AW3128" s="181">
        <f t="shared" si="1822"/>
        <v>0</v>
      </c>
      <c r="AX3128" s="183">
        <f t="shared" si="1836"/>
        <v>0</v>
      </c>
      <c r="AY3128" s="183">
        <f t="shared" si="1836"/>
        <v>0</v>
      </c>
      <c r="AZ3128" s="183"/>
      <c r="BA3128" s="183"/>
      <c r="BB3128" s="183"/>
      <c r="BC3128" s="183"/>
      <c r="BD3128" s="183">
        <f t="shared" si="1837"/>
        <v>0</v>
      </c>
      <c r="BE3128" s="183">
        <f t="shared" si="1837"/>
        <v>0</v>
      </c>
    </row>
    <row r="3129" spans="2:57"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34"/>
        <v>0</v>
      </c>
      <c r="AD3129" s="180">
        <f t="shared" si="1834"/>
        <v>0</v>
      </c>
      <c r="AE3129" s="181">
        <f t="shared" si="1816"/>
        <v>0</v>
      </c>
      <c r="AF3129" s="180">
        <v>0</v>
      </c>
      <c r="AG3129" s="180">
        <v>0</v>
      </c>
      <c r="AH3129" s="181">
        <f t="shared" si="1817"/>
        <v>0</v>
      </c>
      <c r="AI3129" s="180">
        <v>0</v>
      </c>
      <c r="AJ3129" s="180">
        <v>0</v>
      </c>
      <c r="AK3129" s="181">
        <f t="shared" si="1818"/>
        <v>0</v>
      </c>
      <c r="AL3129" s="180">
        <v>0</v>
      </c>
      <c r="AM3129" s="180">
        <v>0</v>
      </c>
      <c r="AN3129" s="181">
        <f t="shared" si="1819"/>
        <v>0</v>
      </c>
      <c r="AO3129" s="180">
        <v>0</v>
      </c>
      <c r="AP3129" s="180">
        <v>0</v>
      </c>
      <c r="AQ3129" s="181">
        <f t="shared" si="1820"/>
        <v>0</v>
      </c>
      <c r="AR3129" s="180">
        <v>0</v>
      </c>
      <c r="AS3129" s="180">
        <v>0</v>
      </c>
      <c r="AT3129" s="181">
        <f t="shared" si="1821"/>
        <v>0</v>
      </c>
      <c r="AU3129" s="180">
        <f t="shared" si="1835"/>
        <v>0</v>
      </c>
      <c r="AV3129" s="180">
        <f t="shared" si="1835"/>
        <v>0</v>
      </c>
      <c r="AW3129" s="181">
        <f t="shared" si="1822"/>
        <v>0</v>
      </c>
      <c r="AX3129" s="183">
        <f t="shared" si="1836"/>
        <v>0</v>
      </c>
      <c r="AY3129" s="183">
        <f t="shared" si="1836"/>
        <v>0</v>
      </c>
      <c r="AZ3129" s="183"/>
      <c r="BA3129" s="183"/>
      <c r="BB3129" s="183"/>
      <c r="BC3129" s="183"/>
      <c r="BD3129" s="183">
        <f t="shared" si="1837"/>
        <v>0</v>
      </c>
      <c r="BE3129" s="183">
        <f t="shared" si="1837"/>
        <v>0</v>
      </c>
    </row>
    <row r="3130" spans="2:57"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 t="shared" si="1834"/>
        <v>0</v>
      </c>
      <c r="AD3130" s="180">
        <f t="shared" si="1834"/>
        <v>0</v>
      </c>
      <c r="AE3130" s="181">
        <f t="shared" si="1816"/>
        <v>0</v>
      </c>
      <c r="AF3130" s="180">
        <v>0</v>
      </c>
      <c r="AG3130" s="180">
        <v>0</v>
      </c>
      <c r="AH3130" s="181">
        <f t="shared" si="1817"/>
        <v>0</v>
      </c>
      <c r="AI3130" s="180">
        <v>0</v>
      </c>
      <c r="AJ3130" s="180">
        <v>0</v>
      </c>
      <c r="AK3130" s="181">
        <f t="shared" si="1818"/>
        <v>0</v>
      </c>
      <c r="AL3130" s="180">
        <v>0</v>
      </c>
      <c r="AM3130" s="180">
        <v>0</v>
      </c>
      <c r="AN3130" s="181">
        <f t="shared" si="1819"/>
        <v>0</v>
      </c>
      <c r="AO3130" s="180">
        <v>0</v>
      </c>
      <c r="AP3130" s="180">
        <v>0</v>
      </c>
      <c r="AQ3130" s="181">
        <f t="shared" si="1820"/>
        <v>0</v>
      </c>
      <c r="AR3130" s="180">
        <v>0</v>
      </c>
      <c r="AS3130" s="180">
        <v>0</v>
      </c>
      <c r="AT3130" s="181">
        <f t="shared" si="1821"/>
        <v>0</v>
      </c>
      <c r="AU3130" s="180">
        <f t="shared" si="1835"/>
        <v>0</v>
      </c>
      <c r="AV3130" s="180">
        <f t="shared" si="1835"/>
        <v>0</v>
      </c>
      <c r="AW3130" s="181">
        <f t="shared" si="1822"/>
        <v>0</v>
      </c>
      <c r="AX3130" s="183">
        <f t="shared" si="1836"/>
        <v>0</v>
      </c>
      <c r="AY3130" s="183">
        <f t="shared" si="1836"/>
        <v>0</v>
      </c>
      <c r="AZ3130" s="183"/>
      <c r="BA3130" s="183"/>
      <c r="BB3130" s="183"/>
      <c r="BC3130" s="183"/>
      <c r="BD3130" s="183">
        <f t="shared" si="1837"/>
        <v>0</v>
      </c>
      <c r="BE3130" s="183">
        <f t="shared" si="1837"/>
        <v>0</v>
      </c>
    </row>
    <row r="3131" spans="2:57"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34"/>
        <v>0</v>
      </c>
      <c r="AD3131" s="180">
        <f t="shared" si="1834"/>
        <v>0</v>
      </c>
      <c r="AE3131" s="181">
        <f t="shared" si="1816"/>
        <v>0</v>
      </c>
      <c r="AF3131" s="180">
        <v>0</v>
      </c>
      <c r="AG3131" s="180">
        <v>0</v>
      </c>
      <c r="AH3131" s="181">
        <f t="shared" si="1817"/>
        <v>0</v>
      </c>
      <c r="AI3131" s="180">
        <v>0</v>
      </c>
      <c r="AJ3131" s="180">
        <v>0</v>
      </c>
      <c r="AK3131" s="181">
        <f t="shared" si="1818"/>
        <v>0</v>
      </c>
      <c r="AL3131" s="180">
        <v>0</v>
      </c>
      <c r="AM3131" s="180">
        <v>0</v>
      </c>
      <c r="AN3131" s="181">
        <f t="shared" si="1819"/>
        <v>0</v>
      </c>
      <c r="AO3131" s="180">
        <v>0</v>
      </c>
      <c r="AP3131" s="180">
        <v>0</v>
      </c>
      <c r="AQ3131" s="181">
        <f t="shared" si="1820"/>
        <v>0</v>
      </c>
      <c r="AR3131" s="180">
        <v>0</v>
      </c>
      <c r="AS3131" s="180">
        <v>0</v>
      </c>
      <c r="AT3131" s="181">
        <f t="shared" si="1821"/>
        <v>0</v>
      </c>
      <c r="AU3131" s="180">
        <f t="shared" si="1835"/>
        <v>0</v>
      </c>
      <c r="AV3131" s="180">
        <f t="shared" si="1835"/>
        <v>0</v>
      </c>
      <c r="AW3131" s="181">
        <f t="shared" si="1822"/>
        <v>0</v>
      </c>
      <c r="AX3131" s="183">
        <f t="shared" si="1836"/>
        <v>0</v>
      </c>
      <c r="AY3131" s="183">
        <f t="shared" si="1836"/>
        <v>0</v>
      </c>
      <c r="AZ3131" s="183"/>
      <c r="BA3131" s="183"/>
      <c r="BB3131" s="183"/>
      <c r="BC3131" s="183"/>
      <c r="BD3131" s="183">
        <f t="shared" si="1837"/>
        <v>0</v>
      </c>
      <c r="BE3131" s="183">
        <f t="shared" si="1837"/>
        <v>0</v>
      </c>
    </row>
    <row r="3132" spans="2:57"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v>0</v>
      </c>
      <c r="R3132" s="182" t="s">
        <v>98</v>
      </c>
      <c r="S3132" s="183">
        <v>0</v>
      </c>
      <c r="T3132" s="183">
        <v>0</v>
      </c>
      <c r="U3132" s="180">
        <v>0</v>
      </c>
      <c r="V3132" s="180">
        <v>0</v>
      </c>
      <c r="W3132" s="183">
        <v>0</v>
      </c>
      <c r="X3132" s="183">
        <v>0</v>
      </c>
      <c r="Y3132" s="180">
        <v>0</v>
      </c>
      <c r="Z3132" s="180">
        <v>0</v>
      </c>
      <c r="AA3132" s="183">
        <v>0</v>
      </c>
      <c r="AB3132" s="183">
        <v>0</v>
      </c>
      <c r="AC3132" s="180">
        <f t="shared" si="1834"/>
        <v>0</v>
      </c>
      <c r="AD3132" s="180">
        <f t="shared" si="1834"/>
        <v>0</v>
      </c>
      <c r="AE3132" s="181">
        <f t="shared" si="1816"/>
        <v>0</v>
      </c>
      <c r="AF3132" s="180">
        <v>0</v>
      </c>
      <c r="AG3132" s="180">
        <v>0</v>
      </c>
      <c r="AH3132" s="181">
        <f t="shared" si="1817"/>
        <v>0</v>
      </c>
      <c r="AI3132" s="180">
        <v>0</v>
      </c>
      <c r="AJ3132" s="180">
        <v>0</v>
      </c>
      <c r="AK3132" s="181">
        <f t="shared" si="1818"/>
        <v>0</v>
      </c>
      <c r="AL3132" s="180">
        <v>0</v>
      </c>
      <c r="AM3132" s="180">
        <v>0</v>
      </c>
      <c r="AN3132" s="181">
        <f t="shared" si="1819"/>
        <v>0</v>
      </c>
      <c r="AO3132" s="180">
        <v>0</v>
      </c>
      <c r="AP3132" s="180">
        <v>0</v>
      </c>
      <c r="AQ3132" s="181">
        <f t="shared" si="1820"/>
        <v>0</v>
      </c>
      <c r="AR3132" s="180">
        <v>0</v>
      </c>
      <c r="AS3132" s="180">
        <v>0</v>
      </c>
      <c r="AT3132" s="181">
        <f t="shared" si="1821"/>
        <v>0</v>
      </c>
      <c r="AU3132" s="180">
        <f t="shared" si="1835"/>
        <v>0</v>
      </c>
      <c r="AV3132" s="180">
        <f t="shared" si="1835"/>
        <v>0</v>
      </c>
      <c r="AW3132" s="181">
        <f t="shared" si="1822"/>
        <v>0</v>
      </c>
      <c r="AX3132" s="183">
        <f t="shared" si="1836"/>
        <v>0</v>
      </c>
      <c r="AY3132" s="183">
        <f t="shared" si="1836"/>
        <v>0</v>
      </c>
      <c r="AZ3132" s="183"/>
      <c r="BA3132" s="183"/>
      <c r="BB3132" s="183"/>
      <c r="BC3132" s="183"/>
      <c r="BD3132" s="183">
        <f t="shared" si="1837"/>
        <v>0</v>
      </c>
      <c r="BE3132" s="183">
        <f t="shared" si="1837"/>
        <v>0</v>
      </c>
    </row>
    <row r="3133" spans="2:57"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v>0</v>
      </c>
      <c r="R3133" s="182" t="s">
        <v>98</v>
      </c>
      <c r="S3133" s="183">
        <v>0</v>
      </c>
      <c r="T3133" s="183">
        <v>0</v>
      </c>
      <c r="U3133" s="180">
        <v>0</v>
      </c>
      <c r="V3133" s="180">
        <v>0</v>
      </c>
      <c r="W3133" s="183">
        <v>0</v>
      </c>
      <c r="X3133" s="183">
        <v>0</v>
      </c>
      <c r="Y3133" s="180">
        <v>0</v>
      </c>
      <c r="Z3133" s="180">
        <v>0</v>
      </c>
      <c r="AA3133" s="183">
        <v>0</v>
      </c>
      <c r="AB3133" s="183">
        <v>0</v>
      </c>
      <c r="AC3133" s="180">
        <f t="shared" si="1834"/>
        <v>0</v>
      </c>
      <c r="AD3133" s="180">
        <f t="shared" si="1834"/>
        <v>0</v>
      </c>
      <c r="AE3133" s="181">
        <f t="shared" si="1816"/>
        <v>0</v>
      </c>
      <c r="AF3133" s="180">
        <v>0</v>
      </c>
      <c r="AG3133" s="180">
        <v>0</v>
      </c>
      <c r="AH3133" s="181">
        <f t="shared" si="1817"/>
        <v>0</v>
      </c>
      <c r="AI3133" s="180">
        <v>0</v>
      </c>
      <c r="AJ3133" s="180">
        <v>0</v>
      </c>
      <c r="AK3133" s="181">
        <f t="shared" si="1818"/>
        <v>0</v>
      </c>
      <c r="AL3133" s="180">
        <v>0</v>
      </c>
      <c r="AM3133" s="180">
        <v>0</v>
      </c>
      <c r="AN3133" s="181">
        <f t="shared" si="1819"/>
        <v>0</v>
      </c>
      <c r="AO3133" s="180">
        <v>0</v>
      </c>
      <c r="AP3133" s="180">
        <v>0</v>
      </c>
      <c r="AQ3133" s="181">
        <f t="shared" si="1820"/>
        <v>0</v>
      </c>
      <c r="AR3133" s="180">
        <v>0</v>
      </c>
      <c r="AS3133" s="180">
        <v>0</v>
      </c>
      <c r="AT3133" s="181">
        <f t="shared" si="1821"/>
        <v>0</v>
      </c>
      <c r="AU3133" s="180">
        <f t="shared" si="1835"/>
        <v>0</v>
      </c>
      <c r="AV3133" s="180">
        <f t="shared" si="1835"/>
        <v>0</v>
      </c>
      <c r="AW3133" s="181">
        <f t="shared" si="1822"/>
        <v>0</v>
      </c>
      <c r="AX3133" s="183">
        <f t="shared" si="1836"/>
        <v>0</v>
      </c>
      <c r="AY3133" s="183">
        <f t="shared" si="1836"/>
        <v>0</v>
      </c>
      <c r="AZ3133" s="183"/>
      <c r="BA3133" s="183"/>
      <c r="BB3133" s="183"/>
      <c r="BC3133" s="183"/>
      <c r="BD3133" s="183">
        <f t="shared" si="1837"/>
        <v>0</v>
      </c>
      <c r="BE3133" s="183">
        <f t="shared" si="1837"/>
        <v>0</v>
      </c>
    </row>
    <row r="3134" spans="2:57"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34"/>
        <v>0</v>
      </c>
      <c r="AD3134" s="180">
        <f t="shared" si="1834"/>
        <v>0</v>
      </c>
      <c r="AE3134" s="181">
        <f t="shared" si="1816"/>
        <v>0</v>
      </c>
      <c r="AF3134" s="180">
        <v>0</v>
      </c>
      <c r="AG3134" s="180">
        <v>0</v>
      </c>
      <c r="AH3134" s="181">
        <f t="shared" si="1817"/>
        <v>0</v>
      </c>
      <c r="AI3134" s="180">
        <v>0</v>
      </c>
      <c r="AJ3134" s="180">
        <v>0</v>
      </c>
      <c r="AK3134" s="181">
        <f t="shared" si="1818"/>
        <v>0</v>
      </c>
      <c r="AL3134" s="180">
        <v>0</v>
      </c>
      <c r="AM3134" s="180">
        <v>0</v>
      </c>
      <c r="AN3134" s="181">
        <f t="shared" si="1819"/>
        <v>0</v>
      </c>
      <c r="AO3134" s="180">
        <v>0</v>
      </c>
      <c r="AP3134" s="180">
        <v>0</v>
      </c>
      <c r="AQ3134" s="181">
        <f t="shared" si="1820"/>
        <v>0</v>
      </c>
      <c r="AR3134" s="180">
        <v>0</v>
      </c>
      <c r="AS3134" s="180">
        <v>0</v>
      </c>
      <c r="AT3134" s="181">
        <f t="shared" si="1821"/>
        <v>0</v>
      </c>
      <c r="AU3134" s="180">
        <f t="shared" si="1835"/>
        <v>0</v>
      </c>
      <c r="AV3134" s="180">
        <f t="shared" si="1835"/>
        <v>0</v>
      </c>
      <c r="AW3134" s="181">
        <f t="shared" si="1822"/>
        <v>0</v>
      </c>
      <c r="AX3134" s="183">
        <f t="shared" si="1836"/>
        <v>0</v>
      </c>
      <c r="AY3134" s="183">
        <f t="shared" si="1836"/>
        <v>0</v>
      </c>
      <c r="AZ3134" s="183"/>
      <c r="BA3134" s="183"/>
      <c r="BB3134" s="183"/>
      <c r="BC3134" s="183"/>
      <c r="BD3134" s="183">
        <f t="shared" si="1837"/>
        <v>0</v>
      </c>
      <c r="BE3134" s="183">
        <f t="shared" si="1837"/>
        <v>0</v>
      </c>
    </row>
    <row r="3135" spans="2:57"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v>0</v>
      </c>
      <c r="R3135" s="182" t="s">
        <v>318</v>
      </c>
      <c r="S3135" s="183">
        <v>0</v>
      </c>
      <c r="T3135" s="183">
        <v>0</v>
      </c>
      <c r="U3135" s="180">
        <v>0</v>
      </c>
      <c r="V3135" s="180">
        <v>0</v>
      </c>
      <c r="W3135" s="183">
        <v>0</v>
      </c>
      <c r="X3135" s="183">
        <v>0</v>
      </c>
      <c r="Y3135" s="180">
        <v>0</v>
      </c>
      <c r="Z3135" s="180">
        <v>0</v>
      </c>
      <c r="AA3135" s="183">
        <v>0</v>
      </c>
      <c r="AB3135" s="183">
        <v>0</v>
      </c>
      <c r="AC3135" s="180">
        <f t="shared" si="1834"/>
        <v>0</v>
      </c>
      <c r="AD3135" s="180">
        <f t="shared" si="1834"/>
        <v>0</v>
      </c>
      <c r="AE3135" s="181">
        <f t="shared" si="1816"/>
        <v>0</v>
      </c>
      <c r="AF3135" s="180">
        <v>0</v>
      </c>
      <c r="AG3135" s="180">
        <v>0</v>
      </c>
      <c r="AH3135" s="181">
        <f t="shared" si="1817"/>
        <v>0</v>
      </c>
      <c r="AI3135" s="180">
        <v>0</v>
      </c>
      <c r="AJ3135" s="180">
        <v>0</v>
      </c>
      <c r="AK3135" s="181">
        <f t="shared" si="1818"/>
        <v>0</v>
      </c>
      <c r="AL3135" s="180">
        <v>0</v>
      </c>
      <c r="AM3135" s="180">
        <v>0</v>
      </c>
      <c r="AN3135" s="181">
        <f t="shared" si="1819"/>
        <v>0</v>
      </c>
      <c r="AO3135" s="180">
        <v>0</v>
      </c>
      <c r="AP3135" s="180">
        <v>0</v>
      </c>
      <c r="AQ3135" s="181">
        <f t="shared" si="1820"/>
        <v>0</v>
      </c>
      <c r="AR3135" s="180">
        <v>0</v>
      </c>
      <c r="AS3135" s="180">
        <v>0</v>
      </c>
      <c r="AT3135" s="181">
        <f t="shared" si="1821"/>
        <v>0</v>
      </c>
      <c r="AU3135" s="180">
        <f t="shared" si="1835"/>
        <v>0</v>
      </c>
      <c r="AV3135" s="180">
        <f t="shared" si="1835"/>
        <v>0</v>
      </c>
      <c r="AW3135" s="181">
        <f t="shared" si="1822"/>
        <v>0</v>
      </c>
      <c r="AX3135" s="183">
        <f t="shared" si="1836"/>
        <v>0</v>
      </c>
      <c r="AY3135" s="183">
        <f t="shared" si="1836"/>
        <v>0</v>
      </c>
      <c r="AZ3135" s="183"/>
      <c r="BA3135" s="183"/>
      <c r="BB3135" s="183"/>
      <c r="BC3135" s="183"/>
      <c r="BD3135" s="183">
        <f t="shared" si="1837"/>
        <v>0</v>
      </c>
      <c r="BE3135" s="183">
        <f t="shared" si="1837"/>
        <v>0</v>
      </c>
    </row>
    <row r="3136" spans="2:57"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v>0</v>
      </c>
      <c r="R3136" s="182" t="s">
        <v>318</v>
      </c>
      <c r="S3136" s="183">
        <v>0</v>
      </c>
      <c r="T3136" s="183">
        <v>0</v>
      </c>
      <c r="U3136" s="180">
        <v>0</v>
      </c>
      <c r="V3136" s="180">
        <v>0</v>
      </c>
      <c r="W3136" s="183">
        <v>0</v>
      </c>
      <c r="X3136" s="183">
        <v>0</v>
      </c>
      <c r="Y3136" s="180">
        <v>0</v>
      </c>
      <c r="Z3136" s="180">
        <v>0</v>
      </c>
      <c r="AA3136" s="183">
        <v>0</v>
      </c>
      <c r="AB3136" s="183">
        <v>0</v>
      </c>
      <c r="AC3136" s="180">
        <f t="shared" si="1834"/>
        <v>0</v>
      </c>
      <c r="AD3136" s="180">
        <f t="shared" si="1834"/>
        <v>0</v>
      </c>
      <c r="AE3136" s="181">
        <f t="shared" si="1816"/>
        <v>0</v>
      </c>
      <c r="AF3136" s="180">
        <v>0</v>
      </c>
      <c r="AG3136" s="180">
        <v>0</v>
      </c>
      <c r="AH3136" s="181">
        <f t="shared" si="1817"/>
        <v>0</v>
      </c>
      <c r="AI3136" s="180">
        <v>0</v>
      </c>
      <c r="AJ3136" s="180">
        <v>0</v>
      </c>
      <c r="AK3136" s="181">
        <f t="shared" si="1818"/>
        <v>0</v>
      </c>
      <c r="AL3136" s="180">
        <v>0</v>
      </c>
      <c r="AM3136" s="180">
        <v>0</v>
      </c>
      <c r="AN3136" s="181">
        <f t="shared" si="1819"/>
        <v>0</v>
      </c>
      <c r="AO3136" s="180">
        <v>0</v>
      </c>
      <c r="AP3136" s="180">
        <v>0</v>
      </c>
      <c r="AQ3136" s="181">
        <f t="shared" si="1820"/>
        <v>0</v>
      </c>
      <c r="AR3136" s="180">
        <v>0</v>
      </c>
      <c r="AS3136" s="180">
        <v>0</v>
      </c>
      <c r="AT3136" s="181">
        <f t="shared" si="1821"/>
        <v>0</v>
      </c>
      <c r="AU3136" s="180">
        <f t="shared" si="1835"/>
        <v>0</v>
      </c>
      <c r="AV3136" s="180">
        <f t="shared" si="1835"/>
        <v>0</v>
      </c>
      <c r="AW3136" s="181">
        <f t="shared" si="1822"/>
        <v>0</v>
      </c>
      <c r="AX3136" s="183">
        <f t="shared" si="1836"/>
        <v>0</v>
      </c>
      <c r="AY3136" s="183">
        <f t="shared" si="1836"/>
        <v>0</v>
      </c>
      <c r="AZ3136" s="183"/>
      <c r="BA3136" s="183"/>
      <c r="BB3136" s="183"/>
      <c r="BC3136" s="183"/>
      <c r="BD3136" s="183">
        <f t="shared" si="1837"/>
        <v>0</v>
      </c>
      <c r="BE3136" s="183">
        <f t="shared" si="1837"/>
        <v>0</v>
      </c>
    </row>
    <row r="3137" spans="2:57"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v>0</v>
      </c>
      <c r="R3137" s="182" t="s">
        <v>318</v>
      </c>
      <c r="S3137" s="183">
        <v>0</v>
      </c>
      <c r="T3137" s="183">
        <v>0</v>
      </c>
      <c r="U3137" s="180">
        <v>0</v>
      </c>
      <c r="V3137" s="180">
        <v>0</v>
      </c>
      <c r="W3137" s="183">
        <v>0</v>
      </c>
      <c r="X3137" s="183">
        <v>0</v>
      </c>
      <c r="Y3137" s="180">
        <v>0</v>
      </c>
      <c r="Z3137" s="180">
        <v>0</v>
      </c>
      <c r="AA3137" s="183">
        <v>0</v>
      </c>
      <c r="AB3137" s="183">
        <v>0</v>
      </c>
      <c r="AC3137" s="180">
        <f t="shared" si="1834"/>
        <v>0</v>
      </c>
      <c r="AD3137" s="180">
        <f t="shared" si="1834"/>
        <v>0</v>
      </c>
      <c r="AE3137" s="181">
        <f t="shared" si="1816"/>
        <v>0</v>
      </c>
      <c r="AF3137" s="180">
        <v>0</v>
      </c>
      <c r="AG3137" s="180">
        <v>0</v>
      </c>
      <c r="AH3137" s="181">
        <f t="shared" si="1817"/>
        <v>0</v>
      </c>
      <c r="AI3137" s="180">
        <v>0</v>
      </c>
      <c r="AJ3137" s="180">
        <v>0</v>
      </c>
      <c r="AK3137" s="181">
        <f t="shared" si="1818"/>
        <v>0</v>
      </c>
      <c r="AL3137" s="180">
        <v>0</v>
      </c>
      <c r="AM3137" s="180">
        <v>0</v>
      </c>
      <c r="AN3137" s="181">
        <f t="shared" si="1819"/>
        <v>0</v>
      </c>
      <c r="AO3137" s="180">
        <v>0</v>
      </c>
      <c r="AP3137" s="180">
        <v>0</v>
      </c>
      <c r="AQ3137" s="181">
        <f t="shared" si="1820"/>
        <v>0</v>
      </c>
      <c r="AR3137" s="180">
        <v>0</v>
      </c>
      <c r="AS3137" s="180">
        <v>0</v>
      </c>
      <c r="AT3137" s="181">
        <f t="shared" si="1821"/>
        <v>0</v>
      </c>
      <c r="AU3137" s="180">
        <f t="shared" si="1835"/>
        <v>0</v>
      </c>
      <c r="AV3137" s="180">
        <f t="shared" si="1835"/>
        <v>0</v>
      </c>
      <c r="AW3137" s="181">
        <f t="shared" si="1822"/>
        <v>0</v>
      </c>
      <c r="AX3137" s="183">
        <f t="shared" si="1836"/>
        <v>0</v>
      </c>
      <c r="AY3137" s="183">
        <f t="shared" si="1836"/>
        <v>0</v>
      </c>
      <c r="AZ3137" s="183"/>
      <c r="BA3137" s="183"/>
      <c r="BB3137" s="183"/>
      <c r="BC3137" s="183"/>
      <c r="BD3137" s="183">
        <f t="shared" si="1837"/>
        <v>0</v>
      </c>
      <c r="BE3137" s="183">
        <f t="shared" si="1837"/>
        <v>0</v>
      </c>
    </row>
    <row r="3138" spans="2:57"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v>0</v>
      </c>
      <c r="P3138" s="158">
        <v>0</v>
      </c>
      <c r="Q3138" s="158">
        <v>0</v>
      </c>
      <c r="R3138" s="159"/>
      <c r="S3138" s="160"/>
      <c r="T3138" s="161"/>
      <c r="U3138" s="158">
        <f t="shared" ref="U3138:AD3138" si="1838">U3139+U3143+U3146</f>
        <v>0</v>
      </c>
      <c r="V3138" s="158">
        <f t="shared" si="1838"/>
        <v>0</v>
      </c>
      <c r="W3138" s="162">
        <f t="shared" si="1838"/>
        <v>0</v>
      </c>
      <c r="X3138" s="162">
        <f t="shared" si="1838"/>
        <v>0</v>
      </c>
      <c r="Y3138" s="158">
        <f t="shared" si="1838"/>
        <v>0</v>
      </c>
      <c r="Z3138" s="158">
        <f t="shared" si="1838"/>
        <v>0</v>
      </c>
      <c r="AA3138" s="162">
        <f t="shared" si="1838"/>
        <v>0</v>
      </c>
      <c r="AB3138" s="162">
        <f t="shared" si="1838"/>
        <v>0</v>
      </c>
      <c r="AC3138" s="158">
        <f t="shared" si="1838"/>
        <v>0</v>
      </c>
      <c r="AD3138" s="158">
        <f t="shared" si="1838"/>
        <v>0</v>
      </c>
      <c r="AE3138" s="158">
        <f t="shared" si="1816"/>
        <v>0</v>
      </c>
      <c r="AF3138" s="158">
        <f>AF3139+AF3143+AF3146</f>
        <v>0</v>
      </c>
      <c r="AG3138" s="158">
        <f>AG3139+AG3143+AG3146</f>
        <v>0</v>
      </c>
      <c r="AH3138" s="158">
        <f t="shared" si="1817"/>
        <v>0</v>
      </c>
      <c r="AI3138" s="158">
        <f>AI3139+AI3143+AI3146</f>
        <v>0</v>
      </c>
      <c r="AJ3138" s="158">
        <f>AJ3139+AJ3143+AJ3146</f>
        <v>0</v>
      </c>
      <c r="AK3138" s="158">
        <f t="shared" si="1818"/>
        <v>0</v>
      </c>
      <c r="AL3138" s="158">
        <f>AL3139+AL3143+AL3146</f>
        <v>0</v>
      </c>
      <c r="AM3138" s="158">
        <f>AM3139+AM3143+AM3146</f>
        <v>0</v>
      </c>
      <c r="AN3138" s="158">
        <f t="shared" si="1819"/>
        <v>0</v>
      </c>
      <c r="AO3138" s="158">
        <f>AO3139+AO3143+AO3146</f>
        <v>0</v>
      </c>
      <c r="AP3138" s="158">
        <f>AP3139+AP3143+AP3146</f>
        <v>0</v>
      </c>
      <c r="AQ3138" s="158">
        <f t="shared" si="1820"/>
        <v>0</v>
      </c>
      <c r="AR3138" s="158">
        <f>AR3139+AR3143+AR3146</f>
        <v>0</v>
      </c>
      <c r="AS3138" s="158">
        <f>AS3139+AS3143+AS3146</f>
        <v>0</v>
      </c>
      <c r="AT3138" s="158">
        <f t="shared" si="1821"/>
        <v>0</v>
      </c>
      <c r="AU3138" s="158">
        <f>AU3139+AU3143+AU3146</f>
        <v>0</v>
      </c>
      <c r="AV3138" s="158">
        <f>AV3139+AV3143+AV3146</f>
        <v>0</v>
      </c>
      <c r="AW3138" s="158">
        <f t="shared" si="1822"/>
        <v>0</v>
      </c>
      <c r="AX3138" s="160"/>
      <c r="AY3138" s="161"/>
      <c r="AZ3138" s="160"/>
      <c r="BA3138" s="161"/>
      <c r="BB3138" s="160"/>
      <c r="BC3138" s="161"/>
      <c r="BD3138" s="160"/>
      <c r="BE3138" s="161"/>
    </row>
    <row r="3139" spans="2:57"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v>0</v>
      </c>
      <c r="P3139" s="169">
        <v>0</v>
      </c>
      <c r="Q3139" s="169">
        <v>0</v>
      </c>
      <c r="R3139" s="170"/>
      <c r="S3139" s="171"/>
      <c r="T3139" s="172"/>
      <c r="U3139" s="169">
        <f t="shared" ref="U3139:AD3139" si="1839">SUM(U3140:U3142)</f>
        <v>0</v>
      </c>
      <c r="V3139" s="169">
        <f t="shared" si="1839"/>
        <v>0</v>
      </c>
      <c r="W3139" s="173">
        <f t="shared" si="1839"/>
        <v>0</v>
      </c>
      <c r="X3139" s="173">
        <f t="shared" si="1839"/>
        <v>0</v>
      </c>
      <c r="Y3139" s="169">
        <f t="shared" si="1839"/>
        <v>0</v>
      </c>
      <c r="Z3139" s="169">
        <f t="shared" si="1839"/>
        <v>0</v>
      </c>
      <c r="AA3139" s="173">
        <f t="shared" si="1839"/>
        <v>0</v>
      </c>
      <c r="AB3139" s="173">
        <f t="shared" si="1839"/>
        <v>0</v>
      </c>
      <c r="AC3139" s="169">
        <f t="shared" si="1839"/>
        <v>0</v>
      </c>
      <c r="AD3139" s="169">
        <f t="shared" si="1839"/>
        <v>0</v>
      </c>
      <c r="AE3139" s="169">
        <f t="shared" si="1816"/>
        <v>0</v>
      </c>
      <c r="AF3139" s="169">
        <f>SUM(AF3140:AF3142)</f>
        <v>0</v>
      </c>
      <c r="AG3139" s="169">
        <f>SUM(AG3140:AG3142)</f>
        <v>0</v>
      </c>
      <c r="AH3139" s="169">
        <f t="shared" si="1817"/>
        <v>0</v>
      </c>
      <c r="AI3139" s="169">
        <f>SUM(AI3140:AI3142)</f>
        <v>0</v>
      </c>
      <c r="AJ3139" s="169">
        <f>SUM(AJ3140:AJ3142)</f>
        <v>0</v>
      </c>
      <c r="AK3139" s="169">
        <f t="shared" si="1818"/>
        <v>0</v>
      </c>
      <c r="AL3139" s="169">
        <f>SUM(AL3140:AL3142)</f>
        <v>0</v>
      </c>
      <c r="AM3139" s="169">
        <f>SUM(AM3140:AM3142)</f>
        <v>0</v>
      </c>
      <c r="AN3139" s="169">
        <f t="shared" si="1819"/>
        <v>0</v>
      </c>
      <c r="AO3139" s="169">
        <f>SUM(AO3140:AO3142)</f>
        <v>0</v>
      </c>
      <c r="AP3139" s="169">
        <f>SUM(AP3140:AP3142)</f>
        <v>0</v>
      </c>
      <c r="AQ3139" s="169">
        <f t="shared" si="1820"/>
        <v>0</v>
      </c>
      <c r="AR3139" s="169">
        <f>SUM(AR3140:AR3142)</f>
        <v>0</v>
      </c>
      <c r="AS3139" s="169">
        <f>SUM(AS3140:AS3142)</f>
        <v>0</v>
      </c>
      <c r="AT3139" s="169">
        <f t="shared" si="1821"/>
        <v>0</v>
      </c>
      <c r="AU3139" s="169">
        <f>SUM(AU3140:AU3142)</f>
        <v>0</v>
      </c>
      <c r="AV3139" s="169">
        <f>SUM(AV3140:AV3142)</f>
        <v>0</v>
      </c>
      <c r="AW3139" s="169">
        <f t="shared" si="1822"/>
        <v>0</v>
      </c>
      <c r="AX3139" s="171"/>
      <c r="AY3139" s="172"/>
      <c r="AZ3139" s="171"/>
      <c r="BA3139" s="172"/>
      <c r="BB3139" s="171"/>
      <c r="BC3139" s="172"/>
      <c r="BD3139" s="171"/>
      <c r="BE3139" s="172"/>
    </row>
    <row r="3140" spans="2:57"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ref="AC3140:AD3142" si="1840">+O3140+U3140-Y3140</f>
        <v>0</v>
      </c>
      <c r="AD3140" s="180">
        <f t="shared" si="1840"/>
        <v>0</v>
      </c>
      <c r="AE3140" s="181">
        <f t="shared" si="1816"/>
        <v>0</v>
      </c>
      <c r="AF3140" s="180">
        <v>0</v>
      </c>
      <c r="AG3140" s="180">
        <v>0</v>
      </c>
      <c r="AH3140" s="181">
        <f t="shared" si="1817"/>
        <v>0</v>
      </c>
      <c r="AI3140" s="180">
        <v>0</v>
      </c>
      <c r="AJ3140" s="180">
        <v>0</v>
      </c>
      <c r="AK3140" s="181">
        <f t="shared" si="1818"/>
        <v>0</v>
      </c>
      <c r="AL3140" s="180">
        <v>0</v>
      </c>
      <c r="AM3140" s="180">
        <v>0</v>
      </c>
      <c r="AN3140" s="181">
        <f t="shared" si="1819"/>
        <v>0</v>
      </c>
      <c r="AO3140" s="180">
        <v>0</v>
      </c>
      <c r="AP3140" s="180">
        <v>0</v>
      </c>
      <c r="AQ3140" s="181">
        <f t="shared" si="1820"/>
        <v>0</v>
      </c>
      <c r="AR3140" s="180">
        <v>0</v>
      </c>
      <c r="AS3140" s="180">
        <v>0</v>
      </c>
      <c r="AT3140" s="181">
        <f t="shared" si="1821"/>
        <v>0</v>
      </c>
      <c r="AU3140" s="180">
        <f t="shared" ref="AU3140:AV3142" si="1841">+AC3140-AF3140-AI3140-AL3140-AO3140-AR3140</f>
        <v>0</v>
      </c>
      <c r="AV3140" s="180">
        <f t="shared" si="1841"/>
        <v>0</v>
      </c>
      <c r="AW3140" s="181">
        <f t="shared" si="1822"/>
        <v>0</v>
      </c>
      <c r="AX3140" s="183">
        <f t="shared" ref="AX3140:AY3142" si="1842">+S3140+W3140-AA3140</f>
        <v>0</v>
      </c>
      <c r="AY3140" s="183">
        <f t="shared" si="1842"/>
        <v>0</v>
      </c>
      <c r="AZ3140" s="183"/>
      <c r="BA3140" s="183"/>
      <c r="BB3140" s="183"/>
      <c r="BC3140" s="183"/>
      <c r="BD3140" s="183">
        <f t="shared" ref="BD3140:BE3142" si="1843">+AX3140-AZ3140-BB3140</f>
        <v>0</v>
      </c>
      <c r="BE3140" s="183">
        <f t="shared" si="1843"/>
        <v>0</v>
      </c>
    </row>
    <row r="3141" spans="2:57"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840"/>
        <v>0</v>
      </c>
      <c r="AD3141" s="180">
        <f t="shared" si="1840"/>
        <v>0</v>
      </c>
      <c r="AE3141" s="181">
        <f t="shared" si="1816"/>
        <v>0</v>
      </c>
      <c r="AF3141" s="180">
        <v>0</v>
      </c>
      <c r="AG3141" s="180">
        <v>0</v>
      </c>
      <c r="AH3141" s="181">
        <f t="shared" si="1817"/>
        <v>0</v>
      </c>
      <c r="AI3141" s="180">
        <v>0</v>
      </c>
      <c r="AJ3141" s="180">
        <v>0</v>
      </c>
      <c r="AK3141" s="181">
        <f t="shared" si="1818"/>
        <v>0</v>
      </c>
      <c r="AL3141" s="180">
        <v>0</v>
      </c>
      <c r="AM3141" s="180">
        <v>0</v>
      </c>
      <c r="AN3141" s="181">
        <f t="shared" si="1819"/>
        <v>0</v>
      </c>
      <c r="AO3141" s="180">
        <v>0</v>
      </c>
      <c r="AP3141" s="180">
        <v>0</v>
      </c>
      <c r="AQ3141" s="181">
        <f t="shared" si="1820"/>
        <v>0</v>
      </c>
      <c r="AR3141" s="180">
        <v>0</v>
      </c>
      <c r="AS3141" s="180">
        <v>0</v>
      </c>
      <c r="AT3141" s="181">
        <f t="shared" si="1821"/>
        <v>0</v>
      </c>
      <c r="AU3141" s="180">
        <f t="shared" si="1841"/>
        <v>0</v>
      </c>
      <c r="AV3141" s="180">
        <f t="shared" si="1841"/>
        <v>0</v>
      </c>
      <c r="AW3141" s="181">
        <f t="shared" si="1822"/>
        <v>0</v>
      </c>
      <c r="AX3141" s="183">
        <f t="shared" si="1842"/>
        <v>0</v>
      </c>
      <c r="AY3141" s="183">
        <f t="shared" si="1842"/>
        <v>0</v>
      </c>
      <c r="AZ3141" s="183"/>
      <c r="BA3141" s="183"/>
      <c r="BB3141" s="183"/>
      <c r="BC3141" s="183"/>
      <c r="BD3141" s="183">
        <f t="shared" si="1843"/>
        <v>0</v>
      </c>
      <c r="BE3141" s="183">
        <f t="shared" si="1843"/>
        <v>0</v>
      </c>
    </row>
    <row r="3142" spans="2:57"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840"/>
        <v>0</v>
      </c>
      <c r="AD3142" s="180">
        <f t="shared" si="1840"/>
        <v>0</v>
      </c>
      <c r="AE3142" s="181">
        <f t="shared" si="1816"/>
        <v>0</v>
      </c>
      <c r="AF3142" s="180">
        <v>0</v>
      </c>
      <c r="AG3142" s="180">
        <v>0</v>
      </c>
      <c r="AH3142" s="181">
        <f t="shared" si="1817"/>
        <v>0</v>
      </c>
      <c r="AI3142" s="180">
        <v>0</v>
      </c>
      <c r="AJ3142" s="180">
        <v>0</v>
      </c>
      <c r="AK3142" s="181">
        <f t="shared" si="1818"/>
        <v>0</v>
      </c>
      <c r="AL3142" s="180">
        <v>0</v>
      </c>
      <c r="AM3142" s="180">
        <v>0</v>
      </c>
      <c r="AN3142" s="181">
        <f t="shared" si="1819"/>
        <v>0</v>
      </c>
      <c r="AO3142" s="180">
        <v>0</v>
      </c>
      <c r="AP3142" s="180">
        <v>0</v>
      </c>
      <c r="AQ3142" s="181">
        <f t="shared" si="1820"/>
        <v>0</v>
      </c>
      <c r="AR3142" s="180">
        <v>0</v>
      </c>
      <c r="AS3142" s="180">
        <v>0</v>
      </c>
      <c r="AT3142" s="181">
        <f t="shared" si="1821"/>
        <v>0</v>
      </c>
      <c r="AU3142" s="180">
        <f t="shared" si="1841"/>
        <v>0</v>
      </c>
      <c r="AV3142" s="180">
        <f t="shared" si="1841"/>
        <v>0</v>
      </c>
      <c r="AW3142" s="181">
        <f t="shared" si="1822"/>
        <v>0</v>
      </c>
      <c r="AX3142" s="183">
        <f t="shared" si="1842"/>
        <v>0</v>
      </c>
      <c r="AY3142" s="183">
        <f t="shared" si="1842"/>
        <v>0</v>
      </c>
      <c r="AZ3142" s="183"/>
      <c r="BA3142" s="183"/>
      <c r="BB3142" s="183"/>
      <c r="BC3142" s="183"/>
      <c r="BD3142" s="183">
        <f t="shared" si="1843"/>
        <v>0</v>
      </c>
      <c r="BE3142" s="183">
        <f t="shared" si="1843"/>
        <v>0</v>
      </c>
    </row>
    <row r="3143" spans="2:57"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v>0</v>
      </c>
      <c r="P3143" s="169">
        <v>0</v>
      </c>
      <c r="Q3143" s="169">
        <v>0</v>
      </c>
      <c r="R3143" s="170"/>
      <c r="S3143" s="186"/>
      <c r="T3143" s="172"/>
      <c r="U3143" s="169">
        <f t="shared" ref="U3143:AD3143" si="1844">SUM(U3144:U3145)</f>
        <v>0</v>
      </c>
      <c r="V3143" s="169">
        <f t="shared" si="1844"/>
        <v>0</v>
      </c>
      <c r="W3143" s="173">
        <f t="shared" si="1844"/>
        <v>0</v>
      </c>
      <c r="X3143" s="173">
        <f t="shared" si="1844"/>
        <v>0</v>
      </c>
      <c r="Y3143" s="169">
        <f t="shared" si="1844"/>
        <v>0</v>
      </c>
      <c r="Z3143" s="169">
        <f t="shared" si="1844"/>
        <v>0</v>
      </c>
      <c r="AA3143" s="173">
        <f t="shared" si="1844"/>
        <v>0</v>
      </c>
      <c r="AB3143" s="173">
        <f t="shared" si="1844"/>
        <v>0</v>
      </c>
      <c r="AC3143" s="169">
        <f t="shared" si="1844"/>
        <v>0</v>
      </c>
      <c r="AD3143" s="169">
        <f t="shared" si="1844"/>
        <v>0</v>
      </c>
      <c r="AE3143" s="169">
        <f t="shared" si="1816"/>
        <v>0</v>
      </c>
      <c r="AF3143" s="169">
        <f>SUM(AF3144:AF3145)</f>
        <v>0</v>
      </c>
      <c r="AG3143" s="169">
        <f>SUM(AG3144:AG3145)</f>
        <v>0</v>
      </c>
      <c r="AH3143" s="169">
        <f t="shared" si="1817"/>
        <v>0</v>
      </c>
      <c r="AI3143" s="169">
        <f>SUM(AI3144:AI3145)</f>
        <v>0</v>
      </c>
      <c r="AJ3143" s="169">
        <f>SUM(AJ3144:AJ3145)</f>
        <v>0</v>
      </c>
      <c r="AK3143" s="169">
        <f t="shared" si="1818"/>
        <v>0</v>
      </c>
      <c r="AL3143" s="169">
        <f>SUM(AL3144:AL3145)</f>
        <v>0</v>
      </c>
      <c r="AM3143" s="169">
        <f>SUM(AM3144:AM3145)</f>
        <v>0</v>
      </c>
      <c r="AN3143" s="169">
        <f t="shared" si="1819"/>
        <v>0</v>
      </c>
      <c r="AO3143" s="169">
        <f>SUM(AO3144:AO3145)</f>
        <v>0</v>
      </c>
      <c r="AP3143" s="169">
        <f>SUM(AP3144:AP3145)</f>
        <v>0</v>
      </c>
      <c r="AQ3143" s="169">
        <f t="shared" si="1820"/>
        <v>0</v>
      </c>
      <c r="AR3143" s="169">
        <f>SUM(AR3144:AR3145)</f>
        <v>0</v>
      </c>
      <c r="AS3143" s="169">
        <f>SUM(AS3144:AS3145)</f>
        <v>0</v>
      </c>
      <c r="AT3143" s="169">
        <f t="shared" si="1821"/>
        <v>0</v>
      </c>
      <c r="AU3143" s="169">
        <f>SUM(AU3144:AU3145)</f>
        <v>0</v>
      </c>
      <c r="AV3143" s="169">
        <f>SUM(AV3144:AV3145)</f>
        <v>0</v>
      </c>
      <c r="AW3143" s="169">
        <f t="shared" si="1822"/>
        <v>0</v>
      </c>
      <c r="AX3143" s="186"/>
      <c r="AY3143" s="172"/>
      <c r="AZ3143" s="186"/>
      <c r="BA3143" s="172"/>
      <c r="BB3143" s="186"/>
      <c r="BC3143" s="172"/>
      <c r="BD3143" s="186"/>
      <c r="BE3143" s="172"/>
    </row>
    <row r="3144" spans="2:57"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 t="shared" ref="AC3144:AD3145" si="1845">+O3144+U3144-Y3144</f>
        <v>0</v>
      </c>
      <c r="AD3144" s="180">
        <f t="shared" si="1845"/>
        <v>0</v>
      </c>
      <c r="AE3144" s="181">
        <f t="shared" si="1816"/>
        <v>0</v>
      </c>
      <c r="AF3144" s="180">
        <v>0</v>
      </c>
      <c r="AG3144" s="180">
        <v>0</v>
      </c>
      <c r="AH3144" s="181">
        <f t="shared" si="1817"/>
        <v>0</v>
      </c>
      <c r="AI3144" s="180">
        <v>0</v>
      </c>
      <c r="AJ3144" s="180">
        <v>0</v>
      </c>
      <c r="AK3144" s="181">
        <f t="shared" si="1818"/>
        <v>0</v>
      </c>
      <c r="AL3144" s="180">
        <v>0</v>
      </c>
      <c r="AM3144" s="180">
        <v>0</v>
      </c>
      <c r="AN3144" s="181">
        <f t="shared" si="1819"/>
        <v>0</v>
      </c>
      <c r="AO3144" s="180">
        <v>0</v>
      </c>
      <c r="AP3144" s="180">
        <v>0</v>
      </c>
      <c r="AQ3144" s="181">
        <f t="shared" si="1820"/>
        <v>0</v>
      </c>
      <c r="AR3144" s="180">
        <v>0</v>
      </c>
      <c r="AS3144" s="180">
        <v>0</v>
      </c>
      <c r="AT3144" s="181">
        <f t="shared" si="1821"/>
        <v>0</v>
      </c>
      <c r="AU3144" s="180">
        <f t="shared" ref="AU3144:AV3145" si="1846">+AC3144-AF3144-AI3144-AL3144-AO3144-AR3144</f>
        <v>0</v>
      </c>
      <c r="AV3144" s="180">
        <f t="shared" si="1846"/>
        <v>0</v>
      </c>
      <c r="AW3144" s="181">
        <f t="shared" si="1822"/>
        <v>0</v>
      </c>
      <c r="AX3144" s="183">
        <f t="shared" ref="AX3144:AY3145" si="1847">+S3144+W3144-AA3144</f>
        <v>0</v>
      </c>
      <c r="AY3144" s="183">
        <f t="shared" si="1847"/>
        <v>0</v>
      </c>
      <c r="AZ3144" s="183"/>
      <c r="BA3144" s="183"/>
      <c r="BB3144" s="183"/>
      <c r="BC3144" s="183"/>
      <c r="BD3144" s="183">
        <f t="shared" ref="BD3144:BE3145" si="1848">+AX3144-AZ3144-BB3144</f>
        <v>0</v>
      </c>
      <c r="BE3144" s="183">
        <f t="shared" si="1848"/>
        <v>0</v>
      </c>
    </row>
    <row r="3145" spans="2:57"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si="1845"/>
        <v>0</v>
      </c>
      <c r="AD3145" s="180">
        <f t="shared" si="1845"/>
        <v>0</v>
      </c>
      <c r="AE3145" s="181">
        <f t="shared" si="1816"/>
        <v>0</v>
      </c>
      <c r="AF3145" s="180">
        <v>0</v>
      </c>
      <c r="AG3145" s="180">
        <v>0</v>
      </c>
      <c r="AH3145" s="181">
        <f t="shared" si="1817"/>
        <v>0</v>
      </c>
      <c r="AI3145" s="180">
        <v>0</v>
      </c>
      <c r="AJ3145" s="180">
        <v>0</v>
      </c>
      <c r="AK3145" s="181">
        <f t="shared" si="1818"/>
        <v>0</v>
      </c>
      <c r="AL3145" s="180">
        <v>0</v>
      </c>
      <c r="AM3145" s="180">
        <v>0</v>
      </c>
      <c r="AN3145" s="181">
        <f t="shared" si="1819"/>
        <v>0</v>
      </c>
      <c r="AO3145" s="180">
        <v>0</v>
      </c>
      <c r="AP3145" s="180">
        <v>0</v>
      </c>
      <c r="AQ3145" s="181">
        <f t="shared" si="1820"/>
        <v>0</v>
      </c>
      <c r="AR3145" s="180">
        <v>0</v>
      </c>
      <c r="AS3145" s="180">
        <v>0</v>
      </c>
      <c r="AT3145" s="181">
        <f t="shared" si="1821"/>
        <v>0</v>
      </c>
      <c r="AU3145" s="180">
        <f t="shared" si="1846"/>
        <v>0</v>
      </c>
      <c r="AV3145" s="180">
        <f t="shared" si="1846"/>
        <v>0</v>
      </c>
      <c r="AW3145" s="181">
        <f t="shared" si="1822"/>
        <v>0</v>
      </c>
      <c r="AX3145" s="183">
        <f t="shared" si="1847"/>
        <v>0</v>
      </c>
      <c r="AY3145" s="183">
        <f t="shared" si="1847"/>
        <v>0</v>
      </c>
      <c r="AZ3145" s="183"/>
      <c r="BA3145" s="183"/>
      <c r="BB3145" s="183"/>
      <c r="BC3145" s="183"/>
      <c r="BD3145" s="183">
        <f t="shared" si="1848"/>
        <v>0</v>
      </c>
      <c r="BE3145" s="183">
        <f t="shared" si="1848"/>
        <v>0</v>
      </c>
    </row>
    <row r="3146" spans="2:57"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v>0</v>
      </c>
      <c r="P3146" s="169">
        <v>0</v>
      </c>
      <c r="Q3146" s="169">
        <v>0</v>
      </c>
      <c r="R3146" s="170"/>
      <c r="S3146" s="171"/>
      <c r="T3146" s="172"/>
      <c r="U3146" s="169">
        <f t="shared" ref="U3146:AD3146" si="1849">SUM(U3147)</f>
        <v>0</v>
      </c>
      <c r="V3146" s="169">
        <f t="shared" si="1849"/>
        <v>0</v>
      </c>
      <c r="W3146" s="173">
        <f t="shared" si="1849"/>
        <v>0</v>
      </c>
      <c r="X3146" s="173">
        <f t="shared" si="1849"/>
        <v>0</v>
      </c>
      <c r="Y3146" s="169">
        <f t="shared" si="1849"/>
        <v>0</v>
      </c>
      <c r="Z3146" s="169">
        <f t="shared" si="1849"/>
        <v>0</v>
      </c>
      <c r="AA3146" s="173">
        <f t="shared" si="1849"/>
        <v>0</v>
      </c>
      <c r="AB3146" s="173">
        <f t="shared" si="1849"/>
        <v>0</v>
      </c>
      <c r="AC3146" s="169">
        <f t="shared" si="1849"/>
        <v>0</v>
      </c>
      <c r="AD3146" s="169">
        <f t="shared" si="1849"/>
        <v>0</v>
      </c>
      <c r="AE3146" s="169">
        <f t="shared" si="1816"/>
        <v>0</v>
      </c>
      <c r="AF3146" s="169">
        <f>SUM(AF3147)</f>
        <v>0</v>
      </c>
      <c r="AG3146" s="169">
        <f>SUM(AG3147)</f>
        <v>0</v>
      </c>
      <c r="AH3146" s="169">
        <f t="shared" si="1817"/>
        <v>0</v>
      </c>
      <c r="AI3146" s="169">
        <f>SUM(AI3147)</f>
        <v>0</v>
      </c>
      <c r="AJ3146" s="169">
        <f>SUM(AJ3147)</f>
        <v>0</v>
      </c>
      <c r="AK3146" s="169">
        <f t="shared" si="1818"/>
        <v>0</v>
      </c>
      <c r="AL3146" s="169">
        <f>SUM(AL3147)</f>
        <v>0</v>
      </c>
      <c r="AM3146" s="169">
        <f>SUM(AM3147)</f>
        <v>0</v>
      </c>
      <c r="AN3146" s="169">
        <f t="shared" si="1819"/>
        <v>0</v>
      </c>
      <c r="AO3146" s="169">
        <f>SUM(AO3147)</f>
        <v>0</v>
      </c>
      <c r="AP3146" s="169">
        <f>SUM(AP3147)</f>
        <v>0</v>
      </c>
      <c r="AQ3146" s="169">
        <f t="shared" si="1820"/>
        <v>0</v>
      </c>
      <c r="AR3146" s="169">
        <f>SUM(AR3147)</f>
        <v>0</v>
      </c>
      <c r="AS3146" s="169">
        <f>SUM(AS3147)</f>
        <v>0</v>
      </c>
      <c r="AT3146" s="169">
        <f t="shared" si="1821"/>
        <v>0</v>
      </c>
      <c r="AU3146" s="169">
        <f>SUM(AU3147)</f>
        <v>0</v>
      </c>
      <c r="AV3146" s="169">
        <f>SUM(AV3147)</f>
        <v>0</v>
      </c>
      <c r="AW3146" s="169">
        <f t="shared" si="1822"/>
        <v>0</v>
      </c>
      <c r="AX3146" s="171"/>
      <c r="AY3146" s="172"/>
      <c r="AZ3146" s="171"/>
      <c r="BA3146" s="172"/>
      <c r="BB3146" s="171"/>
      <c r="BC3146" s="172"/>
      <c r="BD3146" s="171"/>
      <c r="BE3146" s="172"/>
    </row>
    <row r="3147" spans="2:57"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+O3147+U3147-Y3147</f>
        <v>0</v>
      </c>
      <c r="AD3147" s="180">
        <f>+P3147+V3147-Z3147</f>
        <v>0</v>
      </c>
      <c r="AE3147" s="181">
        <f t="shared" si="1816"/>
        <v>0</v>
      </c>
      <c r="AF3147" s="180">
        <v>0</v>
      </c>
      <c r="AG3147" s="180">
        <v>0</v>
      </c>
      <c r="AH3147" s="181">
        <f t="shared" si="1817"/>
        <v>0</v>
      </c>
      <c r="AI3147" s="180">
        <v>0</v>
      </c>
      <c r="AJ3147" s="180">
        <v>0</v>
      </c>
      <c r="AK3147" s="181">
        <f t="shared" si="1818"/>
        <v>0</v>
      </c>
      <c r="AL3147" s="180">
        <v>0</v>
      </c>
      <c r="AM3147" s="180">
        <v>0</v>
      </c>
      <c r="AN3147" s="181">
        <f t="shared" si="1819"/>
        <v>0</v>
      </c>
      <c r="AO3147" s="180">
        <v>0</v>
      </c>
      <c r="AP3147" s="180">
        <v>0</v>
      </c>
      <c r="AQ3147" s="181">
        <f t="shared" si="1820"/>
        <v>0</v>
      </c>
      <c r="AR3147" s="180">
        <v>0</v>
      </c>
      <c r="AS3147" s="180">
        <v>0</v>
      </c>
      <c r="AT3147" s="181">
        <f t="shared" si="1821"/>
        <v>0</v>
      </c>
      <c r="AU3147" s="180">
        <f>+AC3147-AF3147-AI3147-AL3147-AO3147-AR3147</f>
        <v>0</v>
      </c>
      <c r="AV3147" s="180">
        <f>+AD3147-AG3147-AJ3147-AM3147-AP3147-AS3147</f>
        <v>0</v>
      </c>
      <c r="AW3147" s="181">
        <f t="shared" si="1822"/>
        <v>0</v>
      </c>
      <c r="AX3147" s="183">
        <f>+S3147+W3147-AA3147</f>
        <v>0</v>
      </c>
      <c r="AY3147" s="183">
        <f>+T3147+X3147-AB3147</f>
        <v>0</v>
      </c>
      <c r="AZ3147" s="183"/>
      <c r="BA3147" s="183"/>
      <c r="BB3147" s="183"/>
      <c r="BC3147" s="183"/>
      <c r="BD3147" s="183">
        <f>+AX3147-AZ3147-BB3147</f>
        <v>0</v>
      </c>
      <c r="BE3147" s="183">
        <f>+AY3147-BA3147-BC3147</f>
        <v>0</v>
      </c>
    </row>
    <row r="3148" spans="2:57" ht="15.75" hidden="1">
      <c r="B3148" s="141">
        <v>2025</v>
      </c>
      <c r="C3148" s="141">
        <v>20</v>
      </c>
      <c r="D3148" s="142"/>
      <c r="E3148" s="143"/>
      <c r="F3148" s="141">
        <v>5</v>
      </c>
      <c r="G3148" s="141">
        <v>13</v>
      </c>
      <c r="H3148" s="141">
        <v>30</v>
      </c>
      <c r="I3148" s="141">
        <v>3000</v>
      </c>
      <c r="J3148" s="141"/>
      <c r="K3148" s="141"/>
      <c r="L3148" s="144" t="s">
        <v>44</v>
      </c>
      <c r="M3148" s="145"/>
      <c r="N3148" s="146" t="s">
        <v>46</v>
      </c>
      <c r="O3148" s="147">
        <v>0</v>
      </c>
      <c r="P3148" s="147">
        <v>0</v>
      </c>
      <c r="Q3148" s="147">
        <v>0</v>
      </c>
      <c r="R3148" s="148"/>
      <c r="S3148" s="149"/>
      <c r="T3148" s="150"/>
      <c r="U3148" s="147">
        <f t="shared" ref="U3148:AD3148" si="1850">U3149+U3155+U3158+U3163</f>
        <v>0</v>
      </c>
      <c r="V3148" s="147">
        <f t="shared" si="1850"/>
        <v>0</v>
      </c>
      <c r="W3148" s="151">
        <f t="shared" si="1850"/>
        <v>0</v>
      </c>
      <c r="X3148" s="151">
        <f t="shared" si="1850"/>
        <v>0</v>
      </c>
      <c r="Y3148" s="147">
        <f t="shared" si="1850"/>
        <v>0</v>
      </c>
      <c r="Z3148" s="147">
        <f t="shared" si="1850"/>
        <v>0</v>
      </c>
      <c r="AA3148" s="151">
        <f t="shared" si="1850"/>
        <v>0</v>
      </c>
      <c r="AB3148" s="151">
        <f t="shared" si="1850"/>
        <v>0</v>
      </c>
      <c r="AC3148" s="147">
        <f t="shared" si="1850"/>
        <v>0</v>
      </c>
      <c r="AD3148" s="147">
        <f t="shared" si="1850"/>
        <v>0</v>
      </c>
      <c r="AE3148" s="147">
        <f t="shared" si="1816"/>
        <v>0</v>
      </c>
      <c r="AF3148" s="147">
        <f>AF3149+AF3155+AF3158+AF3163</f>
        <v>0</v>
      </c>
      <c r="AG3148" s="147">
        <f>AG3149+AG3155+AG3158+AG3163</f>
        <v>0</v>
      </c>
      <c r="AH3148" s="147">
        <f t="shared" si="1817"/>
        <v>0</v>
      </c>
      <c r="AI3148" s="147">
        <f>AI3149+AI3155+AI3158+AI3163</f>
        <v>0</v>
      </c>
      <c r="AJ3148" s="147">
        <f>AJ3149+AJ3155+AJ3158+AJ3163</f>
        <v>0</v>
      </c>
      <c r="AK3148" s="147">
        <f t="shared" si="1818"/>
        <v>0</v>
      </c>
      <c r="AL3148" s="147">
        <f>AL3149+AL3155+AL3158+AL3163</f>
        <v>0</v>
      </c>
      <c r="AM3148" s="147">
        <f>AM3149+AM3155+AM3158+AM3163</f>
        <v>0</v>
      </c>
      <c r="AN3148" s="147">
        <f t="shared" si="1819"/>
        <v>0</v>
      </c>
      <c r="AO3148" s="147">
        <f>AO3149+AO3155+AO3158+AO3163</f>
        <v>0</v>
      </c>
      <c r="AP3148" s="147">
        <f>AP3149+AP3155+AP3158+AP3163</f>
        <v>0</v>
      </c>
      <c r="AQ3148" s="147">
        <f t="shared" si="1820"/>
        <v>0</v>
      </c>
      <c r="AR3148" s="147">
        <f>AR3149+AR3155+AR3158+AR3163</f>
        <v>0</v>
      </c>
      <c r="AS3148" s="147">
        <f>AS3149+AS3155+AS3158+AS3163</f>
        <v>0</v>
      </c>
      <c r="AT3148" s="147">
        <f t="shared" si="1821"/>
        <v>0</v>
      </c>
      <c r="AU3148" s="147">
        <f>AU3149+AU3155+AU3158+AU3163</f>
        <v>0</v>
      </c>
      <c r="AV3148" s="147">
        <f>AV3149+AV3155+AV3158+AV3163</f>
        <v>0</v>
      </c>
      <c r="AW3148" s="147">
        <f t="shared" si="1822"/>
        <v>0</v>
      </c>
      <c r="AX3148" s="149"/>
      <c r="AY3148" s="150"/>
      <c r="AZ3148" s="149"/>
      <c r="BA3148" s="150"/>
      <c r="BB3148" s="149"/>
      <c r="BC3148" s="150"/>
      <c r="BD3148" s="149"/>
      <c r="BE3148" s="150"/>
    </row>
    <row r="3149" spans="2:57"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v>0</v>
      </c>
      <c r="P3149" s="158">
        <v>0</v>
      </c>
      <c r="Q3149" s="158">
        <v>0</v>
      </c>
      <c r="R3149" s="159"/>
      <c r="S3149" s="160"/>
      <c r="T3149" s="161"/>
      <c r="U3149" s="158">
        <f t="shared" ref="U3149:AD3149" si="1851">U3150+U3153</f>
        <v>0</v>
      </c>
      <c r="V3149" s="158">
        <f t="shared" si="1851"/>
        <v>0</v>
      </c>
      <c r="W3149" s="162">
        <f t="shared" si="1851"/>
        <v>0</v>
      </c>
      <c r="X3149" s="162">
        <f t="shared" si="1851"/>
        <v>0</v>
      </c>
      <c r="Y3149" s="158">
        <f t="shared" si="1851"/>
        <v>0</v>
      </c>
      <c r="Z3149" s="158">
        <f t="shared" si="1851"/>
        <v>0</v>
      </c>
      <c r="AA3149" s="162">
        <f t="shared" si="1851"/>
        <v>0</v>
      </c>
      <c r="AB3149" s="162">
        <f t="shared" si="1851"/>
        <v>0</v>
      </c>
      <c r="AC3149" s="158">
        <f t="shared" si="1851"/>
        <v>0</v>
      </c>
      <c r="AD3149" s="158">
        <f t="shared" si="1851"/>
        <v>0</v>
      </c>
      <c r="AE3149" s="158">
        <f t="shared" si="1816"/>
        <v>0</v>
      </c>
      <c r="AF3149" s="158">
        <f>AF3150+AF3153</f>
        <v>0</v>
      </c>
      <c r="AG3149" s="158">
        <f>AG3150+AG3153</f>
        <v>0</v>
      </c>
      <c r="AH3149" s="158">
        <f t="shared" si="1817"/>
        <v>0</v>
      </c>
      <c r="AI3149" s="158">
        <f>AI3150+AI3153</f>
        <v>0</v>
      </c>
      <c r="AJ3149" s="158">
        <f>AJ3150+AJ3153</f>
        <v>0</v>
      </c>
      <c r="AK3149" s="158">
        <f t="shared" si="1818"/>
        <v>0</v>
      </c>
      <c r="AL3149" s="158">
        <f>AL3150+AL3153</f>
        <v>0</v>
      </c>
      <c r="AM3149" s="158">
        <f>AM3150+AM3153</f>
        <v>0</v>
      </c>
      <c r="AN3149" s="158">
        <f t="shared" si="1819"/>
        <v>0</v>
      </c>
      <c r="AO3149" s="158">
        <f>AO3150+AO3153</f>
        <v>0</v>
      </c>
      <c r="AP3149" s="158">
        <f>AP3150+AP3153</f>
        <v>0</v>
      </c>
      <c r="AQ3149" s="158">
        <f t="shared" si="1820"/>
        <v>0</v>
      </c>
      <c r="AR3149" s="158">
        <f>AR3150+AR3153</f>
        <v>0</v>
      </c>
      <c r="AS3149" s="158">
        <f>AS3150+AS3153</f>
        <v>0</v>
      </c>
      <c r="AT3149" s="158">
        <f t="shared" si="1821"/>
        <v>0</v>
      </c>
      <c r="AU3149" s="158">
        <f>AU3150+AU3153</f>
        <v>0</v>
      </c>
      <c r="AV3149" s="158">
        <f>AV3150+AV3153</f>
        <v>0</v>
      </c>
      <c r="AW3149" s="158">
        <f t="shared" si="1822"/>
        <v>0</v>
      </c>
      <c r="AX3149" s="160"/>
      <c r="AY3149" s="161"/>
      <c r="AZ3149" s="160"/>
      <c r="BA3149" s="161"/>
      <c r="BB3149" s="160"/>
      <c r="BC3149" s="161"/>
      <c r="BD3149" s="160"/>
      <c r="BE3149" s="161"/>
    </row>
    <row r="3150" spans="2:57"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v>0</v>
      </c>
      <c r="P3150" s="169">
        <v>0</v>
      </c>
      <c r="Q3150" s="169">
        <v>0</v>
      </c>
      <c r="R3150" s="170"/>
      <c r="S3150" s="171"/>
      <c r="T3150" s="172"/>
      <c r="U3150" s="169">
        <f t="shared" ref="U3150:AD3150" si="1852">SUM(U3151:U3152)</f>
        <v>0</v>
      </c>
      <c r="V3150" s="169">
        <f t="shared" si="1852"/>
        <v>0</v>
      </c>
      <c r="W3150" s="173">
        <f t="shared" si="1852"/>
        <v>0</v>
      </c>
      <c r="X3150" s="173">
        <f t="shared" si="1852"/>
        <v>0</v>
      </c>
      <c r="Y3150" s="169">
        <f t="shared" si="1852"/>
        <v>0</v>
      </c>
      <c r="Z3150" s="169">
        <f t="shared" si="1852"/>
        <v>0</v>
      </c>
      <c r="AA3150" s="173">
        <f t="shared" si="1852"/>
        <v>0</v>
      </c>
      <c r="AB3150" s="173">
        <f t="shared" si="1852"/>
        <v>0</v>
      </c>
      <c r="AC3150" s="169">
        <f t="shared" si="1852"/>
        <v>0</v>
      </c>
      <c r="AD3150" s="169">
        <f t="shared" si="1852"/>
        <v>0</v>
      </c>
      <c r="AE3150" s="169">
        <f t="shared" si="1816"/>
        <v>0</v>
      </c>
      <c r="AF3150" s="169">
        <f>SUM(AF3151:AF3152)</f>
        <v>0</v>
      </c>
      <c r="AG3150" s="169">
        <f>SUM(AG3151:AG3152)</f>
        <v>0</v>
      </c>
      <c r="AH3150" s="169">
        <f t="shared" si="1817"/>
        <v>0</v>
      </c>
      <c r="AI3150" s="169">
        <f>SUM(AI3151:AI3152)</f>
        <v>0</v>
      </c>
      <c r="AJ3150" s="169">
        <f>SUM(AJ3151:AJ3152)</f>
        <v>0</v>
      </c>
      <c r="AK3150" s="169">
        <f t="shared" si="1818"/>
        <v>0</v>
      </c>
      <c r="AL3150" s="169">
        <f>SUM(AL3151:AL3152)</f>
        <v>0</v>
      </c>
      <c r="AM3150" s="169">
        <f>SUM(AM3151:AM3152)</f>
        <v>0</v>
      </c>
      <c r="AN3150" s="169">
        <f t="shared" si="1819"/>
        <v>0</v>
      </c>
      <c r="AO3150" s="169">
        <f>SUM(AO3151:AO3152)</f>
        <v>0</v>
      </c>
      <c r="AP3150" s="169">
        <f>SUM(AP3151:AP3152)</f>
        <v>0</v>
      </c>
      <c r="AQ3150" s="169">
        <f t="shared" si="1820"/>
        <v>0</v>
      </c>
      <c r="AR3150" s="169">
        <f>SUM(AR3151:AR3152)</f>
        <v>0</v>
      </c>
      <c r="AS3150" s="169">
        <f>SUM(AS3151:AS3152)</f>
        <v>0</v>
      </c>
      <c r="AT3150" s="169">
        <f t="shared" si="1821"/>
        <v>0</v>
      </c>
      <c r="AU3150" s="169">
        <f>SUM(AU3151:AU3152)</f>
        <v>0</v>
      </c>
      <c r="AV3150" s="169">
        <f>SUM(AV3151:AV3152)</f>
        <v>0</v>
      </c>
      <c r="AW3150" s="169">
        <f t="shared" si="1822"/>
        <v>0</v>
      </c>
      <c r="AX3150" s="171"/>
      <c r="AY3150" s="172"/>
      <c r="AZ3150" s="171"/>
      <c r="BA3150" s="172"/>
      <c r="BB3150" s="171"/>
      <c r="BC3150" s="172"/>
      <c r="BD3150" s="171"/>
      <c r="BE3150" s="172"/>
    </row>
    <row r="3151" spans="2:57"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v>0</v>
      </c>
      <c r="R3151" s="182" t="s">
        <v>50</v>
      </c>
      <c r="S3151" s="183">
        <v>0</v>
      </c>
      <c r="T3151" s="183">
        <v>0</v>
      </c>
      <c r="U3151" s="180">
        <v>0</v>
      </c>
      <c r="V3151" s="180">
        <v>0</v>
      </c>
      <c r="W3151" s="183">
        <v>0</v>
      </c>
      <c r="X3151" s="183">
        <v>0</v>
      </c>
      <c r="Y3151" s="180">
        <v>0</v>
      </c>
      <c r="Z3151" s="180">
        <v>0</v>
      </c>
      <c r="AA3151" s="183">
        <v>0</v>
      </c>
      <c r="AB3151" s="183">
        <v>0</v>
      </c>
      <c r="AC3151" s="180">
        <f t="shared" ref="AC3151:AD3152" si="1853">+O3151+U3151-Y3151</f>
        <v>0</v>
      </c>
      <c r="AD3151" s="180">
        <f t="shared" si="1853"/>
        <v>0</v>
      </c>
      <c r="AE3151" s="181">
        <f t="shared" si="1816"/>
        <v>0</v>
      </c>
      <c r="AF3151" s="180">
        <v>0</v>
      </c>
      <c r="AG3151" s="180">
        <v>0</v>
      </c>
      <c r="AH3151" s="181">
        <f t="shared" si="1817"/>
        <v>0</v>
      </c>
      <c r="AI3151" s="180">
        <v>0</v>
      </c>
      <c r="AJ3151" s="180">
        <v>0</v>
      </c>
      <c r="AK3151" s="181">
        <f t="shared" si="1818"/>
        <v>0</v>
      </c>
      <c r="AL3151" s="180">
        <v>0</v>
      </c>
      <c r="AM3151" s="180">
        <v>0</v>
      </c>
      <c r="AN3151" s="181">
        <f t="shared" si="1819"/>
        <v>0</v>
      </c>
      <c r="AO3151" s="180">
        <v>0</v>
      </c>
      <c r="AP3151" s="180">
        <v>0</v>
      </c>
      <c r="AQ3151" s="181">
        <f t="shared" si="1820"/>
        <v>0</v>
      </c>
      <c r="AR3151" s="180">
        <v>0</v>
      </c>
      <c r="AS3151" s="180">
        <v>0</v>
      </c>
      <c r="AT3151" s="181">
        <f t="shared" si="1821"/>
        <v>0</v>
      </c>
      <c r="AU3151" s="180">
        <f t="shared" ref="AU3151:AV3152" si="1854">+AC3151-AF3151-AI3151-AL3151-AO3151-AR3151</f>
        <v>0</v>
      </c>
      <c r="AV3151" s="180">
        <f t="shared" si="1854"/>
        <v>0</v>
      </c>
      <c r="AW3151" s="181">
        <f t="shared" si="1822"/>
        <v>0</v>
      </c>
      <c r="AX3151" s="183">
        <f t="shared" ref="AX3151:AY3152" si="1855">+S3151+W3151-AA3151</f>
        <v>0</v>
      </c>
      <c r="AY3151" s="183">
        <f t="shared" si="1855"/>
        <v>0</v>
      </c>
      <c r="AZ3151" s="183"/>
      <c r="BA3151" s="183"/>
      <c r="BB3151" s="183"/>
      <c r="BC3151" s="183"/>
      <c r="BD3151" s="183">
        <f t="shared" ref="BD3151:BE3152" si="1856">+AX3151-AZ3151-BB3151</f>
        <v>0</v>
      </c>
      <c r="BE3151" s="183">
        <f t="shared" si="1856"/>
        <v>0</v>
      </c>
    </row>
    <row r="3152" spans="2:57"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v>0</v>
      </c>
      <c r="R3152" s="182" t="s">
        <v>50</v>
      </c>
      <c r="S3152" s="183">
        <v>0</v>
      </c>
      <c r="T3152" s="183">
        <v>0</v>
      </c>
      <c r="U3152" s="180">
        <v>0</v>
      </c>
      <c r="V3152" s="180">
        <v>0</v>
      </c>
      <c r="W3152" s="183">
        <v>0</v>
      </c>
      <c r="X3152" s="183">
        <v>0</v>
      </c>
      <c r="Y3152" s="180">
        <v>0</v>
      </c>
      <c r="Z3152" s="180">
        <v>0</v>
      </c>
      <c r="AA3152" s="183">
        <v>0</v>
      </c>
      <c r="AB3152" s="183">
        <v>0</v>
      </c>
      <c r="AC3152" s="180">
        <f t="shared" si="1853"/>
        <v>0</v>
      </c>
      <c r="AD3152" s="180">
        <f t="shared" si="1853"/>
        <v>0</v>
      </c>
      <c r="AE3152" s="181">
        <f t="shared" si="1816"/>
        <v>0</v>
      </c>
      <c r="AF3152" s="180">
        <v>0</v>
      </c>
      <c r="AG3152" s="180">
        <v>0</v>
      </c>
      <c r="AH3152" s="181">
        <f t="shared" si="1817"/>
        <v>0</v>
      </c>
      <c r="AI3152" s="180">
        <v>0</v>
      </c>
      <c r="AJ3152" s="180">
        <v>0</v>
      </c>
      <c r="AK3152" s="181">
        <f t="shared" si="1818"/>
        <v>0</v>
      </c>
      <c r="AL3152" s="180">
        <v>0</v>
      </c>
      <c r="AM3152" s="180">
        <v>0</v>
      </c>
      <c r="AN3152" s="181">
        <f t="shared" si="1819"/>
        <v>0</v>
      </c>
      <c r="AO3152" s="180">
        <v>0</v>
      </c>
      <c r="AP3152" s="180">
        <v>0</v>
      </c>
      <c r="AQ3152" s="181">
        <f t="shared" si="1820"/>
        <v>0</v>
      </c>
      <c r="AR3152" s="180">
        <v>0</v>
      </c>
      <c r="AS3152" s="180">
        <v>0</v>
      </c>
      <c r="AT3152" s="181">
        <f t="shared" si="1821"/>
        <v>0</v>
      </c>
      <c r="AU3152" s="180">
        <f t="shared" si="1854"/>
        <v>0</v>
      </c>
      <c r="AV3152" s="180">
        <f t="shared" si="1854"/>
        <v>0</v>
      </c>
      <c r="AW3152" s="181">
        <f t="shared" si="1822"/>
        <v>0</v>
      </c>
      <c r="AX3152" s="183">
        <f t="shared" si="1855"/>
        <v>0</v>
      </c>
      <c r="AY3152" s="183">
        <f t="shared" si="1855"/>
        <v>0</v>
      </c>
      <c r="AZ3152" s="183"/>
      <c r="BA3152" s="183"/>
      <c r="BB3152" s="183"/>
      <c r="BC3152" s="183"/>
      <c r="BD3152" s="183">
        <f t="shared" si="1856"/>
        <v>0</v>
      </c>
      <c r="BE3152" s="183">
        <f t="shared" si="1856"/>
        <v>0</v>
      </c>
    </row>
    <row r="3153" spans="2:57"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v>0</v>
      </c>
      <c r="P3153" s="169">
        <v>0</v>
      </c>
      <c r="Q3153" s="169">
        <v>0</v>
      </c>
      <c r="R3153" s="170"/>
      <c r="S3153" s="171"/>
      <c r="T3153" s="172"/>
      <c r="U3153" s="169">
        <f t="shared" ref="U3153:AD3153" si="1857">U3154</f>
        <v>0</v>
      </c>
      <c r="V3153" s="169">
        <f t="shared" si="1857"/>
        <v>0</v>
      </c>
      <c r="W3153" s="173">
        <f t="shared" si="1857"/>
        <v>0</v>
      </c>
      <c r="X3153" s="173">
        <f t="shared" si="1857"/>
        <v>0</v>
      </c>
      <c r="Y3153" s="169">
        <f t="shared" si="1857"/>
        <v>0</v>
      </c>
      <c r="Z3153" s="169">
        <f t="shared" si="1857"/>
        <v>0</v>
      </c>
      <c r="AA3153" s="173">
        <f t="shared" si="1857"/>
        <v>0</v>
      </c>
      <c r="AB3153" s="173">
        <f t="shared" si="1857"/>
        <v>0</v>
      </c>
      <c r="AC3153" s="169">
        <f t="shared" si="1857"/>
        <v>0</v>
      </c>
      <c r="AD3153" s="169">
        <f t="shared" si="1857"/>
        <v>0</v>
      </c>
      <c r="AE3153" s="169">
        <f t="shared" si="1816"/>
        <v>0</v>
      </c>
      <c r="AF3153" s="169">
        <f>AF3154</f>
        <v>0</v>
      </c>
      <c r="AG3153" s="169">
        <f>AG3154</f>
        <v>0</v>
      </c>
      <c r="AH3153" s="169">
        <f t="shared" si="1817"/>
        <v>0</v>
      </c>
      <c r="AI3153" s="169">
        <f>AI3154</f>
        <v>0</v>
      </c>
      <c r="AJ3153" s="169">
        <f>AJ3154</f>
        <v>0</v>
      </c>
      <c r="AK3153" s="169">
        <f t="shared" si="1818"/>
        <v>0</v>
      </c>
      <c r="AL3153" s="169">
        <f>AL3154</f>
        <v>0</v>
      </c>
      <c r="AM3153" s="169">
        <f>AM3154</f>
        <v>0</v>
      </c>
      <c r="AN3153" s="169">
        <f t="shared" si="1819"/>
        <v>0</v>
      </c>
      <c r="AO3153" s="169">
        <f>AO3154</f>
        <v>0</v>
      </c>
      <c r="AP3153" s="169">
        <f>AP3154</f>
        <v>0</v>
      </c>
      <c r="AQ3153" s="169">
        <f t="shared" si="1820"/>
        <v>0</v>
      </c>
      <c r="AR3153" s="169">
        <f>AR3154</f>
        <v>0</v>
      </c>
      <c r="AS3153" s="169">
        <f>AS3154</f>
        <v>0</v>
      </c>
      <c r="AT3153" s="169">
        <f t="shared" si="1821"/>
        <v>0</v>
      </c>
      <c r="AU3153" s="169">
        <f>AU3154</f>
        <v>0</v>
      </c>
      <c r="AV3153" s="169">
        <f>AV3154</f>
        <v>0</v>
      </c>
      <c r="AW3153" s="169">
        <f t="shared" si="1822"/>
        <v>0</v>
      </c>
      <c r="AX3153" s="171"/>
      <c r="AY3153" s="172"/>
      <c r="AZ3153" s="171"/>
      <c r="BA3153" s="172"/>
      <c r="BB3153" s="171"/>
      <c r="BC3153" s="172"/>
      <c r="BD3153" s="171"/>
      <c r="BE3153" s="172"/>
    </row>
    <row r="3154" spans="2:57"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v>0</v>
      </c>
      <c r="R3154" s="182" t="s">
        <v>50</v>
      </c>
      <c r="S3154" s="183">
        <v>0</v>
      </c>
      <c r="T3154" s="183">
        <v>0</v>
      </c>
      <c r="U3154" s="180">
        <v>0</v>
      </c>
      <c r="V3154" s="180">
        <v>0</v>
      </c>
      <c r="W3154" s="183">
        <v>0</v>
      </c>
      <c r="X3154" s="183">
        <v>0</v>
      </c>
      <c r="Y3154" s="180">
        <v>0</v>
      </c>
      <c r="Z3154" s="180">
        <v>0</v>
      </c>
      <c r="AA3154" s="183">
        <v>0</v>
      </c>
      <c r="AB3154" s="183">
        <v>0</v>
      </c>
      <c r="AC3154" s="180">
        <f>+O3154+U3154-Y3154</f>
        <v>0</v>
      </c>
      <c r="AD3154" s="180">
        <f>+P3154+V3154-Z3154</f>
        <v>0</v>
      </c>
      <c r="AE3154" s="181">
        <f t="shared" si="1816"/>
        <v>0</v>
      </c>
      <c r="AF3154" s="180">
        <v>0</v>
      </c>
      <c r="AG3154" s="180">
        <v>0</v>
      </c>
      <c r="AH3154" s="181">
        <f t="shared" si="1817"/>
        <v>0</v>
      </c>
      <c r="AI3154" s="180">
        <v>0</v>
      </c>
      <c r="AJ3154" s="180">
        <v>0</v>
      </c>
      <c r="AK3154" s="181">
        <f t="shared" si="1818"/>
        <v>0</v>
      </c>
      <c r="AL3154" s="180">
        <v>0</v>
      </c>
      <c r="AM3154" s="180">
        <v>0</v>
      </c>
      <c r="AN3154" s="181">
        <f t="shared" si="1819"/>
        <v>0</v>
      </c>
      <c r="AO3154" s="180">
        <v>0</v>
      </c>
      <c r="AP3154" s="180">
        <v>0</v>
      </c>
      <c r="AQ3154" s="181">
        <f t="shared" si="1820"/>
        <v>0</v>
      </c>
      <c r="AR3154" s="180">
        <v>0</v>
      </c>
      <c r="AS3154" s="180">
        <v>0</v>
      </c>
      <c r="AT3154" s="181">
        <f t="shared" si="1821"/>
        <v>0</v>
      </c>
      <c r="AU3154" s="180">
        <f>+AC3154-AF3154-AI3154-AL3154-AO3154-AR3154</f>
        <v>0</v>
      </c>
      <c r="AV3154" s="180">
        <f>+AD3154-AG3154-AJ3154-AM3154-AP3154-AS3154</f>
        <v>0</v>
      </c>
      <c r="AW3154" s="181">
        <f t="shared" si="1822"/>
        <v>0</v>
      </c>
      <c r="AX3154" s="183">
        <f>+S3154+W3154-AA3154</f>
        <v>0</v>
      </c>
      <c r="AY3154" s="183">
        <f>+T3154+X3154-AB3154</f>
        <v>0</v>
      </c>
      <c r="AZ3154" s="183"/>
      <c r="BA3154" s="183"/>
      <c r="BB3154" s="183"/>
      <c r="BC3154" s="183"/>
      <c r="BD3154" s="183">
        <f>+AX3154-AZ3154-BB3154</f>
        <v>0</v>
      </c>
      <c r="BE3154" s="183">
        <f>+AY3154-BA3154-BC3154</f>
        <v>0</v>
      </c>
    </row>
    <row r="3155" spans="2:57"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v>0</v>
      </c>
      <c r="P3155" s="158">
        <v>0</v>
      </c>
      <c r="Q3155" s="158">
        <v>0</v>
      </c>
      <c r="R3155" s="159"/>
      <c r="S3155" s="160"/>
      <c r="T3155" s="161"/>
      <c r="U3155" s="158">
        <f t="shared" ref="U3155:AD3156" si="1858">U3156</f>
        <v>0</v>
      </c>
      <c r="V3155" s="158">
        <f t="shared" si="1858"/>
        <v>0</v>
      </c>
      <c r="W3155" s="162">
        <f t="shared" si="1858"/>
        <v>0</v>
      </c>
      <c r="X3155" s="162">
        <f t="shared" si="1858"/>
        <v>0</v>
      </c>
      <c r="Y3155" s="158">
        <f t="shared" si="1858"/>
        <v>0</v>
      </c>
      <c r="Z3155" s="158">
        <f t="shared" si="1858"/>
        <v>0</v>
      </c>
      <c r="AA3155" s="162">
        <f t="shared" si="1858"/>
        <v>0</v>
      </c>
      <c r="AB3155" s="162">
        <f t="shared" si="1858"/>
        <v>0</v>
      </c>
      <c r="AC3155" s="158">
        <f t="shared" si="1858"/>
        <v>0</v>
      </c>
      <c r="AD3155" s="158">
        <f t="shared" si="1858"/>
        <v>0</v>
      </c>
      <c r="AE3155" s="158">
        <f t="shared" si="1816"/>
        <v>0</v>
      </c>
      <c r="AF3155" s="158">
        <f>AF3156</f>
        <v>0</v>
      </c>
      <c r="AG3155" s="158">
        <f>AG3156</f>
        <v>0</v>
      </c>
      <c r="AH3155" s="158">
        <f t="shared" si="1817"/>
        <v>0</v>
      </c>
      <c r="AI3155" s="158">
        <f>AI3156</f>
        <v>0</v>
      </c>
      <c r="AJ3155" s="158">
        <f>AJ3156</f>
        <v>0</v>
      </c>
      <c r="AK3155" s="158">
        <f t="shared" si="1818"/>
        <v>0</v>
      </c>
      <c r="AL3155" s="158">
        <f>AL3156</f>
        <v>0</v>
      </c>
      <c r="AM3155" s="158">
        <f>AM3156</f>
        <v>0</v>
      </c>
      <c r="AN3155" s="158">
        <f t="shared" si="1819"/>
        <v>0</v>
      </c>
      <c r="AO3155" s="158">
        <f>AO3156</f>
        <v>0</v>
      </c>
      <c r="AP3155" s="158">
        <f>AP3156</f>
        <v>0</v>
      </c>
      <c r="AQ3155" s="158">
        <f t="shared" si="1820"/>
        <v>0</v>
      </c>
      <c r="AR3155" s="158">
        <f>AR3156</f>
        <v>0</v>
      </c>
      <c r="AS3155" s="158">
        <f>AS3156</f>
        <v>0</v>
      </c>
      <c r="AT3155" s="158">
        <f t="shared" si="1821"/>
        <v>0</v>
      </c>
      <c r="AU3155" s="158">
        <f>AU3156</f>
        <v>0</v>
      </c>
      <c r="AV3155" s="158">
        <f>AV3156</f>
        <v>0</v>
      </c>
      <c r="AW3155" s="158">
        <f t="shared" si="1822"/>
        <v>0</v>
      </c>
      <c r="AX3155" s="160"/>
      <c r="AY3155" s="161"/>
      <c r="AZ3155" s="160"/>
      <c r="BA3155" s="161"/>
      <c r="BB3155" s="160"/>
      <c r="BC3155" s="161"/>
      <c r="BD3155" s="160"/>
      <c r="BE3155" s="161"/>
    </row>
    <row r="3156" spans="2:57"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v>0</v>
      </c>
      <c r="P3156" s="169">
        <v>0</v>
      </c>
      <c r="Q3156" s="169">
        <v>0</v>
      </c>
      <c r="R3156" s="170"/>
      <c r="S3156" s="171"/>
      <c r="T3156" s="172"/>
      <c r="U3156" s="169">
        <f t="shared" si="1858"/>
        <v>0</v>
      </c>
      <c r="V3156" s="169">
        <f t="shared" si="1858"/>
        <v>0</v>
      </c>
      <c r="W3156" s="173">
        <f t="shared" si="1858"/>
        <v>0</v>
      </c>
      <c r="X3156" s="173">
        <f t="shared" si="1858"/>
        <v>0</v>
      </c>
      <c r="Y3156" s="169">
        <f t="shared" si="1858"/>
        <v>0</v>
      </c>
      <c r="Z3156" s="169">
        <f t="shared" si="1858"/>
        <v>0</v>
      </c>
      <c r="AA3156" s="173">
        <f t="shared" si="1858"/>
        <v>0</v>
      </c>
      <c r="AB3156" s="173">
        <f t="shared" si="1858"/>
        <v>0</v>
      </c>
      <c r="AC3156" s="169">
        <f t="shared" si="1858"/>
        <v>0</v>
      </c>
      <c r="AD3156" s="169">
        <f t="shared" si="1858"/>
        <v>0</v>
      </c>
      <c r="AE3156" s="169">
        <f t="shared" si="1816"/>
        <v>0</v>
      </c>
      <c r="AF3156" s="169">
        <f>AF3157</f>
        <v>0</v>
      </c>
      <c r="AG3156" s="169">
        <f>AG3157</f>
        <v>0</v>
      </c>
      <c r="AH3156" s="169">
        <f t="shared" si="1817"/>
        <v>0</v>
      </c>
      <c r="AI3156" s="169">
        <f>AI3157</f>
        <v>0</v>
      </c>
      <c r="AJ3156" s="169">
        <f>AJ3157</f>
        <v>0</v>
      </c>
      <c r="AK3156" s="169">
        <f t="shared" si="1818"/>
        <v>0</v>
      </c>
      <c r="AL3156" s="169">
        <f>AL3157</f>
        <v>0</v>
      </c>
      <c r="AM3156" s="169">
        <f>AM3157</f>
        <v>0</v>
      </c>
      <c r="AN3156" s="169">
        <f t="shared" si="1819"/>
        <v>0</v>
      </c>
      <c r="AO3156" s="169">
        <f>AO3157</f>
        <v>0</v>
      </c>
      <c r="AP3156" s="169">
        <f>AP3157</f>
        <v>0</v>
      </c>
      <c r="AQ3156" s="169">
        <f t="shared" si="1820"/>
        <v>0</v>
      </c>
      <c r="AR3156" s="169">
        <f>AR3157</f>
        <v>0</v>
      </c>
      <c r="AS3156" s="169">
        <f>AS3157</f>
        <v>0</v>
      </c>
      <c r="AT3156" s="169">
        <f t="shared" si="1821"/>
        <v>0</v>
      </c>
      <c r="AU3156" s="169">
        <f>AU3157</f>
        <v>0</v>
      </c>
      <c r="AV3156" s="169">
        <f>AV3157</f>
        <v>0</v>
      </c>
      <c r="AW3156" s="169">
        <f t="shared" si="1822"/>
        <v>0</v>
      </c>
      <c r="AX3156" s="171"/>
      <c r="AY3156" s="172"/>
      <c r="AZ3156" s="171"/>
      <c r="BA3156" s="172"/>
      <c r="BB3156" s="171"/>
      <c r="BC3156" s="172"/>
      <c r="BD3156" s="171"/>
      <c r="BE3156" s="172"/>
    </row>
    <row r="3157" spans="2:57"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+O3157+U3157-Y3157</f>
        <v>0</v>
      </c>
      <c r="AD3157" s="180">
        <f>+P3157+V3157-Z3157</f>
        <v>0</v>
      </c>
      <c r="AE3157" s="181">
        <f t="shared" si="1816"/>
        <v>0</v>
      </c>
      <c r="AF3157" s="180">
        <v>0</v>
      </c>
      <c r="AG3157" s="180">
        <v>0</v>
      </c>
      <c r="AH3157" s="181">
        <f t="shared" si="1817"/>
        <v>0</v>
      </c>
      <c r="AI3157" s="180">
        <v>0</v>
      </c>
      <c r="AJ3157" s="180">
        <v>0</v>
      </c>
      <c r="AK3157" s="181">
        <f t="shared" si="1818"/>
        <v>0</v>
      </c>
      <c r="AL3157" s="180">
        <v>0</v>
      </c>
      <c r="AM3157" s="180">
        <v>0</v>
      </c>
      <c r="AN3157" s="181">
        <f t="shared" si="1819"/>
        <v>0</v>
      </c>
      <c r="AO3157" s="180">
        <v>0</v>
      </c>
      <c r="AP3157" s="180">
        <v>0</v>
      </c>
      <c r="AQ3157" s="181">
        <f t="shared" si="1820"/>
        <v>0</v>
      </c>
      <c r="AR3157" s="180">
        <v>0</v>
      </c>
      <c r="AS3157" s="180">
        <v>0</v>
      </c>
      <c r="AT3157" s="181">
        <f t="shared" si="1821"/>
        <v>0</v>
      </c>
      <c r="AU3157" s="180">
        <f>+AC3157-AF3157-AI3157-AL3157-AO3157-AR3157</f>
        <v>0</v>
      </c>
      <c r="AV3157" s="180">
        <f>+AD3157-AG3157-AJ3157-AM3157-AP3157-AS3157</f>
        <v>0</v>
      </c>
      <c r="AW3157" s="181">
        <f t="shared" si="1822"/>
        <v>0</v>
      </c>
      <c r="AX3157" s="183">
        <f>+S3157+W3157-AA3157</f>
        <v>0</v>
      </c>
      <c r="AY3157" s="183">
        <f>+T3157+X3157-AB3157</f>
        <v>0</v>
      </c>
      <c r="AZ3157" s="183"/>
      <c r="BA3157" s="183"/>
      <c r="BB3157" s="183"/>
      <c r="BC3157" s="183"/>
      <c r="BD3157" s="183">
        <f>+AX3157-AZ3157-BB3157</f>
        <v>0</v>
      </c>
      <c r="BE3157" s="183">
        <f>+AY3157-BA3157-BC3157</f>
        <v>0</v>
      </c>
    </row>
    <row r="3158" spans="2:57"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v>0</v>
      </c>
      <c r="P3158" s="158">
        <v>0</v>
      </c>
      <c r="Q3158" s="158">
        <v>0</v>
      </c>
      <c r="R3158" s="159"/>
      <c r="S3158" s="160"/>
      <c r="T3158" s="161"/>
      <c r="U3158" s="158">
        <f t="shared" ref="U3158:AD3158" si="1859">U3159+U3161</f>
        <v>0</v>
      </c>
      <c r="V3158" s="158">
        <f t="shared" si="1859"/>
        <v>0</v>
      </c>
      <c r="W3158" s="162">
        <f t="shared" si="1859"/>
        <v>0</v>
      </c>
      <c r="X3158" s="162">
        <f t="shared" si="1859"/>
        <v>0</v>
      </c>
      <c r="Y3158" s="158">
        <f t="shared" si="1859"/>
        <v>0</v>
      </c>
      <c r="Z3158" s="158">
        <f t="shared" si="1859"/>
        <v>0</v>
      </c>
      <c r="AA3158" s="162">
        <f t="shared" si="1859"/>
        <v>0</v>
      </c>
      <c r="AB3158" s="162">
        <f t="shared" si="1859"/>
        <v>0</v>
      </c>
      <c r="AC3158" s="158">
        <f t="shared" si="1859"/>
        <v>0</v>
      </c>
      <c r="AD3158" s="158">
        <f t="shared" si="1859"/>
        <v>0</v>
      </c>
      <c r="AE3158" s="158">
        <f t="shared" si="1816"/>
        <v>0</v>
      </c>
      <c r="AF3158" s="158">
        <f>AF3159+AF3161</f>
        <v>0</v>
      </c>
      <c r="AG3158" s="158">
        <f>AG3159+AG3161</f>
        <v>0</v>
      </c>
      <c r="AH3158" s="158">
        <f t="shared" si="1817"/>
        <v>0</v>
      </c>
      <c r="AI3158" s="158">
        <f>AI3159+AI3161</f>
        <v>0</v>
      </c>
      <c r="AJ3158" s="158">
        <f>AJ3159+AJ3161</f>
        <v>0</v>
      </c>
      <c r="AK3158" s="158">
        <f t="shared" si="1818"/>
        <v>0</v>
      </c>
      <c r="AL3158" s="158">
        <f>AL3159+AL3161</f>
        <v>0</v>
      </c>
      <c r="AM3158" s="158">
        <f>AM3159+AM3161</f>
        <v>0</v>
      </c>
      <c r="AN3158" s="158">
        <f t="shared" si="1819"/>
        <v>0</v>
      </c>
      <c r="AO3158" s="158">
        <f>AO3159+AO3161</f>
        <v>0</v>
      </c>
      <c r="AP3158" s="158">
        <f>AP3159+AP3161</f>
        <v>0</v>
      </c>
      <c r="AQ3158" s="158">
        <f t="shared" si="1820"/>
        <v>0</v>
      </c>
      <c r="AR3158" s="158">
        <f>AR3159+AR3161</f>
        <v>0</v>
      </c>
      <c r="AS3158" s="158">
        <f>AS3159+AS3161</f>
        <v>0</v>
      </c>
      <c r="AT3158" s="158">
        <f t="shared" si="1821"/>
        <v>0</v>
      </c>
      <c r="AU3158" s="158">
        <f>AU3159+AU3161</f>
        <v>0</v>
      </c>
      <c r="AV3158" s="158">
        <f>AV3159+AV3161</f>
        <v>0</v>
      </c>
      <c r="AW3158" s="158">
        <f t="shared" si="1822"/>
        <v>0</v>
      </c>
      <c r="AX3158" s="160"/>
      <c r="AY3158" s="161"/>
      <c r="AZ3158" s="160"/>
      <c r="BA3158" s="161"/>
      <c r="BB3158" s="160"/>
      <c r="BC3158" s="161"/>
      <c r="BD3158" s="160"/>
      <c r="BE3158" s="161"/>
    </row>
    <row r="3159" spans="2:57"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v>0</v>
      </c>
      <c r="P3159" s="169">
        <v>0</v>
      </c>
      <c r="Q3159" s="169">
        <v>0</v>
      </c>
      <c r="R3159" s="170"/>
      <c r="S3159" s="171"/>
      <c r="T3159" s="172"/>
      <c r="U3159" s="169">
        <f t="shared" ref="U3159:AD3159" si="1860">U3160</f>
        <v>0</v>
      </c>
      <c r="V3159" s="169">
        <f t="shared" si="1860"/>
        <v>0</v>
      </c>
      <c r="W3159" s="173">
        <f t="shared" si="1860"/>
        <v>0</v>
      </c>
      <c r="X3159" s="173">
        <f t="shared" si="1860"/>
        <v>0</v>
      </c>
      <c r="Y3159" s="169">
        <f t="shared" si="1860"/>
        <v>0</v>
      </c>
      <c r="Z3159" s="169">
        <f t="shared" si="1860"/>
        <v>0</v>
      </c>
      <c r="AA3159" s="173">
        <f t="shared" si="1860"/>
        <v>0</v>
      </c>
      <c r="AB3159" s="173">
        <f t="shared" si="1860"/>
        <v>0</v>
      </c>
      <c r="AC3159" s="169">
        <f t="shared" si="1860"/>
        <v>0</v>
      </c>
      <c r="AD3159" s="169">
        <f t="shared" si="1860"/>
        <v>0</v>
      </c>
      <c r="AE3159" s="169">
        <f t="shared" si="1816"/>
        <v>0</v>
      </c>
      <c r="AF3159" s="169">
        <f>AF3160</f>
        <v>0</v>
      </c>
      <c r="AG3159" s="169">
        <f>AG3160</f>
        <v>0</v>
      </c>
      <c r="AH3159" s="169">
        <f t="shared" si="1817"/>
        <v>0</v>
      </c>
      <c r="AI3159" s="169">
        <f>AI3160</f>
        <v>0</v>
      </c>
      <c r="AJ3159" s="169">
        <f>AJ3160</f>
        <v>0</v>
      </c>
      <c r="AK3159" s="169">
        <f t="shared" si="1818"/>
        <v>0</v>
      </c>
      <c r="AL3159" s="169">
        <f>AL3160</f>
        <v>0</v>
      </c>
      <c r="AM3159" s="169">
        <f>AM3160</f>
        <v>0</v>
      </c>
      <c r="AN3159" s="169">
        <f t="shared" si="1819"/>
        <v>0</v>
      </c>
      <c r="AO3159" s="169">
        <f>AO3160</f>
        <v>0</v>
      </c>
      <c r="AP3159" s="169">
        <f>AP3160</f>
        <v>0</v>
      </c>
      <c r="AQ3159" s="169">
        <f t="shared" si="1820"/>
        <v>0</v>
      </c>
      <c r="AR3159" s="169">
        <f>AR3160</f>
        <v>0</v>
      </c>
      <c r="AS3159" s="169">
        <f>AS3160</f>
        <v>0</v>
      </c>
      <c r="AT3159" s="169">
        <f t="shared" si="1821"/>
        <v>0</v>
      </c>
      <c r="AU3159" s="169">
        <f>AU3160</f>
        <v>0</v>
      </c>
      <c r="AV3159" s="169">
        <f>AV3160</f>
        <v>0</v>
      </c>
      <c r="AW3159" s="169">
        <f t="shared" si="1822"/>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v>0</v>
      </c>
      <c r="R3160" s="182" t="s">
        <v>50</v>
      </c>
      <c r="S3160" s="183">
        <v>0</v>
      </c>
      <c r="T3160" s="183">
        <v>0</v>
      </c>
      <c r="U3160" s="180">
        <v>0</v>
      </c>
      <c r="V3160" s="180">
        <v>0</v>
      </c>
      <c r="W3160" s="183">
        <v>0</v>
      </c>
      <c r="X3160" s="183">
        <v>0</v>
      </c>
      <c r="Y3160" s="180">
        <v>0</v>
      </c>
      <c r="Z3160" s="180">
        <v>0</v>
      </c>
      <c r="AA3160" s="183">
        <v>0</v>
      </c>
      <c r="AB3160" s="183">
        <v>0</v>
      </c>
      <c r="AC3160" s="180">
        <f>+O3160+U3160-Y3160</f>
        <v>0</v>
      </c>
      <c r="AD3160" s="180">
        <f>+P3160+V3160-Z3160</f>
        <v>0</v>
      </c>
      <c r="AE3160" s="181">
        <f t="shared" si="1816"/>
        <v>0</v>
      </c>
      <c r="AF3160" s="180">
        <v>0</v>
      </c>
      <c r="AG3160" s="180">
        <v>0</v>
      </c>
      <c r="AH3160" s="181">
        <f t="shared" si="1817"/>
        <v>0</v>
      </c>
      <c r="AI3160" s="180">
        <v>0</v>
      </c>
      <c r="AJ3160" s="180">
        <v>0</v>
      </c>
      <c r="AK3160" s="181">
        <f t="shared" si="1818"/>
        <v>0</v>
      </c>
      <c r="AL3160" s="180">
        <v>0</v>
      </c>
      <c r="AM3160" s="180">
        <v>0</v>
      </c>
      <c r="AN3160" s="181">
        <f t="shared" si="1819"/>
        <v>0</v>
      </c>
      <c r="AO3160" s="180">
        <v>0</v>
      </c>
      <c r="AP3160" s="180">
        <v>0</v>
      </c>
      <c r="AQ3160" s="181">
        <f t="shared" si="1820"/>
        <v>0</v>
      </c>
      <c r="AR3160" s="180">
        <v>0</v>
      </c>
      <c r="AS3160" s="180">
        <v>0</v>
      </c>
      <c r="AT3160" s="181">
        <f t="shared" si="1821"/>
        <v>0</v>
      </c>
      <c r="AU3160" s="180">
        <f>+AC3160-AF3160-AI3160-AL3160-AO3160-AR3160</f>
        <v>0</v>
      </c>
      <c r="AV3160" s="180">
        <f>+AD3160-AG3160-AJ3160-AM3160-AP3160-AS3160</f>
        <v>0</v>
      </c>
      <c r="AW3160" s="181">
        <f t="shared" si="1822"/>
        <v>0</v>
      </c>
      <c r="AX3160" s="183">
        <f>+S3160+W3160-AA3160</f>
        <v>0</v>
      </c>
      <c r="AY3160" s="183">
        <f>+T3160+X3160-AB3160</f>
        <v>0</v>
      </c>
      <c r="AZ3160" s="183"/>
      <c r="BA3160" s="183"/>
      <c r="BB3160" s="183"/>
      <c r="BC3160" s="183"/>
      <c r="BD3160" s="183">
        <f>+AX3160-AZ3160-BB3160</f>
        <v>0</v>
      </c>
      <c r="BE3160" s="183">
        <f>+AY3160-BA3160-BC3160</f>
        <v>0</v>
      </c>
    </row>
    <row r="3161" spans="2:57"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v>0</v>
      </c>
      <c r="P3161" s="169">
        <v>0</v>
      </c>
      <c r="Q3161" s="169">
        <v>0</v>
      </c>
      <c r="R3161" s="170"/>
      <c r="S3161" s="171"/>
      <c r="T3161" s="172"/>
      <c r="U3161" s="169">
        <f t="shared" ref="U3161:AD3161" si="1861">U3162</f>
        <v>0</v>
      </c>
      <c r="V3161" s="169">
        <f t="shared" si="1861"/>
        <v>0</v>
      </c>
      <c r="W3161" s="173">
        <f t="shared" si="1861"/>
        <v>0</v>
      </c>
      <c r="X3161" s="173">
        <f t="shared" si="1861"/>
        <v>0</v>
      </c>
      <c r="Y3161" s="169">
        <f t="shared" si="1861"/>
        <v>0</v>
      </c>
      <c r="Z3161" s="169">
        <f t="shared" si="1861"/>
        <v>0</v>
      </c>
      <c r="AA3161" s="173">
        <f t="shared" si="1861"/>
        <v>0</v>
      </c>
      <c r="AB3161" s="173">
        <f t="shared" si="1861"/>
        <v>0</v>
      </c>
      <c r="AC3161" s="169">
        <f t="shared" si="1861"/>
        <v>0</v>
      </c>
      <c r="AD3161" s="169">
        <f t="shared" si="1861"/>
        <v>0</v>
      </c>
      <c r="AE3161" s="169">
        <f t="shared" si="1816"/>
        <v>0</v>
      </c>
      <c r="AF3161" s="169">
        <f>AF3162</f>
        <v>0</v>
      </c>
      <c r="AG3161" s="169">
        <f>AG3162</f>
        <v>0</v>
      </c>
      <c r="AH3161" s="169">
        <f t="shared" si="1817"/>
        <v>0</v>
      </c>
      <c r="AI3161" s="169">
        <f>AI3162</f>
        <v>0</v>
      </c>
      <c r="AJ3161" s="169">
        <f>AJ3162</f>
        <v>0</v>
      </c>
      <c r="AK3161" s="169">
        <f t="shared" si="1818"/>
        <v>0</v>
      </c>
      <c r="AL3161" s="169">
        <f>AL3162</f>
        <v>0</v>
      </c>
      <c r="AM3161" s="169">
        <f>AM3162</f>
        <v>0</v>
      </c>
      <c r="AN3161" s="169">
        <f t="shared" si="1819"/>
        <v>0</v>
      </c>
      <c r="AO3161" s="169">
        <f>AO3162</f>
        <v>0</v>
      </c>
      <c r="AP3161" s="169">
        <f>AP3162</f>
        <v>0</v>
      </c>
      <c r="AQ3161" s="169">
        <f t="shared" si="1820"/>
        <v>0</v>
      </c>
      <c r="AR3161" s="169">
        <f>AR3162</f>
        <v>0</v>
      </c>
      <c r="AS3161" s="169">
        <f>AS3162</f>
        <v>0</v>
      </c>
      <c r="AT3161" s="169">
        <f t="shared" si="1821"/>
        <v>0</v>
      </c>
      <c r="AU3161" s="169">
        <f>AU3162</f>
        <v>0</v>
      </c>
      <c r="AV3161" s="169">
        <f>AV3162</f>
        <v>0</v>
      </c>
      <c r="AW3161" s="169">
        <f t="shared" si="182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16"/>
        <v>0</v>
      </c>
      <c r="AF3162" s="180">
        <v>0</v>
      </c>
      <c r="AG3162" s="180">
        <v>0</v>
      </c>
      <c r="AH3162" s="181">
        <f t="shared" si="1817"/>
        <v>0</v>
      </c>
      <c r="AI3162" s="180">
        <v>0</v>
      </c>
      <c r="AJ3162" s="180">
        <v>0</v>
      </c>
      <c r="AK3162" s="181">
        <f t="shared" si="1818"/>
        <v>0</v>
      </c>
      <c r="AL3162" s="180">
        <v>0</v>
      </c>
      <c r="AM3162" s="180">
        <v>0</v>
      </c>
      <c r="AN3162" s="181">
        <f t="shared" si="1819"/>
        <v>0</v>
      </c>
      <c r="AO3162" s="180">
        <v>0</v>
      </c>
      <c r="AP3162" s="180">
        <v>0</v>
      </c>
      <c r="AQ3162" s="181">
        <f t="shared" si="1820"/>
        <v>0</v>
      </c>
      <c r="AR3162" s="180">
        <v>0</v>
      </c>
      <c r="AS3162" s="180">
        <v>0</v>
      </c>
      <c r="AT3162" s="181">
        <f t="shared" si="1821"/>
        <v>0</v>
      </c>
      <c r="AU3162" s="180">
        <f>+AC3162-AF3162-AI3162-AL3162-AO3162-AR3162</f>
        <v>0</v>
      </c>
      <c r="AV3162" s="180">
        <f>+AD3162-AG3162-AJ3162-AM3162-AP3162-AS3162</f>
        <v>0</v>
      </c>
      <c r="AW3162" s="181">
        <f t="shared" si="1822"/>
        <v>0</v>
      </c>
      <c r="AX3162" s="183">
        <f>+S3162+W3162-AA3162</f>
        <v>0</v>
      </c>
      <c r="AY3162" s="183">
        <f>+T3162+X3162-AB3162</f>
        <v>0</v>
      </c>
      <c r="AZ3162" s="183"/>
      <c r="BA3162" s="183"/>
      <c r="BB3162" s="183"/>
      <c r="BC3162" s="183"/>
      <c r="BD3162" s="183">
        <f>+AX3162-AZ3162-BB3162</f>
        <v>0</v>
      </c>
      <c r="BE3162" s="183">
        <f>+AY3162-BA3162-BC3162</f>
        <v>0</v>
      </c>
    </row>
    <row r="3163" spans="2:57"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v>0</v>
      </c>
      <c r="P3163" s="158">
        <v>0</v>
      </c>
      <c r="Q3163" s="158">
        <v>0</v>
      </c>
      <c r="R3163" s="159"/>
      <c r="S3163" s="160"/>
      <c r="T3163" s="161"/>
      <c r="U3163" s="158">
        <f t="shared" ref="U3163:AD3163" si="1862">U3164+U3166+U3170</f>
        <v>0</v>
      </c>
      <c r="V3163" s="158">
        <f t="shared" si="1862"/>
        <v>0</v>
      </c>
      <c r="W3163" s="162">
        <f t="shared" si="1862"/>
        <v>0</v>
      </c>
      <c r="X3163" s="162">
        <f t="shared" si="1862"/>
        <v>0</v>
      </c>
      <c r="Y3163" s="158">
        <f t="shared" si="1862"/>
        <v>0</v>
      </c>
      <c r="Z3163" s="158">
        <f t="shared" si="1862"/>
        <v>0</v>
      </c>
      <c r="AA3163" s="162">
        <f t="shared" si="1862"/>
        <v>0</v>
      </c>
      <c r="AB3163" s="162">
        <f t="shared" si="1862"/>
        <v>0</v>
      </c>
      <c r="AC3163" s="158">
        <f t="shared" si="1862"/>
        <v>0</v>
      </c>
      <c r="AD3163" s="158">
        <f t="shared" si="1862"/>
        <v>0</v>
      </c>
      <c r="AE3163" s="158">
        <f t="shared" ref="AE3163:AE3226" si="1863">+AC3163+AD3163</f>
        <v>0</v>
      </c>
      <c r="AF3163" s="158">
        <f>AF3164+AF3166+AF3170</f>
        <v>0</v>
      </c>
      <c r="AG3163" s="158">
        <f>AG3164+AG3166+AG3170</f>
        <v>0</v>
      </c>
      <c r="AH3163" s="158">
        <f t="shared" ref="AH3163:AH3226" si="1864">+AF3163+AG3163</f>
        <v>0</v>
      </c>
      <c r="AI3163" s="158">
        <f>AI3164+AI3166+AI3170</f>
        <v>0</v>
      </c>
      <c r="AJ3163" s="158">
        <f>AJ3164+AJ3166+AJ3170</f>
        <v>0</v>
      </c>
      <c r="AK3163" s="158">
        <f t="shared" ref="AK3163:AK3226" si="1865">+AI3163+AJ3163</f>
        <v>0</v>
      </c>
      <c r="AL3163" s="158">
        <f>AL3164+AL3166+AL3170</f>
        <v>0</v>
      </c>
      <c r="AM3163" s="158">
        <f>AM3164+AM3166+AM3170</f>
        <v>0</v>
      </c>
      <c r="AN3163" s="158">
        <f t="shared" ref="AN3163:AN3226" si="1866">+AL3163+AM3163</f>
        <v>0</v>
      </c>
      <c r="AO3163" s="158">
        <f>AO3164+AO3166+AO3170</f>
        <v>0</v>
      </c>
      <c r="AP3163" s="158">
        <f>AP3164+AP3166+AP3170</f>
        <v>0</v>
      </c>
      <c r="AQ3163" s="158">
        <f t="shared" ref="AQ3163:AQ3226" si="1867">+AO3163+AP3163</f>
        <v>0</v>
      </c>
      <c r="AR3163" s="158">
        <f>AR3164+AR3166+AR3170</f>
        <v>0</v>
      </c>
      <c r="AS3163" s="158">
        <f>AS3164+AS3166+AS3170</f>
        <v>0</v>
      </c>
      <c r="AT3163" s="158">
        <f t="shared" ref="AT3163:AT3226" si="1868">+AR3163+AS3163</f>
        <v>0</v>
      </c>
      <c r="AU3163" s="158">
        <f>AU3164+AU3166+AU3170</f>
        <v>0</v>
      </c>
      <c r="AV3163" s="158">
        <f>AV3164+AV3166+AV3170</f>
        <v>0</v>
      </c>
      <c r="AW3163" s="158">
        <f t="shared" ref="AW3163:AW3226" si="1869">+AU3163+AV3163</f>
        <v>0</v>
      </c>
      <c r="AX3163" s="160"/>
      <c r="AY3163" s="161"/>
      <c r="AZ3163" s="160"/>
      <c r="BA3163" s="161"/>
      <c r="BB3163" s="160"/>
      <c r="BC3163" s="161"/>
      <c r="BD3163" s="160"/>
      <c r="BE3163" s="161"/>
    </row>
    <row r="3164" spans="2:57"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v>0</v>
      </c>
      <c r="P3164" s="169">
        <v>0</v>
      </c>
      <c r="Q3164" s="169">
        <v>0</v>
      </c>
      <c r="R3164" s="170"/>
      <c r="S3164" s="186"/>
      <c r="T3164" s="172"/>
      <c r="U3164" s="169">
        <f t="shared" ref="U3164:AD3164" si="1870">U3165</f>
        <v>0</v>
      </c>
      <c r="V3164" s="169">
        <f t="shared" si="1870"/>
        <v>0</v>
      </c>
      <c r="W3164" s="173">
        <f t="shared" si="1870"/>
        <v>0</v>
      </c>
      <c r="X3164" s="173">
        <f t="shared" si="1870"/>
        <v>0</v>
      </c>
      <c r="Y3164" s="169">
        <f t="shared" si="1870"/>
        <v>0</v>
      </c>
      <c r="Z3164" s="169">
        <f t="shared" si="1870"/>
        <v>0</v>
      </c>
      <c r="AA3164" s="173">
        <f t="shared" si="1870"/>
        <v>0</v>
      </c>
      <c r="AB3164" s="173">
        <f t="shared" si="1870"/>
        <v>0</v>
      </c>
      <c r="AC3164" s="169">
        <f t="shared" si="1870"/>
        <v>0</v>
      </c>
      <c r="AD3164" s="169">
        <f t="shared" si="1870"/>
        <v>0</v>
      </c>
      <c r="AE3164" s="169">
        <f t="shared" si="1863"/>
        <v>0</v>
      </c>
      <c r="AF3164" s="169">
        <f>AF3165</f>
        <v>0</v>
      </c>
      <c r="AG3164" s="169">
        <f>AG3165</f>
        <v>0</v>
      </c>
      <c r="AH3164" s="169">
        <f t="shared" si="1864"/>
        <v>0</v>
      </c>
      <c r="AI3164" s="169">
        <f>AI3165</f>
        <v>0</v>
      </c>
      <c r="AJ3164" s="169">
        <f>AJ3165</f>
        <v>0</v>
      </c>
      <c r="AK3164" s="169">
        <f t="shared" si="1865"/>
        <v>0</v>
      </c>
      <c r="AL3164" s="169">
        <f>AL3165</f>
        <v>0</v>
      </c>
      <c r="AM3164" s="169">
        <f>AM3165</f>
        <v>0</v>
      </c>
      <c r="AN3164" s="169">
        <f t="shared" si="1866"/>
        <v>0</v>
      </c>
      <c r="AO3164" s="169">
        <f>AO3165</f>
        <v>0</v>
      </c>
      <c r="AP3164" s="169">
        <f>AP3165</f>
        <v>0</v>
      </c>
      <c r="AQ3164" s="169">
        <f t="shared" si="1867"/>
        <v>0</v>
      </c>
      <c r="AR3164" s="169">
        <f>AR3165</f>
        <v>0</v>
      </c>
      <c r="AS3164" s="169">
        <f>AS3165</f>
        <v>0</v>
      </c>
      <c r="AT3164" s="169">
        <f t="shared" si="1868"/>
        <v>0</v>
      </c>
      <c r="AU3164" s="169">
        <f>AU3165</f>
        <v>0</v>
      </c>
      <c r="AV3164" s="169">
        <f>AV3165</f>
        <v>0</v>
      </c>
      <c r="AW3164" s="169">
        <f t="shared" si="1869"/>
        <v>0</v>
      </c>
      <c r="AX3164" s="186"/>
      <c r="AY3164" s="172"/>
      <c r="AZ3164" s="186"/>
      <c r="BA3164" s="172"/>
      <c r="BB3164" s="186"/>
      <c r="BC3164" s="172"/>
      <c r="BD3164" s="186"/>
      <c r="BE3164" s="172"/>
    </row>
    <row r="3165" spans="2:57"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63"/>
        <v>0</v>
      </c>
      <c r="AF3165" s="180">
        <v>0</v>
      </c>
      <c r="AG3165" s="180">
        <v>0</v>
      </c>
      <c r="AH3165" s="181">
        <f t="shared" si="1864"/>
        <v>0</v>
      </c>
      <c r="AI3165" s="180">
        <v>0</v>
      </c>
      <c r="AJ3165" s="180">
        <v>0</v>
      </c>
      <c r="AK3165" s="181">
        <f t="shared" si="1865"/>
        <v>0</v>
      </c>
      <c r="AL3165" s="180">
        <v>0</v>
      </c>
      <c r="AM3165" s="180">
        <v>0</v>
      </c>
      <c r="AN3165" s="181">
        <f t="shared" si="1866"/>
        <v>0</v>
      </c>
      <c r="AO3165" s="180">
        <v>0</v>
      </c>
      <c r="AP3165" s="180">
        <v>0</v>
      </c>
      <c r="AQ3165" s="181">
        <f t="shared" si="1867"/>
        <v>0</v>
      </c>
      <c r="AR3165" s="180">
        <v>0</v>
      </c>
      <c r="AS3165" s="180">
        <v>0</v>
      </c>
      <c r="AT3165" s="181">
        <f t="shared" si="1868"/>
        <v>0</v>
      </c>
      <c r="AU3165" s="180">
        <f>+AC3165-AF3165-AI3165-AL3165-AO3165-AR3165</f>
        <v>0</v>
      </c>
      <c r="AV3165" s="180">
        <f>+AD3165-AG3165-AJ3165-AM3165-AP3165-AS3165</f>
        <v>0</v>
      </c>
      <c r="AW3165" s="181">
        <f t="shared" si="1869"/>
        <v>0</v>
      </c>
      <c r="AX3165" s="183">
        <f>+S3165+W3165-AA3165</f>
        <v>0</v>
      </c>
      <c r="AY3165" s="183">
        <f>+T3165+X3165-AB3165</f>
        <v>0</v>
      </c>
      <c r="AZ3165" s="183"/>
      <c r="BA3165" s="183"/>
      <c r="BB3165" s="183"/>
      <c r="BC3165" s="183"/>
      <c r="BD3165" s="183">
        <f>+AX3165-AZ3165-BB3165</f>
        <v>0</v>
      </c>
      <c r="BE3165" s="183">
        <f>+AY3165-BA3165-BC3165</f>
        <v>0</v>
      </c>
    </row>
    <row r="3166" spans="2:57"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v>0</v>
      </c>
      <c r="P3166" s="169">
        <v>0</v>
      </c>
      <c r="Q3166" s="169">
        <v>0</v>
      </c>
      <c r="R3166" s="170"/>
      <c r="S3166" s="186"/>
      <c r="T3166" s="172"/>
      <c r="U3166" s="169">
        <f t="shared" ref="U3166:AD3166" si="1871">U3167</f>
        <v>0</v>
      </c>
      <c r="V3166" s="169">
        <f t="shared" si="1871"/>
        <v>0</v>
      </c>
      <c r="W3166" s="173">
        <f t="shared" si="1871"/>
        <v>0</v>
      </c>
      <c r="X3166" s="173">
        <f t="shared" si="1871"/>
        <v>0</v>
      </c>
      <c r="Y3166" s="169">
        <f t="shared" si="1871"/>
        <v>0</v>
      </c>
      <c r="Z3166" s="169">
        <f t="shared" si="1871"/>
        <v>0</v>
      </c>
      <c r="AA3166" s="173">
        <f t="shared" si="1871"/>
        <v>0</v>
      </c>
      <c r="AB3166" s="173">
        <f t="shared" si="1871"/>
        <v>0</v>
      </c>
      <c r="AC3166" s="169">
        <f t="shared" si="1871"/>
        <v>0</v>
      </c>
      <c r="AD3166" s="169">
        <f t="shared" si="1871"/>
        <v>0</v>
      </c>
      <c r="AE3166" s="169">
        <f t="shared" si="1863"/>
        <v>0</v>
      </c>
      <c r="AF3166" s="169">
        <f>AF3167</f>
        <v>0</v>
      </c>
      <c r="AG3166" s="169">
        <f>AG3167</f>
        <v>0</v>
      </c>
      <c r="AH3166" s="169">
        <f t="shared" si="1864"/>
        <v>0</v>
      </c>
      <c r="AI3166" s="169">
        <f>AI3167</f>
        <v>0</v>
      </c>
      <c r="AJ3166" s="169">
        <f>AJ3167</f>
        <v>0</v>
      </c>
      <c r="AK3166" s="169">
        <f t="shared" si="1865"/>
        <v>0</v>
      </c>
      <c r="AL3166" s="169">
        <f>AL3167</f>
        <v>0</v>
      </c>
      <c r="AM3166" s="169">
        <f>AM3167</f>
        <v>0</v>
      </c>
      <c r="AN3166" s="169">
        <f t="shared" si="1866"/>
        <v>0</v>
      </c>
      <c r="AO3166" s="169">
        <f>AO3167</f>
        <v>0</v>
      </c>
      <c r="AP3166" s="169">
        <f>AP3167</f>
        <v>0</v>
      </c>
      <c r="AQ3166" s="169">
        <f t="shared" si="1867"/>
        <v>0</v>
      </c>
      <c r="AR3166" s="169">
        <f>AR3167</f>
        <v>0</v>
      </c>
      <c r="AS3166" s="169">
        <f>AS3167</f>
        <v>0</v>
      </c>
      <c r="AT3166" s="169">
        <f t="shared" si="1868"/>
        <v>0</v>
      </c>
      <c r="AU3166" s="169">
        <f>AU3167</f>
        <v>0</v>
      </c>
      <c r="AV3166" s="169">
        <f>AV3167</f>
        <v>0</v>
      </c>
      <c r="AW3166" s="169">
        <f t="shared" si="1869"/>
        <v>0</v>
      </c>
      <c r="AX3166" s="186"/>
      <c r="AY3166" s="172"/>
      <c r="AZ3166" s="186"/>
      <c r="BA3166" s="172"/>
      <c r="BB3166" s="186"/>
      <c r="BC3166" s="172"/>
      <c r="BD3166" s="186"/>
      <c r="BE3166" s="172"/>
    </row>
    <row r="3167" spans="2:57"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63"/>
        <v>0</v>
      </c>
      <c r="AF3167" s="180">
        <v>0</v>
      </c>
      <c r="AG3167" s="180">
        <v>0</v>
      </c>
      <c r="AH3167" s="181">
        <f t="shared" si="1864"/>
        <v>0</v>
      </c>
      <c r="AI3167" s="180">
        <v>0</v>
      </c>
      <c r="AJ3167" s="180">
        <v>0</v>
      </c>
      <c r="AK3167" s="181">
        <f t="shared" si="1865"/>
        <v>0</v>
      </c>
      <c r="AL3167" s="180">
        <v>0</v>
      </c>
      <c r="AM3167" s="180">
        <v>0</v>
      </c>
      <c r="AN3167" s="181">
        <f t="shared" si="1866"/>
        <v>0</v>
      </c>
      <c r="AO3167" s="180">
        <v>0</v>
      </c>
      <c r="AP3167" s="180">
        <v>0</v>
      </c>
      <c r="AQ3167" s="181">
        <f t="shared" si="1867"/>
        <v>0</v>
      </c>
      <c r="AR3167" s="180">
        <v>0</v>
      </c>
      <c r="AS3167" s="180">
        <v>0</v>
      </c>
      <c r="AT3167" s="181">
        <f t="shared" si="1868"/>
        <v>0</v>
      </c>
      <c r="AU3167" s="180">
        <f>+AC3167-AF3167-AI3167-AL3167-AO3167-AR3167</f>
        <v>0</v>
      </c>
      <c r="AV3167" s="180">
        <f>+AD3167-AG3167-AJ3167-AM3167-AP3167-AS3167</f>
        <v>0</v>
      </c>
      <c r="AW3167" s="181">
        <f t="shared" si="1869"/>
        <v>0</v>
      </c>
      <c r="AX3167" s="183">
        <f>+S3167+W3167-AA3167</f>
        <v>0</v>
      </c>
      <c r="AY3167" s="183">
        <f>+T3167+X3167-AB3167</f>
        <v>0</v>
      </c>
      <c r="AZ3167" s="183"/>
      <c r="BA3167" s="183"/>
      <c r="BB3167" s="183"/>
      <c r="BC3167" s="183"/>
      <c r="BD3167" s="183">
        <f>+AX3167-AZ3167-BB3167</f>
        <v>0</v>
      </c>
      <c r="BE3167" s="183">
        <f>+AY3167-BA3167-BC3167</f>
        <v>0</v>
      </c>
    </row>
    <row r="3168" spans="2:57"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v>0</v>
      </c>
      <c r="P3168" s="169">
        <v>0</v>
      </c>
      <c r="Q3168" s="169">
        <v>0</v>
      </c>
      <c r="R3168" s="170"/>
      <c r="S3168" s="186"/>
      <c r="T3168" s="172"/>
      <c r="U3168" s="169">
        <f t="shared" ref="U3168:AD3168" si="1872">U3169</f>
        <v>0</v>
      </c>
      <c r="V3168" s="169">
        <f t="shared" si="1872"/>
        <v>0</v>
      </c>
      <c r="W3168" s="173">
        <f t="shared" si="1872"/>
        <v>0</v>
      </c>
      <c r="X3168" s="173">
        <f t="shared" si="1872"/>
        <v>0</v>
      </c>
      <c r="Y3168" s="169">
        <f t="shared" si="1872"/>
        <v>0</v>
      </c>
      <c r="Z3168" s="169">
        <f t="shared" si="1872"/>
        <v>0</v>
      </c>
      <c r="AA3168" s="173">
        <f t="shared" si="1872"/>
        <v>0</v>
      </c>
      <c r="AB3168" s="173">
        <f t="shared" si="1872"/>
        <v>0</v>
      </c>
      <c r="AC3168" s="169">
        <f t="shared" si="1872"/>
        <v>0</v>
      </c>
      <c r="AD3168" s="169">
        <f t="shared" si="1872"/>
        <v>0</v>
      </c>
      <c r="AE3168" s="169">
        <f t="shared" si="1863"/>
        <v>0</v>
      </c>
      <c r="AF3168" s="169">
        <f>AF3169</f>
        <v>0</v>
      </c>
      <c r="AG3168" s="169">
        <f>AG3169</f>
        <v>0</v>
      </c>
      <c r="AH3168" s="169">
        <f t="shared" si="1864"/>
        <v>0</v>
      </c>
      <c r="AI3168" s="169">
        <f>AI3169</f>
        <v>0</v>
      </c>
      <c r="AJ3168" s="169">
        <f>AJ3169</f>
        <v>0</v>
      </c>
      <c r="AK3168" s="169">
        <f t="shared" si="1865"/>
        <v>0</v>
      </c>
      <c r="AL3168" s="169">
        <f>AL3169</f>
        <v>0</v>
      </c>
      <c r="AM3168" s="169">
        <f>AM3169</f>
        <v>0</v>
      </c>
      <c r="AN3168" s="169">
        <f t="shared" si="1866"/>
        <v>0</v>
      </c>
      <c r="AO3168" s="169">
        <f>AO3169</f>
        <v>0</v>
      </c>
      <c r="AP3168" s="169">
        <f>AP3169</f>
        <v>0</v>
      </c>
      <c r="AQ3168" s="169">
        <f t="shared" si="1867"/>
        <v>0</v>
      </c>
      <c r="AR3168" s="169">
        <f>AR3169</f>
        <v>0</v>
      </c>
      <c r="AS3168" s="169">
        <f>AS3169</f>
        <v>0</v>
      </c>
      <c r="AT3168" s="169">
        <f t="shared" si="1868"/>
        <v>0</v>
      </c>
      <c r="AU3168" s="169">
        <f>AU3169</f>
        <v>0</v>
      </c>
      <c r="AV3168" s="169">
        <f>AV3169</f>
        <v>0</v>
      </c>
      <c r="AW3168" s="169">
        <f t="shared" si="1869"/>
        <v>0</v>
      </c>
      <c r="AX3168" s="186"/>
      <c r="AY3168" s="172"/>
      <c r="AZ3168" s="186"/>
      <c r="BA3168" s="172"/>
      <c r="BB3168" s="186"/>
      <c r="BC3168" s="172"/>
      <c r="BD3168" s="186"/>
      <c r="BE3168" s="172"/>
    </row>
    <row r="3169" spans="2:57"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v>0</v>
      </c>
      <c r="R3169" s="182" t="s">
        <v>50</v>
      </c>
      <c r="S3169" s="183">
        <v>0</v>
      </c>
      <c r="T3169" s="183">
        <v>0</v>
      </c>
      <c r="U3169" s="180">
        <v>0</v>
      </c>
      <c r="V3169" s="180">
        <v>0</v>
      </c>
      <c r="W3169" s="183">
        <v>0</v>
      </c>
      <c r="X3169" s="183">
        <v>0</v>
      </c>
      <c r="Y3169" s="180">
        <v>0</v>
      </c>
      <c r="Z3169" s="180">
        <v>0</v>
      </c>
      <c r="AA3169" s="183">
        <v>0</v>
      </c>
      <c r="AB3169" s="183">
        <v>0</v>
      </c>
      <c r="AC3169" s="180">
        <f>+O3169+U3169-Y3169</f>
        <v>0</v>
      </c>
      <c r="AD3169" s="180">
        <f>+P3169+V3169-Z3169</f>
        <v>0</v>
      </c>
      <c r="AE3169" s="181">
        <f t="shared" si="1863"/>
        <v>0</v>
      </c>
      <c r="AF3169" s="180">
        <v>0</v>
      </c>
      <c r="AG3169" s="180">
        <v>0</v>
      </c>
      <c r="AH3169" s="181">
        <f t="shared" si="1864"/>
        <v>0</v>
      </c>
      <c r="AI3169" s="180">
        <v>0</v>
      </c>
      <c r="AJ3169" s="180">
        <v>0</v>
      </c>
      <c r="AK3169" s="181">
        <f t="shared" si="1865"/>
        <v>0</v>
      </c>
      <c r="AL3169" s="180">
        <v>0</v>
      </c>
      <c r="AM3169" s="180">
        <v>0</v>
      </c>
      <c r="AN3169" s="181">
        <f t="shared" si="1866"/>
        <v>0</v>
      </c>
      <c r="AO3169" s="180">
        <v>0</v>
      </c>
      <c r="AP3169" s="180">
        <v>0</v>
      </c>
      <c r="AQ3169" s="181">
        <f t="shared" si="1867"/>
        <v>0</v>
      </c>
      <c r="AR3169" s="180">
        <v>0</v>
      </c>
      <c r="AS3169" s="180">
        <v>0</v>
      </c>
      <c r="AT3169" s="181">
        <f t="shared" si="1868"/>
        <v>0</v>
      </c>
      <c r="AU3169" s="180">
        <f>+AC3169-AF3169-AI3169-AL3169-AO3169-AR3169</f>
        <v>0</v>
      </c>
      <c r="AV3169" s="180">
        <f>+AD3169-AG3169-AJ3169-AM3169-AP3169-AS3169</f>
        <v>0</v>
      </c>
      <c r="AW3169" s="181">
        <f t="shared" si="1869"/>
        <v>0</v>
      </c>
      <c r="AX3169" s="183">
        <f>+S3169+W3169-AA3169</f>
        <v>0</v>
      </c>
      <c r="AY3169" s="183">
        <f>+T3169+X3169-AB3169</f>
        <v>0</v>
      </c>
      <c r="AZ3169" s="183"/>
      <c r="BA3169" s="183"/>
      <c r="BB3169" s="183"/>
      <c r="BC3169" s="183"/>
      <c r="BD3169" s="183">
        <f>+AX3169-AZ3169-BB3169</f>
        <v>0</v>
      </c>
      <c r="BE3169" s="183">
        <f>+AY3169-BA3169-BC3169</f>
        <v>0</v>
      </c>
    </row>
    <row r="3170" spans="2:57"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v>0</v>
      </c>
      <c r="P3170" s="169">
        <v>0</v>
      </c>
      <c r="Q3170" s="169">
        <v>0</v>
      </c>
      <c r="R3170" s="170"/>
      <c r="S3170" s="186"/>
      <c r="T3170" s="172"/>
      <c r="U3170" s="169">
        <f t="shared" ref="U3170:AD3170" si="1873">SUM(U3171:U3172)</f>
        <v>0</v>
      </c>
      <c r="V3170" s="169">
        <f t="shared" si="1873"/>
        <v>0</v>
      </c>
      <c r="W3170" s="173">
        <f t="shared" si="1873"/>
        <v>0</v>
      </c>
      <c r="X3170" s="173">
        <f t="shared" si="1873"/>
        <v>0</v>
      </c>
      <c r="Y3170" s="169">
        <f t="shared" si="1873"/>
        <v>0</v>
      </c>
      <c r="Z3170" s="169">
        <f t="shared" si="1873"/>
        <v>0</v>
      </c>
      <c r="AA3170" s="173">
        <f t="shared" si="1873"/>
        <v>0</v>
      </c>
      <c r="AB3170" s="173">
        <f t="shared" si="1873"/>
        <v>0</v>
      </c>
      <c r="AC3170" s="169">
        <f t="shared" si="1873"/>
        <v>0</v>
      </c>
      <c r="AD3170" s="169">
        <f t="shared" si="1873"/>
        <v>0</v>
      </c>
      <c r="AE3170" s="169">
        <f t="shared" si="1863"/>
        <v>0</v>
      </c>
      <c r="AF3170" s="169">
        <f>SUM(AF3171:AF3172)</f>
        <v>0</v>
      </c>
      <c r="AG3170" s="169">
        <f>SUM(AG3171:AG3172)</f>
        <v>0</v>
      </c>
      <c r="AH3170" s="169">
        <f t="shared" si="1864"/>
        <v>0</v>
      </c>
      <c r="AI3170" s="169">
        <f>SUM(AI3171:AI3172)</f>
        <v>0</v>
      </c>
      <c r="AJ3170" s="169">
        <f>SUM(AJ3171:AJ3172)</f>
        <v>0</v>
      </c>
      <c r="AK3170" s="169">
        <f t="shared" si="1865"/>
        <v>0</v>
      </c>
      <c r="AL3170" s="169">
        <f>SUM(AL3171:AL3172)</f>
        <v>0</v>
      </c>
      <c r="AM3170" s="169">
        <f>SUM(AM3171:AM3172)</f>
        <v>0</v>
      </c>
      <c r="AN3170" s="169">
        <f t="shared" si="1866"/>
        <v>0</v>
      </c>
      <c r="AO3170" s="169">
        <f>SUM(AO3171:AO3172)</f>
        <v>0</v>
      </c>
      <c r="AP3170" s="169">
        <f>SUM(AP3171:AP3172)</f>
        <v>0</v>
      </c>
      <c r="AQ3170" s="169">
        <f t="shared" si="1867"/>
        <v>0</v>
      </c>
      <c r="AR3170" s="169">
        <f>SUM(AR3171:AR3172)</f>
        <v>0</v>
      </c>
      <c r="AS3170" s="169">
        <f>SUM(AS3171:AS3172)</f>
        <v>0</v>
      </c>
      <c r="AT3170" s="169">
        <f t="shared" si="1868"/>
        <v>0</v>
      </c>
      <c r="AU3170" s="169">
        <f>SUM(AU3171:AU3172)</f>
        <v>0</v>
      </c>
      <c r="AV3170" s="169">
        <f>SUM(AV3171:AV3172)</f>
        <v>0</v>
      </c>
      <c r="AW3170" s="169">
        <f t="shared" si="1869"/>
        <v>0</v>
      </c>
      <c r="AX3170" s="186"/>
      <c r="AY3170" s="172"/>
      <c r="AZ3170" s="186"/>
      <c r="BA3170" s="172"/>
      <c r="BB3170" s="186"/>
      <c r="BC3170" s="172"/>
      <c r="BD3170" s="186"/>
      <c r="BE3170" s="172"/>
    </row>
    <row r="3171" spans="2:57"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v>0</v>
      </c>
      <c r="R3171" s="182" t="s">
        <v>50</v>
      </c>
      <c r="S3171" s="183">
        <v>0</v>
      </c>
      <c r="T3171" s="183">
        <v>0</v>
      </c>
      <c r="U3171" s="180">
        <v>0</v>
      </c>
      <c r="V3171" s="180">
        <v>0</v>
      </c>
      <c r="W3171" s="183">
        <v>0</v>
      </c>
      <c r="X3171" s="183">
        <v>0</v>
      </c>
      <c r="Y3171" s="180">
        <v>0</v>
      </c>
      <c r="Z3171" s="180">
        <v>0</v>
      </c>
      <c r="AA3171" s="183">
        <v>0</v>
      </c>
      <c r="AB3171" s="183">
        <v>0</v>
      </c>
      <c r="AC3171" s="180">
        <f t="shared" ref="AC3171:AD3172" si="1874">+O3171+U3171-Y3171</f>
        <v>0</v>
      </c>
      <c r="AD3171" s="180">
        <f t="shared" si="1874"/>
        <v>0</v>
      </c>
      <c r="AE3171" s="181">
        <f t="shared" si="1863"/>
        <v>0</v>
      </c>
      <c r="AF3171" s="180">
        <v>0</v>
      </c>
      <c r="AG3171" s="180">
        <v>0</v>
      </c>
      <c r="AH3171" s="181">
        <f t="shared" si="1864"/>
        <v>0</v>
      </c>
      <c r="AI3171" s="180">
        <v>0</v>
      </c>
      <c r="AJ3171" s="180">
        <v>0</v>
      </c>
      <c r="AK3171" s="181">
        <f t="shared" si="1865"/>
        <v>0</v>
      </c>
      <c r="AL3171" s="180">
        <v>0</v>
      </c>
      <c r="AM3171" s="180">
        <v>0</v>
      </c>
      <c r="AN3171" s="181">
        <f t="shared" si="1866"/>
        <v>0</v>
      </c>
      <c r="AO3171" s="180">
        <v>0</v>
      </c>
      <c r="AP3171" s="180">
        <v>0</v>
      </c>
      <c r="AQ3171" s="181">
        <f t="shared" si="1867"/>
        <v>0</v>
      </c>
      <c r="AR3171" s="180">
        <v>0</v>
      </c>
      <c r="AS3171" s="180">
        <v>0</v>
      </c>
      <c r="AT3171" s="181">
        <f t="shared" si="1868"/>
        <v>0</v>
      </c>
      <c r="AU3171" s="180">
        <f t="shared" ref="AU3171:AV3172" si="1875">+AC3171-AF3171-AI3171-AL3171-AO3171-AR3171</f>
        <v>0</v>
      </c>
      <c r="AV3171" s="180">
        <f t="shared" si="1875"/>
        <v>0</v>
      </c>
      <c r="AW3171" s="181">
        <f t="shared" si="1869"/>
        <v>0</v>
      </c>
      <c r="AX3171" s="183">
        <f t="shared" ref="AX3171:AY3172" si="1876">+S3171+W3171-AA3171</f>
        <v>0</v>
      </c>
      <c r="AY3171" s="183">
        <f t="shared" si="1876"/>
        <v>0</v>
      </c>
      <c r="AZ3171" s="183"/>
      <c r="BA3171" s="183"/>
      <c r="BB3171" s="183"/>
      <c r="BC3171" s="183"/>
      <c r="BD3171" s="183">
        <f t="shared" ref="BD3171:BE3172" si="1877">+AX3171-AZ3171-BB3171</f>
        <v>0</v>
      </c>
      <c r="BE3171" s="183">
        <f t="shared" si="1877"/>
        <v>0</v>
      </c>
    </row>
    <row r="3172" spans="2:57"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 t="shared" si="1874"/>
        <v>0</v>
      </c>
      <c r="AD3172" s="180">
        <f t="shared" si="1874"/>
        <v>0</v>
      </c>
      <c r="AE3172" s="181">
        <f t="shared" si="1863"/>
        <v>0</v>
      </c>
      <c r="AF3172" s="180">
        <v>0</v>
      </c>
      <c r="AG3172" s="180">
        <v>0</v>
      </c>
      <c r="AH3172" s="181">
        <f t="shared" si="1864"/>
        <v>0</v>
      </c>
      <c r="AI3172" s="180">
        <v>0</v>
      </c>
      <c r="AJ3172" s="180">
        <v>0</v>
      </c>
      <c r="AK3172" s="181">
        <f t="shared" si="1865"/>
        <v>0</v>
      </c>
      <c r="AL3172" s="180">
        <v>0</v>
      </c>
      <c r="AM3172" s="180">
        <v>0</v>
      </c>
      <c r="AN3172" s="181">
        <f t="shared" si="1866"/>
        <v>0</v>
      </c>
      <c r="AO3172" s="180">
        <v>0</v>
      </c>
      <c r="AP3172" s="180">
        <v>0</v>
      </c>
      <c r="AQ3172" s="181">
        <f t="shared" si="1867"/>
        <v>0</v>
      </c>
      <c r="AR3172" s="180">
        <v>0</v>
      </c>
      <c r="AS3172" s="180">
        <v>0</v>
      </c>
      <c r="AT3172" s="181">
        <f t="shared" si="1868"/>
        <v>0</v>
      </c>
      <c r="AU3172" s="180">
        <f t="shared" si="1875"/>
        <v>0</v>
      </c>
      <c r="AV3172" s="180">
        <f t="shared" si="1875"/>
        <v>0</v>
      </c>
      <c r="AW3172" s="181">
        <f t="shared" si="1869"/>
        <v>0</v>
      </c>
      <c r="AX3172" s="183">
        <f t="shared" si="1876"/>
        <v>0</v>
      </c>
      <c r="AY3172" s="183">
        <f t="shared" si="1876"/>
        <v>0</v>
      </c>
      <c r="AZ3172" s="183"/>
      <c r="BA3172" s="183"/>
      <c r="BB3172" s="183"/>
      <c r="BC3172" s="183"/>
      <c r="BD3172" s="183">
        <f t="shared" si="1877"/>
        <v>0</v>
      </c>
      <c r="BE3172" s="183">
        <f t="shared" si="1877"/>
        <v>0</v>
      </c>
    </row>
    <row r="3173" spans="2:57" ht="15.75" hidden="1">
      <c r="B3173" s="141">
        <v>2025</v>
      </c>
      <c r="C3173" s="141">
        <v>20</v>
      </c>
      <c r="D3173" s="142"/>
      <c r="E3173" s="143"/>
      <c r="F3173" s="141">
        <v>5</v>
      </c>
      <c r="G3173" s="141">
        <v>13</v>
      </c>
      <c r="H3173" s="141">
        <v>30</v>
      </c>
      <c r="I3173" s="141">
        <v>5000</v>
      </c>
      <c r="J3173" s="141"/>
      <c r="K3173" s="141"/>
      <c r="L3173" s="144" t="s">
        <v>44</v>
      </c>
      <c r="M3173" s="145"/>
      <c r="N3173" s="146" t="s">
        <v>139</v>
      </c>
      <c r="O3173" s="147">
        <v>0</v>
      </c>
      <c r="P3173" s="147">
        <v>0</v>
      </c>
      <c r="Q3173" s="147">
        <v>0</v>
      </c>
      <c r="R3173" s="148"/>
      <c r="S3173" s="149"/>
      <c r="T3173" s="150"/>
      <c r="U3173" s="147">
        <f t="shared" ref="U3173:AD3173" si="1878">+U3174+U3238+U3256+U3303+U3311+U3322+U3365</f>
        <v>0</v>
      </c>
      <c r="V3173" s="147">
        <f t="shared" si="1878"/>
        <v>0</v>
      </c>
      <c r="W3173" s="151">
        <f t="shared" si="1878"/>
        <v>0</v>
      </c>
      <c r="X3173" s="151">
        <f t="shared" si="1878"/>
        <v>0</v>
      </c>
      <c r="Y3173" s="147">
        <f t="shared" si="1878"/>
        <v>0</v>
      </c>
      <c r="Z3173" s="147">
        <f t="shared" si="1878"/>
        <v>0</v>
      </c>
      <c r="AA3173" s="151">
        <f t="shared" si="1878"/>
        <v>0</v>
      </c>
      <c r="AB3173" s="151">
        <f t="shared" si="1878"/>
        <v>0</v>
      </c>
      <c r="AC3173" s="147">
        <f t="shared" si="1878"/>
        <v>0</v>
      </c>
      <c r="AD3173" s="147">
        <f t="shared" si="1878"/>
        <v>0</v>
      </c>
      <c r="AE3173" s="147">
        <f t="shared" si="1863"/>
        <v>0</v>
      </c>
      <c r="AF3173" s="147">
        <f>+AF3174+AF3238+AF3256+AF3303+AF3311+AF3322+AF3365</f>
        <v>0</v>
      </c>
      <c r="AG3173" s="147">
        <f>+AG3174+AG3238+AG3256+AG3303+AG3311+AG3322+AG3365</f>
        <v>0</v>
      </c>
      <c r="AH3173" s="147">
        <f t="shared" si="1864"/>
        <v>0</v>
      </c>
      <c r="AI3173" s="147">
        <f>+AI3174+AI3238+AI3256+AI3303+AI3311+AI3322+AI3365</f>
        <v>0</v>
      </c>
      <c r="AJ3173" s="147">
        <f>+AJ3174+AJ3238+AJ3256+AJ3303+AJ3311+AJ3322+AJ3365</f>
        <v>0</v>
      </c>
      <c r="AK3173" s="147">
        <f t="shared" si="1865"/>
        <v>0</v>
      </c>
      <c r="AL3173" s="147">
        <f>+AL3174+AL3238+AL3256+AL3303+AL3311+AL3322+AL3365</f>
        <v>0</v>
      </c>
      <c r="AM3173" s="147">
        <f>+AM3174+AM3238+AM3256+AM3303+AM3311+AM3322+AM3365</f>
        <v>0</v>
      </c>
      <c r="AN3173" s="147">
        <f t="shared" si="1866"/>
        <v>0</v>
      </c>
      <c r="AO3173" s="147">
        <f>+AO3174+AO3238+AO3256+AO3303+AO3311+AO3322+AO3365</f>
        <v>0</v>
      </c>
      <c r="AP3173" s="147">
        <f>+AP3174+AP3238+AP3256+AP3303+AP3311+AP3322+AP3365</f>
        <v>0</v>
      </c>
      <c r="AQ3173" s="147">
        <f t="shared" si="1867"/>
        <v>0</v>
      </c>
      <c r="AR3173" s="147">
        <f>+AR3174+AR3238+AR3256+AR3303+AR3311+AR3322+AR3365</f>
        <v>0</v>
      </c>
      <c r="AS3173" s="147">
        <f>+AS3174+AS3238+AS3256+AS3303+AS3311+AS3322+AS3365</f>
        <v>0</v>
      </c>
      <c r="AT3173" s="147">
        <f t="shared" si="1868"/>
        <v>0</v>
      </c>
      <c r="AU3173" s="147">
        <f>+AU3174+AU3238+AU3256+AU3303+AU3311+AU3322+AU3365</f>
        <v>0</v>
      </c>
      <c r="AV3173" s="147">
        <f>+AV3174+AV3238+AV3256+AV3303+AV3311+AV3322+AV3365</f>
        <v>0</v>
      </c>
      <c r="AW3173" s="147">
        <f t="shared" si="1869"/>
        <v>0</v>
      </c>
      <c r="AX3173" s="149"/>
      <c r="AY3173" s="150"/>
      <c r="AZ3173" s="149"/>
      <c r="BA3173" s="150"/>
      <c r="BB3173" s="149"/>
      <c r="BC3173" s="150"/>
      <c r="BD3173" s="149"/>
      <c r="BE3173" s="150"/>
    </row>
    <row r="3174" spans="2:57"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v>0</v>
      </c>
      <c r="P3174" s="158">
        <v>0</v>
      </c>
      <c r="Q3174" s="158">
        <v>0</v>
      </c>
      <c r="R3174" s="159"/>
      <c r="S3174" s="160"/>
      <c r="T3174" s="161"/>
      <c r="U3174" s="158">
        <f t="shared" ref="U3174:AD3174" si="1879">U3175+U3196+U3201+U3224</f>
        <v>0</v>
      </c>
      <c r="V3174" s="158">
        <f t="shared" si="1879"/>
        <v>0</v>
      </c>
      <c r="W3174" s="162">
        <f t="shared" si="1879"/>
        <v>0</v>
      </c>
      <c r="X3174" s="162">
        <f t="shared" si="1879"/>
        <v>0</v>
      </c>
      <c r="Y3174" s="158">
        <f t="shared" si="1879"/>
        <v>0</v>
      </c>
      <c r="Z3174" s="158">
        <f t="shared" si="1879"/>
        <v>0</v>
      </c>
      <c r="AA3174" s="162">
        <f t="shared" si="1879"/>
        <v>0</v>
      </c>
      <c r="AB3174" s="162">
        <f t="shared" si="1879"/>
        <v>0</v>
      </c>
      <c r="AC3174" s="158">
        <f t="shared" si="1879"/>
        <v>0</v>
      </c>
      <c r="AD3174" s="158">
        <f t="shared" si="1879"/>
        <v>0</v>
      </c>
      <c r="AE3174" s="158">
        <f t="shared" si="1863"/>
        <v>0</v>
      </c>
      <c r="AF3174" s="158">
        <f>AF3175+AF3196+AF3201+AF3224</f>
        <v>0</v>
      </c>
      <c r="AG3174" s="158">
        <f>AG3175+AG3196+AG3201+AG3224</f>
        <v>0</v>
      </c>
      <c r="AH3174" s="158">
        <f t="shared" si="1864"/>
        <v>0</v>
      </c>
      <c r="AI3174" s="158">
        <f>AI3175+AI3196+AI3201+AI3224</f>
        <v>0</v>
      </c>
      <c r="AJ3174" s="158">
        <f>AJ3175+AJ3196+AJ3201+AJ3224</f>
        <v>0</v>
      </c>
      <c r="AK3174" s="158">
        <f t="shared" si="1865"/>
        <v>0</v>
      </c>
      <c r="AL3174" s="158">
        <f>AL3175+AL3196+AL3201+AL3224</f>
        <v>0</v>
      </c>
      <c r="AM3174" s="158">
        <f>AM3175+AM3196+AM3201+AM3224</f>
        <v>0</v>
      </c>
      <c r="AN3174" s="158">
        <f t="shared" si="1866"/>
        <v>0</v>
      </c>
      <c r="AO3174" s="158">
        <f>AO3175+AO3196+AO3201+AO3224</f>
        <v>0</v>
      </c>
      <c r="AP3174" s="158">
        <f>AP3175+AP3196+AP3201+AP3224</f>
        <v>0</v>
      </c>
      <c r="AQ3174" s="158">
        <f t="shared" si="1867"/>
        <v>0</v>
      </c>
      <c r="AR3174" s="158">
        <f>AR3175+AR3196+AR3201+AR3224</f>
        <v>0</v>
      </c>
      <c r="AS3174" s="158">
        <f>AS3175+AS3196+AS3201+AS3224</f>
        <v>0</v>
      </c>
      <c r="AT3174" s="158">
        <f t="shared" si="1868"/>
        <v>0</v>
      </c>
      <c r="AU3174" s="158">
        <f>AU3175+AU3196+AU3201+AU3224</f>
        <v>0</v>
      </c>
      <c r="AV3174" s="158">
        <f>AV3175+AV3196+AV3201+AV3224</f>
        <v>0</v>
      </c>
      <c r="AW3174" s="158">
        <f t="shared" si="1869"/>
        <v>0</v>
      </c>
      <c r="AX3174" s="160"/>
      <c r="AY3174" s="161"/>
      <c r="AZ3174" s="160"/>
      <c r="BA3174" s="161"/>
      <c r="BB3174" s="160"/>
      <c r="BC3174" s="161"/>
      <c r="BD3174" s="160"/>
      <c r="BE3174" s="161"/>
    </row>
    <row r="3175" spans="2:57"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v>0</v>
      </c>
      <c r="P3175" s="169">
        <v>0</v>
      </c>
      <c r="Q3175" s="169">
        <v>0</v>
      </c>
      <c r="R3175" s="170"/>
      <c r="S3175" s="171"/>
      <c r="T3175" s="172"/>
      <c r="U3175" s="169">
        <f t="shared" ref="U3175:AD3175" si="1880">SUM(U3176:U3195)</f>
        <v>0</v>
      </c>
      <c r="V3175" s="169">
        <f t="shared" si="1880"/>
        <v>0</v>
      </c>
      <c r="W3175" s="173">
        <f t="shared" si="1880"/>
        <v>0</v>
      </c>
      <c r="X3175" s="173">
        <f t="shared" si="1880"/>
        <v>0</v>
      </c>
      <c r="Y3175" s="169">
        <f t="shared" si="1880"/>
        <v>0</v>
      </c>
      <c r="Z3175" s="169">
        <f t="shared" si="1880"/>
        <v>0</v>
      </c>
      <c r="AA3175" s="173">
        <f t="shared" si="1880"/>
        <v>0</v>
      </c>
      <c r="AB3175" s="173">
        <f t="shared" si="1880"/>
        <v>0</v>
      </c>
      <c r="AC3175" s="169">
        <f t="shared" si="1880"/>
        <v>0</v>
      </c>
      <c r="AD3175" s="169">
        <f t="shared" si="1880"/>
        <v>0</v>
      </c>
      <c r="AE3175" s="169">
        <f t="shared" si="1863"/>
        <v>0</v>
      </c>
      <c r="AF3175" s="169">
        <f>SUM(AF3176:AF3195)</f>
        <v>0</v>
      </c>
      <c r="AG3175" s="169">
        <f>SUM(AG3176:AG3195)</f>
        <v>0</v>
      </c>
      <c r="AH3175" s="169">
        <f t="shared" si="1864"/>
        <v>0</v>
      </c>
      <c r="AI3175" s="169">
        <f>SUM(AI3176:AI3195)</f>
        <v>0</v>
      </c>
      <c r="AJ3175" s="169">
        <f>SUM(AJ3176:AJ3195)</f>
        <v>0</v>
      </c>
      <c r="AK3175" s="169">
        <f t="shared" si="1865"/>
        <v>0</v>
      </c>
      <c r="AL3175" s="169">
        <f>SUM(AL3176:AL3195)</f>
        <v>0</v>
      </c>
      <c r="AM3175" s="169">
        <f>SUM(AM3176:AM3195)</f>
        <v>0</v>
      </c>
      <c r="AN3175" s="169">
        <f t="shared" si="1866"/>
        <v>0</v>
      </c>
      <c r="AO3175" s="169">
        <f>SUM(AO3176:AO3195)</f>
        <v>0</v>
      </c>
      <c r="AP3175" s="169">
        <f>SUM(AP3176:AP3195)</f>
        <v>0</v>
      </c>
      <c r="AQ3175" s="169">
        <f t="shared" si="1867"/>
        <v>0</v>
      </c>
      <c r="AR3175" s="169">
        <f>SUM(AR3176:AR3195)</f>
        <v>0</v>
      </c>
      <c r="AS3175" s="169">
        <f>SUM(AS3176:AS3195)</f>
        <v>0</v>
      </c>
      <c r="AT3175" s="169">
        <f t="shared" si="1868"/>
        <v>0</v>
      </c>
      <c r="AU3175" s="169">
        <f>SUM(AU3176:AU3195)</f>
        <v>0</v>
      </c>
      <c r="AV3175" s="169">
        <f>SUM(AV3176:AV3195)</f>
        <v>0</v>
      </c>
      <c r="AW3175" s="169">
        <f t="shared" si="1869"/>
        <v>0</v>
      </c>
      <c r="AX3175" s="171"/>
      <c r="AY3175" s="172"/>
      <c r="AZ3175" s="171"/>
      <c r="BA3175" s="172"/>
      <c r="BB3175" s="171"/>
      <c r="BC3175" s="172"/>
      <c r="BD3175" s="171"/>
      <c r="BE3175" s="172"/>
    </row>
    <row r="3176" spans="2:57"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v>0</v>
      </c>
      <c r="R3176" s="182" t="s">
        <v>98</v>
      </c>
      <c r="S3176" s="183">
        <v>0</v>
      </c>
      <c r="T3176" s="183">
        <v>0</v>
      </c>
      <c r="U3176" s="180">
        <v>0</v>
      </c>
      <c r="V3176" s="180">
        <v>0</v>
      </c>
      <c r="W3176" s="183">
        <v>0</v>
      </c>
      <c r="X3176" s="183">
        <v>0</v>
      </c>
      <c r="Y3176" s="180">
        <v>0</v>
      </c>
      <c r="Z3176" s="180">
        <v>0</v>
      </c>
      <c r="AA3176" s="183">
        <v>0</v>
      </c>
      <c r="AB3176" s="183">
        <v>0</v>
      </c>
      <c r="AC3176" s="180">
        <f t="shared" ref="AC3176:AD3195" si="1881">+O3176+U3176-Y3176</f>
        <v>0</v>
      </c>
      <c r="AD3176" s="180">
        <f t="shared" si="1881"/>
        <v>0</v>
      </c>
      <c r="AE3176" s="181">
        <f t="shared" si="1863"/>
        <v>0</v>
      </c>
      <c r="AF3176" s="180">
        <v>0</v>
      </c>
      <c r="AG3176" s="180">
        <v>0</v>
      </c>
      <c r="AH3176" s="181">
        <f t="shared" si="1864"/>
        <v>0</v>
      </c>
      <c r="AI3176" s="180">
        <v>0</v>
      </c>
      <c r="AJ3176" s="180">
        <v>0</v>
      </c>
      <c r="AK3176" s="181">
        <f t="shared" si="1865"/>
        <v>0</v>
      </c>
      <c r="AL3176" s="180">
        <v>0</v>
      </c>
      <c r="AM3176" s="180">
        <v>0</v>
      </c>
      <c r="AN3176" s="181">
        <f t="shared" si="1866"/>
        <v>0</v>
      </c>
      <c r="AO3176" s="180">
        <v>0</v>
      </c>
      <c r="AP3176" s="180">
        <v>0</v>
      </c>
      <c r="AQ3176" s="181">
        <f t="shared" si="1867"/>
        <v>0</v>
      </c>
      <c r="AR3176" s="180">
        <v>0</v>
      </c>
      <c r="AS3176" s="180">
        <v>0</v>
      </c>
      <c r="AT3176" s="181">
        <f t="shared" si="1868"/>
        <v>0</v>
      </c>
      <c r="AU3176" s="180">
        <f t="shared" ref="AU3176:AV3195" si="1882">+AC3176-AF3176-AI3176-AL3176-AO3176-AR3176</f>
        <v>0</v>
      </c>
      <c r="AV3176" s="180">
        <f t="shared" si="1882"/>
        <v>0</v>
      </c>
      <c r="AW3176" s="181">
        <f t="shared" si="1869"/>
        <v>0</v>
      </c>
      <c r="AX3176" s="183">
        <f t="shared" ref="AX3176:AY3195" si="1883">+S3176+W3176-AA3176</f>
        <v>0</v>
      </c>
      <c r="AY3176" s="183">
        <f t="shared" si="1883"/>
        <v>0</v>
      </c>
      <c r="AZ3176" s="183"/>
      <c r="BA3176" s="183"/>
      <c r="BB3176" s="183"/>
      <c r="BC3176" s="183"/>
      <c r="BD3176" s="183">
        <f t="shared" ref="BD3176:BE3195" si="1884">+AX3176-AZ3176-BB3176</f>
        <v>0</v>
      </c>
      <c r="BE3176" s="183">
        <f t="shared" si="1884"/>
        <v>0</v>
      </c>
    </row>
    <row r="3177" spans="2:57"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1881"/>
        <v>0</v>
      </c>
      <c r="AD3177" s="180">
        <f t="shared" si="1881"/>
        <v>0</v>
      </c>
      <c r="AE3177" s="181">
        <f t="shared" si="1863"/>
        <v>0</v>
      </c>
      <c r="AF3177" s="180">
        <v>0</v>
      </c>
      <c r="AG3177" s="180">
        <v>0</v>
      </c>
      <c r="AH3177" s="181">
        <f t="shared" si="1864"/>
        <v>0</v>
      </c>
      <c r="AI3177" s="180">
        <v>0</v>
      </c>
      <c r="AJ3177" s="180">
        <v>0</v>
      </c>
      <c r="AK3177" s="181">
        <f t="shared" si="1865"/>
        <v>0</v>
      </c>
      <c r="AL3177" s="180">
        <v>0</v>
      </c>
      <c r="AM3177" s="180">
        <v>0</v>
      </c>
      <c r="AN3177" s="181">
        <f t="shared" si="1866"/>
        <v>0</v>
      </c>
      <c r="AO3177" s="180">
        <v>0</v>
      </c>
      <c r="AP3177" s="180">
        <v>0</v>
      </c>
      <c r="AQ3177" s="181">
        <f t="shared" si="1867"/>
        <v>0</v>
      </c>
      <c r="AR3177" s="180">
        <v>0</v>
      </c>
      <c r="AS3177" s="180">
        <v>0</v>
      </c>
      <c r="AT3177" s="181">
        <f t="shared" si="1868"/>
        <v>0</v>
      </c>
      <c r="AU3177" s="180">
        <f t="shared" si="1882"/>
        <v>0</v>
      </c>
      <c r="AV3177" s="180">
        <f t="shared" si="1882"/>
        <v>0</v>
      </c>
      <c r="AW3177" s="181">
        <f t="shared" si="1869"/>
        <v>0</v>
      </c>
      <c r="AX3177" s="183">
        <f t="shared" si="1883"/>
        <v>0</v>
      </c>
      <c r="AY3177" s="183">
        <f t="shared" si="1883"/>
        <v>0</v>
      </c>
      <c r="AZ3177" s="183"/>
      <c r="BA3177" s="183"/>
      <c r="BB3177" s="183"/>
      <c r="BC3177" s="183"/>
      <c r="BD3177" s="183">
        <f t="shared" si="1884"/>
        <v>0</v>
      </c>
      <c r="BE3177" s="183">
        <f t="shared" si="1884"/>
        <v>0</v>
      </c>
    </row>
    <row r="3178" spans="2:57"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1881"/>
        <v>0</v>
      </c>
      <c r="AD3178" s="180">
        <f t="shared" si="1881"/>
        <v>0</v>
      </c>
      <c r="AE3178" s="181">
        <f t="shared" si="1863"/>
        <v>0</v>
      </c>
      <c r="AF3178" s="180">
        <v>0</v>
      </c>
      <c r="AG3178" s="180">
        <v>0</v>
      </c>
      <c r="AH3178" s="181">
        <f t="shared" si="1864"/>
        <v>0</v>
      </c>
      <c r="AI3178" s="180">
        <v>0</v>
      </c>
      <c r="AJ3178" s="180">
        <v>0</v>
      </c>
      <c r="AK3178" s="181">
        <f t="shared" si="1865"/>
        <v>0</v>
      </c>
      <c r="AL3178" s="180">
        <v>0</v>
      </c>
      <c r="AM3178" s="180">
        <v>0</v>
      </c>
      <c r="AN3178" s="181">
        <f t="shared" si="1866"/>
        <v>0</v>
      </c>
      <c r="AO3178" s="180">
        <v>0</v>
      </c>
      <c r="AP3178" s="180">
        <v>0</v>
      </c>
      <c r="AQ3178" s="181">
        <f t="shared" si="1867"/>
        <v>0</v>
      </c>
      <c r="AR3178" s="180">
        <v>0</v>
      </c>
      <c r="AS3178" s="180">
        <v>0</v>
      </c>
      <c r="AT3178" s="181">
        <f t="shared" si="1868"/>
        <v>0</v>
      </c>
      <c r="AU3178" s="180">
        <f t="shared" si="1882"/>
        <v>0</v>
      </c>
      <c r="AV3178" s="180">
        <f t="shared" si="1882"/>
        <v>0</v>
      </c>
      <c r="AW3178" s="181">
        <f t="shared" si="1869"/>
        <v>0</v>
      </c>
      <c r="AX3178" s="183">
        <f t="shared" si="1883"/>
        <v>0</v>
      </c>
      <c r="AY3178" s="183">
        <f t="shared" si="1883"/>
        <v>0</v>
      </c>
      <c r="AZ3178" s="183"/>
      <c r="BA3178" s="183"/>
      <c r="BB3178" s="183"/>
      <c r="BC3178" s="183"/>
      <c r="BD3178" s="183">
        <f t="shared" si="1884"/>
        <v>0</v>
      </c>
      <c r="BE3178" s="183">
        <f t="shared" si="1884"/>
        <v>0</v>
      </c>
    </row>
    <row r="3179" spans="2:57"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1881"/>
        <v>0</v>
      </c>
      <c r="AD3179" s="180">
        <f t="shared" si="1881"/>
        <v>0</v>
      </c>
      <c r="AE3179" s="181">
        <f t="shared" si="1863"/>
        <v>0</v>
      </c>
      <c r="AF3179" s="180">
        <v>0</v>
      </c>
      <c r="AG3179" s="180">
        <v>0</v>
      </c>
      <c r="AH3179" s="181">
        <f t="shared" si="1864"/>
        <v>0</v>
      </c>
      <c r="AI3179" s="180">
        <v>0</v>
      </c>
      <c r="AJ3179" s="180">
        <v>0</v>
      </c>
      <c r="AK3179" s="181">
        <f t="shared" si="1865"/>
        <v>0</v>
      </c>
      <c r="AL3179" s="180">
        <v>0</v>
      </c>
      <c r="AM3179" s="180">
        <v>0</v>
      </c>
      <c r="AN3179" s="181">
        <f t="shared" si="1866"/>
        <v>0</v>
      </c>
      <c r="AO3179" s="180">
        <v>0</v>
      </c>
      <c r="AP3179" s="180">
        <v>0</v>
      </c>
      <c r="AQ3179" s="181">
        <f t="shared" si="1867"/>
        <v>0</v>
      </c>
      <c r="AR3179" s="180">
        <v>0</v>
      </c>
      <c r="AS3179" s="180">
        <v>0</v>
      </c>
      <c r="AT3179" s="181">
        <f t="shared" si="1868"/>
        <v>0</v>
      </c>
      <c r="AU3179" s="180">
        <f t="shared" si="1882"/>
        <v>0</v>
      </c>
      <c r="AV3179" s="180">
        <f t="shared" si="1882"/>
        <v>0</v>
      </c>
      <c r="AW3179" s="181">
        <f t="shared" si="1869"/>
        <v>0</v>
      </c>
      <c r="AX3179" s="183">
        <f t="shared" si="1883"/>
        <v>0</v>
      </c>
      <c r="AY3179" s="183">
        <f t="shared" si="1883"/>
        <v>0</v>
      </c>
      <c r="AZ3179" s="183"/>
      <c r="BA3179" s="183"/>
      <c r="BB3179" s="183"/>
      <c r="BC3179" s="183"/>
      <c r="BD3179" s="183">
        <f t="shared" si="1884"/>
        <v>0</v>
      </c>
      <c r="BE3179" s="183">
        <f t="shared" si="1884"/>
        <v>0</v>
      </c>
    </row>
    <row r="3180" spans="2:57"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1881"/>
        <v>0</v>
      </c>
      <c r="AD3180" s="180">
        <f t="shared" si="1881"/>
        <v>0</v>
      </c>
      <c r="AE3180" s="181">
        <f t="shared" si="1863"/>
        <v>0</v>
      </c>
      <c r="AF3180" s="180">
        <v>0</v>
      </c>
      <c r="AG3180" s="180">
        <v>0</v>
      </c>
      <c r="AH3180" s="181">
        <f t="shared" si="1864"/>
        <v>0</v>
      </c>
      <c r="AI3180" s="180">
        <v>0</v>
      </c>
      <c r="AJ3180" s="180">
        <v>0</v>
      </c>
      <c r="AK3180" s="181">
        <f t="shared" si="1865"/>
        <v>0</v>
      </c>
      <c r="AL3180" s="180">
        <v>0</v>
      </c>
      <c r="AM3180" s="180">
        <v>0</v>
      </c>
      <c r="AN3180" s="181">
        <f t="shared" si="1866"/>
        <v>0</v>
      </c>
      <c r="AO3180" s="180">
        <v>0</v>
      </c>
      <c r="AP3180" s="180">
        <v>0</v>
      </c>
      <c r="AQ3180" s="181">
        <f t="shared" si="1867"/>
        <v>0</v>
      </c>
      <c r="AR3180" s="180">
        <v>0</v>
      </c>
      <c r="AS3180" s="180">
        <v>0</v>
      </c>
      <c r="AT3180" s="181">
        <f t="shared" si="1868"/>
        <v>0</v>
      </c>
      <c r="AU3180" s="180">
        <f t="shared" si="1882"/>
        <v>0</v>
      </c>
      <c r="AV3180" s="180">
        <f t="shared" si="1882"/>
        <v>0</v>
      </c>
      <c r="AW3180" s="181">
        <f t="shared" si="1869"/>
        <v>0</v>
      </c>
      <c r="AX3180" s="183">
        <f t="shared" si="1883"/>
        <v>0</v>
      </c>
      <c r="AY3180" s="183">
        <f t="shared" si="1883"/>
        <v>0</v>
      </c>
      <c r="AZ3180" s="183"/>
      <c r="BA3180" s="183"/>
      <c r="BB3180" s="183"/>
      <c r="BC3180" s="183"/>
      <c r="BD3180" s="183">
        <f t="shared" si="1884"/>
        <v>0</v>
      </c>
      <c r="BE3180" s="183">
        <f t="shared" si="1884"/>
        <v>0</v>
      </c>
    </row>
    <row r="3181" spans="2:57"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1881"/>
        <v>0</v>
      </c>
      <c r="AD3181" s="180">
        <f t="shared" si="1881"/>
        <v>0</v>
      </c>
      <c r="AE3181" s="181">
        <f t="shared" si="1863"/>
        <v>0</v>
      </c>
      <c r="AF3181" s="180">
        <v>0</v>
      </c>
      <c r="AG3181" s="180">
        <v>0</v>
      </c>
      <c r="AH3181" s="181">
        <f t="shared" si="1864"/>
        <v>0</v>
      </c>
      <c r="AI3181" s="180">
        <v>0</v>
      </c>
      <c r="AJ3181" s="180">
        <v>0</v>
      </c>
      <c r="AK3181" s="181">
        <f t="shared" si="1865"/>
        <v>0</v>
      </c>
      <c r="AL3181" s="180">
        <v>0</v>
      </c>
      <c r="AM3181" s="180">
        <v>0</v>
      </c>
      <c r="AN3181" s="181">
        <f t="shared" si="1866"/>
        <v>0</v>
      </c>
      <c r="AO3181" s="180">
        <v>0</v>
      </c>
      <c r="AP3181" s="180">
        <v>0</v>
      </c>
      <c r="AQ3181" s="181">
        <f t="shared" si="1867"/>
        <v>0</v>
      </c>
      <c r="AR3181" s="180">
        <v>0</v>
      </c>
      <c r="AS3181" s="180">
        <v>0</v>
      </c>
      <c r="AT3181" s="181">
        <f t="shared" si="1868"/>
        <v>0</v>
      </c>
      <c r="AU3181" s="180">
        <f t="shared" si="1882"/>
        <v>0</v>
      </c>
      <c r="AV3181" s="180">
        <f t="shared" si="1882"/>
        <v>0</v>
      </c>
      <c r="AW3181" s="181">
        <f t="shared" si="1869"/>
        <v>0</v>
      </c>
      <c r="AX3181" s="183">
        <f t="shared" si="1883"/>
        <v>0</v>
      </c>
      <c r="AY3181" s="183">
        <f t="shared" si="1883"/>
        <v>0</v>
      </c>
      <c r="AZ3181" s="183"/>
      <c r="BA3181" s="183"/>
      <c r="BB3181" s="183"/>
      <c r="BC3181" s="183"/>
      <c r="BD3181" s="183">
        <f t="shared" si="1884"/>
        <v>0</v>
      </c>
      <c r="BE3181" s="183">
        <f t="shared" si="1884"/>
        <v>0</v>
      </c>
    </row>
    <row r="3182" spans="2:57"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881"/>
        <v>0</v>
      </c>
      <c r="AD3182" s="180">
        <f t="shared" si="1881"/>
        <v>0</v>
      </c>
      <c r="AE3182" s="181">
        <f t="shared" si="1863"/>
        <v>0</v>
      </c>
      <c r="AF3182" s="180">
        <v>0</v>
      </c>
      <c r="AG3182" s="180">
        <v>0</v>
      </c>
      <c r="AH3182" s="181">
        <f t="shared" si="1864"/>
        <v>0</v>
      </c>
      <c r="AI3182" s="180">
        <v>0</v>
      </c>
      <c r="AJ3182" s="180">
        <v>0</v>
      </c>
      <c r="AK3182" s="181">
        <f t="shared" si="1865"/>
        <v>0</v>
      </c>
      <c r="AL3182" s="180">
        <v>0</v>
      </c>
      <c r="AM3182" s="180">
        <v>0</v>
      </c>
      <c r="AN3182" s="181">
        <f t="shared" si="1866"/>
        <v>0</v>
      </c>
      <c r="AO3182" s="180">
        <v>0</v>
      </c>
      <c r="AP3182" s="180">
        <v>0</v>
      </c>
      <c r="AQ3182" s="181">
        <f t="shared" si="1867"/>
        <v>0</v>
      </c>
      <c r="AR3182" s="180">
        <v>0</v>
      </c>
      <c r="AS3182" s="180">
        <v>0</v>
      </c>
      <c r="AT3182" s="181">
        <f t="shared" si="1868"/>
        <v>0</v>
      </c>
      <c r="AU3182" s="180">
        <f t="shared" si="1882"/>
        <v>0</v>
      </c>
      <c r="AV3182" s="180">
        <f t="shared" si="1882"/>
        <v>0</v>
      </c>
      <c r="AW3182" s="181">
        <f t="shared" si="1869"/>
        <v>0</v>
      </c>
      <c r="AX3182" s="183">
        <f t="shared" si="1883"/>
        <v>0</v>
      </c>
      <c r="AY3182" s="183">
        <f t="shared" si="1883"/>
        <v>0</v>
      </c>
      <c r="AZ3182" s="183"/>
      <c r="BA3182" s="183"/>
      <c r="BB3182" s="183"/>
      <c r="BC3182" s="183"/>
      <c r="BD3182" s="183">
        <f t="shared" si="1884"/>
        <v>0</v>
      </c>
      <c r="BE3182" s="183">
        <f t="shared" si="1884"/>
        <v>0</v>
      </c>
    </row>
    <row r="3183" spans="2:57"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881"/>
        <v>0</v>
      </c>
      <c r="AD3183" s="180">
        <f t="shared" si="1881"/>
        <v>0</v>
      </c>
      <c r="AE3183" s="181">
        <f t="shared" si="1863"/>
        <v>0</v>
      </c>
      <c r="AF3183" s="180">
        <v>0</v>
      </c>
      <c r="AG3183" s="180">
        <v>0</v>
      </c>
      <c r="AH3183" s="181">
        <f t="shared" si="1864"/>
        <v>0</v>
      </c>
      <c r="AI3183" s="180">
        <v>0</v>
      </c>
      <c r="AJ3183" s="180">
        <v>0</v>
      </c>
      <c r="AK3183" s="181">
        <f t="shared" si="1865"/>
        <v>0</v>
      </c>
      <c r="AL3183" s="180">
        <v>0</v>
      </c>
      <c r="AM3183" s="180">
        <v>0</v>
      </c>
      <c r="AN3183" s="181">
        <f t="shared" si="1866"/>
        <v>0</v>
      </c>
      <c r="AO3183" s="180">
        <v>0</v>
      </c>
      <c r="AP3183" s="180">
        <v>0</v>
      </c>
      <c r="AQ3183" s="181">
        <f t="shared" si="1867"/>
        <v>0</v>
      </c>
      <c r="AR3183" s="180">
        <v>0</v>
      </c>
      <c r="AS3183" s="180">
        <v>0</v>
      </c>
      <c r="AT3183" s="181">
        <f t="shared" si="1868"/>
        <v>0</v>
      </c>
      <c r="AU3183" s="180">
        <f t="shared" si="1882"/>
        <v>0</v>
      </c>
      <c r="AV3183" s="180">
        <f t="shared" si="1882"/>
        <v>0</v>
      </c>
      <c r="AW3183" s="181">
        <f t="shared" si="1869"/>
        <v>0</v>
      </c>
      <c r="AX3183" s="183">
        <f t="shared" si="1883"/>
        <v>0</v>
      </c>
      <c r="AY3183" s="183">
        <f t="shared" si="1883"/>
        <v>0</v>
      </c>
      <c r="AZ3183" s="183"/>
      <c r="BA3183" s="183"/>
      <c r="BB3183" s="183"/>
      <c r="BC3183" s="183"/>
      <c r="BD3183" s="183">
        <f t="shared" si="1884"/>
        <v>0</v>
      </c>
      <c r="BE3183" s="183">
        <f t="shared" si="1884"/>
        <v>0</v>
      </c>
    </row>
    <row r="3184" spans="2:57"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881"/>
        <v>0</v>
      </c>
      <c r="AD3184" s="180">
        <f t="shared" si="1881"/>
        <v>0</v>
      </c>
      <c r="AE3184" s="181">
        <f t="shared" si="1863"/>
        <v>0</v>
      </c>
      <c r="AF3184" s="180">
        <v>0</v>
      </c>
      <c r="AG3184" s="180">
        <v>0</v>
      </c>
      <c r="AH3184" s="181">
        <f t="shared" si="1864"/>
        <v>0</v>
      </c>
      <c r="AI3184" s="180">
        <v>0</v>
      </c>
      <c r="AJ3184" s="180">
        <v>0</v>
      </c>
      <c r="AK3184" s="181">
        <f t="shared" si="1865"/>
        <v>0</v>
      </c>
      <c r="AL3184" s="180">
        <v>0</v>
      </c>
      <c r="AM3184" s="180">
        <v>0</v>
      </c>
      <c r="AN3184" s="181">
        <f t="shared" si="1866"/>
        <v>0</v>
      </c>
      <c r="AO3184" s="180">
        <v>0</v>
      </c>
      <c r="AP3184" s="180">
        <v>0</v>
      </c>
      <c r="AQ3184" s="181">
        <f t="shared" si="1867"/>
        <v>0</v>
      </c>
      <c r="AR3184" s="180">
        <v>0</v>
      </c>
      <c r="AS3184" s="180">
        <v>0</v>
      </c>
      <c r="AT3184" s="181">
        <f t="shared" si="1868"/>
        <v>0</v>
      </c>
      <c r="AU3184" s="180">
        <f t="shared" si="1882"/>
        <v>0</v>
      </c>
      <c r="AV3184" s="180">
        <f t="shared" si="1882"/>
        <v>0</v>
      </c>
      <c r="AW3184" s="181">
        <f t="shared" si="1869"/>
        <v>0</v>
      </c>
      <c r="AX3184" s="183">
        <f t="shared" si="1883"/>
        <v>0</v>
      </c>
      <c r="AY3184" s="183">
        <f t="shared" si="1883"/>
        <v>0</v>
      </c>
      <c r="AZ3184" s="183"/>
      <c r="BA3184" s="183"/>
      <c r="BB3184" s="183"/>
      <c r="BC3184" s="183"/>
      <c r="BD3184" s="183">
        <f t="shared" si="1884"/>
        <v>0</v>
      </c>
      <c r="BE3184" s="183">
        <f t="shared" si="1884"/>
        <v>0</v>
      </c>
    </row>
    <row r="3185" spans="2:57"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881"/>
        <v>0</v>
      </c>
      <c r="AD3185" s="180">
        <f t="shared" si="1881"/>
        <v>0</v>
      </c>
      <c r="AE3185" s="181">
        <f t="shared" si="1863"/>
        <v>0</v>
      </c>
      <c r="AF3185" s="180">
        <v>0</v>
      </c>
      <c r="AG3185" s="180">
        <v>0</v>
      </c>
      <c r="AH3185" s="181">
        <f t="shared" si="1864"/>
        <v>0</v>
      </c>
      <c r="AI3185" s="180">
        <v>0</v>
      </c>
      <c r="AJ3185" s="180">
        <v>0</v>
      </c>
      <c r="AK3185" s="181">
        <f t="shared" si="1865"/>
        <v>0</v>
      </c>
      <c r="AL3185" s="180">
        <v>0</v>
      </c>
      <c r="AM3185" s="180">
        <v>0</v>
      </c>
      <c r="AN3185" s="181">
        <f t="shared" si="1866"/>
        <v>0</v>
      </c>
      <c r="AO3185" s="180">
        <v>0</v>
      </c>
      <c r="AP3185" s="180">
        <v>0</v>
      </c>
      <c r="AQ3185" s="181">
        <f t="shared" si="1867"/>
        <v>0</v>
      </c>
      <c r="AR3185" s="180">
        <v>0</v>
      </c>
      <c r="AS3185" s="180">
        <v>0</v>
      </c>
      <c r="AT3185" s="181">
        <f t="shared" si="1868"/>
        <v>0</v>
      </c>
      <c r="AU3185" s="180">
        <f t="shared" si="1882"/>
        <v>0</v>
      </c>
      <c r="AV3185" s="180">
        <f t="shared" si="1882"/>
        <v>0</v>
      </c>
      <c r="AW3185" s="181">
        <f t="shared" si="1869"/>
        <v>0</v>
      </c>
      <c r="AX3185" s="183">
        <f t="shared" si="1883"/>
        <v>0</v>
      </c>
      <c r="AY3185" s="183">
        <f t="shared" si="1883"/>
        <v>0</v>
      </c>
      <c r="AZ3185" s="183"/>
      <c r="BA3185" s="183"/>
      <c r="BB3185" s="183"/>
      <c r="BC3185" s="183"/>
      <c r="BD3185" s="183">
        <f t="shared" si="1884"/>
        <v>0</v>
      </c>
      <c r="BE3185" s="183">
        <f t="shared" si="1884"/>
        <v>0</v>
      </c>
    </row>
    <row r="3186" spans="2:57"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881"/>
        <v>0</v>
      </c>
      <c r="AD3186" s="180">
        <f t="shared" si="1881"/>
        <v>0</v>
      </c>
      <c r="AE3186" s="181">
        <f t="shared" si="1863"/>
        <v>0</v>
      </c>
      <c r="AF3186" s="180">
        <v>0</v>
      </c>
      <c r="AG3186" s="180">
        <v>0</v>
      </c>
      <c r="AH3186" s="181">
        <f t="shared" si="1864"/>
        <v>0</v>
      </c>
      <c r="AI3186" s="180">
        <v>0</v>
      </c>
      <c r="AJ3186" s="180">
        <v>0</v>
      </c>
      <c r="AK3186" s="181">
        <f t="shared" si="1865"/>
        <v>0</v>
      </c>
      <c r="AL3186" s="180">
        <v>0</v>
      </c>
      <c r="AM3186" s="180">
        <v>0</v>
      </c>
      <c r="AN3186" s="181">
        <f t="shared" si="1866"/>
        <v>0</v>
      </c>
      <c r="AO3186" s="180">
        <v>0</v>
      </c>
      <c r="AP3186" s="180">
        <v>0</v>
      </c>
      <c r="AQ3186" s="181">
        <f t="shared" si="1867"/>
        <v>0</v>
      </c>
      <c r="AR3186" s="180">
        <v>0</v>
      </c>
      <c r="AS3186" s="180">
        <v>0</v>
      </c>
      <c r="AT3186" s="181">
        <f t="shared" si="1868"/>
        <v>0</v>
      </c>
      <c r="AU3186" s="180">
        <f t="shared" si="1882"/>
        <v>0</v>
      </c>
      <c r="AV3186" s="180">
        <f t="shared" si="1882"/>
        <v>0</v>
      </c>
      <c r="AW3186" s="181">
        <f t="shared" si="1869"/>
        <v>0</v>
      </c>
      <c r="AX3186" s="183">
        <f t="shared" si="1883"/>
        <v>0</v>
      </c>
      <c r="AY3186" s="183">
        <f t="shared" si="1883"/>
        <v>0</v>
      </c>
      <c r="AZ3186" s="183"/>
      <c r="BA3186" s="183"/>
      <c r="BB3186" s="183"/>
      <c r="BC3186" s="183"/>
      <c r="BD3186" s="183">
        <f t="shared" si="1884"/>
        <v>0</v>
      </c>
      <c r="BE3186" s="183">
        <f t="shared" si="1884"/>
        <v>0</v>
      </c>
    </row>
    <row r="3187" spans="2:57"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881"/>
        <v>0</v>
      </c>
      <c r="AD3187" s="180">
        <f t="shared" si="1881"/>
        <v>0</v>
      </c>
      <c r="AE3187" s="181">
        <f t="shared" si="1863"/>
        <v>0</v>
      </c>
      <c r="AF3187" s="180">
        <v>0</v>
      </c>
      <c r="AG3187" s="180">
        <v>0</v>
      </c>
      <c r="AH3187" s="181">
        <f t="shared" si="1864"/>
        <v>0</v>
      </c>
      <c r="AI3187" s="180">
        <v>0</v>
      </c>
      <c r="AJ3187" s="180">
        <v>0</v>
      </c>
      <c r="AK3187" s="181">
        <f t="shared" si="1865"/>
        <v>0</v>
      </c>
      <c r="AL3187" s="180">
        <v>0</v>
      </c>
      <c r="AM3187" s="180">
        <v>0</v>
      </c>
      <c r="AN3187" s="181">
        <f t="shared" si="1866"/>
        <v>0</v>
      </c>
      <c r="AO3187" s="180">
        <v>0</v>
      </c>
      <c r="AP3187" s="180">
        <v>0</v>
      </c>
      <c r="AQ3187" s="181">
        <f t="shared" si="1867"/>
        <v>0</v>
      </c>
      <c r="AR3187" s="180">
        <v>0</v>
      </c>
      <c r="AS3187" s="180">
        <v>0</v>
      </c>
      <c r="AT3187" s="181">
        <f t="shared" si="1868"/>
        <v>0</v>
      </c>
      <c r="AU3187" s="180">
        <f t="shared" si="1882"/>
        <v>0</v>
      </c>
      <c r="AV3187" s="180">
        <f t="shared" si="1882"/>
        <v>0</v>
      </c>
      <c r="AW3187" s="181">
        <f t="shared" si="1869"/>
        <v>0</v>
      </c>
      <c r="AX3187" s="183">
        <f t="shared" si="1883"/>
        <v>0</v>
      </c>
      <c r="AY3187" s="183">
        <f t="shared" si="1883"/>
        <v>0</v>
      </c>
      <c r="AZ3187" s="183"/>
      <c r="BA3187" s="183"/>
      <c r="BB3187" s="183"/>
      <c r="BC3187" s="183"/>
      <c r="BD3187" s="183">
        <f t="shared" si="1884"/>
        <v>0</v>
      </c>
      <c r="BE3187" s="183">
        <f t="shared" si="1884"/>
        <v>0</v>
      </c>
    </row>
    <row r="3188" spans="2:57"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881"/>
        <v>0</v>
      </c>
      <c r="AD3188" s="180">
        <f t="shared" si="1881"/>
        <v>0</v>
      </c>
      <c r="AE3188" s="181">
        <f t="shared" si="1863"/>
        <v>0</v>
      </c>
      <c r="AF3188" s="180">
        <v>0</v>
      </c>
      <c r="AG3188" s="180">
        <v>0</v>
      </c>
      <c r="AH3188" s="181">
        <f t="shared" si="1864"/>
        <v>0</v>
      </c>
      <c r="AI3188" s="180">
        <v>0</v>
      </c>
      <c r="AJ3188" s="180">
        <v>0</v>
      </c>
      <c r="AK3188" s="181">
        <f t="shared" si="1865"/>
        <v>0</v>
      </c>
      <c r="AL3188" s="180">
        <v>0</v>
      </c>
      <c r="AM3188" s="180">
        <v>0</v>
      </c>
      <c r="AN3188" s="181">
        <f t="shared" si="1866"/>
        <v>0</v>
      </c>
      <c r="AO3188" s="180">
        <v>0</v>
      </c>
      <c r="AP3188" s="180">
        <v>0</v>
      </c>
      <c r="AQ3188" s="181">
        <f t="shared" si="1867"/>
        <v>0</v>
      </c>
      <c r="AR3188" s="180">
        <v>0</v>
      </c>
      <c r="AS3188" s="180">
        <v>0</v>
      </c>
      <c r="AT3188" s="181">
        <f t="shared" si="1868"/>
        <v>0</v>
      </c>
      <c r="AU3188" s="180">
        <f t="shared" si="1882"/>
        <v>0</v>
      </c>
      <c r="AV3188" s="180">
        <f t="shared" si="1882"/>
        <v>0</v>
      </c>
      <c r="AW3188" s="181">
        <f t="shared" si="1869"/>
        <v>0</v>
      </c>
      <c r="AX3188" s="183">
        <f t="shared" si="1883"/>
        <v>0</v>
      </c>
      <c r="AY3188" s="183">
        <f t="shared" si="1883"/>
        <v>0</v>
      </c>
      <c r="AZ3188" s="183"/>
      <c r="BA3188" s="183"/>
      <c r="BB3188" s="183"/>
      <c r="BC3188" s="183"/>
      <c r="BD3188" s="183">
        <f t="shared" si="1884"/>
        <v>0</v>
      </c>
      <c r="BE3188" s="183">
        <f t="shared" si="1884"/>
        <v>0</v>
      </c>
    </row>
    <row r="3189" spans="2:57"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881"/>
        <v>0</v>
      </c>
      <c r="AD3189" s="180">
        <f t="shared" si="1881"/>
        <v>0</v>
      </c>
      <c r="AE3189" s="181">
        <f t="shared" si="1863"/>
        <v>0</v>
      </c>
      <c r="AF3189" s="180">
        <v>0</v>
      </c>
      <c r="AG3189" s="180">
        <v>0</v>
      </c>
      <c r="AH3189" s="181">
        <f t="shared" si="1864"/>
        <v>0</v>
      </c>
      <c r="AI3189" s="180">
        <v>0</v>
      </c>
      <c r="AJ3189" s="180">
        <v>0</v>
      </c>
      <c r="AK3189" s="181">
        <f t="shared" si="1865"/>
        <v>0</v>
      </c>
      <c r="AL3189" s="180">
        <v>0</v>
      </c>
      <c r="AM3189" s="180">
        <v>0</v>
      </c>
      <c r="AN3189" s="181">
        <f t="shared" si="1866"/>
        <v>0</v>
      </c>
      <c r="AO3189" s="180">
        <v>0</v>
      </c>
      <c r="AP3189" s="180">
        <v>0</v>
      </c>
      <c r="AQ3189" s="181">
        <f t="shared" si="1867"/>
        <v>0</v>
      </c>
      <c r="AR3189" s="180">
        <v>0</v>
      </c>
      <c r="AS3189" s="180">
        <v>0</v>
      </c>
      <c r="AT3189" s="181">
        <f t="shared" si="1868"/>
        <v>0</v>
      </c>
      <c r="AU3189" s="180">
        <f t="shared" si="1882"/>
        <v>0</v>
      </c>
      <c r="AV3189" s="180">
        <f t="shared" si="1882"/>
        <v>0</v>
      </c>
      <c r="AW3189" s="181">
        <f t="shared" si="1869"/>
        <v>0</v>
      </c>
      <c r="AX3189" s="183">
        <f t="shared" si="1883"/>
        <v>0</v>
      </c>
      <c r="AY3189" s="183">
        <f t="shared" si="1883"/>
        <v>0</v>
      </c>
      <c r="AZ3189" s="183"/>
      <c r="BA3189" s="183"/>
      <c r="BB3189" s="183"/>
      <c r="BC3189" s="183"/>
      <c r="BD3189" s="183">
        <f t="shared" si="1884"/>
        <v>0</v>
      </c>
      <c r="BE3189" s="183">
        <f t="shared" si="1884"/>
        <v>0</v>
      </c>
    </row>
    <row r="3190" spans="2:57"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881"/>
        <v>0</v>
      </c>
      <c r="AD3190" s="180">
        <f t="shared" si="1881"/>
        <v>0</v>
      </c>
      <c r="AE3190" s="181">
        <f t="shared" si="1863"/>
        <v>0</v>
      </c>
      <c r="AF3190" s="180">
        <v>0</v>
      </c>
      <c r="AG3190" s="180">
        <v>0</v>
      </c>
      <c r="AH3190" s="181">
        <f t="shared" si="1864"/>
        <v>0</v>
      </c>
      <c r="AI3190" s="180">
        <v>0</v>
      </c>
      <c r="AJ3190" s="180">
        <v>0</v>
      </c>
      <c r="AK3190" s="181">
        <f t="shared" si="1865"/>
        <v>0</v>
      </c>
      <c r="AL3190" s="180">
        <v>0</v>
      </c>
      <c r="AM3190" s="180">
        <v>0</v>
      </c>
      <c r="AN3190" s="181">
        <f t="shared" si="1866"/>
        <v>0</v>
      </c>
      <c r="AO3190" s="180">
        <v>0</v>
      </c>
      <c r="AP3190" s="180">
        <v>0</v>
      </c>
      <c r="AQ3190" s="181">
        <f t="shared" si="1867"/>
        <v>0</v>
      </c>
      <c r="AR3190" s="180">
        <v>0</v>
      </c>
      <c r="AS3190" s="180">
        <v>0</v>
      </c>
      <c r="AT3190" s="181">
        <f t="shared" si="1868"/>
        <v>0</v>
      </c>
      <c r="AU3190" s="180">
        <f t="shared" si="1882"/>
        <v>0</v>
      </c>
      <c r="AV3190" s="180">
        <f t="shared" si="1882"/>
        <v>0</v>
      </c>
      <c r="AW3190" s="181">
        <f t="shared" si="1869"/>
        <v>0</v>
      </c>
      <c r="AX3190" s="183">
        <f t="shared" si="1883"/>
        <v>0</v>
      </c>
      <c r="AY3190" s="183">
        <f t="shared" si="1883"/>
        <v>0</v>
      </c>
      <c r="AZ3190" s="183"/>
      <c r="BA3190" s="183"/>
      <c r="BB3190" s="183"/>
      <c r="BC3190" s="183"/>
      <c r="BD3190" s="183">
        <f t="shared" si="1884"/>
        <v>0</v>
      </c>
      <c r="BE3190" s="183">
        <f t="shared" si="1884"/>
        <v>0</v>
      </c>
    </row>
    <row r="3191" spans="2:57"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881"/>
        <v>0</v>
      </c>
      <c r="AD3191" s="180">
        <f t="shared" si="1881"/>
        <v>0</v>
      </c>
      <c r="AE3191" s="181">
        <f t="shared" si="1863"/>
        <v>0</v>
      </c>
      <c r="AF3191" s="180">
        <v>0</v>
      </c>
      <c r="AG3191" s="180">
        <v>0</v>
      </c>
      <c r="AH3191" s="181">
        <f t="shared" si="1864"/>
        <v>0</v>
      </c>
      <c r="AI3191" s="180">
        <v>0</v>
      </c>
      <c r="AJ3191" s="180">
        <v>0</v>
      </c>
      <c r="AK3191" s="181">
        <f t="shared" si="1865"/>
        <v>0</v>
      </c>
      <c r="AL3191" s="180">
        <v>0</v>
      </c>
      <c r="AM3191" s="180">
        <v>0</v>
      </c>
      <c r="AN3191" s="181">
        <f t="shared" si="1866"/>
        <v>0</v>
      </c>
      <c r="AO3191" s="180">
        <v>0</v>
      </c>
      <c r="AP3191" s="180">
        <v>0</v>
      </c>
      <c r="AQ3191" s="181">
        <f t="shared" si="1867"/>
        <v>0</v>
      </c>
      <c r="AR3191" s="180">
        <v>0</v>
      </c>
      <c r="AS3191" s="180">
        <v>0</v>
      </c>
      <c r="AT3191" s="181">
        <f t="shared" si="1868"/>
        <v>0</v>
      </c>
      <c r="AU3191" s="180">
        <f t="shared" si="1882"/>
        <v>0</v>
      </c>
      <c r="AV3191" s="180">
        <f t="shared" si="1882"/>
        <v>0</v>
      </c>
      <c r="AW3191" s="181">
        <f t="shared" si="1869"/>
        <v>0</v>
      </c>
      <c r="AX3191" s="183">
        <f t="shared" si="1883"/>
        <v>0</v>
      </c>
      <c r="AY3191" s="183">
        <f t="shared" si="1883"/>
        <v>0</v>
      </c>
      <c r="AZ3191" s="183"/>
      <c r="BA3191" s="183"/>
      <c r="BB3191" s="183"/>
      <c r="BC3191" s="183"/>
      <c r="BD3191" s="183">
        <f t="shared" si="1884"/>
        <v>0</v>
      </c>
      <c r="BE3191" s="183">
        <f t="shared" si="1884"/>
        <v>0</v>
      </c>
    </row>
    <row r="3192" spans="2:57"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881"/>
        <v>0</v>
      </c>
      <c r="AD3192" s="180">
        <f t="shared" si="1881"/>
        <v>0</v>
      </c>
      <c r="AE3192" s="181">
        <f t="shared" si="1863"/>
        <v>0</v>
      </c>
      <c r="AF3192" s="180">
        <v>0</v>
      </c>
      <c r="AG3192" s="180">
        <v>0</v>
      </c>
      <c r="AH3192" s="181">
        <f t="shared" si="1864"/>
        <v>0</v>
      </c>
      <c r="AI3192" s="180">
        <v>0</v>
      </c>
      <c r="AJ3192" s="180">
        <v>0</v>
      </c>
      <c r="AK3192" s="181">
        <f t="shared" si="1865"/>
        <v>0</v>
      </c>
      <c r="AL3192" s="180">
        <v>0</v>
      </c>
      <c r="AM3192" s="180">
        <v>0</v>
      </c>
      <c r="AN3192" s="181">
        <f t="shared" si="1866"/>
        <v>0</v>
      </c>
      <c r="AO3192" s="180">
        <v>0</v>
      </c>
      <c r="AP3192" s="180">
        <v>0</v>
      </c>
      <c r="AQ3192" s="181">
        <f t="shared" si="1867"/>
        <v>0</v>
      </c>
      <c r="AR3192" s="180">
        <v>0</v>
      </c>
      <c r="AS3192" s="180">
        <v>0</v>
      </c>
      <c r="AT3192" s="181">
        <f t="shared" si="1868"/>
        <v>0</v>
      </c>
      <c r="AU3192" s="180">
        <f t="shared" si="1882"/>
        <v>0</v>
      </c>
      <c r="AV3192" s="180">
        <f t="shared" si="1882"/>
        <v>0</v>
      </c>
      <c r="AW3192" s="181">
        <f t="shared" si="1869"/>
        <v>0</v>
      </c>
      <c r="AX3192" s="183">
        <f t="shared" si="1883"/>
        <v>0</v>
      </c>
      <c r="AY3192" s="183">
        <f t="shared" si="1883"/>
        <v>0</v>
      </c>
      <c r="AZ3192" s="183"/>
      <c r="BA3192" s="183"/>
      <c r="BB3192" s="183"/>
      <c r="BC3192" s="183"/>
      <c r="BD3192" s="183">
        <f t="shared" si="1884"/>
        <v>0</v>
      </c>
      <c r="BE3192" s="183">
        <f t="shared" si="1884"/>
        <v>0</v>
      </c>
    </row>
    <row r="3193" spans="2:57"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881"/>
        <v>0</v>
      </c>
      <c r="AD3193" s="180">
        <f t="shared" si="1881"/>
        <v>0</v>
      </c>
      <c r="AE3193" s="181">
        <f t="shared" si="1863"/>
        <v>0</v>
      </c>
      <c r="AF3193" s="180">
        <v>0</v>
      </c>
      <c r="AG3193" s="180">
        <v>0</v>
      </c>
      <c r="AH3193" s="181">
        <f t="shared" si="1864"/>
        <v>0</v>
      </c>
      <c r="AI3193" s="180">
        <v>0</v>
      </c>
      <c r="AJ3193" s="180">
        <v>0</v>
      </c>
      <c r="AK3193" s="181">
        <f t="shared" si="1865"/>
        <v>0</v>
      </c>
      <c r="AL3193" s="180">
        <v>0</v>
      </c>
      <c r="AM3193" s="180">
        <v>0</v>
      </c>
      <c r="AN3193" s="181">
        <f t="shared" si="1866"/>
        <v>0</v>
      </c>
      <c r="AO3193" s="180">
        <v>0</v>
      </c>
      <c r="AP3193" s="180">
        <v>0</v>
      </c>
      <c r="AQ3193" s="181">
        <f t="shared" si="1867"/>
        <v>0</v>
      </c>
      <c r="AR3193" s="180">
        <v>0</v>
      </c>
      <c r="AS3193" s="180">
        <v>0</v>
      </c>
      <c r="AT3193" s="181">
        <f t="shared" si="1868"/>
        <v>0</v>
      </c>
      <c r="AU3193" s="180">
        <f t="shared" si="1882"/>
        <v>0</v>
      </c>
      <c r="AV3193" s="180">
        <f t="shared" si="1882"/>
        <v>0</v>
      </c>
      <c r="AW3193" s="181">
        <f t="shared" si="1869"/>
        <v>0</v>
      </c>
      <c r="AX3193" s="183">
        <f t="shared" si="1883"/>
        <v>0</v>
      </c>
      <c r="AY3193" s="183">
        <f t="shared" si="1883"/>
        <v>0</v>
      </c>
      <c r="AZ3193" s="183"/>
      <c r="BA3193" s="183"/>
      <c r="BB3193" s="183"/>
      <c r="BC3193" s="183"/>
      <c r="BD3193" s="183">
        <f t="shared" si="1884"/>
        <v>0</v>
      </c>
      <c r="BE3193" s="183">
        <f t="shared" si="1884"/>
        <v>0</v>
      </c>
    </row>
    <row r="3194" spans="2:57"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881"/>
        <v>0</v>
      </c>
      <c r="AD3194" s="180">
        <f t="shared" si="1881"/>
        <v>0</v>
      </c>
      <c r="AE3194" s="181">
        <f t="shared" si="1863"/>
        <v>0</v>
      </c>
      <c r="AF3194" s="180">
        <v>0</v>
      </c>
      <c r="AG3194" s="180">
        <v>0</v>
      </c>
      <c r="AH3194" s="181">
        <f t="shared" si="1864"/>
        <v>0</v>
      </c>
      <c r="AI3194" s="180">
        <v>0</v>
      </c>
      <c r="AJ3194" s="180">
        <v>0</v>
      </c>
      <c r="AK3194" s="181">
        <f t="shared" si="1865"/>
        <v>0</v>
      </c>
      <c r="AL3194" s="180">
        <v>0</v>
      </c>
      <c r="AM3194" s="180">
        <v>0</v>
      </c>
      <c r="AN3194" s="181">
        <f t="shared" si="1866"/>
        <v>0</v>
      </c>
      <c r="AO3194" s="180">
        <v>0</v>
      </c>
      <c r="AP3194" s="180">
        <v>0</v>
      </c>
      <c r="AQ3194" s="181">
        <f t="shared" si="1867"/>
        <v>0</v>
      </c>
      <c r="AR3194" s="180">
        <v>0</v>
      </c>
      <c r="AS3194" s="180">
        <v>0</v>
      </c>
      <c r="AT3194" s="181">
        <f t="shared" si="1868"/>
        <v>0</v>
      </c>
      <c r="AU3194" s="180">
        <f t="shared" si="1882"/>
        <v>0</v>
      </c>
      <c r="AV3194" s="180">
        <f t="shared" si="1882"/>
        <v>0</v>
      </c>
      <c r="AW3194" s="181">
        <f t="shared" si="1869"/>
        <v>0</v>
      </c>
      <c r="AX3194" s="183">
        <f t="shared" si="1883"/>
        <v>0</v>
      </c>
      <c r="AY3194" s="183">
        <f t="shared" si="1883"/>
        <v>0</v>
      </c>
      <c r="AZ3194" s="183"/>
      <c r="BA3194" s="183"/>
      <c r="BB3194" s="183"/>
      <c r="BC3194" s="183"/>
      <c r="BD3194" s="183">
        <f t="shared" si="1884"/>
        <v>0</v>
      </c>
      <c r="BE3194" s="183">
        <f t="shared" si="1884"/>
        <v>0</v>
      </c>
    </row>
    <row r="3195" spans="2:57"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881"/>
        <v>0</v>
      </c>
      <c r="AD3195" s="180">
        <f t="shared" si="1881"/>
        <v>0</v>
      </c>
      <c r="AE3195" s="181">
        <f t="shared" si="1863"/>
        <v>0</v>
      </c>
      <c r="AF3195" s="180">
        <v>0</v>
      </c>
      <c r="AG3195" s="180">
        <v>0</v>
      </c>
      <c r="AH3195" s="181">
        <f t="shared" si="1864"/>
        <v>0</v>
      </c>
      <c r="AI3195" s="180">
        <v>0</v>
      </c>
      <c r="AJ3195" s="180">
        <v>0</v>
      </c>
      <c r="AK3195" s="181">
        <f t="shared" si="1865"/>
        <v>0</v>
      </c>
      <c r="AL3195" s="180">
        <v>0</v>
      </c>
      <c r="AM3195" s="180">
        <v>0</v>
      </c>
      <c r="AN3195" s="181">
        <f t="shared" si="1866"/>
        <v>0</v>
      </c>
      <c r="AO3195" s="180">
        <v>0</v>
      </c>
      <c r="AP3195" s="180">
        <v>0</v>
      </c>
      <c r="AQ3195" s="181">
        <f t="shared" si="1867"/>
        <v>0</v>
      </c>
      <c r="AR3195" s="180">
        <v>0</v>
      </c>
      <c r="AS3195" s="180">
        <v>0</v>
      </c>
      <c r="AT3195" s="181">
        <f t="shared" si="1868"/>
        <v>0</v>
      </c>
      <c r="AU3195" s="180">
        <f t="shared" si="1882"/>
        <v>0</v>
      </c>
      <c r="AV3195" s="180">
        <f t="shared" si="1882"/>
        <v>0</v>
      </c>
      <c r="AW3195" s="181">
        <f t="shared" si="1869"/>
        <v>0</v>
      </c>
      <c r="AX3195" s="183">
        <f t="shared" si="1883"/>
        <v>0</v>
      </c>
      <c r="AY3195" s="183">
        <f t="shared" si="1883"/>
        <v>0</v>
      </c>
      <c r="AZ3195" s="183"/>
      <c r="BA3195" s="183"/>
      <c r="BB3195" s="183"/>
      <c r="BC3195" s="183"/>
      <c r="BD3195" s="183">
        <f t="shared" si="1884"/>
        <v>0</v>
      </c>
      <c r="BE3195" s="183">
        <f t="shared" si="1884"/>
        <v>0</v>
      </c>
    </row>
    <row r="3196" spans="2:57"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v>0</v>
      </c>
      <c r="P3196" s="169">
        <v>0</v>
      </c>
      <c r="Q3196" s="169">
        <v>0</v>
      </c>
      <c r="R3196" s="170"/>
      <c r="S3196" s="171"/>
      <c r="T3196" s="172"/>
      <c r="U3196" s="169">
        <f t="shared" ref="U3196:AD3196" si="1885">SUM(U3197:U3200)</f>
        <v>0</v>
      </c>
      <c r="V3196" s="169">
        <f t="shared" si="1885"/>
        <v>0</v>
      </c>
      <c r="W3196" s="173">
        <f t="shared" si="1885"/>
        <v>0</v>
      </c>
      <c r="X3196" s="173">
        <f t="shared" si="1885"/>
        <v>0</v>
      </c>
      <c r="Y3196" s="169">
        <f t="shared" si="1885"/>
        <v>0</v>
      </c>
      <c r="Z3196" s="169">
        <f t="shared" si="1885"/>
        <v>0</v>
      </c>
      <c r="AA3196" s="173">
        <f t="shared" si="1885"/>
        <v>0</v>
      </c>
      <c r="AB3196" s="173">
        <f t="shared" si="1885"/>
        <v>0</v>
      </c>
      <c r="AC3196" s="169">
        <f t="shared" si="1885"/>
        <v>0</v>
      </c>
      <c r="AD3196" s="169">
        <f t="shared" si="1885"/>
        <v>0</v>
      </c>
      <c r="AE3196" s="169">
        <f t="shared" si="1863"/>
        <v>0</v>
      </c>
      <c r="AF3196" s="169">
        <f>SUM(AF3197:AF3200)</f>
        <v>0</v>
      </c>
      <c r="AG3196" s="169">
        <f>SUM(AG3197:AG3200)</f>
        <v>0</v>
      </c>
      <c r="AH3196" s="169">
        <f t="shared" si="1864"/>
        <v>0</v>
      </c>
      <c r="AI3196" s="169">
        <f>SUM(AI3197:AI3200)</f>
        <v>0</v>
      </c>
      <c r="AJ3196" s="169">
        <f>SUM(AJ3197:AJ3200)</f>
        <v>0</v>
      </c>
      <c r="AK3196" s="169">
        <f t="shared" si="1865"/>
        <v>0</v>
      </c>
      <c r="AL3196" s="169">
        <f>SUM(AL3197:AL3200)</f>
        <v>0</v>
      </c>
      <c r="AM3196" s="169">
        <f>SUM(AM3197:AM3200)</f>
        <v>0</v>
      </c>
      <c r="AN3196" s="169">
        <f t="shared" si="1866"/>
        <v>0</v>
      </c>
      <c r="AO3196" s="169">
        <f>SUM(AO3197:AO3200)</f>
        <v>0</v>
      </c>
      <c r="AP3196" s="169">
        <f>SUM(AP3197:AP3200)</f>
        <v>0</v>
      </c>
      <c r="AQ3196" s="169">
        <f t="shared" si="1867"/>
        <v>0</v>
      </c>
      <c r="AR3196" s="169">
        <f>SUM(AR3197:AR3200)</f>
        <v>0</v>
      </c>
      <c r="AS3196" s="169">
        <f>SUM(AS3197:AS3200)</f>
        <v>0</v>
      </c>
      <c r="AT3196" s="169">
        <f t="shared" si="1868"/>
        <v>0</v>
      </c>
      <c r="AU3196" s="169">
        <f>SUM(AU3197:AU3200)</f>
        <v>0</v>
      </c>
      <c r="AV3196" s="169">
        <f>SUM(AV3197:AV3200)</f>
        <v>0</v>
      </c>
      <c r="AW3196" s="169">
        <f t="shared" si="1869"/>
        <v>0</v>
      </c>
      <c r="AX3196" s="171"/>
      <c r="AY3196" s="172"/>
      <c r="AZ3196" s="171"/>
      <c r="BA3196" s="172"/>
      <c r="BB3196" s="171"/>
      <c r="BC3196" s="172"/>
      <c r="BD3196" s="171"/>
      <c r="BE3196" s="172"/>
    </row>
    <row r="3197" spans="2:57"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ref="AC3197:AD3200" si="1886">+O3197+U3197-Y3197</f>
        <v>0</v>
      </c>
      <c r="AD3197" s="180">
        <f t="shared" si="1886"/>
        <v>0</v>
      </c>
      <c r="AE3197" s="181">
        <f t="shared" si="1863"/>
        <v>0</v>
      </c>
      <c r="AF3197" s="180">
        <v>0</v>
      </c>
      <c r="AG3197" s="180">
        <v>0</v>
      </c>
      <c r="AH3197" s="181">
        <f t="shared" si="1864"/>
        <v>0</v>
      </c>
      <c r="AI3197" s="180">
        <v>0</v>
      </c>
      <c r="AJ3197" s="180">
        <v>0</v>
      </c>
      <c r="AK3197" s="181">
        <f t="shared" si="1865"/>
        <v>0</v>
      </c>
      <c r="AL3197" s="180">
        <v>0</v>
      </c>
      <c r="AM3197" s="180">
        <v>0</v>
      </c>
      <c r="AN3197" s="181">
        <f t="shared" si="1866"/>
        <v>0</v>
      </c>
      <c r="AO3197" s="180">
        <v>0</v>
      </c>
      <c r="AP3197" s="180">
        <v>0</v>
      </c>
      <c r="AQ3197" s="181">
        <f t="shared" si="1867"/>
        <v>0</v>
      </c>
      <c r="AR3197" s="180">
        <v>0</v>
      </c>
      <c r="AS3197" s="180">
        <v>0</v>
      </c>
      <c r="AT3197" s="181">
        <f t="shared" si="1868"/>
        <v>0</v>
      </c>
      <c r="AU3197" s="180">
        <f t="shared" ref="AU3197:AV3200" si="1887">+AC3197-AF3197-AI3197-AL3197-AO3197-AR3197</f>
        <v>0</v>
      </c>
      <c r="AV3197" s="180">
        <f t="shared" si="1887"/>
        <v>0</v>
      </c>
      <c r="AW3197" s="181">
        <f t="shared" si="1869"/>
        <v>0</v>
      </c>
      <c r="AX3197" s="183">
        <f t="shared" ref="AX3197:AY3200" si="1888">+S3197+W3197-AA3197</f>
        <v>0</v>
      </c>
      <c r="AY3197" s="183">
        <f t="shared" si="1888"/>
        <v>0</v>
      </c>
      <c r="AZ3197" s="183"/>
      <c r="BA3197" s="183"/>
      <c r="BB3197" s="183"/>
      <c r="BC3197" s="183"/>
      <c r="BD3197" s="183">
        <f t="shared" ref="BD3197:BE3200" si="1889">+AX3197-AZ3197-BB3197</f>
        <v>0</v>
      </c>
      <c r="BE3197" s="183">
        <f t="shared" si="1889"/>
        <v>0</v>
      </c>
    </row>
    <row r="3198" spans="2:57"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886"/>
        <v>0</v>
      </c>
      <c r="AD3198" s="180">
        <f t="shared" si="1886"/>
        <v>0</v>
      </c>
      <c r="AE3198" s="181">
        <f t="shared" si="1863"/>
        <v>0</v>
      </c>
      <c r="AF3198" s="180">
        <v>0</v>
      </c>
      <c r="AG3198" s="180">
        <v>0</v>
      </c>
      <c r="AH3198" s="181">
        <f t="shared" si="1864"/>
        <v>0</v>
      </c>
      <c r="AI3198" s="180">
        <v>0</v>
      </c>
      <c r="AJ3198" s="180">
        <v>0</v>
      </c>
      <c r="AK3198" s="181">
        <f t="shared" si="1865"/>
        <v>0</v>
      </c>
      <c r="AL3198" s="180">
        <v>0</v>
      </c>
      <c r="AM3198" s="180">
        <v>0</v>
      </c>
      <c r="AN3198" s="181">
        <f t="shared" si="1866"/>
        <v>0</v>
      </c>
      <c r="AO3198" s="180">
        <v>0</v>
      </c>
      <c r="AP3198" s="180">
        <v>0</v>
      </c>
      <c r="AQ3198" s="181">
        <f t="shared" si="1867"/>
        <v>0</v>
      </c>
      <c r="AR3198" s="180">
        <v>0</v>
      </c>
      <c r="AS3198" s="180">
        <v>0</v>
      </c>
      <c r="AT3198" s="181">
        <f t="shared" si="1868"/>
        <v>0</v>
      </c>
      <c r="AU3198" s="180">
        <f t="shared" si="1887"/>
        <v>0</v>
      </c>
      <c r="AV3198" s="180">
        <f t="shared" si="1887"/>
        <v>0</v>
      </c>
      <c r="AW3198" s="181">
        <f t="shared" si="1869"/>
        <v>0</v>
      </c>
      <c r="AX3198" s="183">
        <f t="shared" si="1888"/>
        <v>0</v>
      </c>
      <c r="AY3198" s="183">
        <f t="shared" si="1888"/>
        <v>0</v>
      </c>
      <c r="AZ3198" s="183"/>
      <c r="BA3198" s="183"/>
      <c r="BB3198" s="183"/>
      <c r="BC3198" s="183"/>
      <c r="BD3198" s="183">
        <f t="shared" si="1889"/>
        <v>0</v>
      </c>
      <c r="BE3198" s="183">
        <f t="shared" si="1889"/>
        <v>0</v>
      </c>
    </row>
    <row r="3199" spans="2:57"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886"/>
        <v>0</v>
      </c>
      <c r="AD3199" s="180">
        <f t="shared" si="1886"/>
        <v>0</v>
      </c>
      <c r="AE3199" s="181">
        <f t="shared" si="1863"/>
        <v>0</v>
      </c>
      <c r="AF3199" s="180">
        <v>0</v>
      </c>
      <c r="AG3199" s="180">
        <v>0</v>
      </c>
      <c r="AH3199" s="181">
        <f t="shared" si="1864"/>
        <v>0</v>
      </c>
      <c r="AI3199" s="180">
        <v>0</v>
      </c>
      <c r="AJ3199" s="180">
        <v>0</v>
      </c>
      <c r="AK3199" s="181">
        <f t="shared" si="1865"/>
        <v>0</v>
      </c>
      <c r="AL3199" s="180">
        <v>0</v>
      </c>
      <c r="AM3199" s="180">
        <v>0</v>
      </c>
      <c r="AN3199" s="181">
        <f t="shared" si="1866"/>
        <v>0</v>
      </c>
      <c r="AO3199" s="180">
        <v>0</v>
      </c>
      <c r="AP3199" s="180">
        <v>0</v>
      </c>
      <c r="AQ3199" s="181">
        <f t="shared" si="1867"/>
        <v>0</v>
      </c>
      <c r="AR3199" s="180">
        <v>0</v>
      </c>
      <c r="AS3199" s="180">
        <v>0</v>
      </c>
      <c r="AT3199" s="181">
        <f t="shared" si="1868"/>
        <v>0</v>
      </c>
      <c r="AU3199" s="180">
        <f t="shared" si="1887"/>
        <v>0</v>
      </c>
      <c r="AV3199" s="180">
        <f t="shared" si="1887"/>
        <v>0</v>
      </c>
      <c r="AW3199" s="181">
        <f t="shared" si="1869"/>
        <v>0</v>
      </c>
      <c r="AX3199" s="183">
        <f t="shared" si="1888"/>
        <v>0</v>
      </c>
      <c r="AY3199" s="183">
        <f t="shared" si="1888"/>
        <v>0</v>
      </c>
      <c r="AZ3199" s="183"/>
      <c r="BA3199" s="183"/>
      <c r="BB3199" s="183"/>
      <c r="BC3199" s="183"/>
      <c r="BD3199" s="183">
        <f t="shared" si="1889"/>
        <v>0</v>
      </c>
      <c r="BE3199" s="183">
        <f t="shared" si="1889"/>
        <v>0</v>
      </c>
    </row>
    <row r="3200" spans="2:57"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886"/>
        <v>0</v>
      </c>
      <c r="AD3200" s="180">
        <f t="shared" si="1886"/>
        <v>0</v>
      </c>
      <c r="AE3200" s="181">
        <f t="shared" si="1863"/>
        <v>0</v>
      </c>
      <c r="AF3200" s="180">
        <v>0</v>
      </c>
      <c r="AG3200" s="180">
        <v>0</v>
      </c>
      <c r="AH3200" s="181">
        <f t="shared" si="1864"/>
        <v>0</v>
      </c>
      <c r="AI3200" s="180">
        <v>0</v>
      </c>
      <c r="AJ3200" s="180">
        <v>0</v>
      </c>
      <c r="AK3200" s="181">
        <f t="shared" si="1865"/>
        <v>0</v>
      </c>
      <c r="AL3200" s="180">
        <v>0</v>
      </c>
      <c r="AM3200" s="180">
        <v>0</v>
      </c>
      <c r="AN3200" s="181">
        <f t="shared" si="1866"/>
        <v>0</v>
      </c>
      <c r="AO3200" s="180">
        <v>0</v>
      </c>
      <c r="AP3200" s="180">
        <v>0</v>
      </c>
      <c r="AQ3200" s="181">
        <f t="shared" si="1867"/>
        <v>0</v>
      </c>
      <c r="AR3200" s="180">
        <v>0</v>
      </c>
      <c r="AS3200" s="180">
        <v>0</v>
      </c>
      <c r="AT3200" s="181">
        <f t="shared" si="1868"/>
        <v>0</v>
      </c>
      <c r="AU3200" s="180">
        <f t="shared" si="1887"/>
        <v>0</v>
      </c>
      <c r="AV3200" s="180">
        <f t="shared" si="1887"/>
        <v>0</v>
      </c>
      <c r="AW3200" s="181">
        <f t="shared" si="1869"/>
        <v>0</v>
      </c>
      <c r="AX3200" s="183">
        <f t="shared" si="1888"/>
        <v>0</v>
      </c>
      <c r="AY3200" s="183">
        <f t="shared" si="1888"/>
        <v>0</v>
      </c>
      <c r="AZ3200" s="183"/>
      <c r="BA3200" s="183"/>
      <c r="BB3200" s="183"/>
      <c r="BC3200" s="183"/>
      <c r="BD3200" s="183">
        <f t="shared" si="1889"/>
        <v>0</v>
      </c>
      <c r="BE3200" s="183">
        <f t="shared" si="1889"/>
        <v>0</v>
      </c>
    </row>
    <row r="3201" spans="2:57"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v>0</v>
      </c>
      <c r="P3201" s="169">
        <v>0</v>
      </c>
      <c r="Q3201" s="169">
        <v>0</v>
      </c>
      <c r="R3201" s="170"/>
      <c r="S3201" s="171"/>
      <c r="T3201" s="172"/>
      <c r="U3201" s="169">
        <f t="shared" ref="U3201:AD3201" si="1890">SUM(U3202:U3223)</f>
        <v>0</v>
      </c>
      <c r="V3201" s="169">
        <f t="shared" si="1890"/>
        <v>0</v>
      </c>
      <c r="W3201" s="173">
        <f t="shared" si="1890"/>
        <v>0</v>
      </c>
      <c r="X3201" s="173">
        <f t="shared" si="1890"/>
        <v>0</v>
      </c>
      <c r="Y3201" s="169">
        <f t="shared" si="1890"/>
        <v>0</v>
      </c>
      <c r="Z3201" s="169">
        <f t="shared" si="1890"/>
        <v>0</v>
      </c>
      <c r="AA3201" s="173">
        <f t="shared" si="1890"/>
        <v>0</v>
      </c>
      <c r="AB3201" s="173">
        <f t="shared" si="1890"/>
        <v>0</v>
      </c>
      <c r="AC3201" s="169">
        <f t="shared" si="1890"/>
        <v>0</v>
      </c>
      <c r="AD3201" s="169">
        <f t="shared" si="1890"/>
        <v>0</v>
      </c>
      <c r="AE3201" s="169">
        <f t="shared" si="1863"/>
        <v>0</v>
      </c>
      <c r="AF3201" s="169">
        <f>SUM(AF3202:AF3223)</f>
        <v>0</v>
      </c>
      <c r="AG3201" s="169">
        <f>SUM(AG3202:AG3223)</f>
        <v>0</v>
      </c>
      <c r="AH3201" s="169">
        <f t="shared" si="1864"/>
        <v>0</v>
      </c>
      <c r="AI3201" s="169">
        <f>SUM(AI3202:AI3223)</f>
        <v>0</v>
      </c>
      <c r="AJ3201" s="169">
        <f>SUM(AJ3202:AJ3223)</f>
        <v>0</v>
      </c>
      <c r="AK3201" s="169">
        <f t="shared" si="1865"/>
        <v>0</v>
      </c>
      <c r="AL3201" s="169">
        <f>SUM(AL3202:AL3223)</f>
        <v>0</v>
      </c>
      <c r="AM3201" s="169">
        <f>SUM(AM3202:AM3223)</f>
        <v>0</v>
      </c>
      <c r="AN3201" s="169">
        <f t="shared" si="1866"/>
        <v>0</v>
      </c>
      <c r="AO3201" s="169">
        <f>SUM(AO3202:AO3223)</f>
        <v>0</v>
      </c>
      <c r="AP3201" s="169">
        <f>SUM(AP3202:AP3223)</f>
        <v>0</v>
      </c>
      <c r="AQ3201" s="169">
        <f t="shared" si="1867"/>
        <v>0</v>
      </c>
      <c r="AR3201" s="169">
        <f>SUM(AR3202:AR3223)</f>
        <v>0</v>
      </c>
      <c r="AS3201" s="169">
        <f>SUM(AS3202:AS3223)</f>
        <v>0</v>
      </c>
      <c r="AT3201" s="169">
        <f t="shared" si="1868"/>
        <v>0</v>
      </c>
      <c r="AU3201" s="169">
        <f>SUM(AU3202:AU3223)</f>
        <v>0</v>
      </c>
      <c r="AV3201" s="169">
        <f>SUM(AV3202:AV3223)</f>
        <v>0</v>
      </c>
      <c r="AW3201" s="169">
        <f t="shared" si="186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23" si="1891">+O3202+U3202-Y3202</f>
        <v>0</v>
      </c>
      <c r="AD3202" s="180">
        <f t="shared" si="1891"/>
        <v>0</v>
      </c>
      <c r="AE3202" s="181">
        <f t="shared" si="1863"/>
        <v>0</v>
      </c>
      <c r="AF3202" s="180">
        <v>0</v>
      </c>
      <c r="AG3202" s="180">
        <v>0</v>
      </c>
      <c r="AH3202" s="181">
        <f t="shared" si="1864"/>
        <v>0</v>
      </c>
      <c r="AI3202" s="180">
        <v>0</v>
      </c>
      <c r="AJ3202" s="180">
        <v>0</v>
      </c>
      <c r="AK3202" s="181">
        <f t="shared" si="1865"/>
        <v>0</v>
      </c>
      <c r="AL3202" s="180">
        <v>0</v>
      </c>
      <c r="AM3202" s="180">
        <v>0</v>
      </c>
      <c r="AN3202" s="181">
        <f t="shared" si="1866"/>
        <v>0</v>
      </c>
      <c r="AO3202" s="180">
        <v>0</v>
      </c>
      <c r="AP3202" s="180">
        <v>0</v>
      </c>
      <c r="AQ3202" s="181">
        <f t="shared" si="1867"/>
        <v>0</v>
      </c>
      <c r="AR3202" s="180">
        <v>0</v>
      </c>
      <c r="AS3202" s="180">
        <v>0</v>
      </c>
      <c r="AT3202" s="181">
        <f t="shared" si="1868"/>
        <v>0</v>
      </c>
      <c r="AU3202" s="180">
        <f t="shared" ref="AU3202:AV3223" si="1892">+AC3202-AF3202-AI3202-AL3202-AO3202-AR3202</f>
        <v>0</v>
      </c>
      <c r="AV3202" s="180">
        <f t="shared" si="1892"/>
        <v>0</v>
      </c>
      <c r="AW3202" s="181">
        <f t="shared" si="1869"/>
        <v>0</v>
      </c>
      <c r="AX3202" s="183">
        <f t="shared" ref="AX3202:AY3223" si="1893">+S3202+W3202-AA3202</f>
        <v>0</v>
      </c>
      <c r="AY3202" s="183">
        <f t="shared" si="1893"/>
        <v>0</v>
      </c>
      <c r="AZ3202" s="183"/>
      <c r="BA3202" s="183"/>
      <c r="BB3202" s="183"/>
      <c r="BC3202" s="183"/>
      <c r="BD3202" s="183">
        <f t="shared" ref="BD3202:BE3223" si="1894">+AX3202-AZ3202-BB3202</f>
        <v>0</v>
      </c>
      <c r="BE3202" s="183">
        <f t="shared" si="1894"/>
        <v>0</v>
      </c>
    </row>
    <row r="3203" spans="2:57"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891"/>
        <v>0</v>
      </c>
      <c r="AD3203" s="180">
        <f t="shared" si="1891"/>
        <v>0</v>
      </c>
      <c r="AE3203" s="181">
        <f t="shared" si="1863"/>
        <v>0</v>
      </c>
      <c r="AF3203" s="180">
        <v>0</v>
      </c>
      <c r="AG3203" s="180">
        <v>0</v>
      </c>
      <c r="AH3203" s="181">
        <f t="shared" si="1864"/>
        <v>0</v>
      </c>
      <c r="AI3203" s="180">
        <v>0</v>
      </c>
      <c r="AJ3203" s="180">
        <v>0</v>
      </c>
      <c r="AK3203" s="181">
        <f t="shared" si="1865"/>
        <v>0</v>
      </c>
      <c r="AL3203" s="180">
        <v>0</v>
      </c>
      <c r="AM3203" s="180">
        <v>0</v>
      </c>
      <c r="AN3203" s="181">
        <f t="shared" si="1866"/>
        <v>0</v>
      </c>
      <c r="AO3203" s="180">
        <v>0</v>
      </c>
      <c r="AP3203" s="180">
        <v>0</v>
      </c>
      <c r="AQ3203" s="181">
        <f t="shared" si="1867"/>
        <v>0</v>
      </c>
      <c r="AR3203" s="180">
        <v>0</v>
      </c>
      <c r="AS3203" s="180">
        <v>0</v>
      </c>
      <c r="AT3203" s="181">
        <f t="shared" si="1868"/>
        <v>0</v>
      </c>
      <c r="AU3203" s="180">
        <f t="shared" si="1892"/>
        <v>0</v>
      </c>
      <c r="AV3203" s="180">
        <f t="shared" si="1892"/>
        <v>0</v>
      </c>
      <c r="AW3203" s="181">
        <f t="shared" si="1869"/>
        <v>0</v>
      </c>
      <c r="AX3203" s="183">
        <f t="shared" si="1893"/>
        <v>0</v>
      </c>
      <c r="AY3203" s="183">
        <f t="shared" si="1893"/>
        <v>0</v>
      </c>
      <c r="AZ3203" s="183"/>
      <c r="BA3203" s="183"/>
      <c r="BB3203" s="183"/>
      <c r="BC3203" s="183"/>
      <c r="BD3203" s="183">
        <f t="shared" si="1894"/>
        <v>0</v>
      </c>
      <c r="BE3203" s="183">
        <f t="shared" si="1894"/>
        <v>0</v>
      </c>
    </row>
    <row r="3204" spans="2:57"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891"/>
        <v>0</v>
      </c>
      <c r="AD3204" s="180">
        <f t="shared" si="1891"/>
        <v>0</v>
      </c>
      <c r="AE3204" s="181">
        <f t="shared" si="1863"/>
        <v>0</v>
      </c>
      <c r="AF3204" s="180">
        <v>0</v>
      </c>
      <c r="AG3204" s="180">
        <v>0</v>
      </c>
      <c r="AH3204" s="181">
        <f t="shared" si="1864"/>
        <v>0</v>
      </c>
      <c r="AI3204" s="180">
        <v>0</v>
      </c>
      <c r="AJ3204" s="180">
        <v>0</v>
      </c>
      <c r="AK3204" s="181">
        <f t="shared" si="1865"/>
        <v>0</v>
      </c>
      <c r="AL3204" s="180">
        <v>0</v>
      </c>
      <c r="AM3204" s="180">
        <v>0</v>
      </c>
      <c r="AN3204" s="181">
        <f t="shared" si="1866"/>
        <v>0</v>
      </c>
      <c r="AO3204" s="180">
        <v>0</v>
      </c>
      <c r="AP3204" s="180">
        <v>0</v>
      </c>
      <c r="AQ3204" s="181">
        <f t="shared" si="1867"/>
        <v>0</v>
      </c>
      <c r="AR3204" s="180">
        <v>0</v>
      </c>
      <c r="AS3204" s="180">
        <v>0</v>
      </c>
      <c r="AT3204" s="181">
        <f t="shared" si="1868"/>
        <v>0</v>
      </c>
      <c r="AU3204" s="180">
        <f t="shared" si="1892"/>
        <v>0</v>
      </c>
      <c r="AV3204" s="180">
        <f t="shared" si="1892"/>
        <v>0</v>
      </c>
      <c r="AW3204" s="181">
        <f t="shared" si="1869"/>
        <v>0</v>
      </c>
      <c r="AX3204" s="183">
        <f t="shared" si="1893"/>
        <v>0</v>
      </c>
      <c r="AY3204" s="183">
        <f t="shared" si="1893"/>
        <v>0</v>
      </c>
      <c r="AZ3204" s="183"/>
      <c r="BA3204" s="183"/>
      <c r="BB3204" s="183"/>
      <c r="BC3204" s="183"/>
      <c r="BD3204" s="183">
        <f t="shared" si="1894"/>
        <v>0</v>
      </c>
      <c r="BE3204" s="183">
        <f t="shared" si="1894"/>
        <v>0</v>
      </c>
    </row>
    <row r="3205" spans="2:57"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891"/>
        <v>0</v>
      </c>
      <c r="AD3205" s="180">
        <f t="shared" si="1891"/>
        <v>0</v>
      </c>
      <c r="AE3205" s="181">
        <f t="shared" si="1863"/>
        <v>0</v>
      </c>
      <c r="AF3205" s="180">
        <v>0</v>
      </c>
      <c r="AG3205" s="180">
        <v>0</v>
      </c>
      <c r="AH3205" s="181">
        <f t="shared" si="1864"/>
        <v>0</v>
      </c>
      <c r="AI3205" s="180">
        <v>0</v>
      </c>
      <c r="AJ3205" s="180">
        <v>0</v>
      </c>
      <c r="AK3205" s="181">
        <f t="shared" si="1865"/>
        <v>0</v>
      </c>
      <c r="AL3205" s="180">
        <v>0</v>
      </c>
      <c r="AM3205" s="180">
        <v>0</v>
      </c>
      <c r="AN3205" s="181">
        <f t="shared" si="1866"/>
        <v>0</v>
      </c>
      <c r="AO3205" s="180">
        <v>0</v>
      </c>
      <c r="AP3205" s="180">
        <v>0</v>
      </c>
      <c r="AQ3205" s="181">
        <f t="shared" si="1867"/>
        <v>0</v>
      </c>
      <c r="AR3205" s="180">
        <v>0</v>
      </c>
      <c r="AS3205" s="180">
        <v>0</v>
      </c>
      <c r="AT3205" s="181">
        <f t="shared" si="1868"/>
        <v>0</v>
      </c>
      <c r="AU3205" s="180">
        <f t="shared" si="1892"/>
        <v>0</v>
      </c>
      <c r="AV3205" s="180">
        <f t="shared" si="1892"/>
        <v>0</v>
      </c>
      <c r="AW3205" s="181">
        <f t="shared" si="1869"/>
        <v>0</v>
      </c>
      <c r="AX3205" s="183">
        <f t="shared" si="1893"/>
        <v>0</v>
      </c>
      <c r="AY3205" s="183">
        <f t="shared" si="1893"/>
        <v>0</v>
      </c>
      <c r="AZ3205" s="183"/>
      <c r="BA3205" s="183"/>
      <c r="BB3205" s="183"/>
      <c r="BC3205" s="183"/>
      <c r="BD3205" s="183">
        <f t="shared" si="1894"/>
        <v>0</v>
      </c>
      <c r="BE3205" s="183">
        <f t="shared" si="1894"/>
        <v>0</v>
      </c>
    </row>
    <row r="3206" spans="2:57"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v>0</v>
      </c>
      <c r="R3206" s="182" t="s">
        <v>98</v>
      </c>
      <c r="S3206" s="183">
        <v>0</v>
      </c>
      <c r="T3206" s="183">
        <v>0</v>
      </c>
      <c r="U3206" s="180">
        <v>0</v>
      </c>
      <c r="V3206" s="180">
        <v>0</v>
      </c>
      <c r="W3206" s="183">
        <v>0</v>
      </c>
      <c r="X3206" s="183">
        <v>0</v>
      </c>
      <c r="Y3206" s="180">
        <v>0</v>
      </c>
      <c r="Z3206" s="180">
        <v>0</v>
      </c>
      <c r="AA3206" s="183">
        <v>0</v>
      </c>
      <c r="AB3206" s="183">
        <v>0</v>
      </c>
      <c r="AC3206" s="180">
        <f t="shared" si="1891"/>
        <v>0</v>
      </c>
      <c r="AD3206" s="180">
        <f t="shared" si="1891"/>
        <v>0</v>
      </c>
      <c r="AE3206" s="181">
        <f t="shared" si="1863"/>
        <v>0</v>
      </c>
      <c r="AF3206" s="180">
        <v>0</v>
      </c>
      <c r="AG3206" s="180">
        <v>0</v>
      </c>
      <c r="AH3206" s="181">
        <f t="shared" si="1864"/>
        <v>0</v>
      </c>
      <c r="AI3206" s="180">
        <v>0</v>
      </c>
      <c r="AJ3206" s="180">
        <v>0</v>
      </c>
      <c r="AK3206" s="181">
        <f t="shared" si="1865"/>
        <v>0</v>
      </c>
      <c r="AL3206" s="180">
        <v>0</v>
      </c>
      <c r="AM3206" s="180">
        <v>0</v>
      </c>
      <c r="AN3206" s="181">
        <f t="shared" si="1866"/>
        <v>0</v>
      </c>
      <c r="AO3206" s="180">
        <v>0</v>
      </c>
      <c r="AP3206" s="180">
        <v>0</v>
      </c>
      <c r="AQ3206" s="181">
        <f t="shared" si="1867"/>
        <v>0</v>
      </c>
      <c r="AR3206" s="180">
        <v>0</v>
      </c>
      <c r="AS3206" s="180">
        <v>0</v>
      </c>
      <c r="AT3206" s="181">
        <f t="shared" si="1868"/>
        <v>0</v>
      </c>
      <c r="AU3206" s="180">
        <f t="shared" si="1892"/>
        <v>0</v>
      </c>
      <c r="AV3206" s="180">
        <f t="shared" si="1892"/>
        <v>0</v>
      </c>
      <c r="AW3206" s="181">
        <f t="shared" si="1869"/>
        <v>0</v>
      </c>
      <c r="AX3206" s="183">
        <f t="shared" si="1893"/>
        <v>0</v>
      </c>
      <c r="AY3206" s="183">
        <f t="shared" si="1893"/>
        <v>0</v>
      </c>
      <c r="AZ3206" s="183"/>
      <c r="BA3206" s="183"/>
      <c r="BB3206" s="183"/>
      <c r="BC3206" s="183"/>
      <c r="BD3206" s="183">
        <f t="shared" si="1894"/>
        <v>0</v>
      </c>
      <c r="BE3206" s="183">
        <f t="shared" si="1894"/>
        <v>0</v>
      </c>
    </row>
    <row r="3207" spans="2:57"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si="1891"/>
        <v>0</v>
      </c>
      <c r="AD3207" s="180">
        <f t="shared" si="1891"/>
        <v>0</v>
      </c>
      <c r="AE3207" s="181">
        <f t="shared" si="1863"/>
        <v>0</v>
      </c>
      <c r="AF3207" s="180">
        <v>0</v>
      </c>
      <c r="AG3207" s="180">
        <v>0</v>
      </c>
      <c r="AH3207" s="181">
        <f t="shared" si="1864"/>
        <v>0</v>
      </c>
      <c r="AI3207" s="180">
        <v>0</v>
      </c>
      <c r="AJ3207" s="180">
        <v>0</v>
      </c>
      <c r="AK3207" s="181">
        <f t="shared" si="1865"/>
        <v>0</v>
      </c>
      <c r="AL3207" s="180">
        <v>0</v>
      </c>
      <c r="AM3207" s="180">
        <v>0</v>
      </c>
      <c r="AN3207" s="181">
        <f t="shared" si="1866"/>
        <v>0</v>
      </c>
      <c r="AO3207" s="180">
        <v>0</v>
      </c>
      <c r="AP3207" s="180">
        <v>0</v>
      </c>
      <c r="AQ3207" s="181">
        <f t="shared" si="1867"/>
        <v>0</v>
      </c>
      <c r="AR3207" s="180">
        <v>0</v>
      </c>
      <c r="AS3207" s="180">
        <v>0</v>
      </c>
      <c r="AT3207" s="181">
        <f t="shared" si="1868"/>
        <v>0</v>
      </c>
      <c r="AU3207" s="180">
        <f t="shared" si="1892"/>
        <v>0</v>
      </c>
      <c r="AV3207" s="180">
        <f t="shared" si="1892"/>
        <v>0</v>
      </c>
      <c r="AW3207" s="181">
        <f t="shared" si="1869"/>
        <v>0</v>
      </c>
      <c r="AX3207" s="183">
        <f t="shared" si="1893"/>
        <v>0</v>
      </c>
      <c r="AY3207" s="183">
        <f t="shared" si="1893"/>
        <v>0</v>
      </c>
      <c r="AZ3207" s="183"/>
      <c r="BA3207" s="183"/>
      <c r="BB3207" s="183"/>
      <c r="BC3207" s="183"/>
      <c r="BD3207" s="183">
        <f t="shared" si="1894"/>
        <v>0</v>
      </c>
      <c r="BE3207" s="183">
        <f t="shared" si="1894"/>
        <v>0</v>
      </c>
    </row>
    <row r="3208" spans="2:57"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891"/>
        <v>0</v>
      </c>
      <c r="AD3208" s="180">
        <f t="shared" si="1891"/>
        <v>0</v>
      </c>
      <c r="AE3208" s="181">
        <f t="shared" si="1863"/>
        <v>0</v>
      </c>
      <c r="AF3208" s="180">
        <v>0</v>
      </c>
      <c r="AG3208" s="180">
        <v>0</v>
      </c>
      <c r="AH3208" s="181">
        <f t="shared" si="1864"/>
        <v>0</v>
      </c>
      <c r="AI3208" s="180">
        <v>0</v>
      </c>
      <c r="AJ3208" s="180">
        <v>0</v>
      </c>
      <c r="AK3208" s="181">
        <f t="shared" si="1865"/>
        <v>0</v>
      </c>
      <c r="AL3208" s="180">
        <v>0</v>
      </c>
      <c r="AM3208" s="180">
        <v>0</v>
      </c>
      <c r="AN3208" s="181">
        <f t="shared" si="1866"/>
        <v>0</v>
      </c>
      <c r="AO3208" s="180">
        <v>0</v>
      </c>
      <c r="AP3208" s="180">
        <v>0</v>
      </c>
      <c r="AQ3208" s="181">
        <f t="shared" si="1867"/>
        <v>0</v>
      </c>
      <c r="AR3208" s="180">
        <v>0</v>
      </c>
      <c r="AS3208" s="180">
        <v>0</v>
      </c>
      <c r="AT3208" s="181">
        <f t="shared" si="1868"/>
        <v>0</v>
      </c>
      <c r="AU3208" s="180">
        <f t="shared" si="1892"/>
        <v>0</v>
      </c>
      <c r="AV3208" s="180">
        <f t="shared" si="1892"/>
        <v>0</v>
      </c>
      <c r="AW3208" s="181">
        <f t="shared" si="1869"/>
        <v>0</v>
      </c>
      <c r="AX3208" s="183">
        <f t="shared" si="1893"/>
        <v>0</v>
      </c>
      <c r="AY3208" s="183">
        <f t="shared" si="1893"/>
        <v>0</v>
      </c>
      <c r="AZ3208" s="183"/>
      <c r="BA3208" s="183"/>
      <c r="BB3208" s="183"/>
      <c r="BC3208" s="183"/>
      <c r="BD3208" s="183">
        <f t="shared" si="1894"/>
        <v>0</v>
      </c>
      <c r="BE3208" s="183">
        <f t="shared" si="1894"/>
        <v>0</v>
      </c>
    </row>
    <row r="3209" spans="2:57"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891"/>
        <v>0</v>
      </c>
      <c r="AD3209" s="180">
        <f t="shared" si="1891"/>
        <v>0</v>
      </c>
      <c r="AE3209" s="181">
        <f t="shared" si="1863"/>
        <v>0</v>
      </c>
      <c r="AF3209" s="180">
        <v>0</v>
      </c>
      <c r="AG3209" s="180">
        <v>0</v>
      </c>
      <c r="AH3209" s="181">
        <f t="shared" si="1864"/>
        <v>0</v>
      </c>
      <c r="AI3209" s="180">
        <v>0</v>
      </c>
      <c r="AJ3209" s="180">
        <v>0</v>
      </c>
      <c r="AK3209" s="181">
        <f t="shared" si="1865"/>
        <v>0</v>
      </c>
      <c r="AL3209" s="180">
        <v>0</v>
      </c>
      <c r="AM3209" s="180">
        <v>0</v>
      </c>
      <c r="AN3209" s="181">
        <f t="shared" si="1866"/>
        <v>0</v>
      </c>
      <c r="AO3209" s="180">
        <v>0</v>
      </c>
      <c r="AP3209" s="180">
        <v>0</v>
      </c>
      <c r="AQ3209" s="181">
        <f t="shared" si="1867"/>
        <v>0</v>
      </c>
      <c r="AR3209" s="180">
        <v>0</v>
      </c>
      <c r="AS3209" s="180">
        <v>0</v>
      </c>
      <c r="AT3209" s="181">
        <f t="shared" si="1868"/>
        <v>0</v>
      </c>
      <c r="AU3209" s="180">
        <f t="shared" si="1892"/>
        <v>0</v>
      </c>
      <c r="AV3209" s="180">
        <f t="shared" si="1892"/>
        <v>0</v>
      </c>
      <c r="AW3209" s="181">
        <f t="shared" si="1869"/>
        <v>0</v>
      </c>
      <c r="AX3209" s="183">
        <f t="shared" si="1893"/>
        <v>0</v>
      </c>
      <c r="AY3209" s="183">
        <f t="shared" si="1893"/>
        <v>0</v>
      </c>
      <c r="AZ3209" s="183"/>
      <c r="BA3209" s="183"/>
      <c r="BB3209" s="183"/>
      <c r="BC3209" s="183"/>
      <c r="BD3209" s="183">
        <f t="shared" si="1894"/>
        <v>0</v>
      </c>
      <c r="BE3209" s="183">
        <f t="shared" si="1894"/>
        <v>0</v>
      </c>
    </row>
    <row r="3210" spans="2:57"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891"/>
        <v>0</v>
      </c>
      <c r="AD3210" s="180">
        <f t="shared" si="1891"/>
        <v>0</v>
      </c>
      <c r="AE3210" s="181">
        <f t="shared" si="1863"/>
        <v>0</v>
      </c>
      <c r="AF3210" s="180">
        <v>0</v>
      </c>
      <c r="AG3210" s="180">
        <v>0</v>
      </c>
      <c r="AH3210" s="181">
        <f t="shared" si="1864"/>
        <v>0</v>
      </c>
      <c r="AI3210" s="180">
        <v>0</v>
      </c>
      <c r="AJ3210" s="180">
        <v>0</v>
      </c>
      <c r="AK3210" s="181">
        <f t="shared" si="1865"/>
        <v>0</v>
      </c>
      <c r="AL3210" s="180">
        <v>0</v>
      </c>
      <c r="AM3210" s="180">
        <v>0</v>
      </c>
      <c r="AN3210" s="181">
        <f t="shared" si="1866"/>
        <v>0</v>
      </c>
      <c r="AO3210" s="180">
        <v>0</v>
      </c>
      <c r="AP3210" s="180">
        <v>0</v>
      </c>
      <c r="AQ3210" s="181">
        <f t="shared" si="1867"/>
        <v>0</v>
      </c>
      <c r="AR3210" s="180">
        <v>0</v>
      </c>
      <c r="AS3210" s="180">
        <v>0</v>
      </c>
      <c r="AT3210" s="181">
        <f t="shared" si="1868"/>
        <v>0</v>
      </c>
      <c r="AU3210" s="180">
        <f t="shared" si="1892"/>
        <v>0</v>
      </c>
      <c r="AV3210" s="180">
        <f t="shared" si="1892"/>
        <v>0</v>
      </c>
      <c r="AW3210" s="181">
        <f t="shared" si="1869"/>
        <v>0</v>
      </c>
      <c r="AX3210" s="183">
        <f t="shared" si="1893"/>
        <v>0</v>
      </c>
      <c r="AY3210" s="183">
        <f t="shared" si="1893"/>
        <v>0</v>
      </c>
      <c r="AZ3210" s="183"/>
      <c r="BA3210" s="183"/>
      <c r="BB3210" s="183"/>
      <c r="BC3210" s="183"/>
      <c r="BD3210" s="183">
        <f t="shared" si="1894"/>
        <v>0</v>
      </c>
      <c r="BE3210" s="183">
        <f t="shared" si="1894"/>
        <v>0</v>
      </c>
    </row>
    <row r="3211" spans="2:57"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891"/>
        <v>0</v>
      </c>
      <c r="AD3211" s="180">
        <f t="shared" si="1891"/>
        <v>0</v>
      </c>
      <c r="AE3211" s="181">
        <f t="shared" si="1863"/>
        <v>0</v>
      </c>
      <c r="AF3211" s="180">
        <v>0</v>
      </c>
      <c r="AG3211" s="180">
        <v>0</v>
      </c>
      <c r="AH3211" s="181">
        <f t="shared" si="1864"/>
        <v>0</v>
      </c>
      <c r="AI3211" s="180">
        <v>0</v>
      </c>
      <c r="AJ3211" s="180">
        <v>0</v>
      </c>
      <c r="AK3211" s="181">
        <f t="shared" si="1865"/>
        <v>0</v>
      </c>
      <c r="AL3211" s="180">
        <v>0</v>
      </c>
      <c r="AM3211" s="180">
        <v>0</v>
      </c>
      <c r="AN3211" s="181">
        <f t="shared" si="1866"/>
        <v>0</v>
      </c>
      <c r="AO3211" s="180">
        <v>0</v>
      </c>
      <c r="AP3211" s="180">
        <v>0</v>
      </c>
      <c r="AQ3211" s="181">
        <f t="shared" si="1867"/>
        <v>0</v>
      </c>
      <c r="AR3211" s="180">
        <v>0</v>
      </c>
      <c r="AS3211" s="180">
        <v>0</v>
      </c>
      <c r="AT3211" s="181">
        <f t="shared" si="1868"/>
        <v>0</v>
      </c>
      <c r="AU3211" s="180">
        <f t="shared" si="1892"/>
        <v>0</v>
      </c>
      <c r="AV3211" s="180">
        <f t="shared" si="1892"/>
        <v>0</v>
      </c>
      <c r="AW3211" s="181">
        <f t="shared" si="1869"/>
        <v>0</v>
      </c>
      <c r="AX3211" s="183">
        <f t="shared" si="1893"/>
        <v>0</v>
      </c>
      <c r="AY3211" s="183">
        <f t="shared" si="1893"/>
        <v>0</v>
      </c>
      <c r="AZ3211" s="183"/>
      <c r="BA3211" s="183"/>
      <c r="BB3211" s="183"/>
      <c r="BC3211" s="183"/>
      <c r="BD3211" s="183">
        <f t="shared" si="1894"/>
        <v>0</v>
      </c>
      <c r="BE3211" s="183">
        <f t="shared" si="1894"/>
        <v>0</v>
      </c>
    </row>
    <row r="3212" spans="2:57"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891"/>
        <v>0</v>
      </c>
      <c r="AD3212" s="180">
        <f t="shared" si="1891"/>
        <v>0</v>
      </c>
      <c r="AE3212" s="181">
        <f t="shared" si="1863"/>
        <v>0</v>
      </c>
      <c r="AF3212" s="180">
        <v>0</v>
      </c>
      <c r="AG3212" s="180">
        <v>0</v>
      </c>
      <c r="AH3212" s="181">
        <f t="shared" si="1864"/>
        <v>0</v>
      </c>
      <c r="AI3212" s="180">
        <v>0</v>
      </c>
      <c r="AJ3212" s="180">
        <v>0</v>
      </c>
      <c r="AK3212" s="181">
        <f t="shared" si="1865"/>
        <v>0</v>
      </c>
      <c r="AL3212" s="180">
        <v>0</v>
      </c>
      <c r="AM3212" s="180">
        <v>0</v>
      </c>
      <c r="AN3212" s="181">
        <f t="shared" si="1866"/>
        <v>0</v>
      </c>
      <c r="AO3212" s="180">
        <v>0</v>
      </c>
      <c r="AP3212" s="180">
        <v>0</v>
      </c>
      <c r="AQ3212" s="181">
        <f t="shared" si="1867"/>
        <v>0</v>
      </c>
      <c r="AR3212" s="180">
        <v>0</v>
      </c>
      <c r="AS3212" s="180">
        <v>0</v>
      </c>
      <c r="AT3212" s="181">
        <f t="shared" si="1868"/>
        <v>0</v>
      </c>
      <c r="AU3212" s="180">
        <f t="shared" si="1892"/>
        <v>0</v>
      </c>
      <c r="AV3212" s="180">
        <f t="shared" si="1892"/>
        <v>0</v>
      </c>
      <c r="AW3212" s="181">
        <f t="shared" si="1869"/>
        <v>0</v>
      </c>
      <c r="AX3212" s="183">
        <f t="shared" si="1893"/>
        <v>0</v>
      </c>
      <c r="AY3212" s="183">
        <f t="shared" si="1893"/>
        <v>0</v>
      </c>
      <c r="AZ3212" s="183"/>
      <c r="BA3212" s="183"/>
      <c r="BB3212" s="183"/>
      <c r="BC3212" s="183"/>
      <c r="BD3212" s="183">
        <f t="shared" si="1894"/>
        <v>0</v>
      </c>
      <c r="BE3212" s="183">
        <f t="shared" si="1894"/>
        <v>0</v>
      </c>
    </row>
    <row r="3213" spans="2:57"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891"/>
        <v>0</v>
      </c>
      <c r="AD3213" s="180">
        <f t="shared" si="1891"/>
        <v>0</v>
      </c>
      <c r="AE3213" s="181">
        <f t="shared" si="1863"/>
        <v>0</v>
      </c>
      <c r="AF3213" s="180">
        <v>0</v>
      </c>
      <c r="AG3213" s="180">
        <v>0</v>
      </c>
      <c r="AH3213" s="181">
        <f t="shared" si="1864"/>
        <v>0</v>
      </c>
      <c r="AI3213" s="180">
        <v>0</v>
      </c>
      <c r="AJ3213" s="180">
        <v>0</v>
      </c>
      <c r="AK3213" s="181">
        <f t="shared" si="1865"/>
        <v>0</v>
      </c>
      <c r="AL3213" s="180">
        <v>0</v>
      </c>
      <c r="AM3213" s="180">
        <v>0</v>
      </c>
      <c r="AN3213" s="181">
        <f t="shared" si="1866"/>
        <v>0</v>
      </c>
      <c r="AO3213" s="180">
        <v>0</v>
      </c>
      <c r="AP3213" s="180">
        <v>0</v>
      </c>
      <c r="AQ3213" s="181">
        <f t="shared" si="1867"/>
        <v>0</v>
      </c>
      <c r="AR3213" s="180">
        <v>0</v>
      </c>
      <c r="AS3213" s="180">
        <v>0</v>
      </c>
      <c r="AT3213" s="181">
        <f t="shared" si="1868"/>
        <v>0</v>
      </c>
      <c r="AU3213" s="180">
        <f t="shared" si="1892"/>
        <v>0</v>
      </c>
      <c r="AV3213" s="180">
        <f t="shared" si="1892"/>
        <v>0</v>
      </c>
      <c r="AW3213" s="181">
        <f t="shared" si="1869"/>
        <v>0</v>
      </c>
      <c r="AX3213" s="183">
        <f t="shared" si="1893"/>
        <v>0</v>
      </c>
      <c r="AY3213" s="183">
        <f t="shared" si="1893"/>
        <v>0</v>
      </c>
      <c r="AZ3213" s="183"/>
      <c r="BA3213" s="183"/>
      <c r="BB3213" s="183"/>
      <c r="BC3213" s="183"/>
      <c r="BD3213" s="183">
        <f t="shared" si="1894"/>
        <v>0</v>
      </c>
      <c r="BE3213" s="183">
        <f t="shared" si="1894"/>
        <v>0</v>
      </c>
    </row>
    <row r="3214" spans="2:57"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891"/>
        <v>0</v>
      </c>
      <c r="AD3214" s="180">
        <f t="shared" si="1891"/>
        <v>0</v>
      </c>
      <c r="AE3214" s="181">
        <f t="shared" si="1863"/>
        <v>0</v>
      </c>
      <c r="AF3214" s="180">
        <v>0</v>
      </c>
      <c r="AG3214" s="180">
        <v>0</v>
      </c>
      <c r="AH3214" s="181">
        <f t="shared" si="1864"/>
        <v>0</v>
      </c>
      <c r="AI3214" s="180">
        <v>0</v>
      </c>
      <c r="AJ3214" s="180">
        <v>0</v>
      </c>
      <c r="AK3214" s="181">
        <f t="shared" si="1865"/>
        <v>0</v>
      </c>
      <c r="AL3214" s="180">
        <v>0</v>
      </c>
      <c r="AM3214" s="180">
        <v>0</v>
      </c>
      <c r="AN3214" s="181">
        <f t="shared" si="1866"/>
        <v>0</v>
      </c>
      <c r="AO3214" s="180">
        <v>0</v>
      </c>
      <c r="AP3214" s="180">
        <v>0</v>
      </c>
      <c r="AQ3214" s="181">
        <f t="shared" si="1867"/>
        <v>0</v>
      </c>
      <c r="AR3214" s="180">
        <v>0</v>
      </c>
      <c r="AS3214" s="180">
        <v>0</v>
      </c>
      <c r="AT3214" s="181">
        <f t="shared" si="1868"/>
        <v>0</v>
      </c>
      <c r="AU3214" s="180">
        <f t="shared" si="1892"/>
        <v>0</v>
      </c>
      <c r="AV3214" s="180">
        <f t="shared" si="1892"/>
        <v>0</v>
      </c>
      <c r="AW3214" s="181">
        <f t="shared" si="1869"/>
        <v>0</v>
      </c>
      <c r="AX3214" s="183">
        <f t="shared" si="1893"/>
        <v>0</v>
      </c>
      <c r="AY3214" s="183">
        <f t="shared" si="1893"/>
        <v>0</v>
      </c>
      <c r="AZ3214" s="183"/>
      <c r="BA3214" s="183"/>
      <c r="BB3214" s="183"/>
      <c r="BC3214" s="183"/>
      <c r="BD3214" s="183">
        <f t="shared" si="1894"/>
        <v>0</v>
      </c>
      <c r="BE3214" s="183">
        <f t="shared" si="1894"/>
        <v>0</v>
      </c>
    </row>
    <row r="3215" spans="2:57"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891"/>
        <v>0</v>
      </c>
      <c r="AD3215" s="180">
        <f t="shared" si="1891"/>
        <v>0</v>
      </c>
      <c r="AE3215" s="181">
        <f t="shared" si="1863"/>
        <v>0</v>
      </c>
      <c r="AF3215" s="180">
        <v>0</v>
      </c>
      <c r="AG3215" s="180">
        <v>0</v>
      </c>
      <c r="AH3215" s="181">
        <f t="shared" si="1864"/>
        <v>0</v>
      </c>
      <c r="AI3215" s="180">
        <v>0</v>
      </c>
      <c r="AJ3215" s="180">
        <v>0</v>
      </c>
      <c r="AK3215" s="181">
        <f t="shared" si="1865"/>
        <v>0</v>
      </c>
      <c r="AL3215" s="180">
        <v>0</v>
      </c>
      <c r="AM3215" s="180">
        <v>0</v>
      </c>
      <c r="AN3215" s="181">
        <f t="shared" si="1866"/>
        <v>0</v>
      </c>
      <c r="AO3215" s="180">
        <v>0</v>
      </c>
      <c r="AP3215" s="180">
        <v>0</v>
      </c>
      <c r="AQ3215" s="181">
        <f t="shared" si="1867"/>
        <v>0</v>
      </c>
      <c r="AR3215" s="180">
        <v>0</v>
      </c>
      <c r="AS3215" s="180">
        <v>0</v>
      </c>
      <c r="AT3215" s="181">
        <f t="shared" si="1868"/>
        <v>0</v>
      </c>
      <c r="AU3215" s="180">
        <f t="shared" si="1892"/>
        <v>0</v>
      </c>
      <c r="AV3215" s="180">
        <f t="shared" si="1892"/>
        <v>0</v>
      </c>
      <c r="AW3215" s="181">
        <f t="shared" si="1869"/>
        <v>0</v>
      </c>
      <c r="AX3215" s="183">
        <f t="shared" si="1893"/>
        <v>0</v>
      </c>
      <c r="AY3215" s="183">
        <f t="shared" si="1893"/>
        <v>0</v>
      </c>
      <c r="AZ3215" s="183"/>
      <c r="BA3215" s="183"/>
      <c r="BB3215" s="183"/>
      <c r="BC3215" s="183"/>
      <c r="BD3215" s="183">
        <f t="shared" si="1894"/>
        <v>0</v>
      </c>
      <c r="BE3215" s="183">
        <f t="shared" si="1894"/>
        <v>0</v>
      </c>
    </row>
    <row r="3216" spans="2:57"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891"/>
        <v>0</v>
      </c>
      <c r="AD3216" s="180">
        <f t="shared" si="1891"/>
        <v>0</v>
      </c>
      <c r="AE3216" s="181">
        <f t="shared" si="1863"/>
        <v>0</v>
      </c>
      <c r="AF3216" s="180">
        <v>0</v>
      </c>
      <c r="AG3216" s="180">
        <v>0</v>
      </c>
      <c r="AH3216" s="181">
        <f t="shared" si="1864"/>
        <v>0</v>
      </c>
      <c r="AI3216" s="180">
        <v>0</v>
      </c>
      <c r="AJ3216" s="180">
        <v>0</v>
      </c>
      <c r="AK3216" s="181">
        <f t="shared" si="1865"/>
        <v>0</v>
      </c>
      <c r="AL3216" s="180">
        <v>0</v>
      </c>
      <c r="AM3216" s="180">
        <v>0</v>
      </c>
      <c r="AN3216" s="181">
        <f t="shared" si="1866"/>
        <v>0</v>
      </c>
      <c r="AO3216" s="180">
        <v>0</v>
      </c>
      <c r="AP3216" s="180">
        <v>0</v>
      </c>
      <c r="AQ3216" s="181">
        <f t="shared" si="1867"/>
        <v>0</v>
      </c>
      <c r="AR3216" s="180">
        <v>0</v>
      </c>
      <c r="AS3216" s="180">
        <v>0</v>
      </c>
      <c r="AT3216" s="181">
        <f t="shared" si="1868"/>
        <v>0</v>
      </c>
      <c r="AU3216" s="180">
        <f t="shared" si="1892"/>
        <v>0</v>
      </c>
      <c r="AV3216" s="180">
        <f t="shared" si="1892"/>
        <v>0</v>
      </c>
      <c r="AW3216" s="181">
        <f t="shared" si="1869"/>
        <v>0</v>
      </c>
      <c r="AX3216" s="183">
        <f t="shared" si="1893"/>
        <v>0</v>
      </c>
      <c r="AY3216" s="183">
        <f t="shared" si="1893"/>
        <v>0</v>
      </c>
      <c r="AZ3216" s="183"/>
      <c r="BA3216" s="183"/>
      <c r="BB3216" s="183"/>
      <c r="BC3216" s="183"/>
      <c r="BD3216" s="183">
        <f t="shared" si="1894"/>
        <v>0</v>
      </c>
      <c r="BE3216" s="183">
        <f t="shared" si="1894"/>
        <v>0</v>
      </c>
    </row>
    <row r="3217" spans="2:57"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891"/>
        <v>0</v>
      </c>
      <c r="AD3217" s="180">
        <f t="shared" si="1891"/>
        <v>0</v>
      </c>
      <c r="AE3217" s="181">
        <f t="shared" si="1863"/>
        <v>0</v>
      </c>
      <c r="AF3217" s="180">
        <v>0</v>
      </c>
      <c r="AG3217" s="180">
        <v>0</v>
      </c>
      <c r="AH3217" s="181">
        <f t="shared" si="1864"/>
        <v>0</v>
      </c>
      <c r="AI3217" s="180">
        <v>0</v>
      </c>
      <c r="AJ3217" s="180">
        <v>0</v>
      </c>
      <c r="AK3217" s="181">
        <f t="shared" si="1865"/>
        <v>0</v>
      </c>
      <c r="AL3217" s="180">
        <v>0</v>
      </c>
      <c r="AM3217" s="180">
        <v>0</v>
      </c>
      <c r="AN3217" s="181">
        <f t="shared" si="1866"/>
        <v>0</v>
      </c>
      <c r="AO3217" s="180">
        <v>0</v>
      </c>
      <c r="AP3217" s="180">
        <v>0</v>
      </c>
      <c r="AQ3217" s="181">
        <f t="shared" si="1867"/>
        <v>0</v>
      </c>
      <c r="AR3217" s="180">
        <v>0</v>
      </c>
      <c r="AS3217" s="180">
        <v>0</v>
      </c>
      <c r="AT3217" s="181">
        <f t="shared" si="1868"/>
        <v>0</v>
      </c>
      <c r="AU3217" s="180">
        <f t="shared" si="1892"/>
        <v>0</v>
      </c>
      <c r="AV3217" s="180">
        <f t="shared" si="1892"/>
        <v>0</v>
      </c>
      <c r="AW3217" s="181">
        <f t="shared" si="1869"/>
        <v>0</v>
      </c>
      <c r="AX3217" s="183">
        <f t="shared" si="1893"/>
        <v>0</v>
      </c>
      <c r="AY3217" s="183">
        <f t="shared" si="1893"/>
        <v>0</v>
      </c>
      <c r="AZ3217" s="183"/>
      <c r="BA3217" s="183"/>
      <c r="BB3217" s="183"/>
      <c r="BC3217" s="183"/>
      <c r="BD3217" s="183">
        <f t="shared" si="1894"/>
        <v>0</v>
      </c>
      <c r="BE3217" s="183">
        <f t="shared" si="1894"/>
        <v>0</v>
      </c>
    </row>
    <row r="3218" spans="2:57"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891"/>
        <v>0</v>
      </c>
      <c r="AD3218" s="180">
        <f t="shared" si="1891"/>
        <v>0</v>
      </c>
      <c r="AE3218" s="181">
        <f t="shared" si="1863"/>
        <v>0</v>
      </c>
      <c r="AF3218" s="180">
        <v>0</v>
      </c>
      <c r="AG3218" s="180">
        <v>0</v>
      </c>
      <c r="AH3218" s="181">
        <f t="shared" si="1864"/>
        <v>0</v>
      </c>
      <c r="AI3218" s="180">
        <v>0</v>
      </c>
      <c r="AJ3218" s="180">
        <v>0</v>
      </c>
      <c r="AK3218" s="181">
        <f t="shared" si="1865"/>
        <v>0</v>
      </c>
      <c r="AL3218" s="180">
        <v>0</v>
      </c>
      <c r="AM3218" s="180">
        <v>0</v>
      </c>
      <c r="AN3218" s="181">
        <f t="shared" si="1866"/>
        <v>0</v>
      </c>
      <c r="AO3218" s="180">
        <v>0</v>
      </c>
      <c r="AP3218" s="180">
        <v>0</v>
      </c>
      <c r="AQ3218" s="181">
        <f t="shared" si="1867"/>
        <v>0</v>
      </c>
      <c r="AR3218" s="180">
        <v>0</v>
      </c>
      <c r="AS3218" s="180">
        <v>0</v>
      </c>
      <c r="AT3218" s="181">
        <f t="shared" si="1868"/>
        <v>0</v>
      </c>
      <c r="AU3218" s="180">
        <f t="shared" si="1892"/>
        <v>0</v>
      </c>
      <c r="AV3218" s="180">
        <f t="shared" si="1892"/>
        <v>0</v>
      </c>
      <c r="AW3218" s="181">
        <f t="shared" si="1869"/>
        <v>0</v>
      </c>
      <c r="AX3218" s="183">
        <f t="shared" si="1893"/>
        <v>0</v>
      </c>
      <c r="AY3218" s="183">
        <f t="shared" si="1893"/>
        <v>0</v>
      </c>
      <c r="AZ3218" s="183"/>
      <c r="BA3218" s="183"/>
      <c r="BB3218" s="183"/>
      <c r="BC3218" s="183"/>
      <c r="BD3218" s="183">
        <f t="shared" si="1894"/>
        <v>0</v>
      </c>
      <c r="BE3218" s="183">
        <f t="shared" si="1894"/>
        <v>0</v>
      </c>
    </row>
    <row r="3219" spans="2:57"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891"/>
        <v>0</v>
      </c>
      <c r="AD3219" s="180">
        <f t="shared" si="1891"/>
        <v>0</v>
      </c>
      <c r="AE3219" s="181">
        <f t="shared" si="1863"/>
        <v>0</v>
      </c>
      <c r="AF3219" s="180">
        <v>0</v>
      </c>
      <c r="AG3219" s="180">
        <v>0</v>
      </c>
      <c r="AH3219" s="181">
        <f t="shared" si="1864"/>
        <v>0</v>
      </c>
      <c r="AI3219" s="180">
        <v>0</v>
      </c>
      <c r="AJ3219" s="180">
        <v>0</v>
      </c>
      <c r="AK3219" s="181">
        <f t="shared" si="1865"/>
        <v>0</v>
      </c>
      <c r="AL3219" s="180">
        <v>0</v>
      </c>
      <c r="AM3219" s="180">
        <v>0</v>
      </c>
      <c r="AN3219" s="181">
        <f t="shared" si="1866"/>
        <v>0</v>
      </c>
      <c r="AO3219" s="180">
        <v>0</v>
      </c>
      <c r="AP3219" s="180">
        <v>0</v>
      </c>
      <c r="AQ3219" s="181">
        <f t="shared" si="1867"/>
        <v>0</v>
      </c>
      <c r="AR3219" s="180">
        <v>0</v>
      </c>
      <c r="AS3219" s="180">
        <v>0</v>
      </c>
      <c r="AT3219" s="181">
        <f t="shared" si="1868"/>
        <v>0</v>
      </c>
      <c r="AU3219" s="180">
        <f t="shared" si="1892"/>
        <v>0</v>
      </c>
      <c r="AV3219" s="180">
        <f t="shared" si="1892"/>
        <v>0</v>
      </c>
      <c r="AW3219" s="181">
        <f t="shared" si="1869"/>
        <v>0</v>
      </c>
      <c r="AX3219" s="183">
        <f t="shared" si="1893"/>
        <v>0</v>
      </c>
      <c r="AY3219" s="183">
        <f t="shared" si="1893"/>
        <v>0</v>
      </c>
      <c r="AZ3219" s="183"/>
      <c r="BA3219" s="183"/>
      <c r="BB3219" s="183"/>
      <c r="BC3219" s="183"/>
      <c r="BD3219" s="183">
        <f t="shared" si="1894"/>
        <v>0</v>
      </c>
      <c r="BE3219" s="183">
        <f t="shared" si="1894"/>
        <v>0</v>
      </c>
    </row>
    <row r="3220" spans="2:57"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891"/>
        <v>0</v>
      </c>
      <c r="AD3220" s="180">
        <f t="shared" si="1891"/>
        <v>0</v>
      </c>
      <c r="AE3220" s="181">
        <f t="shared" si="1863"/>
        <v>0</v>
      </c>
      <c r="AF3220" s="180">
        <v>0</v>
      </c>
      <c r="AG3220" s="180">
        <v>0</v>
      </c>
      <c r="AH3220" s="181">
        <f t="shared" si="1864"/>
        <v>0</v>
      </c>
      <c r="AI3220" s="180">
        <v>0</v>
      </c>
      <c r="AJ3220" s="180">
        <v>0</v>
      </c>
      <c r="AK3220" s="181">
        <f t="shared" si="1865"/>
        <v>0</v>
      </c>
      <c r="AL3220" s="180">
        <v>0</v>
      </c>
      <c r="AM3220" s="180">
        <v>0</v>
      </c>
      <c r="AN3220" s="181">
        <f t="shared" si="1866"/>
        <v>0</v>
      </c>
      <c r="AO3220" s="180">
        <v>0</v>
      </c>
      <c r="AP3220" s="180">
        <v>0</v>
      </c>
      <c r="AQ3220" s="181">
        <f t="shared" si="1867"/>
        <v>0</v>
      </c>
      <c r="AR3220" s="180">
        <v>0</v>
      </c>
      <c r="AS3220" s="180">
        <v>0</v>
      </c>
      <c r="AT3220" s="181">
        <f t="shared" si="1868"/>
        <v>0</v>
      </c>
      <c r="AU3220" s="180">
        <f t="shared" si="1892"/>
        <v>0</v>
      </c>
      <c r="AV3220" s="180">
        <f t="shared" si="1892"/>
        <v>0</v>
      </c>
      <c r="AW3220" s="181">
        <f t="shared" si="1869"/>
        <v>0</v>
      </c>
      <c r="AX3220" s="183">
        <f t="shared" si="1893"/>
        <v>0</v>
      </c>
      <c r="AY3220" s="183">
        <f t="shared" si="1893"/>
        <v>0</v>
      </c>
      <c r="AZ3220" s="183"/>
      <c r="BA3220" s="183"/>
      <c r="BB3220" s="183"/>
      <c r="BC3220" s="183"/>
      <c r="BD3220" s="183">
        <f t="shared" si="1894"/>
        <v>0</v>
      </c>
      <c r="BE3220" s="183">
        <f t="shared" si="1894"/>
        <v>0</v>
      </c>
    </row>
    <row r="3221" spans="2:57"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891"/>
        <v>0</v>
      </c>
      <c r="AD3221" s="180">
        <f t="shared" si="1891"/>
        <v>0</v>
      </c>
      <c r="AE3221" s="181">
        <f t="shared" si="1863"/>
        <v>0</v>
      </c>
      <c r="AF3221" s="180">
        <v>0</v>
      </c>
      <c r="AG3221" s="180">
        <v>0</v>
      </c>
      <c r="AH3221" s="181">
        <f t="shared" si="1864"/>
        <v>0</v>
      </c>
      <c r="AI3221" s="180">
        <v>0</v>
      </c>
      <c r="AJ3221" s="180">
        <v>0</v>
      </c>
      <c r="AK3221" s="181">
        <f t="shared" si="1865"/>
        <v>0</v>
      </c>
      <c r="AL3221" s="180">
        <v>0</v>
      </c>
      <c r="AM3221" s="180">
        <v>0</v>
      </c>
      <c r="AN3221" s="181">
        <f t="shared" si="1866"/>
        <v>0</v>
      </c>
      <c r="AO3221" s="180">
        <v>0</v>
      </c>
      <c r="AP3221" s="180">
        <v>0</v>
      </c>
      <c r="AQ3221" s="181">
        <f t="shared" si="1867"/>
        <v>0</v>
      </c>
      <c r="AR3221" s="180">
        <v>0</v>
      </c>
      <c r="AS3221" s="180">
        <v>0</v>
      </c>
      <c r="AT3221" s="181">
        <f t="shared" si="1868"/>
        <v>0</v>
      </c>
      <c r="AU3221" s="180">
        <f t="shared" si="1892"/>
        <v>0</v>
      </c>
      <c r="AV3221" s="180">
        <f t="shared" si="1892"/>
        <v>0</v>
      </c>
      <c r="AW3221" s="181">
        <f t="shared" si="1869"/>
        <v>0</v>
      </c>
      <c r="AX3221" s="183">
        <f t="shared" si="1893"/>
        <v>0</v>
      </c>
      <c r="AY3221" s="183">
        <f t="shared" si="1893"/>
        <v>0</v>
      </c>
      <c r="AZ3221" s="183"/>
      <c r="BA3221" s="183"/>
      <c r="BB3221" s="183"/>
      <c r="BC3221" s="183"/>
      <c r="BD3221" s="183">
        <f t="shared" si="1894"/>
        <v>0</v>
      </c>
      <c r="BE3221" s="183">
        <f t="shared" si="1894"/>
        <v>0</v>
      </c>
    </row>
    <row r="3222" spans="2:57"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891"/>
        <v>0</v>
      </c>
      <c r="AD3222" s="180">
        <f t="shared" si="1891"/>
        <v>0</v>
      </c>
      <c r="AE3222" s="181">
        <f t="shared" si="1863"/>
        <v>0</v>
      </c>
      <c r="AF3222" s="180">
        <v>0</v>
      </c>
      <c r="AG3222" s="180">
        <v>0</v>
      </c>
      <c r="AH3222" s="181">
        <f t="shared" si="1864"/>
        <v>0</v>
      </c>
      <c r="AI3222" s="180">
        <v>0</v>
      </c>
      <c r="AJ3222" s="180">
        <v>0</v>
      </c>
      <c r="AK3222" s="181">
        <f t="shared" si="1865"/>
        <v>0</v>
      </c>
      <c r="AL3222" s="180">
        <v>0</v>
      </c>
      <c r="AM3222" s="180">
        <v>0</v>
      </c>
      <c r="AN3222" s="181">
        <f t="shared" si="1866"/>
        <v>0</v>
      </c>
      <c r="AO3222" s="180">
        <v>0</v>
      </c>
      <c r="AP3222" s="180">
        <v>0</v>
      </c>
      <c r="AQ3222" s="181">
        <f t="shared" si="1867"/>
        <v>0</v>
      </c>
      <c r="AR3222" s="180">
        <v>0</v>
      </c>
      <c r="AS3222" s="180">
        <v>0</v>
      </c>
      <c r="AT3222" s="181">
        <f t="shared" si="1868"/>
        <v>0</v>
      </c>
      <c r="AU3222" s="180">
        <f t="shared" si="1892"/>
        <v>0</v>
      </c>
      <c r="AV3222" s="180">
        <f t="shared" si="1892"/>
        <v>0</v>
      </c>
      <c r="AW3222" s="181">
        <f t="shared" si="1869"/>
        <v>0</v>
      </c>
      <c r="AX3222" s="183">
        <f t="shared" si="1893"/>
        <v>0</v>
      </c>
      <c r="AY3222" s="183">
        <f t="shared" si="1893"/>
        <v>0</v>
      </c>
      <c r="AZ3222" s="183"/>
      <c r="BA3222" s="183"/>
      <c r="BB3222" s="183"/>
      <c r="BC3222" s="183"/>
      <c r="BD3222" s="183">
        <f t="shared" si="1894"/>
        <v>0</v>
      </c>
      <c r="BE3222" s="183">
        <f t="shared" si="1894"/>
        <v>0</v>
      </c>
    </row>
    <row r="3223" spans="2:57"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891"/>
        <v>0</v>
      </c>
      <c r="AD3223" s="180">
        <f t="shared" si="1891"/>
        <v>0</v>
      </c>
      <c r="AE3223" s="181">
        <f t="shared" si="1863"/>
        <v>0</v>
      </c>
      <c r="AF3223" s="180">
        <v>0</v>
      </c>
      <c r="AG3223" s="180">
        <v>0</v>
      </c>
      <c r="AH3223" s="181">
        <f t="shared" si="1864"/>
        <v>0</v>
      </c>
      <c r="AI3223" s="180">
        <v>0</v>
      </c>
      <c r="AJ3223" s="180">
        <v>0</v>
      </c>
      <c r="AK3223" s="181">
        <f t="shared" si="1865"/>
        <v>0</v>
      </c>
      <c r="AL3223" s="180">
        <v>0</v>
      </c>
      <c r="AM3223" s="180">
        <v>0</v>
      </c>
      <c r="AN3223" s="181">
        <f t="shared" si="1866"/>
        <v>0</v>
      </c>
      <c r="AO3223" s="180">
        <v>0</v>
      </c>
      <c r="AP3223" s="180">
        <v>0</v>
      </c>
      <c r="AQ3223" s="181">
        <f t="shared" si="1867"/>
        <v>0</v>
      </c>
      <c r="AR3223" s="180">
        <v>0</v>
      </c>
      <c r="AS3223" s="180">
        <v>0</v>
      </c>
      <c r="AT3223" s="181">
        <f t="shared" si="1868"/>
        <v>0</v>
      </c>
      <c r="AU3223" s="180">
        <f t="shared" si="1892"/>
        <v>0</v>
      </c>
      <c r="AV3223" s="180">
        <f t="shared" si="1892"/>
        <v>0</v>
      </c>
      <c r="AW3223" s="181">
        <f t="shared" si="1869"/>
        <v>0</v>
      </c>
      <c r="AX3223" s="183">
        <f t="shared" si="1893"/>
        <v>0</v>
      </c>
      <c r="AY3223" s="183">
        <f t="shared" si="1893"/>
        <v>0</v>
      </c>
      <c r="AZ3223" s="183"/>
      <c r="BA3223" s="183"/>
      <c r="BB3223" s="183"/>
      <c r="BC3223" s="183"/>
      <c r="BD3223" s="183">
        <f t="shared" si="1894"/>
        <v>0</v>
      </c>
      <c r="BE3223" s="183">
        <f t="shared" si="1894"/>
        <v>0</v>
      </c>
    </row>
    <row r="3224" spans="2:57"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v>0</v>
      </c>
      <c r="P3224" s="169">
        <v>0</v>
      </c>
      <c r="Q3224" s="169">
        <v>0</v>
      </c>
      <c r="R3224" s="170"/>
      <c r="S3224" s="171"/>
      <c r="T3224" s="172"/>
      <c r="U3224" s="169">
        <f t="shared" ref="U3224:AD3224" si="1895">SUM(U3225:U3237)</f>
        <v>0</v>
      </c>
      <c r="V3224" s="169">
        <f t="shared" si="1895"/>
        <v>0</v>
      </c>
      <c r="W3224" s="173">
        <f t="shared" si="1895"/>
        <v>0</v>
      </c>
      <c r="X3224" s="173">
        <f t="shared" si="1895"/>
        <v>0</v>
      </c>
      <c r="Y3224" s="169">
        <f t="shared" si="1895"/>
        <v>0</v>
      </c>
      <c r="Z3224" s="169">
        <f t="shared" si="1895"/>
        <v>0</v>
      </c>
      <c r="AA3224" s="173">
        <f t="shared" si="1895"/>
        <v>0</v>
      </c>
      <c r="AB3224" s="173">
        <f t="shared" si="1895"/>
        <v>0</v>
      </c>
      <c r="AC3224" s="169">
        <f t="shared" si="1895"/>
        <v>0</v>
      </c>
      <c r="AD3224" s="169">
        <f t="shared" si="1895"/>
        <v>0</v>
      </c>
      <c r="AE3224" s="169">
        <f t="shared" si="1863"/>
        <v>0</v>
      </c>
      <c r="AF3224" s="169">
        <f>SUM(AF3225:AF3237)</f>
        <v>0</v>
      </c>
      <c r="AG3224" s="169">
        <f>SUM(AG3225:AG3237)</f>
        <v>0</v>
      </c>
      <c r="AH3224" s="169">
        <f t="shared" si="1864"/>
        <v>0</v>
      </c>
      <c r="AI3224" s="169">
        <f>SUM(AI3225:AI3237)</f>
        <v>0</v>
      </c>
      <c r="AJ3224" s="169">
        <f>SUM(AJ3225:AJ3237)</f>
        <v>0</v>
      </c>
      <c r="AK3224" s="169">
        <f t="shared" si="1865"/>
        <v>0</v>
      </c>
      <c r="AL3224" s="169">
        <f>SUM(AL3225:AL3237)</f>
        <v>0</v>
      </c>
      <c r="AM3224" s="169">
        <f>SUM(AM3225:AM3237)</f>
        <v>0</v>
      </c>
      <c r="AN3224" s="169">
        <f t="shared" si="1866"/>
        <v>0</v>
      </c>
      <c r="AO3224" s="169">
        <f>SUM(AO3225:AO3237)</f>
        <v>0</v>
      </c>
      <c r="AP3224" s="169">
        <f>SUM(AP3225:AP3237)</f>
        <v>0</v>
      </c>
      <c r="AQ3224" s="169">
        <f t="shared" si="1867"/>
        <v>0</v>
      </c>
      <c r="AR3224" s="169">
        <f>SUM(AR3225:AR3237)</f>
        <v>0</v>
      </c>
      <c r="AS3224" s="169">
        <f>SUM(AS3225:AS3237)</f>
        <v>0</v>
      </c>
      <c r="AT3224" s="169">
        <f t="shared" si="1868"/>
        <v>0</v>
      </c>
      <c r="AU3224" s="169">
        <f>SUM(AU3225:AU3237)</f>
        <v>0</v>
      </c>
      <c r="AV3224" s="169">
        <f>SUM(AV3225:AV3237)</f>
        <v>0</v>
      </c>
      <c r="AW3224" s="169">
        <f t="shared" si="1869"/>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37" si="1896">+O3225+U3225-Y3225</f>
        <v>0</v>
      </c>
      <c r="AD3225" s="180">
        <f t="shared" si="1896"/>
        <v>0</v>
      </c>
      <c r="AE3225" s="181">
        <f t="shared" si="1863"/>
        <v>0</v>
      </c>
      <c r="AF3225" s="180">
        <v>0</v>
      </c>
      <c r="AG3225" s="180">
        <v>0</v>
      </c>
      <c r="AH3225" s="181">
        <f t="shared" si="1864"/>
        <v>0</v>
      </c>
      <c r="AI3225" s="180">
        <v>0</v>
      </c>
      <c r="AJ3225" s="180">
        <v>0</v>
      </c>
      <c r="AK3225" s="181">
        <f t="shared" si="1865"/>
        <v>0</v>
      </c>
      <c r="AL3225" s="180">
        <v>0</v>
      </c>
      <c r="AM3225" s="180">
        <v>0</v>
      </c>
      <c r="AN3225" s="181">
        <f t="shared" si="1866"/>
        <v>0</v>
      </c>
      <c r="AO3225" s="180">
        <v>0</v>
      </c>
      <c r="AP3225" s="180">
        <v>0</v>
      </c>
      <c r="AQ3225" s="181">
        <f t="shared" si="1867"/>
        <v>0</v>
      </c>
      <c r="AR3225" s="180">
        <v>0</v>
      </c>
      <c r="AS3225" s="180">
        <v>0</v>
      </c>
      <c r="AT3225" s="181">
        <f t="shared" si="1868"/>
        <v>0</v>
      </c>
      <c r="AU3225" s="180">
        <f t="shared" ref="AU3225:AV3237" si="1897">+AC3225-AF3225-AI3225-AL3225-AO3225-AR3225</f>
        <v>0</v>
      </c>
      <c r="AV3225" s="180">
        <f t="shared" si="1897"/>
        <v>0</v>
      </c>
      <c r="AW3225" s="181">
        <f t="shared" si="1869"/>
        <v>0</v>
      </c>
      <c r="AX3225" s="183">
        <f t="shared" ref="AX3225:AY3237" si="1898">+S3225+W3225-AA3225</f>
        <v>0</v>
      </c>
      <c r="AY3225" s="183">
        <f t="shared" si="1898"/>
        <v>0</v>
      </c>
      <c r="AZ3225" s="183"/>
      <c r="BA3225" s="183"/>
      <c r="BB3225" s="183"/>
      <c r="BC3225" s="183"/>
      <c r="BD3225" s="183">
        <f t="shared" ref="BD3225:BE3237" si="1899">+AX3225-AZ3225-BB3225</f>
        <v>0</v>
      </c>
      <c r="BE3225" s="183">
        <f t="shared" si="1899"/>
        <v>0</v>
      </c>
    </row>
    <row r="3226" spans="2:57"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896"/>
        <v>0</v>
      </c>
      <c r="AD3226" s="180">
        <f t="shared" si="1896"/>
        <v>0</v>
      </c>
      <c r="AE3226" s="181">
        <f t="shared" si="1863"/>
        <v>0</v>
      </c>
      <c r="AF3226" s="180">
        <v>0</v>
      </c>
      <c r="AG3226" s="180">
        <v>0</v>
      </c>
      <c r="AH3226" s="181">
        <f t="shared" si="1864"/>
        <v>0</v>
      </c>
      <c r="AI3226" s="180">
        <v>0</v>
      </c>
      <c r="AJ3226" s="180">
        <v>0</v>
      </c>
      <c r="AK3226" s="181">
        <f t="shared" si="1865"/>
        <v>0</v>
      </c>
      <c r="AL3226" s="180">
        <v>0</v>
      </c>
      <c r="AM3226" s="180">
        <v>0</v>
      </c>
      <c r="AN3226" s="181">
        <f t="shared" si="1866"/>
        <v>0</v>
      </c>
      <c r="AO3226" s="180">
        <v>0</v>
      </c>
      <c r="AP3226" s="180">
        <v>0</v>
      </c>
      <c r="AQ3226" s="181">
        <f t="shared" si="1867"/>
        <v>0</v>
      </c>
      <c r="AR3226" s="180">
        <v>0</v>
      </c>
      <c r="AS3226" s="180">
        <v>0</v>
      </c>
      <c r="AT3226" s="181">
        <f t="shared" si="1868"/>
        <v>0</v>
      </c>
      <c r="AU3226" s="180">
        <f t="shared" si="1897"/>
        <v>0</v>
      </c>
      <c r="AV3226" s="180">
        <f t="shared" si="1897"/>
        <v>0</v>
      </c>
      <c r="AW3226" s="181">
        <f t="shared" si="1869"/>
        <v>0</v>
      </c>
      <c r="AX3226" s="183">
        <f t="shared" si="1898"/>
        <v>0</v>
      </c>
      <c r="AY3226" s="183">
        <f t="shared" si="1898"/>
        <v>0</v>
      </c>
      <c r="AZ3226" s="183"/>
      <c r="BA3226" s="183"/>
      <c r="BB3226" s="183"/>
      <c r="BC3226" s="183"/>
      <c r="BD3226" s="183">
        <f t="shared" si="1899"/>
        <v>0</v>
      </c>
      <c r="BE3226" s="183">
        <f t="shared" si="1899"/>
        <v>0</v>
      </c>
    </row>
    <row r="3227" spans="2:57"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896"/>
        <v>0</v>
      </c>
      <c r="AD3227" s="180">
        <f t="shared" si="1896"/>
        <v>0</v>
      </c>
      <c r="AE3227" s="181">
        <f t="shared" ref="AE3227:AE3290" si="1900">+AC3227+AD3227</f>
        <v>0</v>
      </c>
      <c r="AF3227" s="180">
        <v>0</v>
      </c>
      <c r="AG3227" s="180">
        <v>0</v>
      </c>
      <c r="AH3227" s="181">
        <f t="shared" ref="AH3227:AH3290" si="1901">+AF3227+AG3227</f>
        <v>0</v>
      </c>
      <c r="AI3227" s="180">
        <v>0</v>
      </c>
      <c r="AJ3227" s="180">
        <v>0</v>
      </c>
      <c r="AK3227" s="181">
        <f t="shared" ref="AK3227:AK3290" si="1902">+AI3227+AJ3227</f>
        <v>0</v>
      </c>
      <c r="AL3227" s="180">
        <v>0</v>
      </c>
      <c r="AM3227" s="180">
        <v>0</v>
      </c>
      <c r="AN3227" s="181">
        <f t="shared" ref="AN3227:AN3290" si="1903">+AL3227+AM3227</f>
        <v>0</v>
      </c>
      <c r="AO3227" s="180">
        <v>0</v>
      </c>
      <c r="AP3227" s="180">
        <v>0</v>
      </c>
      <c r="AQ3227" s="181">
        <f t="shared" ref="AQ3227:AQ3290" si="1904">+AO3227+AP3227</f>
        <v>0</v>
      </c>
      <c r="AR3227" s="180">
        <v>0</v>
      </c>
      <c r="AS3227" s="180">
        <v>0</v>
      </c>
      <c r="AT3227" s="181">
        <f t="shared" ref="AT3227:AT3290" si="1905">+AR3227+AS3227</f>
        <v>0</v>
      </c>
      <c r="AU3227" s="180">
        <f t="shared" si="1897"/>
        <v>0</v>
      </c>
      <c r="AV3227" s="180">
        <f t="shared" si="1897"/>
        <v>0</v>
      </c>
      <c r="AW3227" s="181">
        <f t="shared" ref="AW3227:AW3290" si="1906">+AU3227+AV3227</f>
        <v>0</v>
      </c>
      <c r="AX3227" s="183">
        <f t="shared" si="1898"/>
        <v>0</v>
      </c>
      <c r="AY3227" s="183">
        <f t="shared" si="1898"/>
        <v>0</v>
      </c>
      <c r="AZ3227" s="183"/>
      <c r="BA3227" s="183"/>
      <c r="BB3227" s="183"/>
      <c r="BC3227" s="183"/>
      <c r="BD3227" s="183">
        <f t="shared" si="1899"/>
        <v>0</v>
      </c>
      <c r="BE3227" s="183">
        <f t="shared" si="1899"/>
        <v>0</v>
      </c>
    </row>
    <row r="3228" spans="2:57"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896"/>
        <v>0</v>
      </c>
      <c r="AD3228" s="180">
        <f t="shared" si="1896"/>
        <v>0</v>
      </c>
      <c r="AE3228" s="181">
        <f t="shared" si="1900"/>
        <v>0</v>
      </c>
      <c r="AF3228" s="180">
        <v>0</v>
      </c>
      <c r="AG3228" s="180">
        <v>0</v>
      </c>
      <c r="AH3228" s="181">
        <f t="shared" si="1901"/>
        <v>0</v>
      </c>
      <c r="AI3228" s="180">
        <v>0</v>
      </c>
      <c r="AJ3228" s="180">
        <v>0</v>
      </c>
      <c r="AK3228" s="181">
        <f t="shared" si="1902"/>
        <v>0</v>
      </c>
      <c r="AL3228" s="180">
        <v>0</v>
      </c>
      <c r="AM3228" s="180">
        <v>0</v>
      </c>
      <c r="AN3228" s="181">
        <f t="shared" si="1903"/>
        <v>0</v>
      </c>
      <c r="AO3228" s="180">
        <v>0</v>
      </c>
      <c r="AP3228" s="180">
        <v>0</v>
      </c>
      <c r="AQ3228" s="181">
        <f t="shared" si="1904"/>
        <v>0</v>
      </c>
      <c r="AR3228" s="180">
        <v>0</v>
      </c>
      <c r="AS3228" s="180">
        <v>0</v>
      </c>
      <c r="AT3228" s="181">
        <f t="shared" si="1905"/>
        <v>0</v>
      </c>
      <c r="AU3228" s="180">
        <f t="shared" si="1897"/>
        <v>0</v>
      </c>
      <c r="AV3228" s="180">
        <f t="shared" si="1897"/>
        <v>0</v>
      </c>
      <c r="AW3228" s="181">
        <f t="shared" si="1906"/>
        <v>0</v>
      </c>
      <c r="AX3228" s="183">
        <f t="shared" si="1898"/>
        <v>0</v>
      </c>
      <c r="AY3228" s="183">
        <f t="shared" si="1898"/>
        <v>0</v>
      </c>
      <c r="AZ3228" s="183"/>
      <c r="BA3228" s="183"/>
      <c r="BB3228" s="183"/>
      <c r="BC3228" s="183"/>
      <c r="BD3228" s="183">
        <f t="shared" si="1899"/>
        <v>0</v>
      </c>
      <c r="BE3228" s="183">
        <f t="shared" si="1899"/>
        <v>0</v>
      </c>
    </row>
    <row r="3229" spans="2:57"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1896"/>
        <v>0</v>
      </c>
      <c r="AD3229" s="180">
        <f t="shared" si="1896"/>
        <v>0</v>
      </c>
      <c r="AE3229" s="181">
        <f t="shared" si="1900"/>
        <v>0</v>
      </c>
      <c r="AF3229" s="180">
        <v>0</v>
      </c>
      <c r="AG3229" s="180">
        <v>0</v>
      </c>
      <c r="AH3229" s="181">
        <f t="shared" si="1901"/>
        <v>0</v>
      </c>
      <c r="AI3229" s="180">
        <v>0</v>
      </c>
      <c r="AJ3229" s="180">
        <v>0</v>
      </c>
      <c r="AK3229" s="181">
        <f t="shared" si="1902"/>
        <v>0</v>
      </c>
      <c r="AL3229" s="180">
        <v>0</v>
      </c>
      <c r="AM3229" s="180">
        <v>0</v>
      </c>
      <c r="AN3229" s="181">
        <f t="shared" si="1903"/>
        <v>0</v>
      </c>
      <c r="AO3229" s="180">
        <v>0</v>
      </c>
      <c r="AP3229" s="180">
        <v>0</v>
      </c>
      <c r="AQ3229" s="181">
        <f t="shared" si="1904"/>
        <v>0</v>
      </c>
      <c r="AR3229" s="180">
        <v>0</v>
      </c>
      <c r="AS3229" s="180">
        <v>0</v>
      </c>
      <c r="AT3229" s="181">
        <f t="shared" si="1905"/>
        <v>0</v>
      </c>
      <c r="AU3229" s="180">
        <f t="shared" si="1897"/>
        <v>0</v>
      </c>
      <c r="AV3229" s="180">
        <f t="shared" si="1897"/>
        <v>0</v>
      </c>
      <c r="AW3229" s="181">
        <f t="shared" si="1906"/>
        <v>0</v>
      </c>
      <c r="AX3229" s="183">
        <f t="shared" si="1898"/>
        <v>0</v>
      </c>
      <c r="AY3229" s="183">
        <f t="shared" si="1898"/>
        <v>0</v>
      </c>
      <c r="AZ3229" s="183"/>
      <c r="BA3229" s="183"/>
      <c r="BB3229" s="183"/>
      <c r="BC3229" s="183"/>
      <c r="BD3229" s="183">
        <f t="shared" si="1899"/>
        <v>0</v>
      </c>
      <c r="BE3229" s="183">
        <f t="shared" si="1899"/>
        <v>0</v>
      </c>
    </row>
    <row r="3230" spans="2:57"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1896"/>
        <v>0</v>
      </c>
      <c r="AD3230" s="180">
        <f t="shared" si="1896"/>
        <v>0</v>
      </c>
      <c r="AE3230" s="181">
        <f t="shared" si="1900"/>
        <v>0</v>
      </c>
      <c r="AF3230" s="180">
        <v>0</v>
      </c>
      <c r="AG3230" s="180">
        <v>0</v>
      </c>
      <c r="AH3230" s="181">
        <f t="shared" si="1901"/>
        <v>0</v>
      </c>
      <c r="AI3230" s="180">
        <v>0</v>
      </c>
      <c r="AJ3230" s="180">
        <v>0</v>
      </c>
      <c r="AK3230" s="181">
        <f t="shared" si="1902"/>
        <v>0</v>
      </c>
      <c r="AL3230" s="180">
        <v>0</v>
      </c>
      <c r="AM3230" s="180">
        <v>0</v>
      </c>
      <c r="AN3230" s="181">
        <f t="shared" si="1903"/>
        <v>0</v>
      </c>
      <c r="AO3230" s="180">
        <v>0</v>
      </c>
      <c r="AP3230" s="180">
        <v>0</v>
      </c>
      <c r="AQ3230" s="181">
        <f t="shared" si="1904"/>
        <v>0</v>
      </c>
      <c r="AR3230" s="180">
        <v>0</v>
      </c>
      <c r="AS3230" s="180">
        <v>0</v>
      </c>
      <c r="AT3230" s="181">
        <f t="shared" si="1905"/>
        <v>0</v>
      </c>
      <c r="AU3230" s="180">
        <f t="shared" si="1897"/>
        <v>0</v>
      </c>
      <c r="AV3230" s="180">
        <f t="shared" si="1897"/>
        <v>0</v>
      </c>
      <c r="AW3230" s="181">
        <f t="shared" si="1906"/>
        <v>0</v>
      </c>
      <c r="AX3230" s="183">
        <f t="shared" si="1898"/>
        <v>0</v>
      </c>
      <c r="AY3230" s="183">
        <f t="shared" si="1898"/>
        <v>0</v>
      </c>
      <c r="AZ3230" s="183"/>
      <c r="BA3230" s="183"/>
      <c r="BB3230" s="183"/>
      <c r="BC3230" s="183"/>
      <c r="BD3230" s="183">
        <f t="shared" si="1899"/>
        <v>0</v>
      </c>
      <c r="BE3230" s="183">
        <f t="shared" si="1899"/>
        <v>0</v>
      </c>
    </row>
    <row r="3231" spans="2:57"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896"/>
        <v>0</v>
      </c>
      <c r="AD3231" s="180">
        <f t="shared" si="1896"/>
        <v>0</v>
      </c>
      <c r="AE3231" s="181">
        <f t="shared" si="1900"/>
        <v>0</v>
      </c>
      <c r="AF3231" s="180">
        <v>0</v>
      </c>
      <c r="AG3231" s="180">
        <v>0</v>
      </c>
      <c r="AH3231" s="181">
        <f t="shared" si="1901"/>
        <v>0</v>
      </c>
      <c r="AI3231" s="180">
        <v>0</v>
      </c>
      <c r="AJ3231" s="180">
        <v>0</v>
      </c>
      <c r="AK3231" s="181">
        <f t="shared" si="1902"/>
        <v>0</v>
      </c>
      <c r="AL3231" s="180">
        <v>0</v>
      </c>
      <c r="AM3231" s="180">
        <v>0</v>
      </c>
      <c r="AN3231" s="181">
        <f t="shared" si="1903"/>
        <v>0</v>
      </c>
      <c r="AO3231" s="180">
        <v>0</v>
      </c>
      <c r="AP3231" s="180">
        <v>0</v>
      </c>
      <c r="AQ3231" s="181">
        <f t="shared" si="1904"/>
        <v>0</v>
      </c>
      <c r="AR3231" s="180">
        <v>0</v>
      </c>
      <c r="AS3231" s="180">
        <v>0</v>
      </c>
      <c r="AT3231" s="181">
        <f t="shared" si="1905"/>
        <v>0</v>
      </c>
      <c r="AU3231" s="180">
        <f t="shared" si="1897"/>
        <v>0</v>
      </c>
      <c r="AV3231" s="180">
        <f t="shared" si="1897"/>
        <v>0</v>
      </c>
      <c r="AW3231" s="181">
        <f t="shared" si="1906"/>
        <v>0</v>
      </c>
      <c r="AX3231" s="183">
        <f t="shared" si="1898"/>
        <v>0</v>
      </c>
      <c r="AY3231" s="183">
        <f t="shared" si="1898"/>
        <v>0</v>
      </c>
      <c r="AZ3231" s="183"/>
      <c r="BA3231" s="183"/>
      <c r="BB3231" s="183"/>
      <c r="BC3231" s="183"/>
      <c r="BD3231" s="183">
        <f t="shared" si="1899"/>
        <v>0</v>
      </c>
      <c r="BE3231" s="183">
        <f t="shared" si="1899"/>
        <v>0</v>
      </c>
    </row>
    <row r="3232" spans="2:57"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896"/>
        <v>0</v>
      </c>
      <c r="AD3232" s="180">
        <f t="shared" si="1896"/>
        <v>0</v>
      </c>
      <c r="AE3232" s="181">
        <f t="shared" si="1900"/>
        <v>0</v>
      </c>
      <c r="AF3232" s="180">
        <v>0</v>
      </c>
      <c r="AG3232" s="180">
        <v>0</v>
      </c>
      <c r="AH3232" s="181">
        <f t="shared" si="1901"/>
        <v>0</v>
      </c>
      <c r="AI3232" s="180">
        <v>0</v>
      </c>
      <c r="AJ3232" s="180">
        <v>0</v>
      </c>
      <c r="AK3232" s="181">
        <f t="shared" si="1902"/>
        <v>0</v>
      </c>
      <c r="AL3232" s="180">
        <v>0</v>
      </c>
      <c r="AM3232" s="180">
        <v>0</v>
      </c>
      <c r="AN3232" s="181">
        <f t="shared" si="1903"/>
        <v>0</v>
      </c>
      <c r="AO3232" s="180">
        <v>0</v>
      </c>
      <c r="AP3232" s="180">
        <v>0</v>
      </c>
      <c r="AQ3232" s="181">
        <f t="shared" si="1904"/>
        <v>0</v>
      </c>
      <c r="AR3232" s="180">
        <v>0</v>
      </c>
      <c r="AS3232" s="180">
        <v>0</v>
      </c>
      <c r="AT3232" s="181">
        <f t="shared" si="1905"/>
        <v>0</v>
      </c>
      <c r="AU3232" s="180">
        <f t="shared" si="1897"/>
        <v>0</v>
      </c>
      <c r="AV3232" s="180">
        <f t="shared" si="1897"/>
        <v>0</v>
      </c>
      <c r="AW3232" s="181">
        <f t="shared" si="1906"/>
        <v>0</v>
      </c>
      <c r="AX3232" s="183">
        <f t="shared" si="1898"/>
        <v>0</v>
      </c>
      <c r="AY3232" s="183">
        <f t="shared" si="1898"/>
        <v>0</v>
      </c>
      <c r="AZ3232" s="183"/>
      <c r="BA3232" s="183"/>
      <c r="BB3232" s="183"/>
      <c r="BC3232" s="183"/>
      <c r="BD3232" s="183">
        <f t="shared" si="1899"/>
        <v>0</v>
      </c>
      <c r="BE3232" s="183">
        <f t="shared" si="1899"/>
        <v>0</v>
      </c>
    </row>
    <row r="3233" spans="2:57"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896"/>
        <v>0</v>
      </c>
      <c r="AD3233" s="180">
        <f t="shared" si="1896"/>
        <v>0</v>
      </c>
      <c r="AE3233" s="181">
        <f t="shared" si="1900"/>
        <v>0</v>
      </c>
      <c r="AF3233" s="180">
        <v>0</v>
      </c>
      <c r="AG3233" s="180">
        <v>0</v>
      </c>
      <c r="AH3233" s="181">
        <f t="shared" si="1901"/>
        <v>0</v>
      </c>
      <c r="AI3233" s="180">
        <v>0</v>
      </c>
      <c r="AJ3233" s="180">
        <v>0</v>
      </c>
      <c r="AK3233" s="181">
        <f t="shared" si="1902"/>
        <v>0</v>
      </c>
      <c r="AL3233" s="180">
        <v>0</v>
      </c>
      <c r="AM3233" s="180">
        <v>0</v>
      </c>
      <c r="AN3233" s="181">
        <f t="shared" si="1903"/>
        <v>0</v>
      </c>
      <c r="AO3233" s="180">
        <v>0</v>
      </c>
      <c r="AP3233" s="180">
        <v>0</v>
      </c>
      <c r="AQ3233" s="181">
        <f t="shared" si="1904"/>
        <v>0</v>
      </c>
      <c r="AR3233" s="180">
        <v>0</v>
      </c>
      <c r="AS3233" s="180">
        <v>0</v>
      </c>
      <c r="AT3233" s="181">
        <f t="shared" si="1905"/>
        <v>0</v>
      </c>
      <c r="AU3233" s="180">
        <f t="shared" si="1897"/>
        <v>0</v>
      </c>
      <c r="AV3233" s="180">
        <f t="shared" si="1897"/>
        <v>0</v>
      </c>
      <c r="AW3233" s="181">
        <f t="shared" si="1906"/>
        <v>0</v>
      </c>
      <c r="AX3233" s="183">
        <f t="shared" si="1898"/>
        <v>0</v>
      </c>
      <c r="AY3233" s="183">
        <f t="shared" si="1898"/>
        <v>0</v>
      </c>
      <c r="AZ3233" s="183"/>
      <c r="BA3233" s="183"/>
      <c r="BB3233" s="183"/>
      <c r="BC3233" s="183"/>
      <c r="BD3233" s="183">
        <f t="shared" si="1899"/>
        <v>0</v>
      </c>
      <c r="BE3233" s="183">
        <f t="shared" si="1899"/>
        <v>0</v>
      </c>
    </row>
    <row r="3234" spans="2:57"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896"/>
        <v>0</v>
      </c>
      <c r="AD3234" s="180">
        <f t="shared" si="1896"/>
        <v>0</v>
      </c>
      <c r="AE3234" s="181">
        <f t="shared" si="1900"/>
        <v>0</v>
      </c>
      <c r="AF3234" s="180">
        <v>0</v>
      </c>
      <c r="AG3234" s="180">
        <v>0</v>
      </c>
      <c r="AH3234" s="181">
        <f t="shared" si="1901"/>
        <v>0</v>
      </c>
      <c r="AI3234" s="180">
        <v>0</v>
      </c>
      <c r="AJ3234" s="180">
        <v>0</v>
      </c>
      <c r="AK3234" s="181">
        <f t="shared" si="1902"/>
        <v>0</v>
      </c>
      <c r="AL3234" s="180">
        <v>0</v>
      </c>
      <c r="AM3234" s="180">
        <v>0</v>
      </c>
      <c r="AN3234" s="181">
        <f t="shared" si="1903"/>
        <v>0</v>
      </c>
      <c r="AO3234" s="180">
        <v>0</v>
      </c>
      <c r="AP3234" s="180">
        <v>0</v>
      </c>
      <c r="AQ3234" s="181">
        <f t="shared" si="1904"/>
        <v>0</v>
      </c>
      <c r="AR3234" s="180">
        <v>0</v>
      </c>
      <c r="AS3234" s="180">
        <v>0</v>
      </c>
      <c r="AT3234" s="181">
        <f t="shared" si="1905"/>
        <v>0</v>
      </c>
      <c r="AU3234" s="180">
        <f t="shared" si="1897"/>
        <v>0</v>
      </c>
      <c r="AV3234" s="180">
        <f t="shared" si="1897"/>
        <v>0</v>
      </c>
      <c r="AW3234" s="181">
        <f t="shared" si="1906"/>
        <v>0</v>
      </c>
      <c r="AX3234" s="183">
        <f t="shared" si="1898"/>
        <v>0</v>
      </c>
      <c r="AY3234" s="183">
        <f t="shared" si="1898"/>
        <v>0</v>
      </c>
      <c r="AZ3234" s="183"/>
      <c r="BA3234" s="183"/>
      <c r="BB3234" s="183"/>
      <c r="BC3234" s="183"/>
      <c r="BD3234" s="183">
        <f t="shared" si="1899"/>
        <v>0</v>
      </c>
      <c r="BE3234" s="183">
        <f t="shared" si="1899"/>
        <v>0</v>
      </c>
    </row>
    <row r="3235" spans="2:57"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896"/>
        <v>0</v>
      </c>
      <c r="AD3235" s="180">
        <f t="shared" si="1896"/>
        <v>0</v>
      </c>
      <c r="AE3235" s="181">
        <f t="shared" si="1900"/>
        <v>0</v>
      </c>
      <c r="AF3235" s="180">
        <v>0</v>
      </c>
      <c r="AG3235" s="180">
        <v>0</v>
      </c>
      <c r="AH3235" s="181">
        <f t="shared" si="1901"/>
        <v>0</v>
      </c>
      <c r="AI3235" s="180">
        <v>0</v>
      </c>
      <c r="AJ3235" s="180">
        <v>0</v>
      </c>
      <c r="AK3235" s="181">
        <f t="shared" si="1902"/>
        <v>0</v>
      </c>
      <c r="AL3235" s="180">
        <v>0</v>
      </c>
      <c r="AM3235" s="180">
        <v>0</v>
      </c>
      <c r="AN3235" s="181">
        <f t="shared" si="1903"/>
        <v>0</v>
      </c>
      <c r="AO3235" s="180">
        <v>0</v>
      </c>
      <c r="AP3235" s="180">
        <v>0</v>
      </c>
      <c r="AQ3235" s="181">
        <f t="shared" si="1904"/>
        <v>0</v>
      </c>
      <c r="AR3235" s="180">
        <v>0</v>
      </c>
      <c r="AS3235" s="180">
        <v>0</v>
      </c>
      <c r="AT3235" s="181">
        <f t="shared" si="1905"/>
        <v>0</v>
      </c>
      <c r="AU3235" s="180">
        <f t="shared" si="1897"/>
        <v>0</v>
      </c>
      <c r="AV3235" s="180">
        <f t="shared" si="1897"/>
        <v>0</v>
      </c>
      <c r="AW3235" s="181">
        <f t="shared" si="1906"/>
        <v>0</v>
      </c>
      <c r="AX3235" s="183">
        <f t="shared" si="1898"/>
        <v>0</v>
      </c>
      <c r="AY3235" s="183">
        <f t="shared" si="1898"/>
        <v>0</v>
      </c>
      <c r="AZ3235" s="183"/>
      <c r="BA3235" s="183"/>
      <c r="BB3235" s="183"/>
      <c r="BC3235" s="183"/>
      <c r="BD3235" s="183">
        <f t="shared" si="1899"/>
        <v>0</v>
      </c>
      <c r="BE3235" s="183">
        <f t="shared" si="1899"/>
        <v>0</v>
      </c>
    </row>
    <row r="3236" spans="2:57"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896"/>
        <v>0</v>
      </c>
      <c r="AD3236" s="180">
        <f t="shared" si="1896"/>
        <v>0</v>
      </c>
      <c r="AE3236" s="181">
        <f t="shared" si="1900"/>
        <v>0</v>
      </c>
      <c r="AF3236" s="180">
        <v>0</v>
      </c>
      <c r="AG3236" s="180">
        <v>0</v>
      </c>
      <c r="AH3236" s="181">
        <f t="shared" si="1901"/>
        <v>0</v>
      </c>
      <c r="AI3236" s="180">
        <v>0</v>
      </c>
      <c r="AJ3236" s="180">
        <v>0</v>
      </c>
      <c r="AK3236" s="181">
        <f t="shared" si="1902"/>
        <v>0</v>
      </c>
      <c r="AL3236" s="180">
        <v>0</v>
      </c>
      <c r="AM3236" s="180">
        <v>0</v>
      </c>
      <c r="AN3236" s="181">
        <f t="shared" si="1903"/>
        <v>0</v>
      </c>
      <c r="AO3236" s="180">
        <v>0</v>
      </c>
      <c r="AP3236" s="180">
        <v>0</v>
      </c>
      <c r="AQ3236" s="181">
        <f t="shared" si="1904"/>
        <v>0</v>
      </c>
      <c r="AR3236" s="180">
        <v>0</v>
      </c>
      <c r="AS3236" s="180">
        <v>0</v>
      </c>
      <c r="AT3236" s="181">
        <f t="shared" si="1905"/>
        <v>0</v>
      </c>
      <c r="AU3236" s="180">
        <f t="shared" si="1897"/>
        <v>0</v>
      </c>
      <c r="AV3236" s="180">
        <f t="shared" si="1897"/>
        <v>0</v>
      </c>
      <c r="AW3236" s="181">
        <f t="shared" si="1906"/>
        <v>0</v>
      </c>
      <c r="AX3236" s="183">
        <f t="shared" si="1898"/>
        <v>0</v>
      </c>
      <c r="AY3236" s="183">
        <f t="shared" si="1898"/>
        <v>0</v>
      </c>
      <c r="AZ3236" s="183"/>
      <c r="BA3236" s="183"/>
      <c r="BB3236" s="183"/>
      <c r="BC3236" s="183"/>
      <c r="BD3236" s="183">
        <f t="shared" si="1899"/>
        <v>0</v>
      </c>
      <c r="BE3236" s="183">
        <f t="shared" si="1899"/>
        <v>0</v>
      </c>
    </row>
    <row r="3237" spans="2:57"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896"/>
        <v>0</v>
      </c>
      <c r="AD3237" s="180">
        <f t="shared" si="1896"/>
        <v>0</v>
      </c>
      <c r="AE3237" s="181">
        <f t="shared" si="1900"/>
        <v>0</v>
      </c>
      <c r="AF3237" s="180">
        <v>0</v>
      </c>
      <c r="AG3237" s="180">
        <v>0</v>
      </c>
      <c r="AH3237" s="181">
        <f t="shared" si="1901"/>
        <v>0</v>
      </c>
      <c r="AI3237" s="180">
        <v>0</v>
      </c>
      <c r="AJ3237" s="180">
        <v>0</v>
      </c>
      <c r="AK3237" s="181">
        <f t="shared" si="1902"/>
        <v>0</v>
      </c>
      <c r="AL3237" s="180">
        <v>0</v>
      </c>
      <c r="AM3237" s="180">
        <v>0</v>
      </c>
      <c r="AN3237" s="181">
        <f t="shared" si="1903"/>
        <v>0</v>
      </c>
      <c r="AO3237" s="180">
        <v>0</v>
      </c>
      <c r="AP3237" s="180">
        <v>0</v>
      </c>
      <c r="AQ3237" s="181">
        <f t="shared" si="1904"/>
        <v>0</v>
      </c>
      <c r="AR3237" s="180">
        <v>0</v>
      </c>
      <c r="AS3237" s="180">
        <v>0</v>
      </c>
      <c r="AT3237" s="181">
        <f t="shared" si="1905"/>
        <v>0</v>
      </c>
      <c r="AU3237" s="180">
        <f t="shared" si="1897"/>
        <v>0</v>
      </c>
      <c r="AV3237" s="180">
        <f t="shared" si="1897"/>
        <v>0</v>
      </c>
      <c r="AW3237" s="181">
        <f t="shared" si="1906"/>
        <v>0</v>
      </c>
      <c r="AX3237" s="183">
        <f t="shared" si="1898"/>
        <v>0</v>
      </c>
      <c r="AY3237" s="183">
        <f t="shared" si="1898"/>
        <v>0</v>
      </c>
      <c r="AZ3237" s="183"/>
      <c r="BA3237" s="183"/>
      <c r="BB3237" s="183"/>
      <c r="BC3237" s="183"/>
      <c r="BD3237" s="183">
        <f t="shared" si="1899"/>
        <v>0</v>
      </c>
      <c r="BE3237" s="183">
        <f t="shared" si="1899"/>
        <v>0</v>
      </c>
    </row>
    <row r="3238" spans="2:57"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v>0</v>
      </c>
      <c r="P3238" s="158">
        <v>0</v>
      </c>
      <c r="Q3238" s="158">
        <v>0</v>
      </c>
      <c r="R3238" s="159"/>
      <c r="S3238" s="160"/>
      <c r="T3238" s="161"/>
      <c r="U3238" s="158">
        <f t="shared" ref="U3238:AD3238" si="1907">U3239+U3249</f>
        <v>0</v>
      </c>
      <c r="V3238" s="158">
        <f t="shared" si="1907"/>
        <v>0</v>
      </c>
      <c r="W3238" s="162">
        <f t="shared" si="1907"/>
        <v>0</v>
      </c>
      <c r="X3238" s="162">
        <f t="shared" si="1907"/>
        <v>0</v>
      </c>
      <c r="Y3238" s="158">
        <f t="shared" si="1907"/>
        <v>0</v>
      </c>
      <c r="Z3238" s="158">
        <f t="shared" si="1907"/>
        <v>0</v>
      </c>
      <c r="AA3238" s="162">
        <f t="shared" si="1907"/>
        <v>0</v>
      </c>
      <c r="AB3238" s="162">
        <f t="shared" si="1907"/>
        <v>0</v>
      </c>
      <c r="AC3238" s="158">
        <f t="shared" si="1907"/>
        <v>0</v>
      </c>
      <c r="AD3238" s="158">
        <f t="shared" si="1907"/>
        <v>0</v>
      </c>
      <c r="AE3238" s="158">
        <f t="shared" si="1900"/>
        <v>0</v>
      </c>
      <c r="AF3238" s="158">
        <f>AF3239+AF3249</f>
        <v>0</v>
      </c>
      <c r="AG3238" s="158">
        <f>AG3239+AG3249</f>
        <v>0</v>
      </c>
      <c r="AH3238" s="158">
        <f t="shared" si="1901"/>
        <v>0</v>
      </c>
      <c r="AI3238" s="158">
        <f>AI3239+AI3249</f>
        <v>0</v>
      </c>
      <c r="AJ3238" s="158">
        <f>AJ3239+AJ3249</f>
        <v>0</v>
      </c>
      <c r="AK3238" s="158">
        <f t="shared" si="1902"/>
        <v>0</v>
      </c>
      <c r="AL3238" s="158">
        <f>AL3239+AL3249</f>
        <v>0</v>
      </c>
      <c r="AM3238" s="158">
        <f>AM3239+AM3249</f>
        <v>0</v>
      </c>
      <c r="AN3238" s="158">
        <f t="shared" si="1903"/>
        <v>0</v>
      </c>
      <c r="AO3238" s="158">
        <f>AO3239+AO3249</f>
        <v>0</v>
      </c>
      <c r="AP3238" s="158">
        <f>AP3239+AP3249</f>
        <v>0</v>
      </c>
      <c r="AQ3238" s="158">
        <f t="shared" si="1904"/>
        <v>0</v>
      </c>
      <c r="AR3238" s="158">
        <f>AR3239+AR3249</f>
        <v>0</v>
      </c>
      <c r="AS3238" s="158">
        <f>AS3239+AS3249</f>
        <v>0</v>
      </c>
      <c r="AT3238" s="158">
        <f t="shared" si="1905"/>
        <v>0</v>
      </c>
      <c r="AU3238" s="158">
        <f>AU3239+AU3249</f>
        <v>0</v>
      </c>
      <c r="AV3238" s="158">
        <f>AV3239+AV3249</f>
        <v>0</v>
      </c>
      <c r="AW3238" s="158">
        <f t="shared" si="1906"/>
        <v>0</v>
      </c>
      <c r="AX3238" s="160"/>
      <c r="AY3238" s="161"/>
      <c r="AZ3238" s="160"/>
      <c r="BA3238" s="161"/>
      <c r="BB3238" s="160"/>
      <c r="BC3238" s="161"/>
      <c r="BD3238" s="160"/>
      <c r="BE3238" s="161"/>
    </row>
    <row r="3239" spans="2:57"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v>0</v>
      </c>
      <c r="P3239" s="169">
        <v>0</v>
      </c>
      <c r="Q3239" s="169">
        <v>0</v>
      </c>
      <c r="R3239" s="170"/>
      <c r="S3239" s="171"/>
      <c r="T3239" s="172"/>
      <c r="U3239" s="169">
        <f t="shared" ref="U3239:AD3239" si="1908">SUM(U3240:U3248)</f>
        <v>0</v>
      </c>
      <c r="V3239" s="169">
        <f t="shared" si="1908"/>
        <v>0</v>
      </c>
      <c r="W3239" s="173">
        <f t="shared" si="1908"/>
        <v>0</v>
      </c>
      <c r="X3239" s="173">
        <f t="shared" si="1908"/>
        <v>0</v>
      </c>
      <c r="Y3239" s="169">
        <f t="shared" si="1908"/>
        <v>0</v>
      </c>
      <c r="Z3239" s="169">
        <f t="shared" si="1908"/>
        <v>0</v>
      </c>
      <c r="AA3239" s="173">
        <f t="shared" si="1908"/>
        <v>0</v>
      </c>
      <c r="AB3239" s="173">
        <f t="shared" si="1908"/>
        <v>0</v>
      </c>
      <c r="AC3239" s="169">
        <f t="shared" si="1908"/>
        <v>0</v>
      </c>
      <c r="AD3239" s="169">
        <f t="shared" si="1908"/>
        <v>0</v>
      </c>
      <c r="AE3239" s="169">
        <f t="shared" si="1900"/>
        <v>0</v>
      </c>
      <c r="AF3239" s="169">
        <f>SUM(AF3240:AF3248)</f>
        <v>0</v>
      </c>
      <c r="AG3239" s="169">
        <f>SUM(AG3240:AG3248)</f>
        <v>0</v>
      </c>
      <c r="AH3239" s="169">
        <f t="shared" si="1901"/>
        <v>0</v>
      </c>
      <c r="AI3239" s="169">
        <f>SUM(AI3240:AI3248)</f>
        <v>0</v>
      </c>
      <c r="AJ3239" s="169">
        <f>SUM(AJ3240:AJ3248)</f>
        <v>0</v>
      </c>
      <c r="AK3239" s="169">
        <f t="shared" si="1902"/>
        <v>0</v>
      </c>
      <c r="AL3239" s="169">
        <f>SUM(AL3240:AL3248)</f>
        <v>0</v>
      </c>
      <c r="AM3239" s="169">
        <f>SUM(AM3240:AM3248)</f>
        <v>0</v>
      </c>
      <c r="AN3239" s="169">
        <f t="shared" si="1903"/>
        <v>0</v>
      </c>
      <c r="AO3239" s="169">
        <f>SUM(AO3240:AO3248)</f>
        <v>0</v>
      </c>
      <c r="AP3239" s="169">
        <f>SUM(AP3240:AP3248)</f>
        <v>0</v>
      </c>
      <c r="AQ3239" s="169">
        <f t="shared" si="1904"/>
        <v>0</v>
      </c>
      <c r="AR3239" s="169">
        <f>SUM(AR3240:AR3248)</f>
        <v>0</v>
      </c>
      <c r="AS3239" s="169">
        <f>SUM(AS3240:AS3248)</f>
        <v>0</v>
      </c>
      <c r="AT3239" s="169">
        <f t="shared" si="1905"/>
        <v>0</v>
      </c>
      <c r="AU3239" s="169">
        <f>SUM(AU3240:AU3248)</f>
        <v>0</v>
      </c>
      <c r="AV3239" s="169">
        <f>SUM(AV3240:AV3248)</f>
        <v>0</v>
      </c>
      <c r="AW3239" s="169">
        <f t="shared" si="1906"/>
        <v>0</v>
      </c>
      <c r="AX3239" s="171"/>
      <c r="AY3239" s="172"/>
      <c r="AZ3239" s="171"/>
      <c r="BA3239" s="172"/>
      <c r="BB3239" s="171"/>
      <c r="BC3239" s="172"/>
      <c r="BD3239" s="171"/>
      <c r="BE3239" s="172"/>
    </row>
    <row r="3240" spans="2:57"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v>0</v>
      </c>
      <c r="R3240" s="182" t="s">
        <v>1313</v>
      </c>
      <c r="S3240" s="183">
        <v>0</v>
      </c>
      <c r="T3240" s="183">
        <v>0</v>
      </c>
      <c r="U3240" s="180">
        <v>0</v>
      </c>
      <c r="V3240" s="180">
        <v>0</v>
      </c>
      <c r="W3240" s="183">
        <v>0</v>
      </c>
      <c r="X3240" s="183">
        <v>0</v>
      </c>
      <c r="Y3240" s="180">
        <v>0</v>
      </c>
      <c r="Z3240" s="180">
        <v>0</v>
      </c>
      <c r="AA3240" s="183">
        <v>0</v>
      </c>
      <c r="AB3240" s="183">
        <v>0</v>
      </c>
      <c r="AC3240" s="180">
        <f t="shared" ref="AC3240:AD3248" si="1909">+O3240+U3240-Y3240</f>
        <v>0</v>
      </c>
      <c r="AD3240" s="180">
        <f t="shared" si="1909"/>
        <v>0</v>
      </c>
      <c r="AE3240" s="181">
        <f t="shared" si="1900"/>
        <v>0</v>
      </c>
      <c r="AF3240" s="180">
        <v>0</v>
      </c>
      <c r="AG3240" s="180">
        <v>0</v>
      </c>
      <c r="AH3240" s="181">
        <f t="shared" si="1901"/>
        <v>0</v>
      </c>
      <c r="AI3240" s="180">
        <v>0</v>
      </c>
      <c r="AJ3240" s="180">
        <v>0</v>
      </c>
      <c r="AK3240" s="181">
        <f t="shared" si="1902"/>
        <v>0</v>
      </c>
      <c r="AL3240" s="180">
        <v>0</v>
      </c>
      <c r="AM3240" s="180">
        <v>0</v>
      </c>
      <c r="AN3240" s="181">
        <f t="shared" si="1903"/>
        <v>0</v>
      </c>
      <c r="AO3240" s="180">
        <v>0</v>
      </c>
      <c r="AP3240" s="180">
        <v>0</v>
      </c>
      <c r="AQ3240" s="181">
        <f t="shared" si="1904"/>
        <v>0</v>
      </c>
      <c r="AR3240" s="180">
        <v>0</v>
      </c>
      <c r="AS3240" s="180">
        <v>0</v>
      </c>
      <c r="AT3240" s="181">
        <f t="shared" si="1905"/>
        <v>0</v>
      </c>
      <c r="AU3240" s="180">
        <f t="shared" ref="AU3240:AV3248" si="1910">+AC3240-AF3240-AI3240-AL3240-AO3240-AR3240</f>
        <v>0</v>
      </c>
      <c r="AV3240" s="180">
        <f t="shared" si="1910"/>
        <v>0</v>
      </c>
      <c r="AW3240" s="181">
        <f t="shared" si="1906"/>
        <v>0</v>
      </c>
      <c r="AX3240" s="183">
        <f t="shared" ref="AX3240:AY3248" si="1911">+S3240+W3240-AA3240</f>
        <v>0</v>
      </c>
      <c r="AY3240" s="183">
        <f t="shared" si="1911"/>
        <v>0</v>
      </c>
      <c r="AZ3240" s="183"/>
      <c r="BA3240" s="183"/>
      <c r="BB3240" s="183"/>
      <c r="BC3240" s="183"/>
      <c r="BD3240" s="183">
        <f t="shared" ref="BD3240:BE3248" si="1912">+AX3240-AZ3240-BB3240</f>
        <v>0</v>
      </c>
      <c r="BE3240" s="183">
        <f t="shared" si="1912"/>
        <v>0</v>
      </c>
    </row>
    <row r="3241" spans="2:57"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v>0</v>
      </c>
      <c r="R3241" s="182" t="s">
        <v>1313</v>
      </c>
      <c r="S3241" s="183">
        <v>0</v>
      </c>
      <c r="T3241" s="183">
        <v>0</v>
      </c>
      <c r="U3241" s="180">
        <v>0</v>
      </c>
      <c r="V3241" s="180">
        <v>0</v>
      </c>
      <c r="W3241" s="183">
        <v>0</v>
      </c>
      <c r="X3241" s="183">
        <v>0</v>
      </c>
      <c r="Y3241" s="180">
        <v>0</v>
      </c>
      <c r="Z3241" s="180">
        <v>0</v>
      </c>
      <c r="AA3241" s="183">
        <v>0</v>
      </c>
      <c r="AB3241" s="183">
        <v>0</v>
      </c>
      <c r="AC3241" s="180">
        <f t="shared" si="1909"/>
        <v>0</v>
      </c>
      <c r="AD3241" s="180">
        <f t="shared" si="1909"/>
        <v>0</v>
      </c>
      <c r="AE3241" s="181">
        <f t="shared" si="1900"/>
        <v>0</v>
      </c>
      <c r="AF3241" s="180">
        <v>0</v>
      </c>
      <c r="AG3241" s="180">
        <v>0</v>
      </c>
      <c r="AH3241" s="181">
        <f t="shared" si="1901"/>
        <v>0</v>
      </c>
      <c r="AI3241" s="180">
        <v>0</v>
      </c>
      <c r="AJ3241" s="180">
        <v>0</v>
      </c>
      <c r="AK3241" s="181">
        <f t="shared" si="1902"/>
        <v>0</v>
      </c>
      <c r="AL3241" s="180">
        <v>0</v>
      </c>
      <c r="AM3241" s="180">
        <v>0</v>
      </c>
      <c r="AN3241" s="181">
        <f t="shared" si="1903"/>
        <v>0</v>
      </c>
      <c r="AO3241" s="180">
        <v>0</v>
      </c>
      <c r="AP3241" s="180">
        <v>0</v>
      </c>
      <c r="AQ3241" s="181">
        <f t="shared" si="1904"/>
        <v>0</v>
      </c>
      <c r="AR3241" s="180">
        <v>0</v>
      </c>
      <c r="AS3241" s="180">
        <v>0</v>
      </c>
      <c r="AT3241" s="181">
        <f t="shared" si="1905"/>
        <v>0</v>
      </c>
      <c r="AU3241" s="180">
        <f t="shared" si="1910"/>
        <v>0</v>
      </c>
      <c r="AV3241" s="180">
        <f t="shared" si="1910"/>
        <v>0</v>
      </c>
      <c r="AW3241" s="181">
        <f t="shared" si="1906"/>
        <v>0</v>
      </c>
      <c r="AX3241" s="183">
        <f t="shared" si="1911"/>
        <v>0</v>
      </c>
      <c r="AY3241" s="183">
        <f t="shared" si="1911"/>
        <v>0</v>
      </c>
      <c r="AZ3241" s="183"/>
      <c r="BA3241" s="183"/>
      <c r="BB3241" s="183"/>
      <c r="BC3241" s="183"/>
      <c r="BD3241" s="183">
        <f t="shared" si="1912"/>
        <v>0</v>
      </c>
      <c r="BE3241" s="183">
        <f t="shared" si="1912"/>
        <v>0</v>
      </c>
    </row>
    <row r="3242" spans="2:57"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v>0</v>
      </c>
      <c r="R3242" s="182" t="s">
        <v>1313</v>
      </c>
      <c r="S3242" s="183">
        <v>0</v>
      </c>
      <c r="T3242" s="183">
        <v>0</v>
      </c>
      <c r="U3242" s="180">
        <v>0</v>
      </c>
      <c r="V3242" s="180">
        <v>0</v>
      </c>
      <c r="W3242" s="183">
        <v>0</v>
      </c>
      <c r="X3242" s="183">
        <v>0</v>
      </c>
      <c r="Y3242" s="180">
        <v>0</v>
      </c>
      <c r="Z3242" s="180">
        <v>0</v>
      </c>
      <c r="AA3242" s="183">
        <v>0</v>
      </c>
      <c r="AB3242" s="183">
        <v>0</v>
      </c>
      <c r="AC3242" s="180">
        <f t="shared" si="1909"/>
        <v>0</v>
      </c>
      <c r="AD3242" s="180">
        <f t="shared" si="1909"/>
        <v>0</v>
      </c>
      <c r="AE3242" s="181">
        <f t="shared" si="1900"/>
        <v>0</v>
      </c>
      <c r="AF3242" s="180">
        <v>0</v>
      </c>
      <c r="AG3242" s="180">
        <v>0</v>
      </c>
      <c r="AH3242" s="181">
        <f t="shared" si="1901"/>
        <v>0</v>
      </c>
      <c r="AI3242" s="180">
        <v>0</v>
      </c>
      <c r="AJ3242" s="180">
        <v>0</v>
      </c>
      <c r="AK3242" s="181">
        <f t="shared" si="1902"/>
        <v>0</v>
      </c>
      <c r="AL3242" s="180">
        <v>0</v>
      </c>
      <c r="AM3242" s="180">
        <v>0</v>
      </c>
      <c r="AN3242" s="181">
        <f t="shared" si="1903"/>
        <v>0</v>
      </c>
      <c r="AO3242" s="180">
        <v>0</v>
      </c>
      <c r="AP3242" s="180">
        <v>0</v>
      </c>
      <c r="AQ3242" s="181">
        <f t="shared" si="1904"/>
        <v>0</v>
      </c>
      <c r="AR3242" s="180">
        <v>0</v>
      </c>
      <c r="AS3242" s="180">
        <v>0</v>
      </c>
      <c r="AT3242" s="181">
        <f t="shared" si="1905"/>
        <v>0</v>
      </c>
      <c r="AU3242" s="180">
        <f t="shared" si="1910"/>
        <v>0</v>
      </c>
      <c r="AV3242" s="180">
        <f t="shared" si="1910"/>
        <v>0</v>
      </c>
      <c r="AW3242" s="181">
        <f t="shared" si="1906"/>
        <v>0</v>
      </c>
      <c r="AX3242" s="183">
        <f t="shared" si="1911"/>
        <v>0</v>
      </c>
      <c r="AY3242" s="183">
        <f t="shared" si="1911"/>
        <v>0</v>
      </c>
      <c r="AZ3242" s="183"/>
      <c r="BA3242" s="183"/>
      <c r="BB3242" s="183"/>
      <c r="BC3242" s="183"/>
      <c r="BD3242" s="183">
        <f t="shared" si="1912"/>
        <v>0</v>
      </c>
      <c r="BE3242" s="183">
        <f t="shared" si="1912"/>
        <v>0</v>
      </c>
    </row>
    <row r="3243" spans="2:57"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v>0</v>
      </c>
      <c r="R3243" s="182" t="s">
        <v>1313</v>
      </c>
      <c r="S3243" s="183">
        <v>0</v>
      </c>
      <c r="T3243" s="183">
        <v>0</v>
      </c>
      <c r="U3243" s="180">
        <v>0</v>
      </c>
      <c r="V3243" s="180">
        <v>0</v>
      </c>
      <c r="W3243" s="183">
        <v>0</v>
      </c>
      <c r="X3243" s="183">
        <v>0</v>
      </c>
      <c r="Y3243" s="180">
        <v>0</v>
      </c>
      <c r="Z3243" s="180">
        <v>0</v>
      </c>
      <c r="AA3243" s="183">
        <v>0</v>
      </c>
      <c r="AB3243" s="183">
        <v>0</v>
      </c>
      <c r="AC3243" s="180">
        <f t="shared" si="1909"/>
        <v>0</v>
      </c>
      <c r="AD3243" s="180">
        <f t="shared" si="1909"/>
        <v>0</v>
      </c>
      <c r="AE3243" s="181">
        <f t="shared" si="1900"/>
        <v>0</v>
      </c>
      <c r="AF3243" s="180">
        <v>0</v>
      </c>
      <c r="AG3243" s="180">
        <v>0</v>
      </c>
      <c r="AH3243" s="181">
        <f t="shared" si="1901"/>
        <v>0</v>
      </c>
      <c r="AI3243" s="180">
        <v>0</v>
      </c>
      <c r="AJ3243" s="180">
        <v>0</v>
      </c>
      <c r="AK3243" s="181">
        <f t="shared" si="1902"/>
        <v>0</v>
      </c>
      <c r="AL3243" s="180">
        <v>0</v>
      </c>
      <c r="AM3243" s="180">
        <v>0</v>
      </c>
      <c r="AN3243" s="181">
        <f t="shared" si="1903"/>
        <v>0</v>
      </c>
      <c r="AO3243" s="180">
        <v>0</v>
      </c>
      <c r="AP3243" s="180">
        <v>0</v>
      </c>
      <c r="AQ3243" s="181">
        <f t="shared" si="1904"/>
        <v>0</v>
      </c>
      <c r="AR3243" s="180">
        <v>0</v>
      </c>
      <c r="AS3243" s="180">
        <v>0</v>
      </c>
      <c r="AT3243" s="181">
        <f t="shared" si="1905"/>
        <v>0</v>
      </c>
      <c r="AU3243" s="180">
        <f t="shared" si="1910"/>
        <v>0</v>
      </c>
      <c r="AV3243" s="180">
        <f t="shared" si="1910"/>
        <v>0</v>
      </c>
      <c r="AW3243" s="181">
        <f t="shared" si="1906"/>
        <v>0</v>
      </c>
      <c r="AX3243" s="183">
        <f t="shared" si="1911"/>
        <v>0</v>
      </c>
      <c r="AY3243" s="183">
        <f t="shared" si="1911"/>
        <v>0</v>
      </c>
      <c r="AZ3243" s="183"/>
      <c r="BA3243" s="183"/>
      <c r="BB3243" s="183"/>
      <c r="BC3243" s="183"/>
      <c r="BD3243" s="183">
        <f t="shared" si="1912"/>
        <v>0</v>
      </c>
      <c r="BE3243" s="183">
        <f t="shared" si="1912"/>
        <v>0</v>
      </c>
    </row>
    <row r="3244" spans="2:57"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v>0</v>
      </c>
      <c r="R3244" s="182" t="s">
        <v>1313</v>
      </c>
      <c r="S3244" s="183">
        <v>0</v>
      </c>
      <c r="T3244" s="183">
        <v>0</v>
      </c>
      <c r="U3244" s="180">
        <v>0</v>
      </c>
      <c r="V3244" s="180">
        <v>0</v>
      </c>
      <c r="W3244" s="183">
        <v>0</v>
      </c>
      <c r="X3244" s="183">
        <v>0</v>
      </c>
      <c r="Y3244" s="180">
        <v>0</v>
      </c>
      <c r="Z3244" s="180">
        <v>0</v>
      </c>
      <c r="AA3244" s="183">
        <v>0</v>
      </c>
      <c r="AB3244" s="183">
        <v>0</v>
      </c>
      <c r="AC3244" s="180">
        <f t="shared" si="1909"/>
        <v>0</v>
      </c>
      <c r="AD3244" s="180">
        <f t="shared" si="1909"/>
        <v>0</v>
      </c>
      <c r="AE3244" s="181">
        <f t="shared" si="1900"/>
        <v>0</v>
      </c>
      <c r="AF3244" s="180">
        <v>0</v>
      </c>
      <c r="AG3244" s="180">
        <v>0</v>
      </c>
      <c r="AH3244" s="181">
        <f t="shared" si="1901"/>
        <v>0</v>
      </c>
      <c r="AI3244" s="180">
        <v>0</v>
      </c>
      <c r="AJ3244" s="180">
        <v>0</v>
      </c>
      <c r="AK3244" s="181">
        <f t="shared" si="1902"/>
        <v>0</v>
      </c>
      <c r="AL3244" s="180">
        <v>0</v>
      </c>
      <c r="AM3244" s="180">
        <v>0</v>
      </c>
      <c r="AN3244" s="181">
        <f t="shared" si="1903"/>
        <v>0</v>
      </c>
      <c r="AO3244" s="180">
        <v>0</v>
      </c>
      <c r="AP3244" s="180">
        <v>0</v>
      </c>
      <c r="AQ3244" s="181">
        <f t="shared" si="1904"/>
        <v>0</v>
      </c>
      <c r="AR3244" s="180">
        <v>0</v>
      </c>
      <c r="AS3244" s="180">
        <v>0</v>
      </c>
      <c r="AT3244" s="181">
        <f t="shared" si="1905"/>
        <v>0</v>
      </c>
      <c r="AU3244" s="180">
        <f t="shared" si="1910"/>
        <v>0</v>
      </c>
      <c r="AV3244" s="180">
        <f t="shared" si="1910"/>
        <v>0</v>
      </c>
      <c r="AW3244" s="181">
        <f t="shared" si="1906"/>
        <v>0</v>
      </c>
      <c r="AX3244" s="183">
        <f t="shared" si="1911"/>
        <v>0</v>
      </c>
      <c r="AY3244" s="183">
        <f t="shared" si="1911"/>
        <v>0</v>
      </c>
      <c r="AZ3244" s="183"/>
      <c r="BA3244" s="183"/>
      <c r="BB3244" s="183"/>
      <c r="BC3244" s="183"/>
      <c r="BD3244" s="183">
        <f t="shared" si="1912"/>
        <v>0</v>
      </c>
      <c r="BE3244" s="183">
        <f t="shared" si="1912"/>
        <v>0</v>
      </c>
    </row>
    <row r="3245" spans="2:57"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si="1909"/>
        <v>0</v>
      </c>
      <c r="AD3245" s="180">
        <f t="shared" si="1909"/>
        <v>0</v>
      </c>
      <c r="AE3245" s="181">
        <f t="shared" si="1900"/>
        <v>0</v>
      </c>
      <c r="AF3245" s="180">
        <v>0</v>
      </c>
      <c r="AG3245" s="180">
        <v>0</v>
      </c>
      <c r="AH3245" s="181">
        <f t="shared" si="1901"/>
        <v>0</v>
      </c>
      <c r="AI3245" s="180">
        <v>0</v>
      </c>
      <c r="AJ3245" s="180">
        <v>0</v>
      </c>
      <c r="AK3245" s="181">
        <f t="shared" si="1902"/>
        <v>0</v>
      </c>
      <c r="AL3245" s="180">
        <v>0</v>
      </c>
      <c r="AM3245" s="180">
        <v>0</v>
      </c>
      <c r="AN3245" s="181">
        <f t="shared" si="1903"/>
        <v>0</v>
      </c>
      <c r="AO3245" s="180">
        <v>0</v>
      </c>
      <c r="AP3245" s="180">
        <v>0</v>
      </c>
      <c r="AQ3245" s="181">
        <f t="shared" si="1904"/>
        <v>0</v>
      </c>
      <c r="AR3245" s="180">
        <v>0</v>
      </c>
      <c r="AS3245" s="180">
        <v>0</v>
      </c>
      <c r="AT3245" s="181">
        <f t="shared" si="1905"/>
        <v>0</v>
      </c>
      <c r="AU3245" s="180">
        <f t="shared" si="1910"/>
        <v>0</v>
      </c>
      <c r="AV3245" s="180">
        <f t="shared" si="1910"/>
        <v>0</v>
      </c>
      <c r="AW3245" s="181">
        <f t="shared" si="1906"/>
        <v>0</v>
      </c>
      <c r="AX3245" s="183">
        <f t="shared" si="1911"/>
        <v>0</v>
      </c>
      <c r="AY3245" s="183">
        <f t="shared" si="1911"/>
        <v>0</v>
      </c>
      <c r="AZ3245" s="183"/>
      <c r="BA3245" s="183"/>
      <c r="BB3245" s="183"/>
      <c r="BC3245" s="183"/>
      <c r="BD3245" s="183">
        <f t="shared" si="1912"/>
        <v>0</v>
      </c>
      <c r="BE3245" s="183">
        <f t="shared" si="1912"/>
        <v>0</v>
      </c>
    </row>
    <row r="3246" spans="2:57"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09"/>
        <v>0</v>
      </c>
      <c r="AD3246" s="180">
        <f t="shared" si="1909"/>
        <v>0</v>
      </c>
      <c r="AE3246" s="181">
        <f t="shared" si="1900"/>
        <v>0</v>
      </c>
      <c r="AF3246" s="180">
        <v>0</v>
      </c>
      <c r="AG3246" s="180">
        <v>0</v>
      </c>
      <c r="AH3246" s="181">
        <f t="shared" si="1901"/>
        <v>0</v>
      </c>
      <c r="AI3246" s="180">
        <v>0</v>
      </c>
      <c r="AJ3246" s="180">
        <v>0</v>
      </c>
      <c r="AK3246" s="181">
        <f t="shared" si="1902"/>
        <v>0</v>
      </c>
      <c r="AL3246" s="180">
        <v>0</v>
      </c>
      <c r="AM3246" s="180">
        <v>0</v>
      </c>
      <c r="AN3246" s="181">
        <f t="shared" si="1903"/>
        <v>0</v>
      </c>
      <c r="AO3246" s="180">
        <v>0</v>
      </c>
      <c r="AP3246" s="180">
        <v>0</v>
      </c>
      <c r="AQ3246" s="181">
        <f t="shared" si="1904"/>
        <v>0</v>
      </c>
      <c r="AR3246" s="180">
        <v>0</v>
      </c>
      <c r="AS3246" s="180">
        <v>0</v>
      </c>
      <c r="AT3246" s="181">
        <f t="shared" si="1905"/>
        <v>0</v>
      </c>
      <c r="AU3246" s="180">
        <f t="shared" si="1910"/>
        <v>0</v>
      </c>
      <c r="AV3246" s="180">
        <f t="shared" si="1910"/>
        <v>0</v>
      </c>
      <c r="AW3246" s="181">
        <f t="shared" si="1906"/>
        <v>0</v>
      </c>
      <c r="AX3246" s="183">
        <f t="shared" si="1911"/>
        <v>0</v>
      </c>
      <c r="AY3246" s="183">
        <f t="shared" si="1911"/>
        <v>0</v>
      </c>
      <c r="AZ3246" s="183"/>
      <c r="BA3246" s="183"/>
      <c r="BB3246" s="183"/>
      <c r="BC3246" s="183"/>
      <c r="BD3246" s="183">
        <f t="shared" si="1912"/>
        <v>0</v>
      </c>
      <c r="BE3246" s="183">
        <f t="shared" si="1912"/>
        <v>0</v>
      </c>
    </row>
    <row r="3247" spans="2:57"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09"/>
        <v>0</v>
      </c>
      <c r="AD3247" s="180">
        <f t="shared" si="1909"/>
        <v>0</v>
      </c>
      <c r="AE3247" s="181">
        <f t="shared" si="1900"/>
        <v>0</v>
      </c>
      <c r="AF3247" s="180">
        <v>0</v>
      </c>
      <c r="AG3247" s="180">
        <v>0</v>
      </c>
      <c r="AH3247" s="181">
        <f t="shared" si="1901"/>
        <v>0</v>
      </c>
      <c r="AI3247" s="180">
        <v>0</v>
      </c>
      <c r="AJ3247" s="180">
        <v>0</v>
      </c>
      <c r="AK3247" s="181">
        <f t="shared" si="1902"/>
        <v>0</v>
      </c>
      <c r="AL3247" s="180">
        <v>0</v>
      </c>
      <c r="AM3247" s="180">
        <v>0</v>
      </c>
      <c r="AN3247" s="181">
        <f t="shared" si="1903"/>
        <v>0</v>
      </c>
      <c r="AO3247" s="180">
        <v>0</v>
      </c>
      <c r="AP3247" s="180">
        <v>0</v>
      </c>
      <c r="AQ3247" s="181">
        <f t="shared" si="1904"/>
        <v>0</v>
      </c>
      <c r="AR3247" s="180">
        <v>0</v>
      </c>
      <c r="AS3247" s="180">
        <v>0</v>
      </c>
      <c r="AT3247" s="181">
        <f t="shared" si="1905"/>
        <v>0</v>
      </c>
      <c r="AU3247" s="180">
        <f t="shared" si="1910"/>
        <v>0</v>
      </c>
      <c r="AV3247" s="180">
        <f t="shared" si="1910"/>
        <v>0</v>
      </c>
      <c r="AW3247" s="181">
        <f t="shared" si="1906"/>
        <v>0</v>
      </c>
      <c r="AX3247" s="183">
        <f t="shared" si="1911"/>
        <v>0</v>
      </c>
      <c r="AY3247" s="183">
        <f t="shared" si="1911"/>
        <v>0</v>
      </c>
      <c r="AZ3247" s="183"/>
      <c r="BA3247" s="183"/>
      <c r="BB3247" s="183"/>
      <c r="BC3247" s="183"/>
      <c r="BD3247" s="183">
        <f t="shared" si="1912"/>
        <v>0</v>
      </c>
      <c r="BE3247" s="183">
        <f t="shared" si="1912"/>
        <v>0</v>
      </c>
    </row>
    <row r="3248" spans="2:57"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09"/>
        <v>0</v>
      </c>
      <c r="AD3248" s="180">
        <f t="shared" si="1909"/>
        <v>0</v>
      </c>
      <c r="AE3248" s="181">
        <f t="shared" si="1900"/>
        <v>0</v>
      </c>
      <c r="AF3248" s="180">
        <v>0</v>
      </c>
      <c r="AG3248" s="180">
        <v>0</v>
      </c>
      <c r="AH3248" s="181">
        <f t="shared" si="1901"/>
        <v>0</v>
      </c>
      <c r="AI3248" s="180">
        <v>0</v>
      </c>
      <c r="AJ3248" s="180">
        <v>0</v>
      </c>
      <c r="AK3248" s="181">
        <f t="shared" si="1902"/>
        <v>0</v>
      </c>
      <c r="AL3248" s="180">
        <v>0</v>
      </c>
      <c r="AM3248" s="180">
        <v>0</v>
      </c>
      <c r="AN3248" s="181">
        <f t="shared" si="1903"/>
        <v>0</v>
      </c>
      <c r="AO3248" s="180">
        <v>0</v>
      </c>
      <c r="AP3248" s="180">
        <v>0</v>
      </c>
      <c r="AQ3248" s="181">
        <f t="shared" si="1904"/>
        <v>0</v>
      </c>
      <c r="AR3248" s="180">
        <v>0</v>
      </c>
      <c r="AS3248" s="180">
        <v>0</v>
      </c>
      <c r="AT3248" s="181">
        <f t="shared" si="1905"/>
        <v>0</v>
      </c>
      <c r="AU3248" s="180">
        <f t="shared" si="1910"/>
        <v>0</v>
      </c>
      <c r="AV3248" s="180">
        <f t="shared" si="1910"/>
        <v>0</v>
      </c>
      <c r="AW3248" s="181">
        <f t="shared" si="1906"/>
        <v>0</v>
      </c>
      <c r="AX3248" s="183">
        <f t="shared" si="1911"/>
        <v>0</v>
      </c>
      <c r="AY3248" s="183">
        <f t="shared" si="1911"/>
        <v>0</v>
      </c>
      <c r="AZ3248" s="183"/>
      <c r="BA3248" s="183"/>
      <c r="BB3248" s="183"/>
      <c r="BC3248" s="183"/>
      <c r="BD3248" s="183">
        <f t="shared" si="1912"/>
        <v>0</v>
      </c>
      <c r="BE3248" s="183">
        <f t="shared" si="1912"/>
        <v>0</v>
      </c>
    </row>
    <row r="3249" spans="2:57"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v>0</v>
      </c>
      <c r="P3249" s="169">
        <v>0</v>
      </c>
      <c r="Q3249" s="169">
        <v>0</v>
      </c>
      <c r="R3249" s="170"/>
      <c r="S3249" s="171"/>
      <c r="T3249" s="172"/>
      <c r="U3249" s="169">
        <f t="shared" ref="U3249:AD3249" si="1913">SUM(U3250:U3255)</f>
        <v>0</v>
      </c>
      <c r="V3249" s="169">
        <f t="shared" si="1913"/>
        <v>0</v>
      </c>
      <c r="W3249" s="173">
        <f t="shared" si="1913"/>
        <v>0</v>
      </c>
      <c r="X3249" s="173">
        <f t="shared" si="1913"/>
        <v>0</v>
      </c>
      <c r="Y3249" s="169">
        <f t="shared" si="1913"/>
        <v>0</v>
      </c>
      <c r="Z3249" s="169">
        <f t="shared" si="1913"/>
        <v>0</v>
      </c>
      <c r="AA3249" s="173">
        <f t="shared" si="1913"/>
        <v>0</v>
      </c>
      <c r="AB3249" s="173">
        <f t="shared" si="1913"/>
        <v>0</v>
      </c>
      <c r="AC3249" s="169">
        <f t="shared" si="1913"/>
        <v>0</v>
      </c>
      <c r="AD3249" s="169">
        <f t="shared" si="1913"/>
        <v>0</v>
      </c>
      <c r="AE3249" s="169">
        <f t="shared" si="1900"/>
        <v>0</v>
      </c>
      <c r="AF3249" s="169">
        <f>SUM(AF3250:AF3255)</f>
        <v>0</v>
      </c>
      <c r="AG3249" s="169">
        <f>SUM(AG3250:AG3255)</f>
        <v>0</v>
      </c>
      <c r="AH3249" s="169">
        <f t="shared" si="1901"/>
        <v>0</v>
      </c>
      <c r="AI3249" s="169">
        <f>SUM(AI3250:AI3255)</f>
        <v>0</v>
      </c>
      <c r="AJ3249" s="169">
        <f>SUM(AJ3250:AJ3255)</f>
        <v>0</v>
      </c>
      <c r="AK3249" s="169">
        <f t="shared" si="1902"/>
        <v>0</v>
      </c>
      <c r="AL3249" s="169">
        <f>SUM(AL3250:AL3255)</f>
        <v>0</v>
      </c>
      <c r="AM3249" s="169">
        <f>SUM(AM3250:AM3255)</f>
        <v>0</v>
      </c>
      <c r="AN3249" s="169">
        <f t="shared" si="1903"/>
        <v>0</v>
      </c>
      <c r="AO3249" s="169">
        <f>SUM(AO3250:AO3255)</f>
        <v>0</v>
      </c>
      <c r="AP3249" s="169">
        <f>SUM(AP3250:AP3255)</f>
        <v>0</v>
      </c>
      <c r="AQ3249" s="169">
        <f t="shared" si="1904"/>
        <v>0</v>
      </c>
      <c r="AR3249" s="169">
        <f>SUM(AR3250:AR3255)</f>
        <v>0</v>
      </c>
      <c r="AS3249" s="169">
        <f>SUM(AS3250:AS3255)</f>
        <v>0</v>
      </c>
      <c r="AT3249" s="169">
        <f t="shared" si="1905"/>
        <v>0</v>
      </c>
      <c r="AU3249" s="169">
        <f>SUM(AU3250:AU3255)</f>
        <v>0</v>
      </c>
      <c r="AV3249" s="169">
        <f>SUM(AV3250:AV3255)</f>
        <v>0</v>
      </c>
      <c r="AW3249" s="169">
        <f t="shared" si="1906"/>
        <v>0</v>
      </c>
      <c r="AX3249" s="171"/>
      <c r="AY3249" s="172"/>
      <c r="AZ3249" s="171"/>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55" si="1914">+O3250+U3250-Y3250</f>
        <v>0</v>
      </c>
      <c r="AD3250" s="180">
        <f t="shared" si="1914"/>
        <v>0</v>
      </c>
      <c r="AE3250" s="181">
        <f t="shared" si="1900"/>
        <v>0</v>
      </c>
      <c r="AF3250" s="180">
        <v>0</v>
      </c>
      <c r="AG3250" s="180">
        <v>0</v>
      </c>
      <c r="AH3250" s="181">
        <f t="shared" si="1901"/>
        <v>0</v>
      </c>
      <c r="AI3250" s="180">
        <v>0</v>
      </c>
      <c r="AJ3250" s="180">
        <v>0</v>
      </c>
      <c r="AK3250" s="181">
        <f t="shared" si="1902"/>
        <v>0</v>
      </c>
      <c r="AL3250" s="180">
        <v>0</v>
      </c>
      <c r="AM3250" s="180">
        <v>0</v>
      </c>
      <c r="AN3250" s="181">
        <f t="shared" si="1903"/>
        <v>0</v>
      </c>
      <c r="AO3250" s="180">
        <v>0</v>
      </c>
      <c r="AP3250" s="180">
        <v>0</v>
      </c>
      <c r="AQ3250" s="181">
        <f t="shared" si="1904"/>
        <v>0</v>
      </c>
      <c r="AR3250" s="180">
        <v>0</v>
      </c>
      <c r="AS3250" s="180">
        <v>0</v>
      </c>
      <c r="AT3250" s="181">
        <f t="shared" si="1905"/>
        <v>0</v>
      </c>
      <c r="AU3250" s="180">
        <f t="shared" ref="AU3250:AV3255" si="1915">+AC3250-AF3250-AI3250-AL3250-AO3250-AR3250</f>
        <v>0</v>
      </c>
      <c r="AV3250" s="180">
        <f t="shared" si="1915"/>
        <v>0</v>
      </c>
      <c r="AW3250" s="181">
        <f t="shared" si="1906"/>
        <v>0</v>
      </c>
      <c r="AX3250" s="183">
        <f t="shared" ref="AX3250:AY3255" si="1916">+S3250+W3250-AA3250</f>
        <v>0</v>
      </c>
      <c r="AY3250" s="183">
        <f t="shared" si="1916"/>
        <v>0</v>
      </c>
      <c r="AZ3250" s="183"/>
      <c r="BA3250" s="183"/>
      <c r="BB3250" s="183"/>
      <c r="BC3250" s="183"/>
      <c r="BD3250" s="183">
        <f t="shared" ref="BD3250:BE3255" si="1917">+AX3250-AZ3250-BB3250</f>
        <v>0</v>
      </c>
      <c r="BE3250" s="183">
        <f t="shared" si="1917"/>
        <v>0</v>
      </c>
    </row>
    <row r="3251" spans="2:57"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1914"/>
        <v>0</v>
      </c>
      <c r="AD3251" s="180">
        <f t="shared" si="1914"/>
        <v>0</v>
      </c>
      <c r="AE3251" s="181">
        <f t="shared" si="1900"/>
        <v>0</v>
      </c>
      <c r="AF3251" s="180">
        <v>0</v>
      </c>
      <c r="AG3251" s="180">
        <v>0</v>
      </c>
      <c r="AH3251" s="181">
        <f t="shared" si="1901"/>
        <v>0</v>
      </c>
      <c r="AI3251" s="180">
        <v>0</v>
      </c>
      <c r="AJ3251" s="180">
        <v>0</v>
      </c>
      <c r="AK3251" s="181">
        <f t="shared" si="1902"/>
        <v>0</v>
      </c>
      <c r="AL3251" s="180">
        <v>0</v>
      </c>
      <c r="AM3251" s="180">
        <v>0</v>
      </c>
      <c r="AN3251" s="181">
        <f t="shared" si="1903"/>
        <v>0</v>
      </c>
      <c r="AO3251" s="180">
        <v>0</v>
      </c>
      <c r="AP3251" s="180">
        <v>0</v>
      </c>
      <c r="AQ3251" s="181">
        <f t="shared" si="1904"/>
        <v>0</v>
      </c>
      <c r="AR3251" s="180">
        <v>0</v>
      </c>
      <c r="AS3251" s="180">
        <v>0</v>
      </c>
      <c r="AT3251" s="181">
        <f t="shared" si="1905"/>
        <v>0</v>
      </c>
      <c r="AU3251" s="180">
        <f t="shared" si="1915"/>
        <v>0</v>
      </c>
      <c r="AV3251" s="180">
        <f t="shared" si="1915"/>
        <v>0</v>
      </c>
      <c r="AW3251" s="181">
        <f t="shared" si="1906"/>
        <v>0</v>
      </c>
      <c r="AX3251" s="183">
        <f t="shared" si="1916"/>
        <v>0</v>
      </c>
      <c r="AY3251" s="183">
        <f t="shared" si="1916"/>
        <v>0</v>
      </c>
      <c r="AZ3251" s="183"/>
      <c r="BA3251" s="183"/>
      <c r="BB3251" s="183"/>
      <c r="BC3251" s="183"/>
      <c r="BD3251" s="183">
        <f t="shared" si="1917"/>
        <v>0</v>
      </c>
      <c r="BE3251" s="183">
        <f t="shared" si="1917"/>
        <v>0</v>
      </c>
    </row>
    <row r="3252" spans="2:57"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1914"/>
        <v>0</v>
      </c>
      <c r="AD3252" s="180">
        <f t="shared" si="1914"/>
        <v>0</v>
      </c>
      <c r="AE3252" s="181">
        <f t="shared" si="1900"/>
        <v>0</v>
      </c>
      <c r="AF3252" s="180">
        <v>0</v>
      </c>
      <c r="AG3252" s="180">
        <v>0</v>
      </c>
      <c r="AH3252" s="181">
        <f t="shared" si="1901"/>
        <v>0</v>
      </c>
      <c r="AI3252" s="180">
        <v>0</v>
      </c>
      <c r="AJ3252" s="180">
        <v>0</v>
      </c>
      <c r="AK3252" s="181">
        <f t="shared" si="1902"/>
        <v>0</v>
      </c>
      <c r="AL3252" s="180">
        <v>0</v>
      </c>
      <c r="AM3252" s="180">
        <v>0</v>
      </c>
      <c r="AN3252" s="181">
        <f t="shared" si="1903"/>
        <v>0</v>
      </c>
      <c r="AO3252" s="180">
        <v>0</v>
      </c>
      <c r="AP3252" s="180">
        <v>0</v>
      </c>
      <c r="AQ3252" s="181">
        <f t="shared" si="1904"/>
        <v>0</v>
      </c>
      <c r="AR3252" s="180">
        <v>0</v>
      </c>
      <c r="AS3252" s="180">
        <v>0</v>
      </c>
      <c r="AT3252" s="181">
        <f t="shared" si="1905"/>
        <v>0</v>
      </c>
      <c r="AU3252" s="180">
        <f t="shared" si="1915"/>
        <v>0</v>
      </c>
      <c r="AV3252" s="180">
        <f t="shared" si="1915"/>
        <v>0</v>
      </c>
      <c r="AW3252" s="181">
        <f t="shared" si="1906"/>
        <v>0</v>
      </c>
      <c r="AX3252" s="183">
        <f t="shared" si="1916"/>
        <v>0</v>
      </c>
      <c r="AY3252" s="183">
        <f t="shared" si="1916"/>
        <v>0</v>
      </c>
      <c r="AZ3252" s="183"/>
      <c r="BA3252" s="183"/>
      <c r="BB3252" s="183"/>
      <c r="BC3252" s="183"/>
      <c r="BD3252" s="183">
        <f t="shared" si="1917"/>
        <v>0</v>
      </c>
      <c r="BE3252" s="183">
        <f t="shared" si="1917"/>
        <v>0</v>
      </c>
    </row>
    <row r="3253" spans="2:57"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v>0</v>
      </c>
      <c r="R3253" s="182" t="s">
        <v>209</v>
      </c>
      <c r="S3253" s="183">
        <v>0</v>
      </c>
      <c r="T3253" s="183">
        <v>0</v>
      </c>
      <c r="U3253" s="180">
        <v>0</v>
      </c>
      <c r="V3253" s="180">
        <v>0</v>
      </c>
      <c r="W3253" s="183">
        <v>0</v>
      </c>
      <c r="X3253" s="183">
        <v>0</v>
      </c>
      <c r="Y3253" s="180">
        <v>0</v>
      </c>
      <c r="Z3253" s="180">
        <v>0</v>
      </c>
      <c r="AA3253" s="183">
        <v>0</v>
      </c>
      <c r="AB3253" s="183">
        <v>0</v>
      </c>
      <c r="AC3253" s="180">
        <f t="shared" si="1914"/>
        <v>0</v>
      </c>
      <c r="AD3253" s="180">
        <f t="shared" si="1914"/>
        <v>0</v>
      </c>
      <c r="AE3253" s="181">
        <f t="shared" si="1900"/>
        <v>0</v>
      </c>
      <c r="AF3253" s="180">
        <v>0</v>
      </c>
      <c r="AG3253" s="180">
        <v>0</v>
      </c>
      <c r="AH3253" s="181">
        <f t="shared" si="1901"/>
        <v>0</v>
      </c>
      <c r="AI3253" s="180">
        <v>0</v>
      </c>
      <c r="AJ3253" s="180">
        <v>0</v>
      </c>
      <c r="AK3253" s="181">
        <f t="shared" si="1902"/>
        <v>0</v>
      </c>
      <c r="AL3253" s="180">
        <v>0</v>
      </c>
      <c r="AM3253" s="180">
        <v>0</v>
      </c>
      <c r="AN3253" s="181">
        <f t="shared" si="1903"/>
        <v>0</v>
      </c>
      <c r="AO3253" s="180">
        <v>0</v>
      </c>
      <c r="AP3253" s="180">
        <v>0</v>
      </c>
      <c r="AQ3253" s="181">
        <f t="shared" si="1904"/>
        <v>0</v>
      </c>
      <c r="AR3253" s="180">
        <v>0</v>
      </c>
      <c r="AS3253" s="180">
        <v>0</v>
      </c>
      <c r="AT3253" s="181">
        <f t="shared" si="1905"/>
        <v>0</v>
      </c>
      <c r="AU3253" s="180">
        <f t="shared" si="1915"/>
        <v>0</v>
      </c>
      <c r="AV3253" s="180">
        <f t="shared" si="1915"/>
        <v>0</v>
      </c>
      <c r="AW3253" s="181">
        <f t="shared" si="1906"/>
        <v>0</v>
      </c>
      <c r="AX3253" s="183">
        <f t="shared" si="1916"/>
        <v>0</v>
      </c>
      <c r="AY3253" s="183">
        <f t="shared" si="1916"/>
        <v>0</v>
      </c>
      <c r="AZ3253" s="183"/>
      <c r="BA3253" s="183"/>
      <c r="BB3253" s="183"/>
      <c r="BC3253" s="183"/>
      <c r="BD3253" s="183">
        <f t="shared" si="1917"/>
        <v>0</v>
      </c>
      <c r="BE3253" s="183">
        <f t="shared" si="1917"/>
        <v>0</v>
      </c>
    </row>
    <row r="3254" spans="2:57"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1914"/>
        <v>0</v>
      </c>
      <c r="AD3254" s="180">
        <f t="shared" si="1914"/>
        <v>0</v>
      </c>
      <c r="AE3254" s="181">
        <f t="shared" si="1900"/>
        <v>0</v>
      </c>
      <c r="AF3254" s="180">
        <v>0</v>
      </c>
      <c r="AG3254" s="180">
        <v>0</v>
      </c>
      <c r="AH3254" s="181">
        <f t="shared" si="1901"/>
        <v>0</v>
      </c>
      <c r="AI3254" s="180">
        <v>0</v>
      </c>
      <c r="AJ3254" s="180">
        <v>0</v>
      </c>
      <c r="AK3254" s="181">
        <f t="shared" si="1902"/>
        <v>0</v>
      </c>
      <c r="AL3254" s="180">
        <v>0</v>
      </c>
      <c r="AM3254" s="180">
        <v>0</v>
      </c>
      <c r="AN3254" s="181">
        <f t="shared" si="1903"/>
        <v>0</v>
      </c>
      <c r="AO3254" s="180">
        <v>0</v>
      </c>
      <c r="AP3254" s="180">
        <v>0</v>
      </c>
      <c r="AQ3254" s="181">
        <f t="shared" si="1904"/>
        <v>0</v>
      </c>
      <c r="AR3254" s="180">
        <v>0</v>
      </c>
      <c r="AS3254" s="180">
        <v>0</v>
      </c>
      <c r="AT3254" s="181">
        <f t="shared" si="1905"/>
        <v>0</v>
      </c>
      <c r="AU3254" s="180">
        <f t="shared" si="1915"/>
        <v>0</v>
      </c>
      <c r="AV3254" s="180">
        <f t="shared" si="1915"/>
        <v>0</v>
      </c>
      <c r="AW3254" s="181">
        <f t="shared" si="1906"/>
        <v>0</v>
      </c>
      <c r="AX3254" s="183">
        <f t="shared" si="1916"/>
        <v>0</v>
      </c>
      <c r="AY3254" s="183">
        <f t="shared" si="1916"/>
        <v>0</v>
      </c>
      <c r="AZ3254" s="183"/>
      <c r="BA3254" s="183"/>
      <c r="BB3254" s="183"/>
      <c r="BC3254" s="183"/>
      <c r="BD3254" s="183">
        <f t="shared" si="1917"/>
        <v>0</v>
      </c>
      <c r="BE3254" s="183">
        <f t="shared" si="1917"/>
        <v>0</v>
      </c>
    </row>
    <row r="3255" spans="2:57"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1914"/>
        <v>0</v>
      </c>
      <c r="AD3255" s="180">
        <f t="shared" si="1914"/>
        <v>0</v>
      </c>
      <c r="AE3255" s="181">
        <f t="shared" si="1900"/>
        <v>0</v>
      </c>
      <c r="AF3255" s="180">
        <v>0</v>
      </c>
      <c r="AG3255" s="180">
        <v>0</v>
      </c>
      <c r="AH3255" s="181">
        <f t="shared" si="1901"/>
        <v>0</v>
      </c>
      <c r="AI3255" s="180">
        <v>0</v>
      </c>
      <c r="AJ3255" s="180">
        <v>0</v>
      </c>
      <c r="AK3255" s="181">
        <f t="shared" si="1902"/>
        <v>0</v>
      </c>
      <c r="AL3255" s="180">
        <v>0</v>
      </c>
      <c r="AM3255" s="180">
        <v>0</v>
      </c>
      <c r="AN3255" s="181">
        <f t="shared" si="1903"/>
        <v>0</v>
      </c>
      <c r="AO3255" s="180">
        <v>0</v>
      </c>
      <c r="AP3255" s="180">
        <v>0</v>
      </c>
      <c r="AQ3255" s="181">
        <f t="shared" si="1904"/>
        <v>0</v>
      </c>
      <c r="AR3255" s="180">
        <v>0</v>
      </c>
      <c r="AS3255" s="180">
        <v>0</v>
      </c>
      <c r="AT3255" s="181">
        <f t="shared" si="1905"/>
        <v>0</v>
      </c>
      <c r="AU3255" s="180">
        <f t="shared" si="1915"/>
        <v>0</v>
      </c>
      <c r="AV3255" s="180">
        <f t="shared" si="1915"/>
        <v>0</v>
      </c>
      <c r="AW3255" s="181">
        <f t="shared" si="1906"/>
        <v>0</v>
      </c>
      <c r="AX3255" s="183">
        <f t="shared" si="1916"/>
        <v>0</v>
      </c>
      <c r="AY3255" s="183">
        <f t="shared" si="1916"/>
        <v>0</v>
      </c>
      <c r="AZ3255" s="183"/>
      <c r="BA3255" s="183"/>
      <c r="BB3255" s="183"/>
      <c r="BC3255" s="183"/>
      <c r="BD3255" s="183">
        <f t="shared" si="1917"/>
        <v>0</v>
      </c>
      <c r="BE3255" s="183">
        <f t="shared" si="1917"/>
        <v>0</v>
      </c>
    </row>
    <row r="3256" spans="2:57"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v>0</v>
      </c>
      <c r="P3256" s="158">
        <v>0</v>
      </c>
      <c r="Q3256" s="158">
        <v>0</v>
      </c>
      <c r="R3256" s="159"/>
      <c r="S3256" s="160"/>
      <c r="T3256" s="161"/>
      <c r="U3256" s="158">
        <f t="shared" ref="U3256:AD3256" si="1918">U3257+U3287</f>
        <v>0</v>
      </c>
      <c r="V3256" s="158">
        <f t="shared" si="1918"/>
        <v>0</v>
      </c>
      <c r="W3256" s="162">
        <f t="shared" si="1918"/>
        <v>0</v>
      </c>
      <c r="X3256" s="162">
        <f t="shared" si="1918"/>
        <v>0</v>
      </c>
      <c r="Y3256" s="158">
        <f t="shared" si="1918"/>
        <v>0</v>
      </c>
      <c r="Z3256" s="158">
        <f t="shared" si="1918"/>
        <v>0</v>
      </c>
      <c r="AA3256" s="162">
        <f t="shared" si="1918"/>
        <v>0</v>
      </c>
      <c r="AB3256" s="162">
        <f t="shared" si="1918"/>
        <v>0</v>
      </c>
      <c r="AC3256" s="158">
        <f t="shared" si="1918"/>
        <v>0</v>
      </c>
      <c r="AD3256" s="158">
        <f t="shared" si="1918"/>
        <v>0</v>
      </c>
      <c r="AE3256" s="158">
        <f t="shared" si="1900"/>
        <v>0</v>
      </c>
      <c r="AF3256" s="158">
        <f>AF3257+AF3287</f>
        <v>0</v>
      </c>
      <c r="AG3256" s="158">
        <f>AG3257+AG3287</f>
        <v>0</v>
      </c>
      <c r="AH3256" s="158">
        <f t="shared" si="1901"/>
        <v>0</v>
      </c>
      <c r="AI3256" s="158">
        <f>AI3257+AI3287</f>
        <v>0</v>
      </c>
      <c r="AJ3256" s="158">
        <f>AJ3257+AJ3287</f>
        <v>0</v>
      </c>
      <c r="AK3256" s="158">
        <f t="shared" si="1902"/>
        <v>0</v>
      </c>
      <c r="AL3256" s="158">
        <f>AL3257+AL3287</f>
        <v>0</v>
      </c>
      <c r="AM3256" s="158">
        <f>AM3257+AM3287</f>
        <v>0</v>
      </c>
      <c r="AN3256" s="158">
        <f t="shared" si="1903"/>
        <v>0</v>
      </c>
      <c r="AO3256" s="158">
        <f>AO3257+AO3287</f>
        <v>0</v>
      </c>
      <c r="AP3256" s="158">
        <f>AP3257+AP3287</f>
        <v>0</v>
      </c>
      <c r="AQ3256" s="158">
        <f t="shared" si="1904"/>
        <v>0</v>
      </c>
      <c r="AR3256" s="158">
        <f>AR3257+AR3287</f>
        <v>0</v>
      </c>
      <c r="AS3256" s="158">
        <f>AS3257+AS3287</f>
        <v>0</v>
      </c>
      <c r="AT3256" s="158">
        <f t="shared" si="1905"/>
        <v>0</v>
      </c>
      <c r="AU3256" s="158">
        <f>AU3257+AU3287</f>
        <v>0</v>
      </c>
      <c r="AV3256" s="158">
        <f>AV3257+AV3287</f>
        <v>0</v>
      </c>
      <c r="AW3256" s="158">
        <f t="shared" si="1906"/>
        <v>0</v>
      </c>
      <c r="AX3256" s="160"/>
      <c r="AY3256" s="161"/>
      <c r="AZ3256" s="160"/>
      <c r="BA3256" s="161"/>
      <c r="BB3256" s="160"/>
      <c r="BC3256" s="161"/>
      <c r="BD3256" s="160"/>
      <c r="BE3256" s="161"/>
    </row>
    <row r="3257" spans="2:57"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v>0</v>
      </c>
      <c r="P3257" s="169">
        <v>0</v>
      </c>
      <c r="Q3257" s="169">
        <v>0</v>
      </c>
      <c r="R3257" s="170"/>
      <c r="S3257" s="171"/>
      <c r="T3257" s="172"/>
      <c r="U3257" s="169">
        <f t="shared" ref="U3257:AD3257" si="1919">SUM(U3258:U3286)</f>
        <v>0</v>
      </c>
      <c r="V3257" s="169">
        <f t="shared" si="1919"/>
        <v>0</v>
      </c>
      <c r="W3257" s="173">
        <f t="shared" si="1919"/>
        <v>0</v>
      </c>
      <c r="X3257" s="173">
        <f t="shared" si="1919"/>
        <v>0</v>
      </c>
      <c r="Y3257" s="169">
        <f t="shared" si="1919"/>
        <v>0</v>
      </c>
      <c r="Z3257" s="169">
        <f t="shared" si="1919"/>
        <v>0</v>
      </c>
      <c r="AA3257" s="173">
        <f t="shared" si="1919"/>
        <v>0</v>
      </c>
      <c r="AB3257" s="173">
        <f t="shared" si="1919"/>
        <v>0</v>
      </c>
      <c r="AC3257" s="169">
        <f t="shared" si="1919"/>
        <v>0</v>
      </c>
      <c r="AD3257" s="169">
        <f t="shared" si="1919"/>
        <v>0</v>
      </c>
      <c r="AE3257" s="169">
        <f t="shared" si="1900"/>
        <v>0</v>
      </c>
      <c r="AF3257" s="169">
        <f>SUM(AF3258:AF3286)</f>
        <v>0</v>
      </c>
      <c r="AG3257" s="169">
        <f>SUM(AG3258:AG3286)</f>
        <v>0</v>
      </c>
      <c r="AH3257" s="169">
        <f t="shared" si="1901"/>
        <v>0</v>
      </c>
      <c r="AI3257" s="169">
        <f>SUM(AI3258:AI3286)</f>
        <v>0</v>
      </c>
      <c r="AJ3257" s="169">
        <f>SUM(AJ3258:AJ3286)</f>
        <v>0</v>
      </c>
      <c r="AK3257" s="169">
        <f t="shared" si="1902"/>
        <v>0</v>
      </c>
      <c r="AL3257" s="169">
        <f>SUM(AL3258:AL3286)</f>
        <v>0</v>
      </c>
      <c r="AM3257" s="169">
        <f>SUM(AM3258:AM3286)</f>
        <v>0</v>
      </c>
      <c r="AN3257" s="169">
        <f t="shared" si="1903"/>
        <v>0</v>
      </c>
      <c r="AO3257" s="169">
        <f>SUM(AO3258:AO3286)</f>
        <v>0</v>
      </c>
      <c r="AP3257" s="169">
        <f>SUM(AP3258:AP3286)</f>
        <v>0</v>
      </c>
      <c r="AQ3257" s="169">
        <f t="shared" si="1904"/>
        <v>0</v>
      </c>
      <c r="AR3257" s="169">
        <f>SUM(AR3258:AR3286)</f>
        <v>0</v>
      </c>
      <c r="AS3257" s="169">
        <f>SUM(AS3258:AS3286)</f>
        <v>0</v>
      </c>
      <c r="AT3257" s="169">
        <f t="shared" si="1905"/>
        <v>0</v>
      </c>
      <c r="AU3257" s="169">
        <f>SUM(AU3258:AU3286)</f>
        <v>0</v>
      </c>
      <c r="AV3257" s="169">
        <f>SUM(AV3258:AV3286)</f>
        <v>0</v>
      </c>
      <c r="AW3257" s="169">
        <f t="shared" si="1906"/>
        <v>0</v>
      </c>
      <c r="AX3257" s="171"/>
      <c r="AY3257" s="172"/>
      <c r="AZ3257" s="171"/>
      <c r="BA3257" s="172"/>
      <c r="BB3257" s="171"/>
      <c r="BC3257" s="172"/>
      <c r="BD3257" s="171"/>
      <c r="BE3257" s="172"/>
    </row>
    <row r="3258" spans="2:57"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ref="AC3258:AD3286" si="1920">+O3258+U3258-Y3258</f>
        <v>0</v>
      </c>
      <c r="AD3258" s="180">
        <f t="shared" si="1920"/>
        <v>0</v>
      </c>
      <c r="AE3258" s="181">
        <f t="shared" si="1900"/>
        <v>0</v>
      </c>
      <c r="AF3258" s="180">
        <v>0</v>
      </c>
      <c r="AG3258" s="180">
        <v>0</v>
      </c>
      <c r="AH3258" s="181">
        <f t="shared" si="1901"/>
        <v>0</v>
      </c>
      <c r="AI3258" s="180">
        <v>0</v>
      </c>
      <c r="AJ3258" s="180">
        <v>0</v>
      </c>
      <c r="AK3258" s="181">
        <f t="shared" si="1902"/>
        <v>0</v>
      </c>
      <c r="AL3258" s="180">
        <v>0</v>
      </c>
      <c r="AM3258" s="180">
        <v>0</v>
      </c>
      <c r="AN3258" s="181">
        <f t="shared" si="1903"/>
        <v>0</v>
      </c>
      <c r="AO3258" s="180">
        <v>0</v>
      </c>
      <c r="AP3258" s="180">
        <v>0</v>
      </c>
      <c r="AQ3258" s="181">
        <f t="shared" si="1904"/>
        <v>0</v>
      </c>
      <c r="AR3258" s="180">
        <v>0</v>
      </c>
      <c r="AS3258" s="180">
        <v>0</v>
      </c>
      <c r="AT3258" s="181">
        <f t="shared" si="1905"/>
        <v>0</v>
      </c>
      <c r="AU3258" s="180">
        <f t="shared" ref="AU3258:AV3286" si="1921">+AC3258-AF3258-AI3258-AL3258-AO3258-AR3258</f>
        <v>0</v>
      </c>
      <c r="AV3258" s="180">
        <f t="shared" si="1921"/>
        <v>0</v>
      </c>
      <c r="AW3258" s="181">
        <f t="shared" si="1906"/>
        <v>0</v>
      </c>
      <c r="AX3258" s="183">
        <f t="shared" ref="AX3258:AY3286" si="1922">+S3258+W3258-AA3258</f>
        <v>0</v>
      </c>
      <c r="AY3258" s="183">
        <f t="shared" si="1922"/>
        <v>0</v>
      </c>
      <c r="AZ3258" s="183"/>
      <c r="BA3258" s="183"/>
      <c r="BB3258" s="183"/>
      <c r="BC3258" s="183"/>
      <c r="BD3258" s="183">
        <f t="shared" ref="BD3258:BE3286" si="1923">+AX3258-AZ3258-BB3258</f>
        <v>0</v>
      </c>
      <c r="BE3258" s="183">
        <f t="shared" si="1923"/>
        <v>0</v>
      </c>
    </row>
    <row r="3259" spans="2:57"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20"/>
        <v>0</v>
      </c>
      <c r="AD3259" s="180">
        <f t="shared" si="1920"/>
        <v>0</v>
      </c>
      <c r="AE3259" s="181">
        <f t="shared" si="1900"/>
        <v>0</v>
      </c>
      <c r="AF3259" s="180">
        <v>0</v>
      </c>
      <c r="AG3259" s="180">
        <v>0</v>
      </c>
      <c r="AH3259" s="181">
        <f t="shared" si="1901"/>
        <v>0</v>
      </c>
      <c r="AI3259" s="180">
        <v>0</v>
      </c>
      <c r="AJ3259" s="180">
        <v>0</v>
      </c>
      <c r="AK3259" s="181">
        <f t="shared" si="1902"/>
        <v>0</v>
      </c>
      <c r="AL3259" s="180">
        <v>0</v>
      </c>
      <c r="AM3259" s="180">
        <v>0</v>
      </c>
      <c r="AN3259" s="181">
        <f t="shared" si="1903"/>
        <v>0</v>
      </c>
      <c r="AO3259" s="180">
        <v>0</v>
      </c>
      <c r="AP3259" s="180">
        <v>0</v>
      </c>
      <c r="AQ3259" s="181">
        <f t="shared" si="1904"/>
        <v>0</v>
      </c>
      <c r="AR3259" s="180">
        <v>0</v>
      </c>
      <c r="AS3259" s="180">
        <v>0</v>
      </c>
      <c r="AT3259" s="181">
        <f t="shared" si="1905"/>
        <v>0</v>
      </c>
      <c r="AU3259" s="180">
        <f t="shared" si="1921"/>
        <v>0</v>
      </c>
      <c r="AV3259" s="180">
        <f t="shared" si="1921"/>
        <v>0</v>
      </c>
      <c r="AW3259" s="181">
        <f t="shared" si="1906"/>
        <v>0</v>
      </c>
      <c r="AX3259" s="183">
        <f t="shared" si="1922"/>
        <v>0</v>
      </c>
      <c r="AY3259" s="183">
        <f t="shared" si="1922"/>
        <v>0</v>
      </c>
      <c r="AZ3259" s="183"/>
      <c r="BA3259" s="183"/>
      <c r="BB3259" s="183"/>
      <c r="BC3259" s="183"/>
      <c r="BD3259" s="183">
        <f t="shared" si="1923"/>
        <v>0</v>
      </c>
      <c r="BE3259" s="183">
        <f t="shared" si="1923"/>
        <v>0</v>
      </c>
    </row>
    <row r="3260" spans="2:57"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20"/>
        <v>0</v>
      </c>
      <c r="AD3260" s="180">
        <f t="shared" si="1920"/>
        <v>0</v>
      </c>
      <c r="AE3260" s="181">
        <f t="shared" si="1900"/>
        <v>0</v>
      </c>
      <c r="AF3260" s="180">
        <v>0</v>
      </c>
      <c r="AG3260" s="180">
        <v>0</v>
      </c>
      <c r="AH3260" s="181">
        <f t="shared" si="1901"/>
        <v>0</v>
      </c>
      <c r="AI3260" s="180">
        <v>0</v>
      </c>
      <c r="AJ3260" s="180">
        <v>0</v>
      </c>
      <c r="AK3260" s="181">
        <f t="shared" si="1902"/>
        <v>0</v>
      </c>
      <c r="AL3260" s="180">
        <v>0</v>
      </c>
      <c r="AM3260" s="180">
        <v>0</v>
      </c>
      <c r="AN3260" s="181">
        <f t="shared" si="1903"/>
        <v>0</v>
      </c>
      <c r="AO3260" s="180">
        <v>0</v>
      </c>
      <c r="AP3260" s="180">
        <v>0</v>
      </c>
      <c r="AQ3260" s="181">
        <f t="shared" si="1904"/>
        <v>0</v>
      </c>
      <c r="AR3260" s="180">
        <v>0</v>
      </c>
      <c r="AS3260" s="180">
        <v>0</v>
      </c>
      <c r="AT3260" s="181">
        <f t="shared" si="1905"/>
        <v>0</v>
      </c>
      <c r="AU3260" s="180">
        <f t="shared" si="1921"/>
        <v>0</v>
      </c>
      <c r="AV3260" s="180">
        <f t="shared" si="1921"/>
        <v>0</v>
      </c>
      <c r="AW3260" s="181">
        <f t="shared" si="1906"/>
        <v>0</v>
      </c>
      <c r="AX3260" s="183">
        <f t="shared" si="1922"/>
        <v>0</v>
      </c>
      <c r="AY3260" s="183">
        <f t="shared" si="1922"/>
        <v>0</v>
      </c>
      <c r="AZ3260" s="183"/>
      <c r="BA3260" s="183"/>
      <c r="BB3260" s="183"/>
      <c r="BC3260" s="183"/>
      <c r="BD3260" s="183">
        <f t="shared" si="1923"/>
        <v>0</v>
      </c>
      <c r="BE3260" s="183">
        <f t="shared" si="1923"/>
        <v>0</v>
      </c>
    </row>
    <row r="3261" spans="2:57"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1920"/>
        <v>0</v>
      </c>
      <c r="AD3261" s="180">
        <f t="shared" si="1920"/>
        <v>0</v>
      </c>
      <c r="AE3261" s="181">
        <f t="shared" si="1900"/>
        <v>0</v>
      </c>
      <c r="AF3261" s="180">
        <v>0</v>
      </c>
      <c r="AG3261" s="180">
        <v>0</v>
      </c>
      <c r="AH3261" s="181">
        <f t="shared" si="1901"/>
        <v>0</v>
      </c>
      <c r="AI3261" s="180">
        <v>0</v>
      </c>
      <c r="AJ3261" s="180">
        <v>0</v>
      </c>
      <c r="AK3261" s="181">
        <f t="shared" si="1902"/>
        <v>0</v>
      </c>
      <c r="AL3261" s="180">
        <v>0</v>
      </c>
      <c r="AM3261" s="180">
        <v>0</v>
      </c>
      <c r="AN3261" s="181">
        <f t="shared" si="1903"/>
        <v>0</v>
      </c>
      <c r="AO3261" s="180">
        <v>0</v>
      </c>
      <c r="AP3261" s="180">
        <v>0</v>
      </c>
      <c r="AQ3261" s="181">
        <f t="shared" si="1904"/>
        <v>0</v>
      </c>
      <c r="AR3261" s="180">
        <v>0</v>
      </c>
      <c r="AS3261" s="180">
        <v>0</v>
      </c>
      <c r="AT3261" s="181">
        <f t="shared" si="1905"/>
        <v>0</v>
      </c>
      <c r="AU3261" s="180">
        <f t="shared" si="1921"/>
        <v>0</v>
      </c>
      <c r="AV3261" s="180">
        <f t="shared" si="1921"/>
        <v>0</v>
      </c>
      <c r="AW3261" s="181">
        <f t="shared" si="1906"/>
        <v>0</v>
      </c>
      <c r="AX3261" s="183">
        <f t="shared" si="1922"/>
        <v>0</v>
      </c>
      <c r="AY3261" s="183">
        <f t="shared" si="1922"/>
        <v>0</v>
      </c>
      <c r="AZ3261" s="183"/>
      <c r="BA3261" s="183"/>
      <c r="BB3261" s="183"/>
      <c r="BC3261" s="183"/>
      <c r="BD3261" s="183">
        <f t="shared" si="1923"/>
        <v>0</v>
      </c>
      <c r="BE3261" s="183">
        <f t="shared" si="1923"/>
        <v>0</v>
      </c>
    </row>
    <row r="3262" spans="2:57"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1920"/>
        <v>0</v>
      </c>
      <c r="AD3262" s="180">
        <f t="shared" si="1920"/>
        <v>0</v>
      </c>
      <c r="AE3262" s="181">
        <f t="shared" si="1900"/>
        <v>0</v>
      </c>
      <c r="AF3262" s="180">
        <v>0</v>
      </c>
      <c r="AG3262" s="180">
        <v>0</v>
      </c>
      <c r="AH3262" s="181">
        <f t="shared" si="1901"/>
        <v>0</v>
      </c>
      <c r="AI3262" s="180">
        <v>0</v>
      </c>
      <c r="AJ3262" s="180">
        <v>0</v>
      </c>
      <c r="AK3262" s="181">
        <f t="shared" si="1902"/>
        <v>0</v>
      </c>
      <c r="AL3262" s="180">
        <v>0</v>
      </c>
      <c r="AM3262" s="180">
        <v>0</v>
      </c>
      <c r="AN3262" s="181">
        <f t="shared" si="1903"/>
        <v>0</v>
      </c>
      <c r="AO3262" s="180">
        <v>0</v>
      </c>
      <c r="AP3262" s="180">
        <v>0</v>
      </c>
      <c r="AQ3262" s="181">
        <f t="shared" si="1904"/>
        <v>0</v>
      </c>
      <c r="AR3262" s="180">
        <v>0</v>
      </c>
      <c r="AS3262" s="180">
        <v>0</v>
      </c>
      <c r="AT3262" s="181">
        <f t="shared" si="1905"/>
        <v>0</v>
      </c>
      <c r="AU3262" s="180">
        <f t="shared" si="1921"/>
        <v>0</v>
      </c>
      <c r="AV3262" s="180">
        <f t="shared" si="1921"/>
        <v>0</v>
      </c>
      <c r="AW3262" s="181">
        <f t="shared" si="1906"/>
        <v>0</v>
      </c>
      <c r="AX3262" s="183">
        <f t="shared" si="1922"/>
        <v>0</v>
      </c>
      <c r="AY3262" s="183">
        <f t="shared" si="1922"/>
        <v>0</v>
      </c>
      <c r="AZ3262" s="183"/>
      <c r="BA3262" s="183"/>
      <c r="BB3262" s="183"/>
      <c r="BC3262" s="183"/>
      <c r="BD3262" s="183">
        <f t="shared" si="1923"/>
        <v>0</v>
      </c>
      <c r="BE3262" s="183">
        <f t="shared" si="1923"/>
        <v>0</v>
      </c>
    </row>
    <row r="3263" spans="2:57"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1920"/>
        <v>0</v>
      </c>
      <c r="AD3263" s="180">
        <f t="shared" si="1920"/>
        <v>0</v>
      </c>
      <c r="AE3263" s="181">
        <f t="shared" si="1900"/>
        <v>0</v>
      </c>
      <c r="AF3263" s="180">
        <v>0</v>
      </c>
      <c r="AG3263" s="180">
        <v>0</v>
      </c>
      <c r="AH3263" s="181">
        <f t="shared" si="1901"/>
        <v>0</v>
      </c>
      <c r="AI3263" s="180">
        <v>0</v>
      </c>
      <c r="AJ3263" s="180">
        <v>0</v>
      </c>
      <c r="AK3263" s="181">
        <f t="shared" si="1902"/>
        <v>0</v>
      </c>
      <c r="AL3263" s="180">
        <v>0</v>
      </c>
      <c r="AM3263" s="180">
        <v>0</v>
      </c>
      <c r="AN3263" s="181">
        <f t="shared" si="1903"/>
        <v>0</v>
      </c>
      <c r="AO3263" s="180">
        <v>0</v>
      </c>
      <c r="AP3263" s="180">
        <v>0</v>
      </c>
      <c r="AQ3263" s="181">
        <f t="shared" si="1904"/>
        <v>0</v>
      </c>
      <c r="AR3263" s="180">
        <v>0</v>
      </c>
      <c r="AS3263" s="180">
        <v>0</v>
      </c>
      <c r="AT3263" s="181">
        <f t="shared" si="1905"/>
        <v>0</v>
      </c>
      <c r="AU3263" s="180">
        <f t="shared" si="1921"/>
        <v>0</v>
      </c>
      <c r="AV3263" s="180">
        <f t="shared" si="1921"/>
        <v>0</v>
      </c>
      <c r="AW3263" s="181">
        <f t="shared" si="1906"/>
        <v>0</v>
      </c>
      <c r="AX3263" s="183">
        <f t="shared" si="1922"/>
        <v>0</v>
      </c>
      <c r="AY3263" s="183">
        <f t="shared" si="1922"/>
        <v>0</v>
      </c>
      <c r="AZ3263" s="183"/>
      <c r="BA3263" s="183"/>
      <c r="BB3263" s="183"/>
      <c r="BC3263" s="183"/>
      <c r="BD3263" s="183">
        <f t="shared" si="1923"/>
        <v>0</v>
      </c>
      <c r="BE3263" s="183">
        <f t="shared" si="1923"/>
        <v>0</v>
      </c>
    </row>
    <row r="3264" spans="2:57"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20"/>
        <v>0</v>
      </c>
      <c r="AD3264" s="180">
        <f t="shared" si="1920"/>
        <v>0</v>
      </c>
      <c r="AE3264" s="181">
        <f t="shared" si="1900"/>
        <v>0</v>
      </c>
      <c r="AF3264" s="180">
        <v>0</v>
      </c>
      <c r="AG3264" s="180">
        <v>0</v>
      </c>
      <c r="AH3264" s="181">
        <f t="shared" si="1901"/>
        <v>0</v>
      </c>
      <c r="AI3264" s="180">
        <v>0</v>
      </c>
      <c r="AJ3264" s="180">
        <v>0</v>
      </c>
      <c r="AK3264" s="181">
        <f t="shared" si="1902"/>
        <v>0</v>
      </c>
      <c r="AL3264" s="180">
        <v>0</v>
      </c>
      <c r="AM3264" s="180">
        <v>0</v>
      </c>
      <c r="AN3264" s="181">
        <f t="shared" si="1903"/>
        <v>0</v>
      </c>
      <c r="AO3264" s="180">
        <v>0</v>
      </c>
      <c r="AP3264" s="180">
        <v>0</v>
      </c>
      <c r="AQ3264" s="181">
        <f t="shared" si="1904"/>
        <v>0</v>
      </c>
      <c r="AR3264" s="180">
        <v>0</v>
      </c>
      <c r="AS3264" s="180">
        <v>0</v>
      </c>
      <c r="AT3264" s="181">
        <f t="shared" si="1905"/>
        <v>0</v>
      </c>
      <c r="AU3264" s="180">
        <f t="shared" si="1921"/>
        <v>0</v>
      </c>
      <c r="AV3264" s="180">
        <f t="shared" si="1921"/>
        <v>0</v>
      </c>
      <c r="AW3264" s="181">
        <f t="shared" si="1906"/>
        <v>0</v>
      </c>
      <c r="AX3264" s="183">
        <f t="shared" si="1922"/>
        <v>0</v>
      </c>
      <c r="AY3264" s="183">
        <f t="shared" si="1922"/>
        <v>0</v>
      </c>
      <c r="AZ3264" s="183"/>
      <c r="BA3264" s="183"/>
      <c r="BB3264" s="183"/>
      <c r="BC3264" s="183"/>
      <c r="BD3264" s="183">
        <f t="shared" si="1923"/>
        <v>0</v>
      </c>
      <c r="BE3264" s="183">
        <f t="shared" si="1923"/>
        <v>0</v>
      </c>
    </row>
    <row r="3265" spans="2:57"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20"/>
        <v>0</v>
      </c>
      <c r="AD3265" s="180">
        <f t="shared" si="1920"/>
        <v>0</v>
      </c>
      <c r="AE3265" s="181">
        <f t="shared" si="1900"/>
        <v>0</v>
      </c>
      <c r="AF3265" s="180">
        <v>0</v>
      </c>
      <c r="AG3265" s="180">
        <v>0</v>
      </c>
      <c r="AH3265" s="181">
        <f t="shared" si="1901"/>
        <v>0</v>
      </c>
      <c r="AI3265" s="180">
        <v>0</v>
      </c>
      <c r="AJ3265" s="180">
        <v>0</v>
      </c>
      <c r="AK3265" s="181">
        <f t="shared" si="1902"/>
        <v>0</v>
      </c>
      <c r="AL3265" s="180">
        <v>0</v>
      </c>
      <c r="AM3265" s="180">
        <v>0</v>
      </c>
      <c r="AN3265" s="181">
        <f t="shared" si="1903"/>
        <v>0</v>
      </c>
      <c r="AO3265" s="180">
        <v>0</v>
      </c>
      <c r="AP3265" s="180">
        <v>0</v>
      </c>
      <c r="AQ3265" s="181">
        <f t="shared" si="1904"/>
        <v>0</v>
      </c>
      <c r="AR3265" s="180">
        <v>0</v>
      </c>
      <c r="AS3265" s="180">
        <v>0</v>
      </c>
      <c r="AT3265" s="181">
        <f t="shared" si="1905"/>
        <v>0</v>
      </c>
      <c r="AU3265" s="180">
        <f t="shared" si="1921"/>
        <v>0</v>
      </c>
      <c r="AV3265" s="180">
        <f t="shared" si="1921"/>
        <v>0</v>
      </c>
      <c r="AW3265" s="181">
        <f t="shared" si="1906"/>
        <v>0</v>
      </c>
      <c r="AX3265" s="183">
        <f t="shared" si="1922"/>
        <v>0</v>
      </c>
      <c r="AY3265" s="183">
        <f t="shared" si="1922"/>
        <v>0</v>
      </c>
      <c r="AZ3265" s="183"/>
      <c r="BA3265" s="183"/>
      <c r="BB3265" s="183"/>
      <c r="BC3265" s="183"/>
      <c r="BD3265" s="183">
        <f t="shared" si="1923"/>
        <v>0</v>
      </c>
      <c r="BE3265" s="183">
        <f t="shared" si="1923"/>
        <v>0</v>
      </c>
    </row>
    <row r="3266" spans="2:57"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20"/>
        <v>0</v>
      </c>
      <c r="AD3266" s="180">
        <f t="shared" si="1920"/>
        <v>0</v>
      </c>
      <c r="AE3266" s="181">
        <f t="shared" si="1900"/>
        <v>0</v>
      </c>
      <c r="AF3266" s="180">
        <v>0</v>
      </c>
      <c r="AG3266" s="180">
        <v>0</v>
      </c>
      <c r="AH3266" s="181">
        <f t="shared" si="1901"/>
        <v>0</v>
      </c>
      <c r="AI3266" s="180">
        <v>0</v>
      </c>
      <c r="AJ3266" s="180">
        <v>0</v>
      </c>
      <c r="AK3266" s="181">
        <f t="shared" si="1902"/>
        <v>0</v>
      </c>
      <c r="AL3266" s="180">
        <v>0</v>
      </c>
      <c r="AM3266" s="180">
        <v>0</v>
      </c>
      <c r="AN3266" s="181">
        <f t="shared" si="1903"/>
        <v>0</v>
      </c>
      <c r="AO3266" s="180">
        <v>0</v>
      </c>
      <c r="AP3266" s="180">
        <v>0</v>
      </c>
      <c r="AQ3266" s="181">
        <f t="shared" si="1904"/>
        <v>0</v>
      </c>
      <c r="AR3266" s="180">
        <v>0</v>
      </c>
      <c r="AS3266" s="180">
        <v>0</v>
      </c>
      <c r="AT3266" s="181">
        <f t="shared" si="1905"/>
        <v>0</v>
      </c>
      <c r="AU3266" s="180">
        <f t="shared" si="1921"/>
        <v>0</v>
      </c>
      <c r="AV3266" s="180">
        <f t="shared" si="1921"/>
        <v>0</v>
      </c>
      <c r="AW3266" s="181">
        <f t="shared" si="1906"/>
        <v>0</v>
      </c>
      <c r="AX3266" s="183">
        <f t="shared" si="1922"/>
        <v>0</v>
      </c>
      <c r="AY3266" s="183">
        <f t="shared" si="1922"/>
        <v>0</v>
      </c>
      <c r="AZ3266" s="183"/>
      <c r="BA3266" s="183"/>
      <c r="BB3266" s="183"/>
      <c r="BC3266" s="183"/>
      <c r="BD3266" s="183">
        <f t="shared" si="1923"/>
        <v>0</v>
      </c>
      <c r="BE3266" s="183">
        <f t="shared" si="1923"/>
        <v>0</v>
      </c>
    </row>
    <row r="3267" spans="2:57"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20"/>
        <v>0</v>
      </c>
      <c r="AD3267" s="180">
        <f t="shared" si="1920"/>
        <v>0</v>
      </c>
      <c r="AE3267" s="181">
        <f t="shared" si="1900"/>
        <v>0</v>
      </c>
      <c r="AF3267" s="180">
        <v>0</v>
      </c>
      <c r="AG3267" s="180">
        <v>0</v>
      </c>
      <c r="AH3267" s="181">
        <f t="shared" si="1901"/>
        <v>0</v>
      </c>
      <c r="AI3267" s="180">
        <v>0</v>
      </c>
      <c r="AJ3267" s="180">
        <v>0</v>
      </c>
      <c r="AK3267" s="181">
        <f t="shared" si="1902"/>
        <v>0</v>
      </c>
      <c r="AL3267" s="180">
        <v>0</v>
      </c>
      <c r="AM3267" s="180">
        <v>0</v>
      </c>
      <c r="AN3267" s="181">
        <f t="shared" si="1903"/>
        <v>0</v>
      </c>
      <c r="AO3267" s="180">
        <v>0</v>
      </c>
      <c r="AP3267" s="180">
        <v>0</v>
      </c>
      <c r="AQ3267" s="181">
        <f t="shared" si="1904"/>
        <v>0</v>
      </c>
      <c r="AR3267" s="180">
        <v>0</v>
      </c>
      <c r="AS3267" s="180">
        <v>0</v>
      </c>
      <c r="AT3267" s="181">
        <f t="shared" si="1905"/>
        <v>0</v>
      </c>
      <c r="AU3267" s="180">
        <f t="shared" si="1921"/>
        <v>0</v>
      </c>
      <c r="AV3267" s="180">
        <f t="shared" si="1921"/>
        <v>0</v>
      </c>
      <c r="AW3267" s="181">
        <f t="shared" si="1906"/>
        <v>0</v>
      </c>
      <c r="AX3267" s="183">
        <f t="shared" si="1922"/>
        <v>0</v>
      </c>
      <c r="AY3267" s="183">
        <f t="shared" si="1922"/>
        <v>0</v>
      </c>
      <c r="AZ3267" s="183"/>
      <c r="BA3267" s="183"/>
      <c r="BB3267" s="183"/>
      <c r="BC3267" s="183"/>
      <c r="BD3267" s="183">
        <f t="shared" si="1923"/>
        <v>0</v>
      </c>
      <c r="BE3267" s="183">
        <f t="shared" si="1923"/>
        <v>0</v>
      </c>
    </row>
    <row r="3268" spans="2:57"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20"/>
        <v>0</v>
      </c>
      <c r="AD3268" s="180">
        <f t="shared" si="1920"/>
        <v>0</v>
      </c>
      <c r="AE3268" s="181">
        <f t="shared" si="1900"/>
        <v>0</v>
      </c>
      <c r="AF3268" s="180">
        <v>0</v>
      </c>
      <c r="AG3268" s="180">
        <v>0</v>
      </c>
      <c r="AH3268" s="181">
        <f t="shared" si="1901"/>
        <v>0</v>
      </c>
      <c r="AI3268" s="180">
        <v>0</v>
      </c>
      <c r="AJ3268" s="180">
        <v>0</v>
      </c>
      <c r="AK3268" s="181">
        <f t="shared" si="1902"/>
        <v>0</v>
      </c>
      <c r="AL3268" s="180">
        <v>0</v>
      </c>
      <c r="AM3268" s="180">
        <v>0</v>
      </c>
      <c r="AN3268" s="181">
        <f t="shared" si="1903"/>
        <v>0</v>
      </c>
      <c r="AO3268" s="180">
        <v>0</v>
      </c>
      <c r="AP3268" s="180">
        <v>0</v>
      </c>
      <c r="AQ3268" s="181">
        <f t="shared" si="1904"/>
        <v>0</v>
      </c>
      <c r="AR3268" s="180">
        <v>0</v>
      </c>
      <c r="AS3268" s="180">
        <v>0</v>
      </c>
      <c r="AT3268" s="181">
        <f t="shared" si="1905"/>
        <v>0</v>
      </c>
      <c r="AU3268" s="180">
        <f t="shared" si="1921"/>
        <v>0</v>
      </c>
      <c r="AV3268" s="180">
        <f t="shared" si="1921"/>
        <v>0</v>
      </c>
      <c r="AW3268" s="181">
        <f t="shared" si="1906"/>
        <v>0</v>
      </c>
      <c r="AX3268" s="183">
        <f t="shared" si="1922"/>
        <v>0</v>
      </c>
      <c r="AY3268" s="183">
        <f t="shared" si="1922"/>
        <v>0</v>
      </c>
      <c r="AZ3268" s="183"/>
      <c r="BA3268" s="183"/>
      <c r="BB3268" s="183"/>
      <c r="BC3268" s="183"/>
      <c r="BD3268" s="183">
        <f t="shared" si="1923"/>
        <v>0</v>
      </c>
      <c r="BE3268" s="183">
        <f t="shared" si="1923"/>
        <v>0</v>
      </c>
    </row>
    <row r="3269" spans="2:57"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20"/>
        <v>0</v>
      </c>
      <c r="AD3269" s="180">
        <f t="shared" si="1920"/>
        <v>0</v>
      </c>
      <c r="AE3269" s="181">
        <f t="shared" si="1900"/>
        <v>0</v>
      </c>
      <c r="AF3269" s="180">
        <v>0</v>
      </c>
      <c r="AG3269" s="180">
        <v>0</v>
      </c>
      <c r="AH3269" s="181">
        <f t="shared" si="1901"/>
        <v>0</v>
      </c>
      <c r="AI3269" s="180">
        <v>0</v>
      </c>
      <c r="AJ3269" s="180">
        <v>0</v>
      </c>
      <c r="AK3269" s="181">
        <f t="shared" si="1902"/>
        <v>0</v>
      </c>
      <c r="AL3269" s="180">
        <v>0</v>
      </c>
      <c r="AM3269" s="180">
        <v>0</v>
      </c>
      <c r="AN3269" s="181">
        <f t="shared" si="1903"/>
        <v>0</v>
      </c>
      <c r="AO3269" s="180">
        <v>0</v>
      </c>
      <c r="AP3269" s="180">
        <v>0</v>
      </c>
      <c r="AQ3269" s="181">
        <f t="shared" si="1904"/>
        <v>0</v>
      </c>
      <c r="AR3269" s="180">
        <v>0</v>
      </c>
      <c r="AS3269" s="180">
        <v>0</v>
      </c>
      <c r="AT3269" s="181">
        <f t="shared" si="1905"/>
        <v>0</v>
      </c>
      <c r="AU3269" s="180">
        <f t="shared" si="1921"/>
        <v>0</v>
      </c>
      <c r="AV3269" s="180">
        <f t="shared" si="1921"/>
        <v>0</v>
      </c>
      <c r="AW3269" s="181">
        <f t="shared" si="1906"/>
        <v>0</v>
      </c>
      <c r="AX3269" s="183">
        <f t="shared" si="1922"/>
        <v>0</v>
      </c>
      <c r="AY3269" s="183">
        <f t="shared" si="1922"/>
        <v>0</v>
      </c>
      <c r="AZ3269" s="183"/>
      <c r="BA3269" s="183"/>
      <c r="BB3269" s="183"/>
      <c r="BC3269" s="183"/>
      <c r="BD3269" s="183">
        <f t="shared" si="1923"/>
        <v>0</v>
      </c>
      <c r="BE3269" s="183">
        <f t="shared" si="1923"/>
        <v>0</v>
      </c>
    </row>
    <row r="3270" spans="2:57"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20"/>
        <v>0</v>
      </c>
      <c r="AD3270" s="180">
        <f t="shared" si="1920"/>
        <v>0</v>
      </c>
      <c r="AE3270" s="181">
        <f t="shared" si="1900"/>
        <v>0</v>
      </c>
      <c r="AF3270" s="180">
        <v>0</v>
      </c>
      <c r="AG3270" s="180">
        <v>0</v>
      </c>
      <c r="AH3270" s="181">
        <f t="shared" si="1901"/>
        <v>0</v>
      </c>
      <c r="AI3270" s="180">
        <v>0</v>
      </c>
      <c r="AJ3270" s="180">
        <v>0</v>
      </c>
      <c r="AK3270" s="181">
        <f t="shared" si="1902"/>
        <v>0</v>
      </c>
      <c r="AL3270" s="180">
        <v>0</v>
      </c>
      <c r="AM3270" s="180">
        <v>0</v>
      </c>
      <c r="AN3270" s="181">
        <f t="shared" si="1903"/>
        <v>0</v>
      </c>
      <c r="AO3270" s="180">
        <v>0</v>
      </c>
      <c r="AP3270" s="180">
        <v>0</v>
      </c>
      <c r="AQ3270" s="181">
        <f t="shared" si="1904"/>
        <v>0</v>
      </c>
      <c r="AR3270" s="180">
        <v>0</v>
      </c>
      <c r="AS3270" s="180">
        <v>0</v>
      </c>
      <c r="AT3270" s="181">
        <f t="shared" si="1905"/>
        <v>0</v>
      </c>
      <c r="AU3270" s="180">
        <f t="shared" si="1921"/>
        <v>0</v>
      </c>
      <c r="AV3270" s="180">
        <f t="shared" si="1921"/>
        <v>0</v>
      </c>
      <c r="AW3270" s="181">
        <f t="shared" si="1906"/>
        <v>0</v>
      </c>
      <c r="AX3270" s="183">
        <f t="shared" si="1922"/>
        <v>0</v>
      </c>
      <c r="AY3270" s="183">
        <f t="shared" si="1922"/>
        <v>0</v>
      </c>
      <c r="AZ3270" s="183"/>
      <c r="BA3270" s="183"/>
      <c r="BB3270" s="183"/>
      <c r="BC3270" s="183"/>
      <c r="BD3270" s="183">
        <f t="shared" si="1923"/>
        <v>0</v>
      </c>
      <c r="BE3270" s="183">
        <f t="shared" si="1923"/>
        <v>0</v>
      </c>
    </row>
    <row r="3271" spans="2:57"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20"/>
        <v>0</v>
      </c>
      <c r="AD3271" s="180">
        <f t="shared" si="1920"/>
        <v>0</v>
      </c>
      <c r="AE3271" s="181">
        <f t="shared" si="1900"/>
        <v>0</v>
      </c>
      <c r="AF3271" s="180">
        <v>0</v>
      </c>
      <c r="AG3271" s="180">
        <v>0</v>
      </c>
      <c r="AH3271" s="181">
        <f t="shared" si="1901"/>
        <v>0</v>
      </c>
      <c r="AI3271" s="180">
        <v>0</v>
      </c>
      <c r="AJ3271" s="180">
        <v>0</v>
      </c>
      <c r="AK3271" s="181">
        <f t="shared" si="1902"/>
        <v>0</v>
      </c>
      <c r="AL3271" s="180">
        <v>0</v>
      </c>
      <c r="AM3271" s="180">
        <v>0</v>
      </c>
      <c r="AN3271" s="181">
        <f t="shared" si="1903"/>
        <v>0</v>
      </c>
      <c r="AO3271" s="180">
        <v>0</v>
      </c>
      <c r="AP3271" s="180">
        <v>0</v>
      </c>
      <c r="AQ3271" s="181">
        <f t="shared" si="1904"/>
        <v>0</v>
      </c>
      <c r="AR3271" s="180">
        <v>0</v>
      </c>
      <c r="AS3271" s="180">
        <v>0</v>
      </c>
      <c r="AT3271" s="181">
        <f t="shared" si="1905"/>
        <v>0</v>
      </c>
      <c r="AU3271" s="180">
        <f t="shared" si="1921"/>
        <v>0</v>
      </c>
      <c r="AV3271" s="180">
        <f t="shared" si="1921"/>
        <v>0</v>
      </c>
      <c r="AW3271" s="181">
        <f t="shared" si="1906"/>
        <v>0</v>
      </c>
      <c r="AX3271" s="183">
        <f t="shared" si="1922"/>
        <v>0</v>
      </c>
      <c r="AY3271" s="183">
        <f t="shared" si="1922"/>
        <v>0</v>
      </c>
      <c r="AZ3271" s="183"/>
      <c r="BA3271" s="183"/>
      <c r="BB3271" s="183"/>
      <c r="BC3271" s="183"/>
      <c r="BD3271" s="183">
        <f t="shared" si="1923"/>
        <v>0</v>
      </c>
      <c r="BE3271" s="183">
        <f t="shared" si="1923"/>
        <v>0</v>
      </c>
    </row>
    <row r="3272" spans="2:57"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20"/>
        <v>0</v>
      </c>
      <c r="AD3272" s="180">
        <f t="shared" si="1920"/>
        <v>0</v>
      </c>
      <c r="AE3272" s="181">
        <f t="shared" si="1900"/>
        <v>0</v>
      </c>
      <c r="AF3272" s="180">
        <v>0</v>
      </c>
      <c r="AG3272" s="180">
        <v>0</v>
      </c>
      <c r="AH3272" s="181">
        <f t="shared" si="1901"/>
        <v>0</v>
      </c>
      <c r="AI3272" s="180">
        <v>0</v>
      </c>
      <c r="AJ3272" s="180">
        <v>0</v>
      </c>
      <c r="AK3272" s="181">
        <f t="shared" si="1902"/>
        <v>0</v>
      </c>
      <c r="AL3272" s="180">
        <v>0</v>
      </c>
      <c r="AM3272" s="180">
        <v>0</v>
      </c>
      <c r="AN3272" s="181">
        <f t="shared" si="1903"/>
        <v>0</v>
      </c>
      <c r="AO3272" s="180">
        <v>0</v>
      </c>
      <c r="AP3272" s="180">
        <v>0</v>
      </c>
      <c r="AQ3272" s="181">
        <f t="shared" si="1904"/>
        <v>0</v>
      </c>
      <c r="AR3272" s="180">
        <v>0</v>
      </c>
      <c r="AS3272" s="180">
        <v>0</v>
      </c>
      <c r="AT3272" s="181">
        <f t="shared" si="1905"/>
        <v>0</v>
      </c>
      <c r="AU3272" s="180">
        <f t="shared" si="1921"/>
        <v>0</v>
      </c>
      <c r="AV3272" s="180">
        <f t="shared" si="1921"/>
        <v>0</v>
      </c>
      <c r="AW3272" s="181">
        <f t="shared" si="1906"/>
        <v>0</v>
      </c>
      <c r="AX3272" s="183">
        <f t="shared" si="1922"/>
        <v>0</v>
      </c>
      <c r="AY3272" s="183">
        <f t="shared" si="1922"/>
        <v>0</v>
      </c>
      <c r="AZ3272" s="183"/>
      <c r="BA3272" s="183"/>
      <c r="BB3272" s="183"/>
      <c r="BC3272" s="183"/>
      <c r="BD3272" s="183">
        <f t="shared" si="1923"/>
        <v>0</v>
      </c>
      <c r="BE3272" s="183">
        <f t="shared" si="1923"/>
        <v>0</v>
      </c>
    </row>
    <row r="3273" spans="2:57"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20"/>
        <v>0</v>
      </c>
      <c r="AD3273" s="180">
        <f t="shared" si="1920"/>
        <v>0</v>
      </c>
      <c r="AE3273" s="181">
        <f t="shared" si="1900"/>
        <v>0</v>
      </c>
      <c r="AF3273" s="180">
        <v>0</v>
      </c>
      <c r="AG3273" s="180">
        <v>0</v>
      </c>
      <c r="AH3273" s="181">
        <f t="shared" si="1901"/>
        <v>0</v>
      </c>
      <c r="AI3273" s="180">
        <v>0</v>
      </c>
      <c r="AJ3273" s="180">
        <v>0</v>
      </c>
      <c r="AK3273" s="181">
        <f t="shared" si="1902"/>
        <v>0</v>
      </c>
      <c r="AL3273" s="180">
        <v>0</v>
      </c>
      <c r="AM3273" s="180">
        <v>0</v>
      </c>
      <c r="AN3273" s="181">
        <f t="shared" si="1903"/>
        <v>0</v>
      </c>
      <c r="AO3273" s="180">
        <v>0</v>
      </c>
      <c r="AP3273" s="180">
        <v>0</v>
      </c>
      <c r="AQ3273" s="181">
        <f t="shared" si="1904"/>
        <v>0</v>
      </c>
      <c r="AR3273" s="180">
        <v>0</v>
      </c>
      <c r="AS3273" s="180">
        <v>0</v>
      </c>
      <c r="AT3273" s="181">
        <f t="shared" si="1905"/>
        <v>0</v>
      </c>
      <c r="AU3273" s="180">
        <f t="shared" si="1921"/>
        <v>0</v>
      </c>
      <c r="AV3273" s="180">
        <f t="shared" si="1921"/>
        <v>0</v>
      </c>
      <c r="AW3273" s="181">
        <f t="shared" si="1906"/>
        <v>0</v>
      </c>
      <c r="AX3273" s="183">
        <f t="shared" si="1922"/>
        <v>0</v>
      </c>
      <c r="AY3273" s="183">
        <f t="shared" si="1922"/>
        <v>0</v>
      </c>
      <c r="AZ3273" s="183"/>
      <c r="BA3273" s="183"/>
      <c r="BB3273" s="183"/>
      <c r="BC3273" s="183"/>
      <c r="BD3273" s="183">
        <f t="shared" si="1923"/>
        <v>0</v>
      </c>
      <c r="BE3273" s="183">
        <f t="shared" si="1923"/>
        <v>0</v>
      </c>
    </row>
    <row r="3274" spans="2:57"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20"/>
        <v>0</v>
      </c>
      <c r="AD3274" s="180">
        <f t="shared" si="1920"/>
        <v>0</v>
      </c>
      <c r="AE3274" s="181">
        <f t="shared" si="1900"/>
        <v>0</v>
      </c>
      <c r="AF3274" s="180">
        <v>0</v>
      </c>
      <c r="AG3274" s="180">
        <v>0</v>
      </c>
      <c r="AH3274" s="181">
        <f t="shared" si="1901"/>
        <v>0</v>
      </c>
      <c r="AI3274" s="180">
        <v>0</v>
      </c>
      <c r="AJ3274" s="180">
        <v>0</v>
      </c>
      <c r="AK3274" s="181">
        <f t="shared" si="1902"/>
        <v>0</v>
      </c>
      <c r="AL3274" s="180">
        <v>0</v>
      </c>
      <c r="AM3274" s="180">
        <v>0</v>
      </c>
      <c r="AN3274" s="181">
        <f t="shared" si="1903"/>
        <v>0</v>
      </c>
      <c r="AO3274" s="180">
        <v>0</v>
      </c>
      <c r="AP3274" s="180">
        <v>0</v>
      </c>
      <c r="AQ3274" s="181">
        <f t="shared" si="1904"/>
        <v>0</v>
      </c>
      <c r="AR3274" s="180">
        <v>0</v>
      </c>
      <c r="AS3274" s="180">
        <v>0</v>
      </c>
      <c r="AT3274" s="181">
        <f t="shared" si="1905"/>
        <v>0</v>
      </c>
      <c r="AU3274" s="180">
        <f t="shared" si="1921"/>
        <v>0</v>
      </c>
      <c r="AV3274" s="180">
        <f t="shared" si="1921"/>
        <v>0</v>
      </c>
      <c r="AW3274" s="181">
        <f t="shared" si="1906"/>
        <v>0</v>
      </c>
      <c r="AX3274" s="183">
        <f t="shared" si="1922"/>
        <v>0</v>
      </c>
      <c r="AY3274" s="183">
        <f t="shared" si="1922"/>
        <v>0</v>
      </c>
      <c r="AZ3274" s="183"/>
      <c r="BA3274" s="183"/>
      <c r="BB3274" s="183"/>
      <c r="BC3274" s="183"/>
      <c r="BD3274" s="183">
        <f t="shared" si="1923"/>
        <v>0</v>
      </c>
      <c r="BE3274" s="183">
        <f t="shared" si="1923"/>
        <v>0</v>
      </c>
    </row>
    <row r="3275" spans="2:57"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20"/>
        <v>0</v>
      </c>
      <c r="AD3275" s="180">
        <f t="shared" si="1920"/>
        <v>0</v>
      </c>
      <c r="AE3275" s="181">
        <f t="shared" si="1900"/>
        <v>0</v>
      </c>
      <c r="AF3275" s="180">
        <v>0</v>
      </c>
      <c r="AG3275" s="180">
        <v>0</v>
      </c>
      <c r="AH3275" s="181">
        <f t="shared" si="1901"/>
        <v>0</v>
      </c>
      <c r="AI3275" s="180">
        <v>0</v>
      </c>
      <c r="AJ3275" s="180">
        <v>0</v>
      </c>
      <c r="AK3275" s="181">
        <f t="shared" si="1902"/>
        <v>0</v>
      </c>
      <c r="AL3275" s="180">
        <v>0</v>
      </c>
      <c r="AM3275" s="180">
        <v>0</v>
      </c>
      <c r="AN3275" s="181">
        <f t="shared" si="1903"/>
        <v>0</v>
      </c>
      <c r="AO3275" s="180">
        <v>0</v>
      </c>
      <c r="AP3275" s="180">
        <v>0</v>
      </c>
      <c r="AQ3275" s="181">
        <f t="shared" si="1904"/>
        <v>0</v>
      </c>
      <c r="AR3275" s="180">
        <v>0</v>
      </c>
      <c r="AS3275" s="180">
        <v>0</v>
      </c>
      <c r="AT3275" s="181">
        <f t="shared" si="1905"/>
        <v>0</v>
      </c>
      <c r="AU3275" s="180">
        <f t="shared" si="1921"/>
        <v>0</v>
      </c>
      <c r="AV3275" s="180">
        <f t="shared" si="1921"/>
        <v>0</v>
      </c>
      <c r="AW3275" s="181">
        <f t="shared" si="1906"/>
        <v>0</v>
      </c>
      <c r="AX3275" s="183">
        <f t="shared" si="1922"/>
        <v>0</v>
      </c>
      <c r="AY3275" s="183">
        <f t="shared" si="1922"/>
        <v>0</v>
      </c>
      <c r="AZ3275" s="183"/>
      <c r="BA3275" s="183"/>
      <c r="BB3275" s="183"/>
      <c r="BC3275" s="183"/>
      <c r="BD3275" s="183">
        <f t="shared" si="1923"/>
        <v>0</v>
      </c>
      <c r="BE3275" s="183">
        <f t="shared" si="1923"/>
        <v>0</v>
      </c>
    </row>
    <row r="3276" spans="2:57"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20"/>
        <v>0</v>
      </c>
      <c r="AD3276" s="180">
        <f t="shared" si="1920"/>
        <v>0</v>
      </c>
      <c r="AE3276" s="181">
        <f t="shared" si="1900"/>
        <v>0</v>
      </c>
      <c r="AF3276" s="180">
        <v>0</v>
      </c>
      <c r="AG3276" s="180">
        <v>0</v>
      </c>
      <c r="AH3276" s="181">
        <f t="shared" si="1901"/>
        <v>0</v>
      </c>
      <c r="AI3276" s="180">
        <v>0</v>
      </c>
      <c r="AJ3276" s="180">
        <v>0</v>
      </c>
      <c r="AK3276" s="181">
        <f t="shared" si="1902"/>
        <v>0</v>
      </c>
      <c r="AL3276" s="180">
        <v>0</v>
      </c>
      <c r="AM3276" s="180">
        <v>0</v>
      </c>
      <c r="AN3276" s="181">
        <f t="shared" si="1903"/>
        <v>0</v>
      </c>
      <c r="AO3276" s="180">
        <v>0</v>
      </c>
      <c r="AP3276" s="180">
        <v>0</v>
      </c>
      <c r="AQ3276" s="181">
        <f t="shared" si="1904"/>
        <v>0</v>
      </c>
      <c r="AR3276" s="180">
        <v>0</v>
      </c>
      <c r="AS3276" s="180">
        <v>0</v>
      </c>
      <c r="AT3276" s="181">
        <f t="shared" si="1905"/>
        <v>0</v>
      </c>
      <c r="AU3276" s="180">
        <f t="shared" si="1921"/>
        <v>0</v>
      </c>
      <c r="AV3276" s="180">
        <f t="shared" si="1921"/>
        <v>0</v>
      </c>
      <c r="AW3276" s="181">
        <f t="shared" si="1906"/>
        <v>0</v>
      </c>
      <c r="AX3276" s="183">
        <f t="shared" si="1922"/>
        <v>0</v>
      </c>
      <c r="AY3276" s="183">
        <f t="shared" si="1922"/>
        <v>0</v>
      </c>
      <c r="AZ3276" s="183"/>
      <c r="BA3276" s="183"/>
      <c r="BB3276" s="183"/>
      <c r="BC3276" s="183"/>
      <c r="BD3276" s="183">
        <f t="shared" si="1923"/>
        <v>0</v>
      </c>
      <c r="BE3276" s="183">
        <f t="shared" si="1923"/>
        <v>0</v>
      </c>
    </row>
    <row r="3277" spans="2:57"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20"/>
        <v>0</v>
      </c>
      <c r="AD3277" s="180">
        <f t="shared" si="1920"/>
        <v>0</v>
      </c>
      <c r="AE3277" s="181">
        <f t="shared" si="1900"/>
        <v>0</v>
      </c>
      <c r="AF3277" s="180">
        <v>0</v>
      </c>
      <c r="AG3277" s="180">
        <v>0</v>
      </c>
      <c r="AH3277" s="181">
        <f t="shared" si="1901"/>
        <v>0</v>
      </c>
      <c r="AI3277" s="180">
        <v>0</v>
      </c>
      <c r="AJ3277" s="180">
        <v>0</v>
      </c>
      <c r="AK3277" s="181">
        <f t="shared" si="1902"/>
        <v>0</v>
      </c>
      <c r="AL3277" s="180">
        <v>0</v>
      </c>
      <c r="AM3277" s="180">
        <v>0</v>
      </c>
      <c r="AN3277" s="181">
        <f t="shared" si="1903"/>
        <v>0</v>
      </c>
      <c r="AO3277" s="180">
        <v>0</v>
      </c>
      <c r="AP3277" s="180">
        <v>0</v>
      </c>
      <c r="AQ3277" s="181">
        <f t="shared" si="1904"/>
        <v>0</v>
      </c>
      <c r="AR3277" s="180">
        <v>0</v>
      </c>
      <c r="AS3277" s="180">
        <v>0</v>
      </c>
      <c r="AT3277" s="181">
        <f t="shared" si="1905"/>
        <v>0</v>
      </c>
      <c r="AU3277" s="180">
        <f t="shared" si="1921"/>
        <v>0</v>
      </c>
      <c r="AV3277" s="180">
        <f t="shared" si="1921"/>
        <v>0</v>
      </c>
      <c r="AW3277" s="181">
        <f t="shared" si="1906"/>
        <v>0</v>
      </c>
      <c r="AX3277" s="183">
        <f t="shared" si="1922"/>
        <v>0</v>
      </c>
      <c r="AY3277" s="183">
        <f t="shared" si="1922"/>
        <v>0</v>
      </c>
      <c r="AZ3277" s="183"/>
      <c r="BA3277" s="183"/>
      <c r="BB3277" s="183"/>
      <c r="BC3277" s="183"/>
      <c r="BD3277" s="183">
        <f t="shared" si="1923"/>
        <v>0</v>
      </c>
      <c r="BE3277" s="183">
        <f t="shared" si="1923"/>
        <v>0</v>
      </c>
    </row>
    <row r="3278" spans="2:57"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20"/>
        <v>0</v>
      </c>
      <c r="AD3278" s="180">
        <f t="shared" si="1920"/>
        <v>0</v>
      </c>
      <c r="AE3278" s="181">
        <f t="shared" si="1900"/>
        <v>0</v>
      </c>
      <c r="AF3278" s="180">
        <v>0</v>
      </c>
      <c r="AG3278" s="180">
        <v>0</v>
      </c>
      <c r="AH3278" s="181">
        <f t="shared" si="1901"/>
        <v>0</v>
      </c>
      <c r="AI3278" s="180">
        <v>0</v>
      </c>
      <c r="AJ3278" s="180">
        <v>0</v>
      </c>
      <c r="AK3278" s="181">
        <f t="shared" si="1902"/>
        <v>0</v>
      </c>
      <c r="AL3278" s="180">
        <v>0</v>
      </c>
      <c r="AM3278" s="180">
        <v>0</v>
      </c>
      <c r="AN3278" s="181">
        <f t="shared" si="1903"/>
        <v>0</v>
      </c>
      <c r="AO3278" s="180">
        <v>0</v>
      </c>
      <c r="AP3278" s="180">
        <v>0</v>
      </c>
      <c r="AQ3278" s="181">
        <f t="shared" si="1904"/>
        <v>0</v>
      </c>
      <c r="AR3278" s="180">
        <v>0</v>
      </c>
      <c r="AS3278" s="180">
        <v>0</v>
      </c>
      <c r="AT3278" s="181">
        <f t="shared" si="1905"/>
        <v>0</v>
      </c>
      <c r="AU3278" s="180">
        <f t="shared" si="1921"/>
        <v>0</v>
      </c>
      <c r="AV3278" s="180">
        <f t="shared" si="1921"/>
        <v>0</v>
      </c>
      <c r="AW3278" s="181">
        <f t="shared" si="1906"/>
        <v>0</v>
      </c>
      <c r="AX3278" s="183">
        <f t="shared" si="1922"/>
        <v>0</v>
      </c>
      <c r="AY3278" s="183">
        <f t="shared" si="1922"/>
        <v>0</v>
      </c>
      <c r="AZ3278" s="183"/>
      <c r="BA3278" s="183"/>
      <c r="BB3278" s="183"/>
      <c r="BC3278" s="183"/>
      <c r="BD3278" s="183">
        <f t="shared" si="1923"/>
        <v>0</v>
      </c>
      <c r="BE3278" s="183">
        <f t="shared" si="1923"/>
        <v>0</v>
      </c>
    </row>
    <row r="3279" spans="2:57"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20"/>
        <v>0</v>
      </c>
      <c r="AD3279" s="180">
        <f t="shared" si="1920"/>
        <v>0</v>
      </c>
      <c r="AE3279" s="181">
        <f t="shared" si="1900"/>
        <v>0</v>
      </c>
      <c r="AF3279" s="180">
        <v>0</v>
      </c>
      <c r="AG3279" s="180">
        <v>0</v>
      </c>
      <c r="AH3279" s="181">
        <f t="shared" si="1901"/>
        <v>0</v>
      </c>
      <c r="AI3279" s="180">
        <v>0</v>
      </c>
      <c r="AJ3279" s="180">
        <v>0</v>
      </c>
      <c r="AK3279" s="181">
        <f t="shared" si="1902"/>
        <v>0</v>
      </c>
      <c r="AL3279" s="180">
        <v>0</v>
      </c>
      <c r="AM3279" s="180">
        <v>0</v>
      </c>
      <c r="AN3279" s="181">
        <f t="shared" si="1903"/>
        <v>0</v>
      </c>
      <c r="AO3279" s="180">
        <v>0</v>
      </c>
      <c r="AP3279" s="180">
        <v>0</v>
      </c>
      <c r="AQ3279" s="181">
        <f t="shared" si="1904"/>
        <v>0</v>
      </c>
      <c r="AR3279" s="180">
        <v>0</v>
      </c>
      <c r="AS3279" s="180">
        <v>0</v>
      </c>
      <c r="AT3279" s="181">
        <f t="shared" si="1905"/>
        <v>0</v>
      </c>
      <c r="AU3279" s="180">
        <f t="shared" si="1921"/>
        <v>0</v>
      </c>
      <c r="AV3279" s="180">
        <f t="shared" si="1921"/>
        <v>0</v>
      </c>
      <c r="AW3279" s="181">
        <f t="shared" si="1906"/>
        <v>0</v>
      </c>
      <c r="AX3279" s="183">
        <f t="shared" si="1922"/>
        <v>0</v>
      </c>
      <c r="AY3279" s="183">
        <f t="shared" si="1922"/>
        <v>0</v>
      </c>
      <c r="AZ3279" s="183"/>
      <c r="BA3279" s="183"/>
      <c r="BB3279" s="183"/>
      <c r="BC3279" s="183"/>
      <c r="BD3279" s="183">
        <f t="shared" si="1923"/>
        <v>0</v>
      </c>
      <c r="BE3279" s="183">
        <f t="shared" si="1923"/>
        <v>0</v>
      </c>
    </row>
    <row r="3280" spans="2:57"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20"/>
        <v>0</v>
      </c>
      <c r="AD3280" s="180">
        <f t="shared" si="1920"/>
        <v>0</v>
      </c>
      <c r="AE3280" s="181">
        <f t="shared" si="1900"/>
        <v>0</v>
      </c>
      <c r="AF3280" s="180">
        <v>0</v>
      </c>
      <c r="AG3280" s="180">
        <v>0</v>
      </c>
      <c r="AH3280" s="181">
        <f t="shared" si="1901"/>
        <v>0</v>
      </c>
      <c r="AI3280" s="180">
        <v>0</v>
      </c>
      <c r="AJ3280" s="180">
        <v>0</v>
      </c>
      <c r="AK3280" s="181">
        <f t="shared" si="1902"/>
        <v>0</v>
      </c>
      <c r="AL3280" s="180">
        <v>0</v>
      </c>
      <c r="AM3280" s="180">
        <v>0</v>
      </c>
      <c r="AN3280" s="181">
        <f t="shared" si="1903"/>
        <v>0</v>
      </c>
      <c r="AO3280" s="180">
        <v>0</v>
      </c>
      <c r="AP3280" s="180">
        <v>0</v>
      </c>
      <c r="AQ3280" s="181">
        <f t="shared" si="1904"/>
        <v>0</v>
      </c>
      <c r="AR3280" s="180">
        <v>0</v>
      </c>
      <c r="AS3280" s="180">
        <v>0</v>
      </c>
      <c r="AT3280" s="181">
        <f t="shared" si="1905"/>
        <v>0</v>
      </c>
      <c r="AU3280" s="180">
        <f t="shared" si="1921"/>
        <v>0</v>
      </c>
      <c r="AV3280" s="180">
        <f t="shared" si="1921"/>
        <v>0</v>
      </c>
      <c r="AW3280" s="181">
        <f t="shared" si="1906"/>
        <v>0</v>
      </c>
      <c r="AX3280" s="183">
        <f t="shared" si="1922"/>
        <v>0</v>
      </c>
      <c r="AY3280" s="183">
        <f t="shared" si="1922"/>
        <v>0</v>
      </c>
      <c r="AZ3280" s="183"/>
      <c r="BA3280" s="183"/>
      <c r="BB3280" s="183"/>
      <c r="BC3280" s="183"/>
      <c r="BD3280" s="183">
        <f t="shared" si="1923"/>
        <v>0</v>
      </c>
      <c r="BE3280" s="183">
        <f t="shared" si="1923"/>
        <v>0</v>
      </c>
    </row>
    <row r="3281" spans="2:57"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20"/>
        <v>0</v>
      </c>
      <c r="AD3281" s="180">
        <f t="shared" si="1920"/>
        <v>0</v>
      </c>
      <c r="AE3281" s="181">
        <f t="shared" si="1900"/>
        <v>0</v>
      </c>
      <c r="AF3281" s="180">
        <v>0</v>
      </c>
      <c r="AG3281" s="180">
        <v>0</v>
      </c>
      <c r="AH3281" s="181">
        <f t="shared" si="1901"/>
        <v>0</v>
      </c>
      <c r="AI3281" s="180">
        <v>0</v>
      </c>
      <c r="AJ3281" s="180">
        <v>0</v>
      </c>
      <c r="AK3281" s="181">
        <f t="shared" si="1902"/>
        <v>0</v>
      </c>
      <c r="AL3281" s="180">
        <v>0</v>
      </c>
      <c r="AM3281" s="180">
        <v>0</v>
      </c>
      <c r="AN3281" s="181">
        <f t="shared" si="1903"/>
        <v>0</v>
      </c>
      <c r="AO3281" s="180">
        <v>0</v>
      </c>
      <c r="AP3281" s="180">
        <v>0</v>
      </c>
      <c r="AQ3281" s="181">
        <f t="shared" si="1904"/>
        <v>0</v>
      </c>
      <c r="AR3281" s="180">
        <v>0</v>
      </c>
      <c r="AS3281" s="180">
        <v>0</v>
      </c>
      <c r="AT3281" s="181">
        <f t="shared" si="1905"/>
        <v>0</v>
      </c>
      <c r="AU3281" s="180">
        <f t="shared" si="1921"/>
        <v>0</v>
      </c>
      <c r="AV3281" s="180">
        <f t="shared" si="1921"/>
        <v>0</v>
      </c>
      <c r="AW3281" s="181">
        <f t="shared" si="1906"/>
        <v>0</v>
      </c>
      <c r="AX3281" s="183">
        <f t="shared" si="1922"/>
        <v>0</v>
      </c>
      <c r="AY3281" s="183">
        <f t="shared" si="1922"/>
        <v>0</v>
      </c>
      <c r="AZ3281" s="183"/>
      <c r="BA3281" s="183"/>
      <c r="BB3281" s="183"/>
      <c r="BC3281" s="183"/>
      <c r="BD3281" s="183">
        <f t="shared" si="1923"/>
        <v>0</v>
      </c>
      <c r="BE3281" s="183">
        <f t="shared" si="1923"/>
        <v>0</v>
      </c>
    </row>
    <row r="3282" spans="2:57"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20"/>
        <v>0</v>
      </c>
      <c r="AD3282" s="180">
        <f t="shared" si="1920"/>
        <v>0</v>
      </c>
      <c r="AE3282" s="181">
        <f t="shared" si="1900"/>
        <v>0</v>
      </c>
      <c r="AF3282" s="180">
        <v>0</v>
      </c>
      <c r="AG3282" s="180">
        <v>0</v>
      </c>
      <c r="AH3282" s="181">
        <f t="shared" si="1901"/>
        <v>0</v>
      </c>
      <c r="AI3282" s="180">
        <v>0</v>
      </c>
      <c r="AJ3282" s="180">
        <v>0</v>
      </c>
      <c r="AK3282" s="181">
        <f t="shared" si="1902"/>
        <v>0</v>
      </c>
      <c r="AL3282" s="180">
        <v>0</v>
      </c>
      <c r="AM3282" s="180">
        <v>0</v>
      </c>
      <c r="AN3282" s="181">
        <f t="shared" si="1903"/>
        <v>0</v>
      </c>
      <c r="AO3282" s="180">
        <v>0</v>
      </c>
      <c r="AP3282" s="180">
        <v>0</v>
      </c>
      <c r="AQ3282" s="181">
        <f t="shared" si="1904"/>
        <v>0</v>
      </c>
      <c r="AR3282" s="180">
        <v>0</v>
      </c>
      <c r="AS3282" s="180">
        <v>0</v>
      </c>
      <c r="AT3282" s="181">
        <f t="shared" si="1905"/>
        <v>0</v>
      </c>
      <c r="AU3282" s="180">
        <f t="shared" si="1921"/>
        <v>0</v>
      </c>
      <c r="AV3282" s="180">
        <f t="shared" si="1921"/>
        <v>0</v>
      </c>
      <c r="AW3282" s="181">
        <f t="shared" si="1906"/>
        <v>0</v>
      </c>
      <c r="AX3282" s="183">
        <f t="shared" si="1922"/>
        <v>0</v>
      </c>
      <c r="AY3282" s="183">
        <f t="shared" si="1922"/>
        <v>0</v>
      </c>
      <c r="AZ3282" s="183"/>
      <c r="BA3282" s="183"/>
      <c r="BB3282" s="183"/>
      <c r="BC3282" s="183"/>
      <c r="BD3282" s="183">
        <f t="shared" si="1923"/>
        <v>0</v>
      </c>
      <c r="BE3282" s="183">
        <f t="shared" si="1923"/>
        <v>0</v>
      </c>
    </row>
    <row r="3283" spans="2:57"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20"/>
        <v>0</v>
      </c>
      <c r="AD3283" s="180">
        <f t="shared" si="1920"/>
        <v>0</v>
      </c>
      <c r="AE3283" s="181">
        <f t="shared" si="1900"/>
        <v>0</v>
      </c>
      <c r="AF3283" s="180">
        <v>0</v>
      </c>
      <c r="AG3283" s="180">
        <v>0</v>
      </c>
      <c r="AH3283" s="181">
        <f t="shared" si="1901"/>
        <v>0</v>
      </c>
      <c r="AI3283" s="180">
        <v>0</v>
      </c>
      <c r="AJ3283" s="180">
        <v>0</v>
      </c>
      <c r="AK3283" s="181">
        <f t="shared" si="1902"/>
        <v>0</v>
      </c>
      <c r="AL3283" s="180">
        <v>0</v>
      </c>
      <c r="AM3283" s="180">
        <v>0</v>
      </c>
      <c r="AN3283" s="181">
        <f t="shared" si="1903"/>
        <v>0</v>
      </c>
      <c r="AO3283" s="180">
        <v>0</v>
      </c>
      <c r="AP3283" s="180">
        <v>0</v>
      </c>
      <c r="AQ3283" s="181">
        <f t="shared" si="1904"/>
        <v>0</v>
      </c>
      <c r="AR3283" s="180">
        <v>0</v>
      </c>
      <c r="AS3283" s="180">
        <v>0</v>
      </c>
      <c r="AT3283" s="181">
        <f t="shared" si="1905"/>
        <v>0</v>
      </c>
      <c r="AU3283" s="180">
        <f t="shared" si="1921"/>
        <v>0</v>
      </c>
      <c r="AV3283" s="180">
        <f t="shared" si="1921"/>
        <v>0</v>
      </c>
      <c r="AW3283" s="181">
        <f t="shared" si="1906"/>
        <v>0</v>
      </c>
      <c r="AX3283" s="183">
        <f t="shared" si="1922"/>
        <v>0</v>
      </c>
      <c r="AY3283" s="183">
        <f t="shared" si="1922"/>
        <v>0</v>
      </c>
      <c r="AZ3283" s="183"/>
      <c r="BA3283" s="183"/>
      <c r="BB3283" s="183"/>
      <c r="BC3283" s="183"/>
      <c r="BD3283" s="183">
        <f t="shared" si="1923"/>
        <v>0</v>
      </c>
      <c r="BE3283" s="183">
        <f t="shared" si="1923"/>
        <v>0</v>
      </c>
    </row>
    <row r="3284" spans="2:57"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20"/>
        <v>0</v>
      </c>
      <c r="AD3284" s="180">
        <f t="shared" si="1920"/>
        <v>0</v>
      </c>
      <c r="AE3284" s="181">
        <f t="shared" si="1900"/>
        <v>0</v>
      </c>
      <c r="AF3284" s="180">
        <v>0</v>
      </c>
      <c r="AG3284" s="180">
        <v>0</v>
      </c>
      <c r="AH3284" s="181">
        <f t="shared" si="1901"/>
        <v>0</v>
      </c>
      <c r="AI3284" s="180">
        <v>0</v>
      </c>
      <c r="AJ3284" s="180">
        <v>0</v>
      </c>
      <c r="AK3284" s="181">
        <f t="shared" si="1902"/>
        <v>0</v>
      </c>
      <c r="AL3284" s="180">
        <v>0</v>
      </c>
      <c r="AM3284" s="180">
        <v>0</v>
      </c>
      <c r="AN3284" s="181">
        <f t="shared" si="1903"/>
        <v>0</v>
      </c>
      <c r="AO3284" s="180">
        <v>0</v>
      </c>
      <c r="AP3284" s="180">
        <v>0</v>
      </c>
      <c r="AQ3284" s="181">
        <f t="shared" si="1904"/>
        <v>0</v>
      </c>
      <c r="AR3284" s="180">
        <v>0</v>
      </c>
      <c r="AS3284" s="180">
        <v>0</v>
      </c>
      <c r="AT3284" s="181">
        <f t="shared" si="1905"/>
        <v>0</v>
      </c>
      <c r="AU3284" s="180">
        <f t="shared" si="1921"/>
        <v>0</v>
      </c>
      <c r="AV3284" s="180">
        <f t="shared" si="1921"/>
        <v>0</v>
      </c>
      <c r="AW3284" s="181">
        <f t="shared" si="1906"/>
        <v>0</v>
      </c>
      <c r="AX3284" s="183">
        <f t="shared" si="1922"/>
        <v>0</v>
      </c>
      <c r="AY3284" s="183">
        <f t="shared" si="1922"/>
        <v>0</v>
      </c>
      <c r="AZ3284" s="183"/>
      <c r="BA3284" s="183"/>
      <c r="BB3284" s="183"/>
      <c r="BC3284" s="183"/>
      <c r="BD3284" s="183">
        <f t="shared" si="1923"/>
        <v>0</v>
      </c>
      <c r="BE3284" s="183">
        <f t="shared" si="1923"/>
        <v>0</v>
      </c>
    </row>
    <row r="3285" spans="2:57"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20"/>
        <v>0</v>
      </c>
      <c r="AD3285" s="180">
        <f t="shared" si="1920"/>
        <v>0</v>
      </c>
      <c r="AE3285" s="181">
        <f t="shared" si="1900"/>
        <v>0</v>
      </c>
      <c r="AF3285" s="180">
        <v>0</v>
      </c>
      <c r="AG3285" s="180">
        <v>0</v>
      </c>
      <c r="AH3285" s="181">
        <f t="shared" si="1901"/>
        <v>0</v>
      </c>
      <c r="AI3285" s="180">
        <v>0</v>
      </c>
      <c r="AJ3285" s="180">
        <v>0</v>
      </c>
      <c r="AK3285" s="181">
        <f t="shared" si="1902"/>
        <v>0</v>
      </c>
      <c r="AL3285" s="180">
        <v>0</v>
      </c>
      <c r="AM3285" s="180">
        <v>0</v>
      </c>
      <c r="AN3285" s="181">
        <f t="shared" si="1903"/>
        <v>0</v>
      </c>
      <c r="AO3285" s="180">
        <v>0</v>
      </c>
      <c r="AP3285" s="180">
        <v>0</v>
      </c>
      <c r="AQ3285" s="181">
        <f t="shared" si="1904"/>
        <v>0</v>
      </c>
      <c r="AR3285" s="180">
        <v>0</v>
      </c>
      <c r="AS3285" s="180">
        <v>0</v>
      </c>
      <c r="AT3285" s="181">
        <f t="shared" si="1905"/>
        <v>0</v>
      </c>
      <c r="AU3285" s="180">
        <f t="shared" si="1921"/>
        <v>0</v>
      </c>
      <c r="AV3285" s="180">
        <f t="shared" si="1921"/>
        <v>0</v>
      </c>
      <c r="AW3285" s="181">
        <f t="shared" si="1906"/>
        <v>0</v>
      </c>
      <c r="AX3285" s="183">
        <f t="shared" si="1922"/>
        <v>0</v>
      </c>
      <c r="AY3285" s="183">
        <f t="shared" si="1922"/>
        <v>0</v>
      </c>
      <c r="AZ3285" s="183"/>
      <c r="BA3285" s="183"/>
      <c r="BB3285" s="183"/>
      <c r="BC3285" s="183"/>
      <c r="BD3285" s="183">
        <f t="shared" si="1923"/>
        <v>0</v>
      </c>
      <c r="BE3285" s="183">
        <f t="shared" si="1923"/>
        <v>0</v>
      </c>
    </row>
    <row r="3286" spans="2:57"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20"/>
        <v>0</v>
      </c>
      <c r="AD3286" s="180">
        <f t="shared" si="1920"/>
        <v>0</v>
      </c>
      <c r="AE3286" s="181">
        <f t="shared" si="1900"/>
        <v>0</v>
      </c>
      <c r="AF3286" s="180">
        <v>0</v>
      </c>
      <c r="AG3286" s="180">
        <v>0</v>
      </c>
      <c r="AH3286" s="181">
        <f t="shared" si="1901"/>
        <v>0</v>
      </c>
      <c r="AI3286" s="180">
        <v>0</v>
      </c>
      <c r="AJ3286" s="180">
        <v>0</v>
      </c>
      <c r="AK3286" s="181">
        <f t="shared" si="1902"/>
        <v>0</v>
      </c>
      <c r="AL3286" s="180">
        <v>0</v>
      </c>
      <c r="AM3286" s="180">
        <v>0</v>
      </c>
      <c r="AN3286" s="181">
        <f t="shared" si="1903"/>
        <v>0</v>
      </c>
      <c r="AO3286" s="180">
        <v>0</v>
      </c>
      <c r="AP3286" s="180">
        <v>0</v>
      </c>
      <c r="AQ3286" s="181">
        <f t="shared" si="1904"/>
        <v>0</v>
      </c>
      <c r="AR3286" s="180">
        <v>0</v>
      </c>
      <c r="AS3286" s="180">
        <v>0</v>
      </c>
      <c r="AT3286" s="181">
        <f t="shared" si="1905"/>
        <v>0</v>
      </c>
      <c r="AU3286" s="180">
        <f t="shared" si="1921"/>
        <v>0</v>
      </c>
      <c r="AV3286" s="180">
        <f t="shared" si="1921"/>
        <v>0</v>
      </c>
      <c r="AW3286" s="181">
        <f t="shared" si="1906"/>
        <v>0</v>
      </c>
      <c r="AX3286" s="183">
        <f t="shared" si="1922"/>
        <v>0</v>
      </c>
      <c r="AY3286" s="183">
        <f t="shared" si="1922"/>
        <v>0</v>
      </c>
      <c r="AZ3286" s="183"/>
      <c r="BA3286" s="183"/>
      <c r="BB3286" s="183"/>
      <c r="BC3286" s="183"/>
      <c r="BD3286" s="183">
        <f t="shared" si="1923"/>
        <v>0</v>
      </c>
      <c r="BE3286" s="183">
        <f t="shared" si="1923"/>
        <v>0</v>
      </c>
    </row>
    <row r="3287" spans="2:57"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v>0</v>
      </c>
      <c r="P3287" s="169">
        <v>0</v>
      </c>
      <c r="Q3287" s="169">
        <v>0</v>
      </c>
      <c r="R3287" s="170"/>
      <c r="S3287" s="171"/>
      <c r="T3287" s="172"/>
      <c r="U3287" s="169">
        <f t="shared" ref="U3287:AD3287" si="1924">SUM(U3288:U3302)</f>
        <v>0</v>
      </c>
      <c r="V3287" s="169">
        <f t="shared" si="1924"/>
        <v>0</v>
      </c>
      <c r="W3287" s="173">
        <f t="shared" si="1924"/>
        <v>0</v>
      </c>
      <c r="X3287" s="173">
        <f t="shared" si="1924"/>
        <v>0</v>
      </c>
      <c r="Y3287" s="169">
        <f t="shared" si="1924"/>
        <v>0</v>
      </c>
      <c r="Z3287" s="169">
        <f t="shared" si="1924"/>
        <v>0</v>
      </c>
      <c r="AA3287" s="173">
        <f t="shared" si="1924"/>
        <v>0</v>
      </c>
      <c r="AB3287" s="173">
        <f t="shared" si="1924"/>
        <v>0</v>
      </c>
      <c r="AC3287" s="169">
        <f t="shared" si="1924"/>
        <v>0</v>
      </c>
      <c r="AD3287" s="169">
        <f t="shared" si="1924"/>
        <v>0</v>
      </c>
      <c r="AE3287" s="169">
        <f t="shared" si="1900"/>
        <v>0</v>
      </c>
      <c r="AF3287" s="169">
        <f>SUM(AF3288:AF3302)</f>
        <v>0</v>
      </c>
      <c r="AG3287" s="169">
        <f>SUM(AG3288:AG3302)</f>
        <v>0</v>
      </c>
      <c r="AH3287" s="169">
        <f t="shared" si="1901"/>
        <v>0</v>
      </c>
      <c r="AI3287" s="169">
        <f>SUM(AI3288:AI3302)</f>
        <v>0</v>
      </c>
      <c r="AJ3287" s="169">
        <f>SUM(AJ3288:AJ3302)</f>
        <v>0</v>
      </c>
      <c r="AK3287" s="169">
        <f t="shared" si="1902"/>
        <v>0</v>
      </c>
      <c r="AL3287" s="169">
        <f>SUM(AL3288:AL3302)</f>
        <v>0</v>
      </c>
      <c r="AM3287" s="169">
        <f>SUM(AM3288:AM3302)</f>
        <v>0</v>
      </c>
      <c r="AN3287" s="169">
        <f t="shared" si="1903"/>
        <v>0</v>
      </c>
      <c r="AO3287" s="169">
        <f>SUM(AO3288:AO3302)</f>
        <v>0</v>
      </c>
      <c r="AP3287" s="169">
        <f>SUM(AP3288:AP3302)</f>
        <v>0</v>
      </c>
      <c r="AQ3287" s="169">
        <f t="shared" si="1904"/>
        <v>0</v>
      </c>
      <c r="AR3287" s="169">
        <f>SUM(AR3288:AR3302)</f>
        <v>0</v>
      </c>
      <c r="AS3287" s="169">
        <f>SUM(AS3288:AS3302)</f>
        <v>0</v>
      </c>
      <c r="AT3287" s="169">
        <f t="shared" si="1905"/>
        <v>0</v>
      </c>
      <c r="AU3287" s="169">
        <f>SUM(AU3288:AU3302)</f>
        <v>0</v>
      </c>
      <c r="AV3287" s="169">
        <f>SUM(AV3288:AV3302)</f>
        <v>0</v>
      </c>
      <c r="AW3287" s="169">
        <f t="shared" si="1906"/>
        <v>0</v>
      </c>
      <c r="AX3287" s="171"/>
      <c r="AY3287" s="172"/>
      <c r="AZ3287" s="171"/>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ref="AC3288:AD3302" si="1925">+O3288+U3288-Y3288</f>
        <v>0</v>
      </c>
      <c r="AD3288" s="180">
        <f t="shared" si="1925"/>
        <v>0</v>
      </c>
      <c r="AE3288" s="181">
        <f t="shared" si="1900"/>
        <v>0</v>
      </c>
      <c r="AF3288" s="180">
        <v>0</v>
      </c>
      <c r="AG3288" s="180">
        <v>0</v>
      </c>
      <c r="AH3288" s="181">
        <f t="shared" si="1901"/>
        <v>0</v>
      </c>
      <c r="AI3288" s="180">
        <v>0</v>
      </c>
      <c r="AJ3288" s="180">
        <v>0</v>
      </c>
      <c r="AK3288" s="181">
        <f t="shared" si="1902"/>
        <v>0</v>
      </c>
      <c r="AL3288" s="180">
        <v>0</v>
      </c>
      <c r="AM3288" s="180">
        <v>0</v>
      </c>
      <c r="AN3288" s="181">
        <f t="shared" si="1903"/>
        <v>0</v>
      </c>
      <c r="AO3288" s="180">
        <v>0</v>
      </c>
      <c r="AP3288" s="180">
        <v>0</v>
      </c>
      <c r="AQ3288" s="181">
        <f t="shared" si="1904"/>
        <v>0</v>
      </c>
      <c r="AR3288" s="180">
        <v>0</v>
      </c>
      <c r="AS3288" s="180">
        <v>0</v>
      </c>
      <c r="AT3288" s="181">
        <f t="shared" si="1905"/>
        <v>0</v>
      </c>
      <c r="AU3288" s="180">
        <f t="shared" ref="AU3288:AV3302" si="1926">+AC3288-AF3288-AI3288-AL3288-AO3288-AR3288</f>
        <v>0</v>
      </c>
      <c r="AV3288" s="180">
        <f t="shared" si="1926"/>
        <v>0</v>
      </c>
      <c r="AW3288" s="181">
        <f t="shared" si="1906"/>
        <v>0</v>
      </c>
      <c r="AX3288" s="183">
        <f t="shared" ref="AX3288:AY3302" si="1927">+S3288+W3288-AA3288</f>
        <v>0</v>
      </c>
      <c r="AY3288" s="183">
        <f t="shared" si="1927"/>
        <v>0</v>
      </c>
      <c r="AZ3288" s="183"/>
      <c r="BA3288" s="183"/>
      <c r="BB3288" s="183"/>
      <c r="BC3288" s="183"/>
      <c r="BD3288" s="183">
        <f t="shared" ref="BD3288:BE3302" si="1928">+AX3288-AZ3288-BB3288</f>
        <v>0</v>
      </c>
      <c r="BE3288" s="183">
        <f t="shared" si="1928"/>
        <v>0</v>
      </c>
    </row>
    <row r="3289" spans="2:57"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25"/>
        <v>0</v>
      </c>
      <c r="AD3289" s="180">
        <f t="shared" si="1925"/>
        <v>0</v>
      </c>
      <c r="AE3289" s="181">
        <f t="shared" si="1900"/>
        <v>0</v>
      </c>
      <c r="AF3289" s="180">
        <v>0</v>
      </c>
      <c r="AG3289" s="180">
        <v>0</v>
      </c>
      <c r="AH3289" s="181">
        <f t="shared" si="1901"/>
        <v>0</v>
      </c>
      <c r="AI3289" s="180">
        <v>0</v>
      </c>
      <c r="AJ3289" s="180">
        <v>0</v>
      </c>
      <c r="AK3289" s="181">
        <f t="shared" si="1902"/>
        <v>0</v>
      </c>
      <c r="AL3289" s="180">
        <v>0</v>
      </c>
      <c r="AM3289" s="180">
        <v>0</v>
      </c>
      <c r="AN3289" s="181">
        <f t="shared" si="1903"/>
        <v>0</v>
      </c>
      <c r="AO3289" s="180">
        <v>0</v>
      </c>
      <c r="AP3289" s="180">
        <v>0</v>
      </c>
      <c r="AQ3289" s="181">
        <f t="shared" si="1904"/>
        <v>0</v>
      </c>
      <c r="AR3289" s="180">
        <v>0</v>
      </c>
      <c r="AS3289" s="180">
        <v>0</v>
      </c>
      <c r="AT3289" s="181">
        <f t="shared" si="1905"/>
        <v>0</v>
      </c>
      <c r="AU3289" s="180">
        <f t="shared" si="1926"/>
        <v>0</v>
      </c>
      <c r="AV3289" s="180">
        <f t="shared" si="1926"/>
        <v>0</v>
      </c>
      <c r="AW3289" s="181">
        <f t="shared" si="1906"/>
        <v>0</v>
      </c>
      <c r="AX3289" s="183">
        <f t="shared" si="1927"/>
        <v>0</v>
      </c>
      <c r="AY3289" s="183">
        <f t="shared" si="1927"/>
        <v>0</v>
      </c>
      <c r="AZ3289" s="183"/>
      <c r="BA3289" s="183"/>
      <c r="BB3289" s="183"/>
      <c r="BC3289" s="183"/>
      <c r="BD3289" s="183">
        <f t="shared" si="1928"/>
        <v>0</v>
      </c>
      <c r="BE3289" s="183">
        <f t="shared" si="1928"/>
        <v>0</v>
      </c>
    </row>
    <row r="3290" spans="2:57"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25"/>
        <v>0</v>
      </c>
      <c r="AD3290" s="180">
        <f t="shared" si="1925"/>
        <v>0</v>
      </c>
      <c r="AE3290" s="181">
        <f t="shared" si="1900"/>
        <v>0</v>
      </c>
      <c r="AF3290" s="180">
        <v>0</v>
      </c>
      <c r="AG3290" s="180">
        <v>0</v>
      </c>
      <c r="AH3290" s="181">
        <f t="shared" si="1901"/>
        <v>0</v>
      </c>
      <c r="AI3290" s="180">
        <v>0</v>
      </c>
      <c r="AJ3290" s="180">
        <v>0</v>
      </c>
      <c r="AK3290" s="181">
        <f t="shared" si="1902"/>
        <v>0</v>
      </c>
      <c r="AL3290" s="180">
        <v>0</v>
      </c>
      <c r="AM3290" s="180">
        <v>0</v>
      </c>
      <c r="AN3290" s="181">
        <f t="shared" si="1903"/>
        <v>0</v>
      </c>
      <c r="AO3290" s="180">
        <v>0</v>
      </c>
      <c r="AP3290" s="180">
        <v>0</v>
      </c>
      <c r="AQ3290" s="181">
        <f t="shared" si="1904"/>
        <v>0</v>
      </c>
      <c r="AR3290" s="180">
        <v>0</v>
      </c>
      <c r="AS3290" s="180">
        <v>0</v>
      </c>
      <c r="AT3290" s="181">
        <f t="shared" si="1905"/>
        <v>0</v>
      </c>
      <c r="AU3290" s="180">
        <f t="shared" si="1926"/>
        <v>0</v>
      </c>
      <c r="AV3290" s="180">
        <f t="shared" si="1926"/>
        <v>0</v>
      </c>
      <c r="AW3290" s="181">
        <f t="shared" si="1906"/>
        <v>0</v>
      </c>
      <c r="AX3290" s="183">
        <f t="shared" si="1927"/>
        <v>0</v>
      </c>
      <c r="AY3290" s="183">
        <f t="shared" si="1927"/>
        <v>0</v>
      </c>
      <c r="AZ3290" s="183"/>
      <c r="BA3290" s="183"/>
      <c r="BB3290" s="183"/>
      <c r="BC3290" s="183"/>
      <c r="BD3290" s="183">
        <f t="shared" si="1928"/>
        <v>0</v>
      </c>
      <c r="BE3290" s="183">
        <f t="shared" si="1928"/>
        <v>0</v>
      </c>
    </row>
    <row r="3291" spans="2:57"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25"/>
        <v>0</v>
      </c>
      <c r="AD3291" s="180">
        <f t="shared" si="1925"/>
        <v>0</v>
      </c>
      <c r="AE3291" s="181">
        <f t="shared" ref="AE3291:AE3354" si="1929">+AC3291+AD3291</f>
        <v>0</v>
      </c>
      <c r="AF3291" s="180">
        <v>0</v>
      </c>
      <c r="AG3291" s="180">
        <v>0</v>
      </c>
      <c r="AH3291" s="181">
        <f t="shared" ref="AH3291:AH3354" si="1930">+AF3291+AG3291</f>
        <v>0</v>
      </c>
      <c r="AI3291" s="180">
        <v>0</v>
      </c>
      <c r="AJ3291" s="180">
        <v>0</v>
      </c>
      <c r="AK3291" s="181">
        <f t="shared" ref="AK3291:AK3354" si="1931">+AI3291+AJ3291</f>
        <v>0</v>
      </c>
      <c r="AL3291" s="180">
        <v>0</v>
      </c>
      <c r="AM3291" s="180">
        <v>0</v>
      </c>
      <c r="AN3291" s="181">
        <f t="shared" ref="AN3291:AN3354" si="1932">+AL3291+AM3291</f>
        <v>0</v>
      </c>
      <c r="AO3291" s="180">
        <v>0</v>
      </c>
      <c r="AP3291" s="180">
        <v>0</v>
      </c>
      <c r="AQ3291" s="181">
        <f t="shared" ref="AQ3291:AQ3354" si="1933">+AO3291+AP3291</f>
        <v>0</v>
      </c>
      <c r="AR3291" s="180">
        <v>0</v>
      </c>
      <c r="AS3291" s="180">
        <v>0</v>
      </c>
      <c r="AT3291" s="181">
        <f t="shared" ref="AT3291:AT3354" si="1934">+AR3291+AS3291</f>
        <v>0</v>
      </c>
      <c r="AU3291" s="180">
        <f t="shared" si="1926"/>
        <v>0</v>
      </c>
      <c r="AV3291" s="180">
        <f t="shared" si="1926"/>
        <v>0</v>
      </c>
      <c r="AW3291" s="181">
        <f t="shared" ref="AW3291:AW3354" si="1935">+AU3291+AV3291</f>
        <v>0</v>
      </c>
      <c r="AX3291" s="183">
        <f t="shared" si="1927"/>
        <v>0</v>
      </c>
      <c r="AY3291" s="183">
        <f t="shared" si="1927"/>
        <v>0</v>
      </c>
      <c r="AZ3291" s="183"/>
      <c r="BA3291" s="183"/>
      <c r="BB3291" s="183"/>
      <c r="BC3291" s="183"/>
      <c r="BD3291" s="183">
        <f t="shared" si="1928"/>
        <v>0</v>
      </c>
      <c r="BE3291" s="183">
        <f t="shared" si="1928"/>
        <v>0</v>
      </c>
    </row>
    <row r="3292" spans="2:57"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v>0</v>
      </c>
      <c r="R3292" s="182" t="s">
        <v>98</v>
      </c>
      <c r="S3292" s="183">
        <v>0</v>
      </c>
      <c r="T3292" s="183">
        <v>0</v>
      </c>
      <c r="U3292" s="180">
        <v>0</v>
      </c>
      <c r="V3292" s="180">
        <v>0</v>
      </c>
      <c r="W3292" s="183">
        <v>0</v>
      </c>
      <c r="X3292" s="183">
        <v>0</v>
      </c>
      <c r="Y3292" s="180">
        <v>0</v>
      </c>
      <c r="Z3292" s="180">
        <v>0</v>
      </c>
      <c r="AA3292" s="183">
        <v>0</v>
      </c>
      <c r="AB3292" s="183">
        <v>0</v>
      </c>
      <c r="AC3292" s="180">
        <f t="shared" si="1925"/>
        <v>0</v>
      </c>
      <c r="AD3292" s="180">
        <f t="shared" si="1925"/>
        <v>0</v>
      </c>
      <c r="AE3292" s="181">
        <f t="shared" si="1929"/>
        <v>0</v>
      </c>
      <c r="AF3292" s="180">
        <v>0</v>
      </c>
      <c r="AG3292" s="180">
        <v>0</v>
      </c>
      <c r="AH3292" s="181">
        <f t="shared" si="1930"/>
        <v>0</v>
      </c>
      <c r="AI3292" s="180">
        <v>0</v>
      </c>
      <c r="AJ3292" s="180">
        <v>0</v>
      </c>
      <c r="AK3292" s="181">
        <f t="shared" si="1931"/>
        <v>0</v>
      </c>
      <c r="AL3292" s="180">
        <v>0</v>
      </c>
      <c r="AM3292" s="180">
        <v>0</v>
      </c>
      <c r="AN3292" s="181">
        <f t="shared" si="1932"/>
        <v>0</v>
      </c>
      <c r="AO3292" s="180">
        <v>0</v>
      </c>
      <c r="AP3292" s="180">
        <v>0</v>
      </c>
      <c r="AQ3292" s="181">
        <f t="shared" si="1933"/>
        <v>0</v>
      </c>
      <c r="AR3292" s="180">
        <v>0</v>
      </c>
      <c r="AS3292" s="180">
        <v>0</v>
      </c>
      <c r="AT3292" s="181">
        <f t="shared" si="1934"/>
        <v>0</v>
      </c>
      <c r="AU3292" s="180">
        <f t="shared" si="1926"/>
        <v>0</v>
      </c>
      <c r="AV3292" s="180">
        <f t="shared" si="1926"/>
        <v>0</v>
      </c>
      <c r="AW3292" s="181">
        <f t="shared" si="1935"/>
        <v>0</v>
      </c>
      <c r="AX3292" s="183">
        <f t="shared" si="1927"/>
        <v>0</v>
      </c>
      <c r="AY3292" s="183">
        <f t="shared" si="1927"/>
        <v>0</v>
      </c>
      <c r="AZ3292" s="183"/>
      <c r="BA3292" s="183"/>
      <c r="BB3292" s="183"/>
      <c r="BC3292" s="183"/>
      <c r="BD3292" s="183">
        <f t="shared" si="1928"/>
        <v>0</v>
      </c>
      <c r="BE3292" s="183">
        <f t="shared" si="1928"/>
        <v>0</v>
      </c>
    </row>
    <row r="3293" spans="2:57"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si="1925"/>
        <v>0</v>
      </c>
      <c r="AD3293" s="180">
        <f t="shared" si="1925"/>
        <v>0</v>
      </c>
      <c r="AE3293" s="181">
        <f t="shared" si="1929"/>
        <v>0</v>
      </c>
      <c r="AF3293" s="180">
        <v>0</v>
      </c>
      <c r="AG3293" s="180">
        <v>0</v>
      </c>
      <c r="AH3293" s="181">
        <f t="shared" si="1930"/>
        <v>0</v>
      </c>
      <c r="AI3293" s="180">
        <v>0</v>
      </c>
      <c r="AJ3293" s="180">
        <v>0</v>
      </c>
      <c r="AK3293" s="181">
        <f t="shared" si="1931"/>
        <v>0</v>
      </c>
      <c r="AL3293" s="180">
        <v>0</v>
      </c>
      <c r="AM3293" s="180">
        <v>0</v>
      </c>
      <c r="AN3293" s="181">
        <f t="shared" si="1932"/>
        <v>0</v>
      </c>
      <c r="AO3293" s="180">
        <v>0</v>
      </c>
      <c r="AP3293" s="180">
        <v>0</v>
      </c>
      <c r="AQ3293" s="181">
        <f t="shared" si="1933"/>
        <v>0</v>
      </c>
      <c r="AR3293" s="180">
        <v>0</v>
      </c>
      <c r="AS3293" s="180">
        <v>0</v>
      </c>
      <c r="AT3293" s="181">
        <f t="shared" si="1934"/>
        <v>0</v>
      </c>
      <c r="AU3293" s="180">
        <f t="shared" si="1926"/>
        <v>0</v>
      </c>
      <c r="AV3293" s="180">
        <f t="shared" si="1926"/>
        <v>0</v>
      </c>
      <c r="AW3293" s="181">
        <f t="shared" si="1935"/>
        <v>0</v>
      </c>
      <c r="AX3293" s="183">
        <f t="shared" si="1927"/>
        <v>0</v>
      </c>
      <c r="AY3293" s="183">
        <f t="shared" si="1927"/>
        <v>0</v>
      </c>
      <c r="AZ3293" s="183"/>
      <c r="BA3293" s="183"/>
      <c r="BB3293" s="183"/>
      <c r="BC3293" s="183"/>
      <c r="BD3293" s="183">
        <f t="shared" si="1928"/>
        <v>0</v>
      </c>
      <c r="BE3293" s="183">
        <f t="shared" si="1928"/>
        <v>0</v>
      </c>
    </row>
    <row r="3294" spans="2:57"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25"/>
        <v>0</v>
      </c>
      <c r="AD3294" s="180">
        <f t="shared" si="1925"/>
        <v>0</v>
      </c>
      <c r="AE3294" s="181">
        <f t="shared" si="1929"/>
        <v>0</v>
      </c>
      <c r="AF3294" s="180">
        <v>0</v>
      </c>
      <c r="AG3294" s="180">
        <v>0</v>
      </c>
      <c r="AH3294" s="181">
        <f t="shared" si="1930"/>
        <v>0</v>
      </c>
      <c r="AI3294" s="180">
        <v>0</v>
      </c>
      <c r="AJ3294" s="180">
        <v>0</v>
      </c>
      <c r="AK3294" s="181">
        <f t="shared" si="1931"/>
        <v>0</v>
      </c>
      <c r="AL3294" s="180">
        <v>0</v>
      </c>
      <c r="AM3294" s="180">
        <v>0</v>
      </c>
      <c r="AN3294" s="181">
        <f t="shared" si="1932"/>
        <v>0</v>
      </c>
      <c r="AO3294" s="180">
        <v>0</v>
      </c>
      <c r="AP3294" s="180">
        <v>0</v>
      </c>
      <c r="AQ3294" s="181">
        <f t="shared" si="1933"/>
        <v>0</v>
      </c>
      <c r="AR3294" s="180">
        <v>0</v>
      </c>
      <c r="AS3294" s="180">
        <v>0</v>
      </c>
      <c r="AT3294" s="181">
        <f t="shared" si="1934"/>
        <v>0</v>
      </c>
      <c r="AU3294" s="180">
        <f t="shared" si="1926"/>
        <v>0</v>
      </c>
      <c r="AV3294" s="180">
        <f t="shared" si="1926"/>
        <v>0</v>
      </c>
      <c r="AW3294" s="181">
        <f t="shared" si="1935"/>
        <v>0</v>
      </c>
      <c r="AX3294" s="183">
        <f t="shared" si="1927"/>
        <v>0</v>
      </c>
      <c r="AY3294" s="183">
        <f t="shared" si="1927"/>
        <v>0</v>
      </c>
      <c r="AZ3294" s="183"/>
      <c r="BA3294" s="183"/>
      <c r="BB3294" s="183"/>
      <c r="BC3294" s="183"/>
      <c r="BD3294" s="183">
        <f t="shared" si="1928"/>
        <v>0</v>
      </c>
      <c r="BE3294" s="183">
        <f t="shared" si="1928"/>
        <v>0</v>
      </c>
    </row>
    <row r="3295" spans="2:57"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25"/>
        <v>0</v>
      </c>
      <c r="AD3295" s="180">
        <f t="shared" si="1925"/>
        <v>0</v>
      </c>
      <c r="AE3295" s="181">
        <f t="shared" si="1929"/>
        <v>0</v>
      </c>
      <c r="AF3295" s="180">
        <v>0</v>
      </c>
      <c r="AG3295" s="180">
        <v>0</v>
      </c>
      <c r="AH3295" s="181">
        <f t="shared" si="1930"/>
        <v>0</v>
      </c>
      <c r="AI3295" s="180">
        <v>0</v>
      </c>
      <c r="AJ3295" s="180">
        <v>0</v>
      </c>
      <c r="AK3295" s="181">
        <f t="shared" si="1931"/>
        <v>0</v>
      </c>
      <c r="AL3295" s="180">
        <v>0</v>
      </c>
      <c r="AM3295" s="180">
        <v>0</v>
      </c>
      <c r="AN3295" s="181">
        <f t="shared" si="1932"/>
        <v>0</v>
      </c>
      <c r="AO3295" s="180">
        <v>0</v>
      </c>
      <c r="AP3295" s="180">
        <v>0</v>
      </c>
      <c r="AQ3295" s="181">
        <f t="shared" si="1933"/>
        <v>0</v>
      </c>
      <c r="AR3295" s="180">
        <v>0</v>
      </c>
      <c r="AS3295" s="180">
        <v>0</v>
      </c>
      <c r="AT3295" s="181">
        <f t="shared" si="1934"/>
        <v>0</v>
      </c>
      <c r="AU3295" s="180">
        <f t="shared" si="1926"/>
        <v>0</v>
      </c>
      <c r="AV3295" s="180">
        <f t="shared" si="1926"/>
        <v>0</v>
      </c>
      <c r="AW3295" s="181">
        <f t="shared" si="1935"/>
        <v>0</v>
      </c>
      <c r="AX3295" s="183">
        <f t="shared" si="1927"/>
        <v>0</v>
      </c>
      <c r="AY3295" s="183">
        <f t="shared" si="1927"/>
        <v>0</v>
      </c>
      <c r="AZ3295" s="183"/>
      <c r="BA3295" s="183"/>
      <c r="BB3295" s="183"/>
      <c r="BC3295" s="183"/>
      <c r="BD3295" s="183">
        <f t="shared" si="1928"/>
        <v>0</v>
      </c>
      <c r="BE3295" s="183">
        <f t="shared" si="1928"/>
        <v>0</v>
      </c>
    </row>
    <row r="3296" spans="2:57"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25"/>
        <v>0</v>
      </c>
      <c r="AD3296" s="180">
        <f t="shared" si="1925"/>
        <v>0</v>
      </c>
      <c r="AE3296" s="181">
        <f t="shared" si="1929"/>
        <v>0</v>
      </c>
      <c r="AF3296" s="180">
        <v>0</v>
      </c>
      <c r="AG3296" s="180">
        <v>0</v>
      </c>
      <c r="AH3296" s="181">
        <f t="shared" si="1930"/>
        <v>0</v>
      </c>
      <c r="AI3296" s="180">
        <v>0</v>
      </c>
      <c r="AJ3296" s="180">
        <v>0</v>
      </c>
      <c r="AK3296" s="181">
        <f t="shared" si="1931"/>
        <v>0</v>
      </c>
      <c r="AL3296" s="180">
        <v>0</v>
      </c>
      <c r="AM3296" s="180">
        <v>0</v>
      </c>
      <c r="AN3296" s="181">
        <f t="shared" si="1932"/>
        <v>0</v>
      </c>
      <c r="AO3296" s="180">
        <v>0</v>
      </c>
      <c r="AP3296" s="180">
        <v>0</v>
      </c>
      <c r="AQ3296" s="181">
        <f t="shared" si="1933"/>
        <v>0</v>
      </c>
      <c r="AR3296" s="180">
        <v>0</v>
      </c>
      <c r="AS3296" s="180">
        <v>0</v>
      </c>
      <c r="AT3296" s="181">
        <f t="shared" si="1934"/>
        <v>0</v>
      </c>
      <c r="AU3296" s="180">
        <f t="shared" si="1926"/>
        <v>0</v>
      </c>
      <c r="AV3296" s="180">
        <f t="shared" si="1926"/>
        <v>0</v>
      </c>
      <c r="AW3296" s="181">
        <f t="shared" si="1935"/>
        <v>0</v>
      </c>
      <c r="AX3296" s="183">
        <f t="shared" si="1927"/>
        <v>0</v>
      </c>
      <c r="AY3296" s="183">
        <f t="shared" si="1927"/>
        <v>0</v>
      </c>
      <c r="AZ3296" s="183"/>
      <c r="BA3296" s="183"/>
      <c r="BB3296" s="183"/>
      <c r="BC3296" s="183"/>
      <c r="BD3296" s="183">
        <f t="shared" si="1928"/>
        <v>0</v>
      </c>
      <c r="BE3296" s="183">
        <f t="shared" si="1928"/>
        <v>0</v>
      </c>
    </row>
    <row r="3297" spans="2:57"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25"/>
        <v>0</v>
      </c>
      <c r="AD3297" s="180">
        <f t="shared" si="1925"/>
        <v>0</v>
      </c>
      <c r="AE3297" s="181">
        <f t="shared" si="1929"/>
        <v>0</v>
      </c>
      <c r="AF3297" s="180">
        <v>0</v>
      </c>
      <c r="AG3297" s="180">
        <v>0</v>
      </c>
      <c r="AH3297" s="181">
        <f t="shared" si="1930"/>
        <v>0</v>
      </c>
      <c r="AI3297" s="180">
        <v>0</v>
      </c>
      <c r="AJ3297" s="180">
        <v>0</v>
      </c>
      <c r="AK3297" s="181">
        <f t="shared" si="1931"/>
        <v>0</v>
      </c>
      <c r="AL3297" s="180">
        <v>0</v>
      </c>
      <c r="AM3297" s="180">
        <v>0</v>
      </c>
      <c r="AN3297" s="181">
        <f t="shared" si="1932"/>
        <v>0</v>
      </c>
      <c r="AO3297" s="180">
        <v>0</v>
      </c>
      <c r="AP3297" s="180">
        <v>0</v>
      </c>
      <c r="AQ3297" s="181">
        <f t="shared" si="1933"/>
        <v>0</v>
      </c>
      <c r="AR3297" s="180">
        <v>0</v>
      </c>
      <c r="AS3297" s="180">
        <v>0</v>
      </c>
      <c r="AT3297" s="181">
        <f t="shared" si="1934"/>
        <v>0</v>
      </c>
      <c r="AU3297" s="180">
        <f t="shared" si="1926"/>
        <v>0</v>
      </c>
      <c r="AV3297" s="180">
        <f t="shared" si="1926"/>
        <v>0</v>
      </c>
      <c r="AW3297" s="181">
        <f t="shared" si="1935"/>
        <v>0</v>
      </c>
      <c r="AX3297" s="183">
        <f t="shared" si="1927"/>
        <v>0</v>
      </c>
      <c r="AY3297" s="183">
        <f t="shared" si="1927"/>
        <v>0</v>
      </c>
      <c r="AZ3297" s="183"/>
      <c r="BA3297" s="183"/>
      <c r="BB3297" s="183"/>
      <c r="BC3297" s="183"/>
      <c r="BD3297" s="183">
        <f t="shared" si="1928"/>
        <v>0</v>
      </c>
      <c r="BE3297" s="183">
        <f t="shared" si="1928"/>
        <v>0</v>
      </c>
    </row>
    <row r="3298" spans="2:57"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25"/>
        <v>0</v>
      </c>
      <c r="AD3298" s="180">
        <f t="shared" si="1925"/>
        <v>0</v>
      </c>
      <c r="AE3298" s="181">
        <f t="shared" si="1929"/>
        <v>0</v>
      </c>
      <c r="AF3298" s="180">
        <v>0</v>
      </c>
      <c r="AG3298" s="180">
        <v>0</v>
      </c>
      <c r="AH3298" s="181">
        <f t="shared" si="1930"/>
        <v>0</v>
      </c>
      <c r="AI3298" s="180">
        <v>0</v>
      </c>
      <c r="AJ3298" s="180">
        <v>0</v>
      </c>
      <c r="AK3298" s="181">
        <f t="shared" si="1931"/>
        <v>0</v>
      </c>
      <c r="AL3298" s="180">
        <v>0</v>
      </c>
      <c r="AM3298" s="180">
        <v>0</v>
      </c>
      <c r="AN3298" s="181">
        <f t="shared" si="1932"/>
        <v>0</v>
      </c>
      <c r="AO3298" s="180">
        <v>0</v>
      </c>
      <c r="AP3298" s="180">
        <v>0</v>
      </c>
      <c r="AQ3298" s="181">
        <f t="shared" si="1933"/>
        <v>0</v>
      </c>
      <c r="AR3298" s="180">
        <v>0</v>
      </c>
      <c r="AS3298" s="180">
        <v>0</v>
      </c>
      <c r="AT3298" s="181">
        <f t="shared" si="1934"/>
        <v>0</v>
      </c>
      <c r="AU3298" s="180">
        <f t="shared" si="1926"/>
        <v>0</v>
      </c>
      <c r="AV3298" s="180">
        <f t="shared" si="1926"/>
        <v>0</v>
      </c>
      <c r="AW3298" s="181">
        <f t="shared" si="1935"/>
        <v>0</v>
      </c>
      <c r="AX3298" s="183">
        <f t="shared" si="1927"/>
        <v>0</v>
      </c>
      <c r="AY3298" s="183">
        <f t="shared" si="1927"/>
        <v>0</v>
      </c>
      <c r="AZ3298" s="183"/>
      <c r="BA3298" s="183"/>
      <c r="BB3298" s="183"/>
      <c r="BC3298" s="183"/>
      <c r="BD3298" s="183">
        <f t="shared" si="1928"/>
        <v>0</v>
      </c>
      <c r="BE3298" s="183">
        <f t="shared" si="1928"/>
        <v>0</v>
      </c>
    </row>
    <row r="3299" spans="2:57"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25"/>
        <v>0</v>
      </c>
      <c r="AD3299" s="180">
        <f t="shared" si="1925"/>
        <v>0</v>
      </c>
      <c r="AE3299" s="181">
        <f t="shared" si="1929"/>
        <v>0</v>
      </c>
      <c r="AF3299" s="180">
        <v>0</v>
      </c>
      <c r="AG3299" s="180">
        <v>0</v>
      </c>
      <c r="AH3299" s="181">
        <f t="shared" si="1930"/>
        <v>0</v>
      </c>
      <c r="AI3299" s="180">
        <v>0</v>
      </c>
      <c r="AJ3299" s="180">
        <v>0</v>
      </c>
      <c r="AK3299" s="181">
        <f t="shared" si="1931"/>
        <v>0</v>
      </c>
      <c r="AL3299" s="180">
        <v>0</v>
      </c>
      <c r="AM3299" s="180">
        <v>0</v>
      </c>
      <c r="AN3299" s="181">
        <f t="shared" si="1932"/>
        <v>0</v>
      </c>
      <c r="AO3299" s="180">
        <v>0</v>
      </c>
      <c r="AP3299" s="180">
        <v>0</v>
      </c>
      <c r="AQ3299" s="181">
        <f t="shared" si="1933"/>
        <v>0</v>
      </c>
      <c r="AR3299" s="180">
        <v>0</v>
      </c>
      <c r="AS3299" s="180">
        <v>0</v>
      </c>
      <c r="AT3299" s="181">
        <f t="shared" si="1934"/>
        <v>0</v>
      </c>
      <c r="AU3299" s="180">
        <f t="shared" si="1926"/>
        <v>0</v>
      </c>
      <c r="AV3299" s="180">
        <f t="shared" si="1926"/>
        <v>0</v>
      </c>
      <c r="AW3299" s="181">
        <f t="shared" si="1935"/>
        <v>0</v>
      </c>
      <c r="AX3299" s="183">
        <f t="shared" si="1927"/>
        <v>0</v>
      </c>
      <c r="AY3299" s="183">
        <f t="shared" si="1927"/>
        <v>0</v>
      </c>
      <c r="AZ3299" s="183"/>
      <c r="BA3299" s="183"/>
      <c r="BB3299" s="183"/>
      <c r="BC3299" s="183"/>
      <c r="BD3299" s="183">
        <f t="shared" si="1928"/>
        <v>0</v>
      </c>
      <c r="BE3299" s="183">
        <f t="shared" si="1928"/>
        <v>0</v>
      </c>
    </row>
    <row r="3300" spans="2:57"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25"/>
        <v>0</v>
      </c>
      <c r="AD3300" s="180">
        <f t="shared" si="1925"/>
        <v>0</v>
      </c>
      <c r="AE3300" s="181">
        <f t="shared" si="1929"/>
        <v>0</v>
      </c>
      <c r="AF3300" s="180">
        <v>0</v>
      </c>
      <c r="AG3300" s="180">
        <v>0</v>
      </c>
      <c r="AH3300" s="181">
        <f t="shared" si="1930"/>
        <v>0</v>
      </c>
      <c r="AI3300" s="180">
        <v>0</v>
      </c>
      <c r="AJ3300" s="180">
        <v>0</v>
      </c>
      <c r="AK3300" s="181">
        <f t="shared" si="1931"/>
        <v>0</v>
      </c>
      <c r="AL3300" s="180">
        <v>0</v>
      </c>
      <c r="AM3300" s="180">
        <v>0</v>
      </c>
      <c r="AN3300" s="181">
        <f t="shared" si="1932"/>
        <v>0</v>
      </c>
      <c r="AO3300" s="180">
        <v>0</v>
      </c>
      <c r="AP3300" s="180">
        <v>0</v>
      </c>
      <c r="AQ3300" s="181">
        <f t="shared" si="1933"/>
        <v>0</v>
      </c>
      <c r="AR3300" s="180">
        <v>0</v>
      </c>
      <c r="AS3300" s="180">
        <v>0</v>
      </c>
      <c r="AT3300" s="181">
        <f t="shared" si="1934"/>
        <v>0</v>
      </c>
      <c r="AU3300" s="180">
        <f t="shared" si="1926"/>
        <v>0</v>
      </c>
      <c r="AV3300" s="180">
        <f t="shared" si="1926"/>
        <v>0</v>
      </c>
      <c r="AW3300" s="181">
        <f t="shared" si="1935"/>
        <v>0</v>
      </c>
      <c r="AX3300" s="183">
        <f t="shared" si="1927"/>
        <v>0</v>
      </c>
      <c r="AY3300" s="183">
        <f t="shared" si="1927"/>
        <v>0</v>
      </c>
      <c r="AZ3300" s="183"/>
      <c r="BA3300" s="183"/>
      <c r="BB3300" s="183"/>
      <c r="BC3300" s="183"/>
      <c r="BD3300" s="183">
        <f t="shared" si="1928"/>
        <v>0</v>
      </c>
      <c r="BE3300" s="183">
        <f t="shared" si="1928"/>
        <v>0</v>
      </c>
    </row>
    <row r="3301" spans="2:57"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25"/>
        <v>0</v>
      </c>
      <c r="AD3301" s="180">
        <f t="shared" si="1925"/>
        <v>0</v>
      </c>
      <c r="AE3301" s="181">
        <f t="shared" si="1929"/>
        <v>0</v>
      </c>
      <c r="AF3301" s="180">
        <v>0</v>
      </c>
      <c r="AG3301" s="180">
        <v>0</v>
      </c>
      <c r="AH3301" s="181">
        <f t="shared" si="1930"/>
        <v>0</v>
      </c>
      <c r="AI3301" s="180">
        <v>0</v>
      </c>
      <c r="AJ3301" s="180">
        <v>0</v>
      </c>
      <c r="AK3301" s="181">
        <f t="shared" si="1931"/>
        <v>0</v>
      </c>
      <c r="AL3301" s="180">
        <v>0</v>
      </c>
      <c r="AM3301" s="180">
        <v>0</v>
      </c>
      <c r="AN3301" s="181">
        <f t="shared" si="1932"/>
        <v>0</v>
      </c>
      <c r="AO3301" s="180">
        <v>0</v>
      </c>
      <c r="AP3301" s="180">
        <v>0</v>
      </c>
      <c r="AQ3301" s="181">
        <f t="shared" si="1933"/>
        <v>0</v>
      </c>
      <c r="AR3301" s="180">
        <v>0</v>
      </c>
      <c r="AS3301" s="180">
        <v>0</v>
      </c>
      <c r="AT3301" s="181">
        <f t="shared" si="1934"/>
        <v>0</v>
      </c>
      <c r="AU3301" s="180">
        <f t="shared" si="1926"/>
        <v>0</v>
      </c>
      <c r="AV3301" s="180">
        <f t="shared" si="1926"/>
        <v>0</v>
      </c>
      <c r="AW3301" s="181">
        <f t="shared" si="1935"/>
        <v>0</v>
      </c>
      <c r="AX3301" s="183">
        <f t="shared" si="1927"/>
        <v>0</v>
      </c>
      <c r="AY3301" s="183">
        <f t="shared" si="1927"/>
        <v>0</v>
      </c>
      <c r="AZ3301" s="183"/>
      <c r="BA3301" s="183"/>
      <c r="BB3301" s="183"/>
      <c r="BC3301" s="183"/>
      <c r="BD3301" s="183">
        <f t="shared" si="1928"/>
        <v>0</v>
      </c>
      <c r="BE3301" s="183">
        <f t="shared" si="1928"/>
        <v>0</v>
      </c>
    </row>
    <row r="3302" spans="2:57"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25"/>
        <v>0</v>
      </c>
      <c r="AD3302" s="180">
        <f t="shared" si="1925"/>
        <v>0</v>
      </c>
      <c r="AE3302" s="181">
        <f t="shared" si="1929"/>
        <v>0</v>
      </c>
      <c r="AF3302" s="180">
        <v>0</v>
      </c>
      <c r="AG3302" s="180">
        <v>0</v>
      </c>
      <c r="AH3302" s="181">
        <f t="shared" si="1930"/>
        <v>0</v>
      </c>
      <c r="AI3302" s="180">
        <v>0</v>
      </c>
      <c r="AJ3302" s="180">
        <v>0</v>
      </c>
      <c r="AK3302" s="181">
        <f t="shared" si="1931"/>
        <v>0</v>
      </c>
      <c r="AL3302" s="180">
        <v>0</v>
      </c>
      <c r="AM3302" s="180">
        <v>0</v>
      </c>
      <c r="AN3302" s="181">
        <f t="shared" si="1932"/>
        <v>0</v>
      </c>
      <c r="AO3302" s="180">
        <v>0</v>
      </c>
      <c r="AP3302" s="180">
        <v>0</v>
      </c>
      <c r="AQ3302" s="181">
        <f t="shared" si="1933"/>
        <v>0</v>
      </c>
      <c r="AR3302" s="180">
        <v>0</v>
      </c>
      <c r="AS3302" s="180">
        <v>0</v>
      </c>
      <c r="AT3302" s="181">
        <f t="shared" si="1934"/>
        <v>0</v>
      </c>
      <c r="AU3302" s="180">
        <f t="shared" si="1926"/>
        <v>0</v>
      </c>
      <c r="AV3302" s="180">
        <f t="shared" si="1926"/>
        <v>0</v>
      </c>
      <c r="AW3302" s="181">
        <f t="shared" si="1935"/>
        <v>0</v>
      </c>
      <c r="AX3302" s="183">
        <f t="shared" si="1927"/>
        <v>0</v>
      </c>
      <c r="AY3302" s="183">
        <f t="shared" si="1927"/>
        <v>0</v>
      </c>
      <c r="AZ3302" s="183"/>
      <c r="BA3302" s="183"/>
      <c r="BB3302" s="183"/>
      <c r="BC3302" s="183"/>
      <c r="BD3302" s="183">
        <f t="shared" si="1928"/>
        <v>0</v>
      </c>
      <c r="BE3302" s="183">
        <f t="shared" si="1928"/>
        <v>0</v>
      </c>
    </row>
    <row r="3303" spans="2:57"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v>0</v>
      </c>
      <c r="P3303" s="158">
        <v>0</v>
      </c>
      <c r="Q3303" s="158">
        <v>0</v>
      </c>
      <c r="R3303" s="159"/>
      <c r="S3303" s="160"/>
      <c r="T3303" s="161"/>
      <c r="U3303" s="158">
        <f t="shared" ref="U3303:AD3303" si="1936">U3304</f>
        <v>0</v>
      </c>
      <c r="V3303" s="158">
        <f t="shared" si="1936"/>
        <v>0</v>
      </c>
      <c r="W3303" s="162">
        <f t="shared" si="1936"/>
        <v>0</v>
      </c>
      <c r="X3303" s="162">
        <f t="shared" si="1936"/>
        <v>0</v>
      </c>
      <c r="Y3303" s="158">
        <f t="shared" si="1936"/>
        <v>0</v>
      </c>
      <c r="Z3303" s="158">
        <f t="shared" si="1936"/>
        <v>0</v>
      </c>
      <c r="AA3303" s="162">
        <f t="shared" si="1936"/>
        <v>0</v>
      </c>
      <c r="AB3303" s="162">
        <f t="shared" si="1936"/>
        <v>0</v>
      </c>
      <c r="AC3303" s="158">
        <f t="shared" si="1936"/>
        <v>0</v>
      </c>
      <c r="AD3303" s="158">
        <f t="shared" si="1936"/>
        <v>0</v>
      </c>
      <c r="AE3303" s="158">
        <f t="shared" si="1929"/>
        <v>0</v>
      </c>
      <c r="AF3303" s="158">
        <f>AF3304</f>
        <v>0</v>
      </c>
      <c r="AG3303" s="158">
        <f>AG3304</f>
        <v>0</v>
      </c>
      <c r="AH3303" s="158">
        <f t="shared" si="1930"/>
        <v>0</v>
      </c>
      <c r="AI3303" s="158">
        <f>AI3304</f>
        <v>0</v>
      </c>
      <c r="AJ3303" s="158">
        <f>AJ3304</f>
        <v>0</v>
      </c>
      <c r="AK3303" s="158">
        <f t="shared" si="1931"/>
        <v>0</v>
      </c>
      <c r="AL3303" s="158">
        <f>AL3304</f>
        <v>0</v>
      </c>
      <c r="AM3303" s="158">
        <f>AM3304</f>
        <v>0</v>
      </c>
      <c r="AN3303" s="158">
        <f t="shared" si="1932"/>
        <v>0</v>
      </c>
      <c r="AO3303" s="158">
        <f>AO3304</f>
        <v>0</v>
      </c>
      <c r="AP3303" s="158">
        <f>AP3304</f>
        <v>0</v>
      </c>
      <c r="AQ3303" s="158">
        <f t="shared" si="1933"/>
        <v>0</v>
      </c>
      <c r="AR3303" s="158">
        <f>AR3304</f>
        <v>0</v>
      </c>
      <c r="AS3303" s="158">
        <f>AS3304</f>
        <v>0</v>
      </c>
      <c r="AT3303" s="158">
        <f t="shared" si="1934"/>
        <v>0</v>
      </c>
      <c r="AU3303" s="158">
        <f>AU3304</f>
        <v>0</v>
      </c>
      <c r="AV3303" s="158">
        <f>AV3304</f>
        <v>0</v>
      </c>
      <c r="AW3303" s="158">
        <f t="shared" si="1935"/>
        <v>0</v>
      </c>
      <c r="AX3303" s="160"/>
      <c r="AY3303" s="161"/>
      <c r="AZ3303" s="160"/>
      <c r="BA3303" s="161"/>
      <c r="BB3303" s="160"/>
      <c r="BC3303" s="161"/>
      <c r="BD3303" s="160"/>
      <c r="BE3303" s="161"/>
    </row>
    <row r="3304" spans="2:57"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v>0</v>
      </c>
      <c r="P3304" s="169">
        <v>0</v>
      </c>
      <c r="Q3304" s="169">
        <v>0</v>
      </c>
      <c r="R3304" s="170"/>
      <c r="S3304" s="171"/>
      <c r="T3304" s="172"/>
      <c r="U3304" s="169">
        <f t="shared" ref="U3304:AD3304" si="1937">SUM(U3305:U3310)</f>
        <v>0</v>
      </c>
      <c r="V3304" s="169">
        <f t="shared" si="1937"/>
        <v>0</v>
      </c>
      <c r="W3304" s="173">
        <f t="shared" si="1937"/>
        <v>0</v>
      </c>
      <c r="X3304" s="173">
        <f t="shared" si="1937"/>
        <v>0</v>
      </c>
      <c r="Y3304" s="169">
        <f t="shared" si="1937"/>
        <v>0</v>
      </c>
      <c r="Z3304" s="169">
        <f t="shared" si="1937"/>
        <v>0</v>
      </c>
      <c r="AA3304" s="173">
        <f t="shared" si="1937"/>
        <v>0</v>
      </c>
      <c r="AB3304" s="173">
        <f t="shared" si="1937"/>
        <v>0</v>
      </c>
      <c r="AC3304" s="169">
        <f t="shared" si="1937"/>
        <v>0</v>
      </c>
      <c r="AD3304" s="169">
        <f t="shared" si="1937"/>
        <v>0</v>
      </c>
      <c r="AE3304" s="169">
        <f t="shared" si="1929"/>
        <v>0</v>
      </c>
      <c r="AF3304" s="169">
        <f>SUM(AF3305:AF3310)</f>
        <v>0</v>
      </c>
      <c r="AG3304" s="169">
        <f>SUM(AG3305:AG3310)</f>
        <v>0</v>
      </c>
      <c r="AH3304" s="169">
        <f t="shared" si="1930"/>
        <v>0</v>
      </c>
      <c r="AI3304" s="169">
        <f>SUM(AI3305:AI3310)</f>
        <v>0</v>
      </c>
      <c r="AJ3304" s="169">
        <f>SUM(AJ3305:AJ3310)</f>
        <v>0</v>
      </c>
      <c r="AK3304" s="169">
        <f t="shared" si="1931"/>
        <v>0</v>
      </c>
      <c r="AL3304" s="169">
        <f>SUM(AL3305:AL3310)</f>
        <v>0</v>
      </c>
      <c r="AM3304" s="169">
        <f>SUM(AM3305:AM3310)</f>
        <v>0</v>
      </c>
      <c r="AN3304" s="169">
        <f t="shared" si="1932"/>
        <v>0</v>
      </c>
      <c r="AO3304" s="169">
        <f>SUM(AO3305:AO3310)</f>
        <v>0</v>
      </c>
      <c r="AP3304" s="169">
        <f>SUM(AP3305:AP3310)</f>
        <v>0</v>
      </c>
      <c r="AQ3304" s="169">
        <f t="shared" si="1933"/>
        <v>0</v>
      </c>
      <c r="AR3304" s="169">
        <f>SUM(AR3305:AR3310)</f>
        <v>0</v>
      </c>
      <c r="AS3304" s="169">
        <f>SUM(AS3305:AS3310)</f>
        <v>0</v>
      </c>
      <c r="AT3304" s="169">
        <f t="shared" si="1934"/>
        <v>0</v>
      </c>
      <c r="AU3304" s="169">
        <f>SUM(AU3305:AU3310)</f>
        <v>0</v>
      </c>
      <c r="AV3304" s="169">
        <f>SUM(AV3305:AV3310)</f>
        <v>0</v>
      </c>
      <c r="AW3304" s="169">
        <f t="shared" si="1935"/>
        <v>0</v>
      </c>
      <c r="AX3304" s="171"/>
      <c r="AY3304" s="172"/>
      <c r="AZ3304" s="171"/>
      <c r="BA3304" s="172"/>
      <c r="BB3304" s="171"/>
      <c r="BC3304" s="172"/>
      <c r="BD3304" s="171"/>
      <c r="BE3304" s="172"/>
    </row>
    <row r="3305" spans="2:57"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ref="AC3305:AD3310" si="1938">+O3305+U3305-Y3305</f>
        <v>0</v>
      </c>
      <c r="AD3305" s="180">
        <f t="shared" si="1938"/>
        <v>0</v>
      </c>
      <c r="AE3305" s="181">
        <f t="shared" si="1929"/>
        <v>0</v>
      </c>
      <c r="AF3305" s="180">
        <v>0</v>
      </c>
      <c r="AG3305" s="180">
        <v>0</v>
      </c>
      <c r="AH3305" s="181">
        <f t="shared" si="1930"/>
        <v>0</v>
      </c>
      <c r="AI3305" s="180">
        <v>0</v>
      </c>
      <c r="AJ3305" s="180">
        <v>0</v>
      </c>
      <c r="AK3305" s="181">
        <f t="shared" si="1931"/>
        <v>0</v>
      </c>
      <c r="AL3305" s="180">
        <v>0</v>
      </c>
      <c r="AM3305" s="180">
        <v>0</v>
      </c>
      <c r="AN3305" s="181">
        <f t="shared" si="1932"/>
        <v>0</v>
      </c>
      <c r="AO3305" s="180">
        <v>0</v>
      </c>
      <c r="AP3305" s="180">
        <v>0</v>
      </c>
      <c r="AQ3305" s="181">
        <f t="shared" si="1933"/>
        <v>0</v>
      </c>
      <c r="AR3305" s="180">
        <v>0</v>
      </c>
      <c r="AS3305" s="180">
        <v>0</v>
      </c>
      <c r="AT3305" s="181">
        <f t="shared" si="1934"/>
        <v>0</v>
      </c>
      <c r="AU3305" s="180">
        <f t="shared" ref="AU3305:AV3310" si="1939">+AC3305-AF3305-AI3305-AL3305-AO3305-AR3305</f>
        <v>0</v>
      </c>
      <c r="AV3305" s="180">
        <f t="shared" si="1939"/>
        <v>0</v>
      </c>
      <c r="AW3305" s="181">
        <f t="shared" si="1935"/>
        <v>0</v>
      </c>
      <c r="AX3305" s="183">
        <f t="shared" ref="AX3305:AY3310" si="1940">+S3305+W3305-AA3305</f>
        <v>0</v>
      </c>
      <c r="AY3305" s="183">
        <f t="shared" si="1940"/>
        <v>0</v>
      </c>
      <c r="AZ3305" s="183"/>
      <c r="BA3305" s="183"/>
      <c r="BB3305" s="183"/>
      <c r="BC3305" s="183"/>
      <c r="BD3305" s="183">
        <f t="shared" ref="BD3305:BE3310" si="1941">+AX3305-AZ3305-BB3305</f>
        <v>0</v>
      </c>
      <c r="BE3305" s="183">
        <f t="shared" si="1941"/>
        <v>0</v>
      </c>
    </row>
    <row r="3306" spans="2:57"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38"/>
        <v>0</v>
      </c>
      <c r="AD3306" s="180">
        <f t="shared" si="1938"/>
        <v>0</v>
      </c>
      <c r="AE3306" s="181">
        <f t="shared" si="1929"/>
        <v>0</v>
      </c>
      <c r="AF3306" s="180">
        <v>0</v>
      </c>
      <c r="AG3306" s="180">
        <v>0</v>
      </c>
      <c r="AH3306" s="181">
        <f t="shared" si="1930"/>
        <v>0</v>
      </c>
      <c r="AI3306" s="180">
        <v>0</v>
      </c>
      <c r="AJ3306" s="180">
        <v>0</v>
      </c>
      <c r="AK3306" s="181">
        <f t="shared" si="1931"/>
        <v>0</v>
      </c>
      <c r="AL3306" s="180">
        <v>0</v>
      </c>
      <c r="AM3306" s="180">
        <v>0</v>
      </c>
      <c r="AN3306" s="181">
        <f t="shared" si="1932"/>
        <v>0</v>
      </c>
      <c r="AO3306" s="180">
        <v>0</v>
      </c>
      <c r="AP3306" s="180">
        <v>0</v>
      </c>
      <c r="AQ3306" s="181">
        <f t="shared" si="1933"/>
        <v>0</v>
      </c>
      <c r="AR3306" s="180">
        <v>0</v>
      </c>
      <c r="AS3306" s="180">
        <v>0</v>
      </c>
      <c r="AT3306" s="181">
        <f t="shared" si="1934"/>
        <v>0</v>
      </c>
      <c r="AU3306" s="180">
        <f t="shared" si="1939"/>
        <v>0</v>
      </c>
      <c r="AV3306" s="180">
        <f t="shared" si="1939"/>
        <v>0</v>
      </c>
      <c r="AW3306" s="181">
        <f t="shared" si="1935"/>
        <v>0</v>
      </c>
      <c r="AX3306" s="183">
        <f t="shared" si="1940"/>
        <v>0</v>
      </c>
      <c r="AY3306" s="183">
        <f t="shared" si="1940"/>
        <v>0</v>
      </c>
      <c r="AZ3306" s="183"/>
      <c r="BA3306" s="183"/>
      <c r="BB3306" s="183"/>
      <c r="BC3306" s="183"/>
      <c r="BD3306" s="183">
        <f t="shared" si="1941"/>
        <v>0</v>
      </c>
      <c r="BE3306" s="183">
        <f t="shared" si="1941"/>
        <v>0</v>
      </c>
    </row>
    <row r="3307" spans="2:57"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38"/>
        <v>0</v>
      </c>
      <c r="AD3307" s="180">
        <f t="shared" si="1938"/>
        <v>0</v>
      </c>
      <c r="AE3307" s="181">
        <f t="shared" si="1929"/>
        <v>0</v>
      </c>
      <c r="AF3307" s="180">
        <v>0</v>
      </c>
      <c r="AG3307" s="180">
        <v>0</v>
      </c>
      <c r="AH3307" s="181">
        <f t="shared" si="1930"/>
        <v>0</v>
      </c>
      <c r="AI3307" s="180">
        <v>0</v>
      </c>
      <c r="AJ3307" s="180">
        <v>0</v>
      </c>
      <c r="AK3307" s="181">
        <f t="shared" si="1931"/>
        <v>0</v>
      </c>
      <c r="AL3307" s="180">
        <v>0</v>
      </c>
      <c r="AM3307" s="180">
        <v>0</v>
      </c>
      <c r="AN3307" s="181">
        <f t="shared" si="1932"/>
        <v>0</v>
      </c>
      <c r="AO3307" s="180">
        <v>0</v>
      </c>
      <c r="AP3307" s="180">
        <v>0</v>
      </c>
      <c r="AQ3307" s="181">
        <f t="shared" si="1933"/>
        <v>0</v>
      </c>
      <c r="AR3307" s="180">
        <v>0</v>
      </c>
      <c r="AS3307" s="180">
        <v>0</v>
      </c>
      <c r="AT3307" s="181">
        <f t="shared" si="1934"/>
        <v>0</v>
      </c>
      <c r="AU3307" s="180">
        <f t="shared" si="1939"/>
        <v>0</v>
      </c>
      <c r="AV3307" s="180">
        <f t="shared" si="1939"/>
        <v>0</v>
      </c>
      <c r="AW3307" s="181">
        <f t="shared" si="1935"/>
        <v>0</v>
      </c>
      <c r="AX3307" s="183">
        <f t="shared" si="1940"/>
        <v>0</v>
      </c>
      <c r="AY3307" s="183">
        <f t="shared" si="1940"/>
        <v>0</v>
      </c>
      <c r="AZ3307" s="183"/>
      <c r="BA3307" s="183"/>
      <c r="BB3307" s="183"/>
      <c r="BC3307" s="183"/>
      <c r="BD3307" s="183">
        <f t="shared" si="1941"/>
        <v>0</v>
      </c>
      <c r="BE3307" s="183">
        <f t="shared" si="1941"/>
        <v>0</v>
      </c>
    </row>
    <row r="3308" spans="2:57"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1938"/>
        <v>0</v>
      </c>
      <c r="AD3308" s="180">
        <f t="shared" si="1938"/>
        <v>0</v>
      </c>
      <c r="AE3308" s="181">
        <f t="shared" si="1929"/>
        <v>0</v>
      </c>
      <c r="AF3308" s="180">
        <v>0</v>
      </c>
      <c r="AG3308" s="180">
        <v>0</v>
      </c>
      <c r="AH3308" s="181">
        <f t="shared" si="1930"/>
        <v>0</v>
      </c>
      <c r="AI3308" s="180">
        <v>0</v>
      </c>
      <c r="AJ3308" s="180">
        <v>0</v>
      </c>
      <c r="AK3308" s="181">
        <f t="shared" si="1931"/>
        <v>0</v>
      </c>
      <c r="AL3308" s="180">
        <v>0</v>
      </c>
      <c r="AM3308" s="180">
        <v>0</v>
      </c>
      <c r="AN3308" s="181">
        <f t="shared" si="1932"/>
        <v>0</v>
      </c>
      <c r="AO3308" s="180">
        <v>0</v>
      </c>
      <c r="AP3308" s="180">
        <v>0</v>
      </c>
      <c r="AQ3308" s="181">
        <f t="shared" si="1933"/>
        <v>0</v>
      </c>
      <c r="AR3308" s="180">
        <v>0</v>
      </c>
      <c r="AS3308" s="180">
        <v>0</v>
      </c>
      <c r="AT3308" s="181">
        <f t="shared" si="1934"/>
        <v>0</v>
      </c>
      <c r="AU3308" s="180">
        <f t="shared" si="1939"/>
        <v>0</v>
      </c>
      <c r="AV3308" s="180">
        <f t="shared" si="1939"/>
        <v>0</v>
      </c>
      <c r="AW3308" s="181">
        <f t="shared" si="1935"/>
        <v>0</v>
      </c>
      <c r="AX3308" s="183">
        <f t="shared" si="1940"/>
        <v>0</v>
      </c>
      <c r="AY3308" s="183">
        <f t="shared" si="1940"/>
        <v>0</v>
      </c>
      <c r="AZ3308" s="183"/>
      <c r="BA3308" s="183"/>
      <c r="BB3308" s="183"/>
      <c r="BC3308" s="183"/>
      <c r="BD3308" s="183">
        <f t="shared" si="1941"/>
        <v>0</v>
      </c>
      <c r="BE3308" s="183">
        <f t="shared" si="1941"/>
        <v>0</v>
      </c>
    </row>
    <row r="3309" spans="2:57"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1938"/>
        <v>0</v>
      </c>
      <c r="AD3309" s="180">
        <f t="shared" si="1938"/>
        <v>0</v>
      </c>
      <c r="AE3309" s="181">
        <f t="shared" si="1929"/>
        <v>0</v>
      </c>
      <c r="AF3309" s="180">
        <v>0</v>
      </c>
      <c r="AG3309" s="180">
        <v>0</v>
      </c>
      <c r="AH3309" s="181">
        <f t="shared" si="1930"/>
        <v>0</v>
      </c>
      <c r="AI3309" s="180">
        <v>0</v>
      </c>
      <c r="AJ3309" s="180">
        <v>0</v>
      </c>
      <c r="AK3309" s="181">
        <f t="shared" si="1931"/>
        <v>0</v>
      </c>
      <c r="AL3309" s="180">
        <v>0</v>
      </c>
      <c r="AM3309" s="180">
        <v>0</v>
      </c>
      <c r="AN3309" s="181">
        <f t="shared" si="1932"/>
        <v>0</v>
      </c>
      <c r="AO3309" s="180">
        <v>0</v>
      </c>
      <c r="AP3309" s="180">
        <v>0</v>
      </c>
      <c r="AQ3309" s="181">
        <f t="shared" si="1933"/>
        <v>0</v>
      </c>
      <c r="AR3309" s="180">
        <v>0</v>
      </c>
      <c r="AS3309" s="180">
        <v>0</v>
      </c>
      <c r="AT3309" s="181">
        <f t="shared" si="1934"/>
        <v>0</v>
      </c>
      <c r="AU3309" s="180">
        <f t="shared" si="1939"/>
        <v>0</v>
      </c>
      <c r="AV3309" s="180">
        <f t="shared" si="1939"/>
        <v>0</v>
      </c>
      <c r="AW3309" s="181">
        <f t="shared" si="1935"/>
        <v>0</v>
      </c>
      <c r="AX3309" s="183">
        <f t="shared" si="1940"/>
        <v>0</v>
      </c>
      <c r="AY3309" s="183">
        <f t="shared" si="1940"/>
        <v>0</v>
      </c>
      <c r="AZ3309" s="183"/>
      <c r="BA3309" s="183"/>
      <c r="BB3309" s="183"/>
      <c r="BC3309" s="183"/>
      <c r="BD3309" s="183">
        <f t="shared" si="1941"/>
        <v>0</v>
      </c>
      <c r="BE3309" s="183">
        <f t="shared" si="1941"/>
        <v>0</v>
      </c>
    </row>
    <row r="3310" spans="2:57"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1938"/>
        <v>0</v>
      </c>
      <c r="AD3310" s="180">
        <f t="shared" si="1938"/>
        <v>0</v>
      </c>
      <c r="AE3310" s="181">
        <f t="shared" si="1929"/>
        <v>0</v>
      </c>
      <c r="AF3310" s="180">
        <v>0</v>
      </c>
      <c r="AG3310" s="180">
        <v>0</v>
      </c>
      <c r="AH3310" s="181">
        <f t="shared" si="1930"/>
        <v>0</v>
      </c>
      <c r="AI3310" s="180">
        <v>0</v>
      </c>
      <c r="AJ3310" s="180">
        <v>0</v>
      </c>
      <c r="AK3310" s="181">
        <f t="shared" si="1931"/>
        <v>0</v>
      </c>
      <c r="AL3310" s="180">
        <v>0</v>
      </c>
      <c r="AM3310" s="180">
        <v>0</v>
      </c>
      <c r="AN3310" s="181">
        <f t="shared" si="1932"/>
        <v>0</v>
      </c>
      <c r="AO3310" s="180">
        <v>0</v>
      </c>
      <c r="AP3310" s="180">
        <v>0</v>
      </c>
      <c r="AQ3310" s="181">
        <f t="shared" si="1933"/>
        <v>0</v>
      </c>
      <c r="AR3310" s="180">
        <v>0</v>
      </c>
      <c r="AS3310" s="180">
        <v>0</v>
      </c>
      <c r="AT3310" s="181">
        <f t="shared" si="1934"/>
        <v>0</v>
      </c>
      <c r="AU3310" s="180">
        <f t="shared" si="1939"/>
        <v>0</v>
      </c>
      <c r="AV3310" s="180">
        <f t="shared" si="1939"/>
        <v>0</v>
      </c>
      <c r="AW3310" s="181">
        <f t="shared" si="1935"/>
        <v>0</v>
      </c>
      <c r="AX3310" s="183">
        <f t="shared" si="1940"/>
        <v>0</v>
      </c>
      <c r="AY3310" s="183">
        <f t="shared" si="1940"/>
        <v>0</v>
      </c>
      <c r="AZ3310" s="183"/>
      <c r="BA3310" s="183"/>
      <c r="BB3310" s="183"/>
      <c r="BC3310" s="183"/>
      <c r="BD3310" s="183">
        <f t="shared" si="1941"/>
        <v>0</v>
      </c>
      <c r="BE3310" s="183">
        <f t="shared" si="1941"/>
        <v>0</v>
      </c>
    </row>
    <row r="3311" spans="2:57"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v>0</v>
      </c>
      <c r="P3311" s="158">
        <v>0</v>
      </c>
      <c r="Q3311" s="158">
        <v>0</v>
      </c>
      <c r="R3311" s="159"/>
      <c r="S3311" s="160"/>
      <c r="T3311" s="161"/>
      <c r="U3311" s="158">
        <f t="shared" ref="U3311:AD3311" si="1942">U3312</f>
        <v>0</v>
      </c>
      <c r="V3311" s="158">
        <f t="shared" si="1942"/>
        <v>0</v>
      </c>
      <c r="W3311" s="162">
        <f t="shared" si="1942"/>
        <v>0</v>
      </c>
      <c r="X3311" s="162">
        <f t="shared" si="1942"/>
        <v>0</v>
      </c>
      <c r="Y3311" s="158">
        <f t="shared" si="1942"/>
        <v>0</v>
      </c>
      <c r="Z3311" s="158">
        <f t="shared" si="1942"/>
        <v>0</v>
      </c>
      <c r="AA3311" s="162">
        <f t="shared" si="1942"/>
        <v>0</v>
      </c>
      <c r="AB3311" s="162">
        <f t="shared" si="1942"/>
        <v>0</v>
      </c>
      <c r="AC3311" s="158">
        <f t="shared" si="1942"/>
        <v>0</v>
      </c>
      <c r="AD3311" s="158">
        <f t="shared" si="1942"/>
        <v>0</v>
      </c>
      <c r="AE3311" s="158">
        <f t="shared" si="1929"/>
        <v>0</v>
      </c>
      <c r="AF3311" s="158">
        <f>AF3312</f>
        <v>0</v>
      </c>
      <c r="AG3311" s="158">
        <f>AG3312</f>
        <v>0</v>
      </c>
      <c r="AH3311" s="158">
        <f t="shared" si="1930"/>
        <v>0</v>
      </c>
      <c r="AI3311" s="158">
        <f>AI3312</f>
        <v>0</v>
      </c>
      <c r="AJ3311" s="158">
        <f>AJ3312</f>
        <v>0</v>
      </c>
      <c r="AK3311" s="158">
        <f t="shared" si="1931"/>
        <v>0</v>
      </c>
      <c r="AL3311" s="158">
        <f>AL3312</f>
        <v>0</v>
      </c>
      <c r="AM3311" s="158">
        <f>AM3312</f>
        <v>0</v>
      </c>
      <c r="AN3311" s="158">
        <f t="shared" si="1932"/>
        <v>0</v>
      </c>
      <c r="AO3311" s="158">
        <f>AO3312</f>
        <v>0</v>
      </c>
      <c r="AP3311" s="158">
        <f>AP3312</f>
        <v>0</v>
      </c>
      <c r="AQ3311" s="158">
        <f t="shared" si="1933"/>
        <v>0</v>
      </c>
      <c r="AR3311" s="158">
        <f>AR3312</f>
        <v>0</v>
      </c>
      <c r="AS3311" s="158">
        <f>AS3312</f>
        <v>0</v>
      </c>
      <c r="AT3311" s="158">
        <f t="shared" si="1934"/>
        <v>0</v>
      </c>
      <c r="AU3311" s="158">
        <f>AU3312</f>
        <v>0</v>
      </c>
      <c r="AV3311" s="158">
        <f>AV3312</f>
        <v>0</v>
      </c>
      <c r="AW3311" s="158">
        <f t="shared" si="1935"/>
        <v>0</v>
      </c>
      <c r="AX3311" s="160"/>
      <c r="AY3311" s="161"/>
      <c r="AZ3311" s="160"/>
      <c r="BA3311" s="161"/>
      <c r="BB3311" s="160"/>
      <c r="BC3311" s="161"/>
      <c r="BD3311" s="160"/>
      <c r="BE3311" s="161"/>
    </row>
    <row r="3312" spans="2:57"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v>0</v>
      </c>
      <c r="P3312" s="169">
        <v>0</v>
      </c>
      <c r="Q3312" s="169">
        <v>0</v>
      </c>
      <c r="R3312" s="170"/>
      <c r="S3312" s="171"/>
      <c r="T3312" s="172"/>
      <c r="U3312" s="169">
        <f t="shared" ref="U3312:AD3312" si="1943">SUM(U3313:U3321)</f>
        <v>0</v>
      </c>
      <c r="V3312" s="169">
        <f t="shared" si="1943"/>
        <v>0</v>
      </c>
      <c r="W3312" s="173">
        <f t="shared" si="1943"/>
        <v>0</v>
      </c>
      <c r="X3312" s="173">
        <f t="shared" si="1943"/>
        <v>0</v>
      </c>
      <c r="Y3312" s="169">
        <f t="shared" si="1943"/>
        <v>0</v>
      </c>
      <c r="Z3312" s="169">
        <f t="shared" si="1943"/>
        <v>0</v>
      </c>
      <c r="AA3312" s="173">
        <f t="shared" si="1943"/>
        <v>0</v>
      </c>
      <c r="AB3312" s="173">
        <f t="shared" si="1943"/>
        <v>0</v>
      </c>
      <c r="AC3312" s="169">
        <f t="shared" si="1943"/>
        <v>0</v>
      </c>
      <c r="AD3312" s="169">
        <f t="shared" si="1943"/>
        <v>0</v>
      </c>
      <c r="AE3312" s="169">
        <f t="shared" si="1929"/>
        <v>0</v>
      </c>
      <c r="AF3312" s="169">
        <f>SUM(AF3313:AF3321)</f>
        <v>0</v>
      </c>
      <c r="AG3312" s="169">
        <f>SUM(AG3313:AG3321)</f>
        <v>0</v>
      </c>
      <c r="AH3312" s="169">
        <f t="shared" si="1930"/>
        <v>0</v>
      </c>
      <c r="AI3312" s="169">
        <f>SUM(AI3313:AI3321)</f>
        <v>0</v>
      </c>
      <c r="AJ3312" s="169">
        <f>SUM(AJ3313:AJ3321)</f>
        <v>0</v>
      </c>
      <c r="AK3312" s="169">
        <f t="shared" si="1931"/>
        <v>0</v>
      </c>
      <c r="AL3312" s="169">
        <f>SUM(AL3313:AL3321)</f>
        <v>0</v>
      </c>
      <c r="AM3312" s="169">
        <f>SUM(AM3313:AM3321)</f>
        <v>0</v>
      </c>
      <c r="AN3312" s="169">
        <f t="shared" si="1932"/>
        <v>0</v>
      </c>
      <c r="AO3312" s="169">
        <f>SUM(AO3313:AO3321)</f>
        <v>0</v>
      </c>
      <c r="AP3312" s="169">
        <f>SUM(AP3313:AP3321)</f>
        <v>0</v>
      </c>
      <c r="AQ3312" s="169">
        <f t="shared" si="1933"/>
        <v>0</v>
      </c>
      <c r="AR3312" s="169">
        <f>SUM(AR3313:AR3321)</f>
        <v>0</v>
      </c>
      <c r="AS3312" s="169">
        <f>SUM(AS3313:AS3321)</f>
        <v>0</v>
      </c>
      <c r="AT3312" s="169">
        <f t="shared" si="1934"/>
        <v>0</v>
      </c>
      <c r="AU3312" s="169">
        <f>SUM(AU3313:AU3321)</f>
        <v>0</v>
      </c>
      <c r="AV3312" s="169">
        <f>SUM(AV3313:AV3321)</f>
        <v>0</v>
      </c>
      <c r="AW3312" s="169">
        <f t="shared" si="1935"/>
        <v>0</v>
      </c>
      <c r="AX3312" s="171"/>
      <c r="AY3312" s="172"/>
      <c r="AZ3312" s="171"/>
      <c r="BA3312" s="172"/>
      <c r="BB3312" s="171"/>
      <c r="BC3312" s="172"/>
      <c r="BD3312" s="171"/>
      <c r="BE3312" s="172"/>
    </row>
    <row r="3313" spans="2:57"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ref="AC3313:AD3321" si="1944">+O3313+U3313-Y3313</f>
        <v>0</v>
      </c>
      <c r="AD3313" s="180">
        <f t="shared" si="1944"/>
        <v>0</v>
      </c>
      <c r="AE3313" s="181">
        <f t="shared" si="1929"/>
        <v>0</v>
      </c>
      <c r="AF3313" s="180">
        <v>0</v>
      </c>
      <c r="AG3313" s="180">
        <v>0</v>
      </c>
      <c r="AH3313" s="181">
        <f t="shared" si="1930"/>
        <v>0</v>
      </c>
      <c r="AI3313" s="180">
        <v>0</v>
      </c>
      <c r="AJ3313" s="180">
        <v>0</v>
      </c>
      <c r="AK3313" s="181">
        <f t="shared" si="1931"/>
        <v>0</v>
      </c>
      <c r="AL3313" s="180">
        <v>0</v>
      </c>
      <c r="AM3313" s="180">
        <v>0</v>
      </c>
      <c r="AN3313" s="181">
        <f t="shared" si="1932"/>
        <v>0</v>
      </c>
      <c r="AO3313" s="180">
        <v>0</v>
      </c>
      <c r="AP3313" s="180">
        <v>0</v>
      </c>
      <c r="AQ3313" s="181">
        <f t="shared" si="1933"/>
        <v>0</v>
      </c>
      <c r="AR3313" s="180">
        <v>0</v>
      </c>
      <c r="AS3313" s="180">
        <v>0</v>
      </c>
      <c r="AT3313" s="181">
        <f t="shared" si="1934"/>
        <v>0</v>
      </c>
      <c r="AU3313" s="180">
        <f t="shared" ref="AU3313:AV3321" si="1945">+AC3313-AF3313-AI3313-AL3313-AO3313-AR3313</f>
        <v>0</v>
      </c>
      <c r="AV3313" s="180">
        <f t="shared" si="1945"/>
        <v>0</v>
      </c>
      <c r="AW3313" s="181">
        <f t="shared" si="1935"/>
        <v>0</v>
      </c>
      <c r="AX3313" s="183">
        <f t="shared" ref="AX3313:AY3321" si="1946">+S3313+W3313-AA3313</f>
        <v>0</v>
      </c>
      <c r="AY3313" s="183">
        <f t="shared" si="1946"/>
        <v>0</v>
      </c>
      <c r="AZ3313" s="183"/>
      <c r="BA3313" s="183"/>
      <c r="BB3313" s="183"/>
      <c r="BC3313" s="183"/>
      <c r="BD3313" s="183">
        <f t="shared" ref="BD3313:BE3321" si="1947">+AX3313-AZ3313-BB3313</f>
        <v>0</v>
      </c>
      <c r="BE3313" s="183">
        <f t="shared" si="1947"/>
        <v>0</v>
      </c>
    </row>
    <row r="3314" spans="2:57"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44"/>
        <v>0</v>
      </c>
      <c r="AD3314" s="180">
        <f t="shared" si="1944"/>
        <v>0</v>
      </c>
      <c r="AE3314" s="181">
        <f t="shared" si="1929"/>
        <v>0</v>
      </c>
      <c r="AF3314" s="180">
        <v>0</v>
      </c>
      <c r="AG3314" s="180">
        <v>0</v>
      </c>
      <c r="AH3314" s="181">
        <f t="shared" si="1930"/>
        <v>0</v>
      </c>
      <c r="AI3314" s="180">
        <v>0</v>
      </c>
      <c r="AJ3314" s="180">
        <v>0</v>
      </c>
      <c r="AK3314" s="181">
        <f t="shared" si="1931"/>
        <v>0</v>
      </c>
      <c r="AL3314" s="180">
        <v>0</v>
      </c>
      <c r="AM3314" s="180">
        <v>0</v>
      </c>
      <c r="AN3314" s="181">
        <f t="shared" si="1932"/>
        <v>0</v>
      </c>
      <c r="AO3314" s="180">
        <v>0</v>
      </c>
      <c r="AP3314" s="180">
        <v>0</v>
      </c>
      <c r="AQ3314" s="181">
        <f t="shared" si="1933"/>
        <v>0</v>
      </c>
      <c r="AR3314" s="180">
        <v>0</v>
      </c>
      <c r="AS3314" s="180">
        <v>0</v>
      </c>
      <c r="AT3314" s="181">
        <f t="shared" si="1934"/>
        <v>0</v>
      </c>
      <c r="AU3314" s="180">
        <f t="shared" si="1945"/>
        <v>0</v>
      </c>
      <c r="AV3314" s="180">
        <f t="shared" si="1945"/>
        <v>0</v>
      </c>
      <c r="AW3314" s="181">
        <f t="shared" si="1935"/>
        <v>0</v>
      </c>
      <c r="AX3314" s="183">
        <f t="shared" si="1946"/>
        <v>0</v>
      </c>
      <c r="AY3314" s="183">
        <f t="shared" si="1946"/>
        <v>0</v>
      </c>
      <c r="AZ3314" s="183"/>
      <c r="BA3314" s="183"/>
      <c r="BB3314" s="183"/>
      <c r="BC3314" s="183"/>
      <c r="BD3314" s="183">
        <f t="shared" si="1947"/>
        <v>0</v>
      </c>
      <c r="BE3314" s="183">
        <f t="shared" si="1947"/>
        <v>0</v>
      </c>
    </row>
    <row r="3315" spans="2:57"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44"/>
        <v>0</v>
      </c>
      <c r="AD3315" s="180">
        <f t="shared" si="1944"/>
        <v>0</v>
      </c>
      <c r="AE3315" s="181">
        <f t="shared" si="1929"/>
        <v>0</v>
      </c>
      <c r="AF3315" s="180">
        <v>0</v>
      </c>
      <c r="AG3315" s="180">
        <v>0</v>
      </c>
      <c r="AH3315" s="181">
        <f t="shared" si="1930"/>
        <v>0</v>
      </c>
      <c r="AI3315" s="180">
        <v>0</v>
      </c>
      <c r="AJ3315" s="180">
        <v>0</v>
      </c>
      <c r="AK3315" s="181">
        <f t="shared" si="1931"/>
        <v>0</v>
      </c>
      <c r="AL3315" s="180">
        <v>0</v>
      </c>
      <c r="AM3315" s="180">
        <v>0</v>
      </c>
      <c r="AN3315" s="181">
        <f t="shared" si="1932"/>
        <v>0</v>
      </c>
      <c r="AO3315" s="180">
        <v>0</v>
      </c>
      <c r="AP3315" s="180">
        <v>0</v>
      </c>
      <c r="AQ3315" s="181">
        <f t="shared" si="1933"/>
        <v>0</v>
      </c>
      <c r="AR3315" s="180">
        <v>0</v>
      </c>
      <c r="AS3315" s="180">
        <v>0</v>
      </c>
      <c r="AT3315" s="181">
        <f t="shared" si="1934"/>
        <v>0</v>
      </c>
      <c r="AU3315" s="180">
        <f t="shared" si="1945"/>
        <v>0</v>
      </c>
      <c r="AV3315" s="180">
        <f t="shared" si="1945"/>
        <v>0</v>
      </c>
      <c r="AW3315" s="181">
        <f t="shared" si="1935"/>
        <v>0</v>
      </c>
      <c r="AX3315" s="183">
        <f t="shared" si="1946"/>
        <v>0</v>
      </c>
      <c r="AY3315" s="183">
        <f t="shared" si="1946"/>
        <v>0</v>
      </c>
      <c r="AZ3315" s="183"/>
      <c r="BA3315" s="183"/>
      <c r="BB3315" s="183"/>
      <c r="BC3315" s="183"/>
      <c r="BD3315" s="183">
        <f t="shared" si="1947"/>
        <v>0</v>
      </c>
      <c r="BE3315" s="183">
        <f t="shared" si="1947"/>
        <v>0</v>
      </c>
    </row>
    <row r="3316" spans="2:57"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1944"/>
        <v>0</v>
      </c>
      <c r="AD3316" s="180">
        <f t="shared" si="1944"/>
        <v>0</v>
      </c>
      <c r="AE3316" s="181">
        <f t="shared" si="1929"/>
        <v>0</v>
      </c>
      <c r="AF3316" s="180">
        <v>0</v>
      </c>
      <c r="AG3316" s="180">
        <v>0</v>
      </c>
      <c r="AH3316" s="181">
        <f t="shared" si="1930"/>
        <v>0</v>
      </c>
      <c r="AI3316" s="180">
        <v>0</v>
      </c>
      <c r="AJ3316" s="180">
        <v>0</v>
      </c>
      <c r="AK3316" s="181">
        <f t="shared" si="1931"/>
        <v>0</v>
      </c>
      <c r="AL3316" s="180">
        <v>0</v>
      </c>
      <c r="AM3316" s="180">
        <v>0</v>
      </c>
      <c r="AN3316" s="181">
        <f t="shared" si="1932"/>
        <v>0</v>
      </c>
      <c r="AO3316" s="180">
        <v>0</v>
      </c>
      <c r="AP3316" s="180">
        <v>0</v>
      </c>
      <c r="AQ3316" s="181">
        <f t="shared" si="1933"/>
        <v>0</v>
      </c>
      <c r="AR3316" s="180">
        <v>0</v>
      </c>
      <c r="AS3316" s="180">
        <v>0</v>
      </c>
      <c r="AT3316" s="181">
        <f t="shared" si="1934"/>
        <v>0</v>
      </c>
      <c r="AU3316" s="180">
        <f t="shared" si="1945"/>
        <v>0</v>
      </c>
      <c r="AV3316" s="180">
        <f t="shared" si="1945"/>
        <v>0</v>
      </c>
      <c r="AW3316" s="181">
        <f t="shared" si="1935"/>
        <v>0</v>
      </c>
      <c r="AX3316" s="183">
        <f t="shared" si="1946"/>
        <v>0</v>
      </c>
      <c r="AY3316" s="183">
        <f t="shared" si="1946"/>
        <v>0</v>
      </c>
      <c r="AZ3316" s="183"/>
      <c r="BA3316" s="183"/>
      <c r="BB3316" s="183"/>
      <c r="BC3316" s="183"/>
      <c r="BD3316" s="183">
        <f t="shared" si="1947"/>
        <v>0</v>
      </c>
      <c r="BE3316" s="183">
        <f t="shared" si="1947"/>
        <v>0</v>
      </c>
    </row>
    <row r="3317" spans="2:57"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1944"/>
        <v>0</v>
      </c>
      <c r="AD3317" s="180">
        <f t="shared" si="1944"/>
        <v>0</v>
      </c>
      <c r="AE3317" s="181">
        <f t="shared" si="1929"/>
        <v>0</v>
      </c>
      <c r="AF3317" s="180">
        <v>0</v>
      </c>
      <c r="AG3317" s="180">
        <v>0</v>
      </c>
      <c r="AH3317" s="181">
        <f t="shared" si="1930"/>
        <v>0</v>
      </c>
      <c r="AI3317" s="180">
        <v>0</v>
      </c>
      <c r="AJ3317" s="180">
        <v>0</v>
      </c>
      <c r="AK3317" s="181">
        <f t="shared" si="1931"/>
        <v>0</v>
      </c>
      <c r="AL3317" s="180">
        <v>0</v>
      </c>
      <c r="AM3317" s="180">
        <v>0</v>
      </c>
      <c r="AN3317" s="181">
        <f t="shared" si="1932"/>
        <v>0</v>
      </c>
      <c r="AO3317" s="180">
        <v>0</v>
      </c>
      <c r="AP3317" s="180">
        <v>0</v>
      </c>
      <c r="AQ3317" s="181">
        <f t="shared" si="1933"/>
        <v>0</v>
      </c>
      <c r="AR3317" s="180">
        <v>0</v>
      </c>
      <c r="AS3317" s="180">
        <v>0</v>
      </c>
      <c r="AT3317" s="181">
        <f t="shared" si="1934"/>
        <v>0</v>
      </c>
      <c r="AU3317" s="180">
        <f t="shared" si="1945"/>
        <v>0</v>
      </c>
      <c r="AV3317" s="180">
        <f t="shared" si="1945"/>
        <v>0</v>
      </c>
      <c r="AW3317" s="181">
        <f t="shared" si="1935"/>
        <v>0</v>
      </c>
      <c r="AX3317" s="183">
        <f t="shared" si="1946"/>
        <v>0</v>
      </c>
      <c r="AY3317" s="183">
        <f t="shared" si="1946"/>
        <v>0</v>
      </c>
      <c r="AZ3317" s="183"/>
      <c r="BA3317" s="183"/>
      <c r="BB3317" s="183"/>
      <c r="BC3317" s="183"/>
      <c r="BD3317" s="183">
        <f t="shared" si="1947"/>
        <v>0</v>
      </c>
      <c r="BE3317" s="183">
        <f t="shared" si="1947"/>
        <v>0</v>
      </c>
    </row>
    <row r="3318" spans="2:57"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1944"/>
        <v>0</v>
      </c>
      <c r="AD3318" s="180">
        <f t="shared" si="1944"/>
        <v>0</v>
      </c>
      <c r="AE3318" s="181">
        <f t="shared" si="1929"/>
        <v>0</v>
      </c>
      <c r="AF3318" s="180">
        <v>0</v>
      </c>
      <c r="AG3318" s="180">
        <v>0</v>
      </c>
      <c r="AH3318" s="181">
        <f t="shared" si="1930"/>
        <v>0</v>
      </c>
      <c r="AI3318" s="180">
        <v>0</v>
      </c>
      <c r="AJ3318" s="180">
        <v>0</v>
      </c>
      <c r="AK3318" s="181">
        <f t="shared" si="1931"/>
        <v>0</v>
      </c>
      <c r="AL3318" s="180">
        <v>0</v>
      </c>
      <c r="AM3318" s="180">
        <v>0</v>
      </c>
      <c r="AN3318" s="181">
        <f t="shared" si="1932"/>
        <v>0</v>
      </c>
      <c r="AO3318" s="180">
        <v>0</v>
      </c>
      <c r="AP3318" s="180">
        <v>0</v>
      </c>
      <c r="AQ3318" s="181">
        <f t="shared" si="1933"/>
        <v>0</v>
      </c>
      <c r="AR3318" s="180">
        <v>0</v>
      </c>
      <c r="AS3318" s="180">
        <v>0</v>
      </c>
      <c r="AT3318" s="181">
        <f t="shared" si="1934"/>
        <v>0</v>
      </c>
      <c r="AU3318" s="180">
        <f t="shared" si="1945"/>
        <v>0</v>
      </c>
      <c r="AV3318" s="180">
        <f t="shared" si="1945"/>
        <v>0</v>
      </c>
      <c r="AW3318" s="181">
        <f t="shared" si="1935"/>
        <v>0</v>
      </c>
      <c r="AX3318" s="183">
        <f t="shared" si="1946"/>
        <v>0</v>
      </c>
      <c r="AY3318" s="183">
        <f t="shared" si="1946"/>
        <v>0</v>
      </c>
      <c r="AZ3318" s="183"/>
      <c r="BA3318" s="183"/>
      <c r="BB3318" s="183"/>
      <c r="BC3318" s="183"/>
      <c r="BD3318" s="183">
        <f t="shared" si="1947"/>
        <v>0</v>
      </c>
      <c r="BE3318" s="183">
        <f t="shared" si="1947"/>
        <v>0</v>
      </c>
    </row>
    <row r="3319" spans="2:57"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44"/>
        <v>0</v>
      </c>
      <c r="AD3319" s="180">
        <f t="shared" si="1944"/>
        <v>0</v>
      </c>
      <c r="AE3319" s="181">
        <f t="shared" si="1929"/>
        <v>0</v>
      </c>
      <c r="AF3319" s="180">
        <v>0</v>
      </c>
      <c r="AG3319" s="180">
        <v>0</v>
      </c>
      <c r="AH3319" s="181">
        <f t="shared" si="1930"/>
        <v>0</v>
      </c>
      <c r="AI3319" s="180">
        <v>0</v>
      </c>
      <c r="AJ3319" s="180">
        <v>0</v>
      </c>
      <c r="AK3319" s="181">
        <f t="shared" si="1931"/>
        <v>0</v>
      </c>
      <c r="AL3319" s="180">
        <v>0</v>
      </c>
      <c r="AM3319" s="180">
        <v>0</v>
      </c>
      <c r="AN3319" s="181">
        <f t="shared" si="1932"/>
        <v>0</v>
      </c>
      <c r="AO3319" s="180">
        <v>0</v>
      </c>
      <c r="AP3319" s="180">
        <v>0</v>
      </c>
      <c r="AQ3319" s="181">
        <f t="shared" si="1933"/>
        <v>0</v>
      </c>
      <c r="AR3319" s="180">
        <v>0</v>
      </c>
      <c r="AS3319" s="180">
        <v>0</v>
      </c>
      <c r="AT3319" s="181">
        <f t="shared" si="1934"/>
        <v>0</v>
      </c>
      <c r="AU3319" s="180">
        <f t="shared" si="1945"/>
        <v>0</v>
      </c>
      <c r="AV3319" s="180">
        <f t="shared" si="1945"/>
        <v>0</v>
      </c>
      <c r="AW3319" s="181">
        <f t="shared" si="1935"/>
        <v>0</v>
      </c>
      <c r="AX3319" s="183">
        <f t="shared" si="1946"/>
        <v>0</v>
      </c>
      <c r="AY3319" s="183">
        <f t="shared" si="1946"/>
        <v>0</v>
      </c>
      <c r="AZ3319" s="183"/>
      <c r="BA3319" s="183"/>
      <c r="BB3319" s="183"/>
      <c r="BC3319" s="183"/>
      <c r="BD3319" s="183">
        <f t="shared" si="1947"/>
        <v>0</v>
      </c>
      <c r="BE3319" s="183">
        <f t="shared" si="1947"/>
        <v>0</v>
      </c>
    </row>
    <row r="3320" spans="2:57"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44"/>
        <v>0</v>
      </c>
      <c r="AD3320" s="180">
        <f t="shared" si="1944"/>
        <v>0</v>
      </c>
      <c r="AE3320" s="181">
        <f t="shared" si="1929"/>
        <v>0</v>
      </c>
      <c r="AF3320" s="180">
        <v>0</v>
      </c>
      <c r="AG3320" s="180">
        <v>0</v>
      </c>
      <c r="AH3320" s="181">
        <f t="shared" si="1930"/>
        <v>0</v>
      </c>
      <c r="AI3320" s="180">
        <v>0</v>
      </c>
      <c r="AJ3320" s="180">
        <v>0</v>
      </c>
      <c r="AK3320" s="181">
        <f t="shared" si="1931"/>
        <v>0</v>
      </c>
      <c r="AL3320" s="180">
        <v>0</v>
      </c>
      <c r="AM3320" s="180">
        <v>0</v>
      </c>
      <c r="AN3320" s="181">
        <f t="shared" si="1932"/>
        <v>0</v>
      </c>
      <c r="AO3320" s="180">
        <v>0</v>
      </c>
      <c r="AP3320" s="180">
        <v>0</v>
      </c>
      <c r="AQ3320" s="181">
        <f t="shared" si="1933"/>
        <v>0</v>
      </c>
      <c r="AR3320" s="180">
        <v>0</v>
      </c>
      <c r="AS3320" s="180">
        <v>0</v>
      </c>
      <c r="AT3320" s="181">
        <f t="shared" si="1934"/>
        <v>0</v>
      </c>
      <c r="AU3320" s="180">
        <f t="shared" si="1945"/>
        <v>0</v>
      </c>
      <c r="AV3320" s="180">
        <f t="shared" si="1945"/>
        <v>0</v>
      </c>
      <c r="AW3320" s="181">
        <f t="shared" si="1935"/>
        <v>0</v>
      </c>
      <c r="AX3320" s="183">
        <f t="shared" si="1946"/>
        <v>0</v>
      </c>
      <c r="AY3320" s="183">
        <f t="shared" si="1946"/>
        <v>0</v>
      </c>
      <c r="AZ3320" s="183"/>
      <c r="BA3320" s="183"/>
      <c r="BB3320" s="183"/>
      <c r="BC3320" s="183"/>
      <c r="BD3320" s="183">
        <f t="shared" si="1947"/>
        <v>0</v>
      </c>
      <c r="BE3320" s="183">
        <f t="shared" si="1947"/>
        <v>0</v>
      </c>
    </row>
    <row r="3321" spans="2:57"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44"/>
        <v>0</v>
      </c>
      <c r="AD3321" s="180">
        <f t="shared" si="1944"/>
        <v>0</v>
      </c>
      <c r="AE3321" s="181">
        <f t="shared" si="1929"/>
        <v>0</v>
      </c>
      <c r="AF3321" s="180">
        <v>0</v>
      </c>
      <c r="AG3321" s="180">
        <v>0</v>
      </c>
      <c r="AH3321" s="181">
        <f t="shared" si="1930"/>
        <v>0</v>
      </c>
      <c r="AI3321" s="180">
        <v>0</v>
      </c>
      <c r="AJ3321" s="180">
        <v>0</v>
      </c>
      <c r="AK3321" s="181">
        <f t="shared" si="1931"/>
        <v>0</v>
      </c>
      <c r="AL3321" s="180">
        <v>0</v>
      </c>
      <c r="AM3321" s="180">
        <v>0</v>
      </c>
      <c r="AN3321" s="181">
        <f t="shared" si="1932"/>
        <v>0</v>
      </c>
      <c r="AO3321" s="180">
        <v>0</v>
      </c>
      <c r="AP3321" s="180">
        <v>0</v>
      </c>
      <c r="AQ3321" s="181">
        <f t="shared" si="1933"/>
        <v>0</v>
      </c>
      <c r="AR3321" s="180">
        <v>0</v>
      </c>
      <c r="AS3321" s="180">
        <v>0</v>
      </c>
      <c r="AT3321" s="181">
        <f t="shared" si="1934"/>
        <v>0</v>
      </c>
      <c r="AU3321" s="180">
        <f t="shared" si="1945"/>
        <v>0</v>
      </c>
      <c r="AV3321" s="180">
        <f t="shared" si="1945"/>
        <v>0</v>
      </c>
      <c r="AW3321" s="181">
        <f t="shared" si="1935"/>
        <v>0</v>
      </c>
      <c r="AX3321" s="183">
        <f t="shared" si="1946"/>
        <v>0</v>
      </c>
      <c r="AY3321" s="183">
        <f t="shared" si="1946"/>
        <v>0</v>
      </c>
      <c r="AZ3321" s="183"/>
      <c r="BA3321" s="183"/>
      <c r="BB3321" s="183"/>
      <c r="BC3321" s="183"/>
      <c r="BD3321" s="183">
        <f t="shared" si="1947"/>
        <v>0</v>
      </c>
      <c r="BE3321" s="183">
        <f t="shared" si="1947"/>
        <v>0</v>
      </c>
    </row>
    <row r="3322" spans="2:57"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v>0</v>
      </c>
      <c r="P3322" s="158">
        <v>0</v>
      </c>
      <c r="Q3322" s="158">
        <v>0</v>
      </c>
      <c r="R3322" s="159"/>
      <c r="S3322" s="160"/>
      <c r="T3322" s="161"/>
      <c r="U3322" s="158">
        <f t="shared" ref="U3322:AD3322" si="1948">U3323+U3340+U3343+U3352+U3360</f>
        <v>0</v>
      </c>
      <c r="V3322" s="158">
        <f t="shared" si="1948"/>
        <v>0</v>
      </c>
      <c r="W3322" s="162">
        <f t="shared" si="1948"/>
        <v>0</v>
      </c>
      <c r="X3322" s="162">
        <f t="shared" si="1948"/>
        <v>0</v>
      </c>
      <c r="Y3322" s="158">
        <f t="shared" si="1948"/>
        <v>0</v>
      </c>
      <c r="Z3322" s="158">
        <f t="shared" si="1948"/>
        <v>0</v>
      </c>
      <c r="AA3322" s="162">
        <f t="shared" si="1948"/>
        <v>0</v>
      </c>
      <c r="AB3322" s="162">
        <f t="shared" si="1948"/>
        <v>0</v>
      </c>
      <c r="AC3322" s="158">
        <f t="shared" si="1948"/>
        <v>0</v>
      </c>
      <c r="AD3322" s="158">
        <f t="shared" si="1948"/>
        <v>0</v>
      </c>
      <c r="AE3322" s="158">
        <f t="shared" si="1929"/>
        <v>0</v>
      </c>
      <c r="AF3322" s="158">
        <f>AF3323+AF3340+AF3343+AF3352+AF3360</f>
        <v>0</v>
      </c>
      <c r="AG3322" s="158">
        <f>AG3323+AG3340+AG3343+AG3352+AG3360</f>
        <v>0</v>
      </c>
      <c r="AH3322" s="158">
        <f t="shared" si="1930"/>
        <v>0</v>
      </c>
      <c r="AI3322" s="158">
        <f>AI3323+AI3340+AI3343+AI3352+AI3360</f>
        <v>0</v>
      </c>
      <c r="AJ3322" s="158">
        <f>AJ3323+AJ3340+AJ3343+AJ3352+AJ3360</f>
        <v>0</v>
      </c>
      <c r="AK3322" s="158">
        <f t="shared" si="1931"/>
        <v>0</v>
      </c>
      <c r="AL3322" s="158">
        <f>AL3323+AL3340+AL3343+AL3352+AL3360</f>
        <v>0</v>
      </c>
      <c r="AM3322" s="158">
        <f>AM3323+AM3340+AM3343+AM3352+AM3360</f>
        <v>0</v>
      </c>
      <c r="AN3322" s="158">
        <f t="shared" si="1932"/>
        <v>0</v>
      </c>
      <c r="AO3322" s="158">
        <f>AO3323+AO3340+AO3343+AO3352+AO3360</f>
        <v>0</v>
      </c>
      <c r="AP3322" s="158">
        <f>AP3323+AP3340+AP3343+AP3352+AP3360</f>
        <v>0</v>
      </c>
      <c r="AQ3322" s="158">
        <f t="shared" si="1933"/>
        <v>0</v>
      </c>
      <c r="AR3322" s="158">
        <f>AR3323+AR3340+AR3343+AR3352+AR3360</f>
        <v>0</v>
      </c>
      <c r="AS3322" s="158">
        <f>AS3323+AS3340+AS3343+AS3352+AS3360</f>
        <v>0</v>
      </c>
      <c r="AT3322" s="158">
        <f t="shared" si="1934"/>
        <v>0</v>
      </c>
      <c r="AU3322" s="158">
        <f>AU3323+AU3340+AU3343+AU3352+AU3360</f>
        <v>0</v>
      </c>
      <c r="AV3322" s="158">
        <f>AV3323+AV3340+AV3343+AV3352+AV3360</f>
        <v>0</v>
      </c>
      <c r="AW3322" s="158">
        <f t="shared" si="1935"/>
        <v>0</v>
      </c>
      <c r="AX3322" s="160"/>
      <c r="AY3322" s="161"/>
      <c r="AZ3322" s="160"/>
      <c r="BA3322" s="161"/>
      <c r="BB3322" s="160"/>
      <c r="BC3322" s="161"/>
      <c r="BD3322" s="160"/>
      <c r="BE3322" s="161"/>
    </row>
    <row r="3323" spans="2:57"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v>0</v>
      </c>
      <c r="P3323" s="169">
        <v>0</v>
      </c>
      <c r="Q3323" s="169">
        <v>0</v>
      </c>
      <c r="R3323" s="170"/>
      <c r="S3323" s="171"/>
      <c r="T3323" s="172"/>
      <c r="U3323" s="169">
        <f t="shared" ref="U3323:AD3323" si="1949">SUM(U3324:U3339)</f>
        <v>0</v>
      </c>
      <c r="V3323" s="169">
        <f t="shared" si="1949"/>
        <v>0</v>
      </c>
      <c r="W3323" s="173">
        <f t="shared" si="1949"/>
        <v>0</v>
      </c>
      <c r="X3323" s="173">
        <f t="shared" si="1949"/>
        <v>0</v>
      </c>
      <c r="Y3323" s="169">
        <f t="shared" si="1949"/>
        <v>0</v>
      </c>
      <c r="Z3323" s="169">
        <f t="shared" si="1949"/>
        <v>0</v>
      </c>
      <c r="AA3323" s="173">
        <f t="shared" si="1949"/>
        <v>0</v>
      </c>
      <c r="AB3323" s="173">
        <f t="shared" si="1949"/>
        <v>0</v>
      </c>
      <c r="AC3323" s="169">
        <f t="shared" si="1949"/>
        <v>0</v>
      </c>
      <c r="AD3323" s="169">
        <f t="shared" si="1949"/>
        <v>0</v>
      </c>
      <c r="AE3323" s="169">
        <f t="shared" si="1929"/>
        <v>0</v>
      </c>
      <c r="AF3323" s="169">
        <f>SUM(AF3324:AF3339)</f>
        <v>0</v>
      </c>
      <c r="AG3323" s="169">
        <f>SUM(AG3324:AG3339)</f>
        <v>0</v>
      </c>
      <c r="AH3323" s="169">
        <f t="shared" si="1930"/>
        <v>0</v>
      </c>
      <c r="AI3323" s="169">
        <f>SUM(AI3324:AI3339)</f>
        <v>0</v>
      </c>
      <c r="AJ3323" s="169">
        <f>SUM(AJ3324:AJ3339)</f>
        <v>0</v>
      </c>
      <c r="AK3323" s="169">
        <f t="shared" si="1931"/>
        <v>0</v>
      </c>
      <c r="AL3323" s="169">
        <f>SUM(AL3324:AL3339)</f>
        <v>0</v>
      </c>
      <c r="AM3323" s="169">
        <f>SUM(AM3324:AM3339)</f>
        <v>0</v>
      </c>
      <c r="AN3323" s="169">
        <f t="shared" si="1932"/>
        <v>0</v>
      </c>
      <c r="AO3323" s="169">
        <f>SUM(AO3324:AO3339)</f>
        <v>0</v>
      </c>
      <c r="AP3323" s="169">
        <f>SUM(AP3324:AP3339)</f>
        <v>0</v>
      </c>
      <c r="AQ3323" s="169">
        <f t="shared" si="1933"/>
        <v>0</v>
      </c>
      <c r="AR3323" s="169">
        <f>SUM(AR3324:AR3339)</f>
        <v>0</v>
      </c>
      <c r="AS3323" s="169">
        <f>SUM(AS3324:AS3339)</f>
        <v>0</v>
      </c>
      <c r="AT3323" s="169">
        <f t="shared" si="1934"/>
        <v>0</v>
      </c>
      <c r="AU3323" s="169">
        <f>SUM(AU3324:AU3339)</f>
        <v>0</v>
      </c>
      <c r="AV3323" s="169">
        <f>SUM(AV3324:AV3339)</f>
        <v>0</v>
      </c>
      <c r="AW3323" s="169">
        <f t="shared" si="1935"/>
        <v>0</v>
      </c>
      <c r="AX3323" s="171"/>
      <c r="AY3323" s="172"/>
      <c r="AZ3323" s="171"/>
      <c r="BA3323" s="172"/>
      <c r="BB3323" s="171"/>
      <c r="BC3323" s="172"/>
      <c r="BD3323" s="171"/>
      <c r="BE3323" s="172"/>
    </row>
    <row r="3324" spans="2:57"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v>0</v>
      </c>
      <c r="R3324" s="182" t="s">
        <v>978</v>
      </c>
      <c r="S3324" s="183">
        <v>0</v>
      </c>
      <c r="T3324" s="183">
        <v>0</v>
      </c>
      <c r="U3324" s="180">
        <v>0</v>
      </c>
      <c r="V3324" s="180">
        <v>0</v>
      </c>
      <c r="W3324" s="183">
        <v>0</v>
      </c>
      <c r="X3324" s="183">
        <v>0</v>
      </c>
      <c r="Y3324" s="180">
        <v>0</v>
      </c>
      <c r="Z3324" s="180">
        <v>0</v>
      </c>
      <c r="AA3324" s="183">
        <v>0</v>
      </c>
      <c r="AB3324" s="183">
        <v>0</v>
      </c>
      <c r="AC3324" s="180">
        <f t="shared" ref="AC3324:AD3339" si="1950">+O3324+U3324-Y3324</f>
        <v>0</v>
      </c>
      <c r="AD3324" s="180">
        <f t="shared" si="1950"/>
        <v>0</v>
      </c>
      <c r="AE3324" s="181">
        <f t="shared" si="1929"/>
        <v>0</v>
      </c>
      <c r="AF3324" s="180">
        <v>0</v>
      </c>
      <c r="AG3324" s="180">
        <v>0</v>
      </c>
      <c r="AH3324" s="181">
        <f t="shared" si="1930"/>
        <v>0</v>
      </c>
      <c r="AI3324" s="180">
        <v>0</v>
      </c>
      <c r="AJ3324" s="180">
        <v>0</v>
      </c>
      <c r="AK3324" s="181">
        <f t="shared" si="1931"/>
        <v>0</v>
      </c>
      <c r="AL3324" s="180">
        <v>0</v>
      </c>
      <c r="AM3324" s="180">
        <v>0</v>
      </c>
      <c r="AN3324" s="181">
        <f t="shared" si="1932"/>
        <v>0</v>
      </c>
      <c r="AO3324" s="180">
        <v>0</v>
      </c>
      <c r="AP3324" s="180">
        <v>0</v>
      </c>
      <c r="AQ3324" s="181">
        <f t="shared" si="1933"/>
        <v>0</v>
      </c>
      <c r="AR3324" s="180">
        <v>0</v>
      </c>
      <c r="AS3324" s="180">
        <v>0</v>
      </c>
      <c r="AT3324" s="181">
        <f t="shared" si="1934"/>
        <v>0</v>
      </c>
      <c r="AU3324" s="180">
        <f t="shared" ref="AU3324:AV3339" si="1951">+AC3324-AF3324-AI3324-AL3324-AO3324-AR3324</f>
        <v>0</v>
      </c>
      <c r="AV3324" s="180">
        <f t="shared" si="1951"/>
        <v>0</v>
      </c>
      <c r="AW3324" s="181">
        <f t="shared" si="1935"/>
        <v>0</v>
      </c>
      <c r="AX3324" s="183">
        <f t="shared" ref="AX3324:AY3339" si="1952">+S3324+W3324-AA3324</f>
        <v>0</v>
      </c>
      <c r="AY3324" s="183">
        <f t="shared" si="1952"/>
        <v>0</v>
      </c>
      <c r="AZ3324" s="183"/>
      <c r="BA3324" s="183"/>
      <c r="BB3324" s="183"/>
      <c r="BC3324" s="183"/>
      <c r="BD3324" s="183">
        <f t="shared" ref="BD3324:BE3339" si="1953">+AX3324-AZ3324-BB3324</f>
        <v>0</v>
      </c>
      <c r="BE3324" s="183">
        <f t="shared" si="1953"/>
        <v>0</v>
      </c>
    </row>
    <row r="3325" spans="2:57"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50"/>
        <v>0</v>
      </c>
      <c r="AD3325" s="180">
        <f t="shared" si="1950"/>
        <v>0</v>
      </c>
      <c r="AE3325" s="181">
        <f t="shared" si="1929"/>
        <v>0</v>
      </c>
      <c r="AF3325" s="180">
        <v>0</v>
      </c>
      <c r="AG3325" s="180">
        <v>0</v>
      </c>
      <c r="AH3325" s="181">
        <f t="shared" si="1930"/>
        <v>0</v>
      </c>
      <c r="AI3325" s="180">
        <v>0</v>
      </c>
      <c r="AJ3325" s="180">
        <v>0</v>
      </c>
      <c r="AK3325" s="181">
        <f t="shared" si="1931"/>
        <v>0</v>
      </c>
      <c r="AL3325" s="180">
        <v>0</v>
      </c>
      <c r="AM3325" s="180">
        <v>0</v>
      </c>
      <c r="AN3325" s="181">
        <f t="shared" si="1932"/>
        <v>0</v>
      </c>
      <c r="AO3325" s="180">
        <v>0</v>
      </c>
      <c r="AP3325" s="180">
        <v>0</v>
      </c>
      <c r="AQ3325" s="181">
        <f t="shared" si="1933"/>
        <v>0</v>
      </c>
      <c r="AR3325" s="180">
        <v>0</v>
      </c>
      <c r="AS3325" s="180">
        <v>0</v>
      </c>
      <c r="AT3325" s="181">
        <f t="shared" si="1934"/>
        <v>0</v>
      </c>
      <c r="AU3325" s="180">
        <f t="shared" si="1951"/>
        <v>0</v>
      </c>
      <c r="AV3325" s="180">
        <f t="shared" si="1951"/>
        <v>0</v>
      </c>
      <c r="AW3325" s="181">
        <f t="shared" si="1935"/>
        <v>0</v>
      </c>
      <c r="AX3325" s="183">
        <f t="shared" si="1952"/>
        <v>0</v>
      </c>
      <c r="AY3325" s="183">
        <f t="shared" si="1952"/>
        <v>0</v>
      </c>
      <c r="AZ3325" s="183"/>
      <c r="BA3325" s="183"/>
      <c r="BB3325" s="183"/>
      <c r="BC3325" s="183"/>
      <c r="BD3325" s="183">
        <f t="shared" si="1953"/>
        <v>0</v>
      </c>
      <c r="BE3325" s="183">
        <f t="shared" si="1953"/>
        <v>0</v>
      </c>
    </row>
    <row r="3326" spans="2:57"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50"/>
        <v>0</v>
      </c>
      <c r="AD3326" s="180">
        <f t="shared" si="1950"/>
        <v>0</v>
      </c>
      <c r="AE3326" s="181">
        <f t="shared" si="1929"/>
        <v>0</v>
      </c>
      <c r="AF3326" s="180">
        <v>0</v>
      </c>
      <c r="AG3326" s="180">
        <v>0</v>
      </c>
      <c r="AH3326" s="181">
        <f t="shared" si="1930"/>
        <v>0</v>
      </c>
      <c r="AI3326" s="180">
        <v>0</v>
      </c>
      <c r="AJ3326" s="180">
        <v>0</v>
      </c>
      <c r="AK3326" s="181">
        <f t="shared" si="1931"/>
        <v>0</v>
      </c>
      <c r="AL3326" s="180">
        <v>0</v>
      </c>
      <c r="AM3326" s="180">
        <v>0</v>
      </c>
      <c r="AN3326" s="181">
        <f t="shared" si="1932"/>
        <v>0</v>
      </c>
      <c r="AO3326" s="180">
        <v>0</v>
      </c>
      <c r="AP3326" s="180">
        <v>0</v>
      </c>
      <c r="AQ3326" s="181">
        <f t="shared" si="1933"/>
        <v>0</v>
      </c>
      <c r="AR3326" s="180">
        <v>0</v>
      </c>
      <c r="AS3326" s="180">
        <v>0</v>
      </c>
      <c r="AT3326" s="181">
        <f t="shared" si="1934"/>
        <v>0</v>
      </c>
      <c r="AU3326" s="180">
        <f t="shared" si="1951"/>
        <v>0</v>
      </c>
      <c r="AV3326" s="180">
        <f t="shared" si="1951"/>
        <v>0</v>
      </c>
      <c r="AW3326" s="181">
        <f t="shared" si="1935"/>
        <v>0</v>
      </c>
      <c r="AX3326" s="183">
        <f t="shared" si="1952"/>
        <v>0</v>
      </c>
      <c r="AY3326" s="183">
        <f t="shared" si="1952"/>
        <v>0</v>
      </c>
      <c r="AZ3326" s="183"/>
      <c r="BA3326" s="183"/>
      <c r="BB3326" s="183"/>
      <c r="BC3326" s="183"/>
      <c r="BD3326" s="183">
        <f t="shared" si="1953"/>
        <v>0</v>
      </c>
      <c r="BE3326" s="183">
        <f t="shared" si="1953"/>
        <v>0</v>
      </c>
    </row>
    <row r="3327" spans="2:57"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1950"/>
        <v>0</v>
      </c>
      <c r="AD3327" s="180">
        <f t="shared" si="1950"/>
        <v>0</v>
      </c>
      <c r="AE3327" s="181">
        <f t="shared" si="1929"/>
        <v>0</v>
      </c>
      <c r="AF3327" s="180">
        <v>0</v>
      </c>
      <c r="AG3327" s="180">
        <v>0</v>
      </c>
      <c r="AH3327" s="181">
        <f t="shared" si="1930"/>
        <v>0</v>
      </c>
      <c r="AI3327" s="180">
        <v>0</v>
      </c>
      <c r="AJ3327" s="180">
        <v>0</v>
      </c>
      <c r="AK3327" s="181">
        <f t="shared" si="1931"/>
        <v>0</v>
      </c>
      <c r="AL3327" s="180">
        <v>0</v>
      </c>
      <c r="AM3327" s="180">
        <v>0</v>
      </c>
      <c r="AN3327" s="181">
        <f t="shared" si="1932"/>
        <v>0</v>
      </c>
      <c r="AO3327" s="180">
        <v>0</v>
      </c>
      <c r="AP3327" s="180">
        <v>0</v>
      </c>
      <c r="AQ3327" s="181">
        <f t="shared" si="1933"/>
        <v>0</v>
      </c>
      <c r="AR3327" s="180">
        <v>0</v>
      </c>
      <c r="AS3327" s="180">
        <v>0</v>
      </c>
      <c r="AT3327" s="181">
        <f t="shared" si="1934"/>
        <v>0</v>
      </c>
      <c r="AU3327" s="180">
        <f t="shared" si="1951"/>
        <v>0</v>
      </c>
      <c r="AV3327" s="180">
        <f t="shared" si="1951"/>
        <v>0</v>
      </c>
      <c r="AW3327" s="181">
        <f t="shared" si="1935"/>
        <v>0</v>
      </c>
      <c r="AX3327" s="183">
        <f t="shared" si="1952"/>
        <v>0</v>
      </c>
      <c r="AY3327" s="183">
        <f t="shared" si="1952"/>
        <v>0</v>
      </c>
      <c r="AZ3327" s="183"/>
      <c r="BA3327" s="183"/>
      <c r="BB3327" s="183"/>
      <c r="BC3327" s="183"/>
      <c r="BD3327" s="183">
        <f t="shared" si="1953"/>
        <v>0</v>
      </c>
      <c r="BE3327" s="183">
        <f t="shared" si="1953"/>
        <v>0</v>
      </c>
    </row>
    <row r="3328" spans="2:57"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1950"/>
        <v>0</v>
      </c>
      <c r="AD3328" s="180">
        <f t="shared" si="1950"/>
        <v>0</v>
      </c>
      <c r="AE3328" s="181">
        <f t="shared" si="1929"/>
        <v>0</v>
      </c>
      <c r="AF3328" s="180">
        <v>0</v>
      </c>
      <c r="AG3328" s="180">
        <v>0</v>
      </c>
      <c r="AH3328" s="181">
        <f t="shared" si="1930"/>
        <v>0</v>
      </c>
      <c r="AI3328" s="180">
        <v>0</v>
      </c>
      <c r="AJ3328" s="180">
        <v>0</v>
      </c>
      <c r="AK3328" s="181">
        <f t="shared" si="1931"/>
        <v>0</v>
      </c>
      <c r="AL3328" s="180">
        <v>0</v>
      </c>
      <c r="AM3328" s="180">
        <v>0</v>
      </c>
      <c r="AN3328" s="181">
        <f t="shared" si="1932"/>
        <v>0</v>
      </c>
      <c r="AO3328" s="180">
        <v>0</v>
      </c>
      <c r="AP3328" s="180">
        <v>0</v>
      </c>
      <c r="AQ3328" s="181">
        <f t="shared" si="1933"/>
        <v>0</v>
      </c>
      <c r="AR3328" s="180">
        <v>0</v>
      </c>
      <c r="AS3328" s="180">
        <v>0</v>
      </c>
      <c r="AT3328" s="181">
        <f t="shared" si="1934"/>
        <v>0</v>
      </c>
      <c r="AU3328" s="180">
        <f t="shared" si="1951"/>
        <v>0</v>
      </c>
      <c r="AV3328" s="180">
        <f t="shared" si="1951"/>
        <v>0</v>
      </c>
      <c r="AW3328" s="181">
        <f t="shared" si="1935"/>
        <v>0</v>
      </c>
      <c r="AX3328" s="183">
        <f t="shared" si="1952"/>
        <v>0</v>
      </c>
      <c r="AY3328" s="183">
        <f t="shared" si="1952"/>
        <v>0</v>
      </c>
      <c r="AZ3328" s="183"/>
      <c r="BA3328" s="183"/>
      <c r="BB3328" s="183"/>
      <c r="BC3328" s="183"/>
      <c r="BD3328" s="183">
        <f t="shared" si="1953"/>
        <v>0</v>
      </c>
      <c r="BE3328" s="183">
        <f t="shared" si="1953"/>
        <v>0</v>
      </c>
    </row>
    <row r="3329" spans="2:57"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1950"/>
        <v>0</v>
      </c>
      <c r="AD3329" s="180">
        <f t="shared" si="1950"/>
        <v>0</v>
      </c>
      <c r="AE3329" s="181">
        <f t="shared" si="1929"/>
        <v>0</v>
      </c>
      <c r="AF3329" s="180">
        <v>0</v>
      </c>
      <c r="AG3329" s="180">
        <v>0</v>
      </c>
      <c r="AH3329" s="181">
        <f t="shared" si="1930"/>
        <v>0</v>
      </c>
      <c r="AI3329" s="180">
        <v>0</v>
      </c>
      <c r="AJ3329" s="180">
        <v>0</v>
      </c>
      <c r="AK3329" s="181">
        <f t="shared" si="1931"/>
        <v>0</v>
      </c>
      <c r="AL3329" s="180">
        <v>0</v>
      </c>
      <c r="AM3329" s="180">
        <v>0</v>
      </c>
      <c r="AN3329" s="181">
        <f t="shared" si="1932"/>
        <v>0</v>
      </c>
      <c r="AO3329" s="180">
        <v>0</v>
      </c>
      <c r="AP3329" s="180">
        <v>0</v>
      </c>
      <c r="AQ3329" s="181">
        <f t="shared" si="1933"/>
        <v>0</v>
      </c>
      <c r="AR3329" s="180">
        <v>0</v>
      </c>
      <c r="AS3329" s="180">
        <v>0</v>
      </c>
      <c r="AT3329" s="181">
        <f t="shared" si="1934"/>
        <v>0</v>
      </c>
      <c r="AU3329" s="180">
        <f t="shared" si="1951"/>
        <v>0</v>
      </c>
      <c r="AV3329" s="180">
        <f t="shared" si="1951"/>
        <v>0</v>
      </c>
      <c r="AW3329" s="181">
        <f t="shared" si="1935"/>
        <v>0</v>
      </c>
      <c r="AX3329" s="183">
        <f t="shared" si="1952"/>
        <v>0</v>
      </c>
      <c r="AY3329" s="183">
        <f t="shared" si="1952"/>
        <v>0</v>
      </c>
      <c r="AZ3329" s="183"/>
      <c r="BA3329" s="183"/>
      <c r="BB3329" s="183"/>
      <c r="BC3329" s="183"/>
      <c r="BD3329" s="183">
        <f t="shared" si="1953"/>
        <v>0</v>
      </c>
      <c r="BE3329" s="183">
        <f t="shared" si="1953"/>
        <v>0</v>
      </c>
    </row>
    <row r="3330" spans="2:57"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50"/>
        <v>0</v>
      </c>
      <c r="AD3330" s="180">
        <f t="shared" si="1950"/>
        <v>0</v>
      </c>
      <c r="AE3330" s="181">
        <f t="shared" si="1929"/>
        <v>0</v>
      </c>
      <c r="AF3330" s="180">
        <v>0</v>
      </c>
      <c r="AG3330" s="180">
        <v>0</v>
      </c>
      <c r="AH3330" s="181">
        <f t="shared" si="1930"/>
        <v>0</v>
      </c>
      <c r="AI3330" s="180">
        <v>0</v>
      </c>
      <c r="AJ3330" s="180">
        <v>0</v>
      </c>
      <c r="AK3330" s="181">
        <f t="shared" si="1931"/>
        <v>0</v>
      </c>
      <c r="AL3330" s="180">
        <v>0</v>
      </c>
      <c r="AM3330" s="180">
        <v>0</v>
      </c>
      <c r="AN3330" s="181">
        <f t="shared" si="1932"/>
        <v>0</v>
      </c>
      <c r="AO3330" s="180">
        <v>0</v>
      </c>
      <c r="AP3330" s="180">
        <v>0</v>
      </c>
      <c r="AQ3330" s="181">
        <f t="shared" si="1933"/>
        <v>0</v>
      </c>
      <c r="AR3330" s="180">
        <v>0</v>
      </c>
      <c r="AS3330" s="180">
        <v>0</v>
      </c>
      <c r="AT3330" s="181">
        <f t="shared" si="1934"/>
        <v>0</v>
      </c>
      <c r="AU3330" s="180">
        <f t="shared" si="1951"/>
        <v>0</v>
      </c>
      <c r="AV3330" s="180">
        <f t="shared" si="1951"/>
        <v>0</v>
      </c>
      <c r="AW3330" s="181">
        <f t="shared" si="1935"/>
        <v>0</v>
      </c>
      <c r="AX3330" s="183">
        <f t="shared" si="1952"/>
        <v>0</v>
      </c>
      <c r="AY3330" s="183">
        <f t="shared" si="1952"/>
        <v>0</v>
      </c>
      <c r="AZ3330" s="183"/>
      <c r="BA3330" s="183"/>
      <c r="BB3330" s="183"/>
      <c r="BC3330" s="183"/>
      <c r="BD3330" s="183">
        <f t="shared" si="1953"/>
        <v>0</v>
      </c>
      <c r="BE3330" s="183">
        <f t="shared" si="1953"/>
        <v>0</v>
      </c>
    </row>
    <row r="3331" spans="2:57"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50"/>
        <v>0</v>
      </c>
      <c r="AD3331" s="180">
        <f t="shared" si="1950"/>
        <v>0</v>
      </c>
      <c r="AE3331" s="181">
        <f t="shared" si="1929"/>
        <v>0</v>
      </c>
      <c r="AF3331" s="180">
        <v>0</v>
      </c>
      <c r="AG3331" s="180">
        <v>0</v>
      </c>
      <c r="AH3331" s="181">
        <f t="shared" si="1930"/>
        <v>0</v>
      </c>
      <c r="AI3331" s="180">
        <v>0</v>
      </c>
      <c r="AJ3331" s="180">
        <v>0</v>
      </c>
      <c r="AK3331" s="181">
        <f t="shared" si="1931"/>
        <v>0</v>
      </c>
      <c r="AL3331" s="180">
        <v>0</v>
      </c>
      <c r="AM3331" s="180">
        <v>0</v>
      </c>
      <c r="AN3331" s="181">
        <f t="shared" si="1932"/>
        <v>0</v>
      </c>
      <c r="AO3331" s="180">
        <v>0</v>
      </c>
      <c r="AP3331" s="180">
        <v>0</v>
      </c>
      <c r="AQ3331" s="181">
        <f t="shared" si="1933"/>
        <v>0</v>
      </c>
      <c r="AR3331" s="180">
        <v>0</v>
      </c>
      <c r="AS3331" s="180">
        <v>0</v>
      </c>
      <c r="AT3331" s="181">
        <f t="shared" si="1934"/>
        <v>0</v>
      </c>
      <c r="AU3331" s="180">
        <f t="shared" si="1951"/>
        <v>0</v>
      </c>
      <c r="AV3331" s="180">
        <f t="shared" si="1951"/>
        <v>0</v>
      </c>
      <c r="AW3331" s="181">
        <f t="shared" si="1935"/>
        <v>0</v>
      </c>
      <c r="AX3331" s="183">
        <f t="shared" si="1952"/>
        <v>0</v>
      </c>
      <c r="AY3331" s="183">
        <f t="shared" si="1952"/>
        <v>0</v>
      </c>
      <c r="AZ3331" s="183"/>
      <c r="BA3331" s="183"/>
      <c r="BB3331" s="183"/>
      <c r="BC3331" s="183"/>
      <c r="BD3331" s="183">
        <f t="shared" si="1953"/>
        <v>0</v>
      </c>
      <c r="BE3331" s="183">
        <f t="shared" si="1953"/>
        <v>0</v>
      </c>
    </row>
    <row r="3332" spans="2:57"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50"/>
        <v>0</v>
      </c>
      <c r="AD3332" s="180">
        <f t="shared" si="1950"/>
        <v>0</v>
      </c>
      <c r="AE3332" s="181">
        <f t="shared" si="1929"/>
        <v>0</v>
      </c>
      <c r="AF3332" s="180">
        <v>0</v>
      </c>
      <c r="AG3332" s="180">
        <v>0</v>
      </c>
      <c r="AH3332" s="181">
        <f t="shared" si="1930"/>
        <v>0</v>
      </c>
      <c r="AI3332" s="180">
        <v>0</v>
      </c>
      <c r="AJ3332" s="180">
        <v>0</v>
      </c>
      <c r="AK3332" s="181">
        <f t="shared" si="1931"/>
        <v>0</v>
      </c>
      <c r="AL3332" s="180">
        <v>0</v>
      </c>
      <c r="AM3332" s="180">
        <v>0</v>
      </c>
      <c r="AN3332" s="181">
        <f t="shared" si="1932"/>
        <v>0</v>
      </c>
      <c r="AO3332" s="180">
        <v>0</v>
      </c>
      <c r="AP3332" s="180">
        <v>0</v>
      </c>
      <c r="AQ3332" s="181">
        <f t="shared" si="1933"/>
        <v>0</v>
      </c>
      <c r="AR3332" s="180">
        <v>0</v>
      </c>
      <c r="AS3332" s="180">
        <v>0</v>
      </c>
      <c r="AT3332" s="181">
        <f t="shared" si="1934"/>
        <v>0</v>
      </c>
      <c r="AU3332" s="180">
        <f t="shared" si="1951"/>
        <v>0</v>
      </c>
      <c r="AV3332" s="180">
        <f t="shared" si="1951"/>
        <v>0</v>
      </c>
      <c r="AW3332" s="181">
        <f t="shared" si="1935"/>
        <v>0</v>
      </c>
      <c r="AX3332" s="183">
        <f t="shared" si="1952"/>
        <v>0</v>
      </c>
      <c r="AY3332" s="183">
        <f t="shared" si="1952"/>
        <v>0</v>
      </c>
      <c r="AZ3332" s="183"/>
      <c r="BA3332" s="183"/>
      <c r="BB3332" s="183"/>
      <c r="BC3332" s="183"/>
      <c r="BD3332" s="183">
        <f t="shared" si="1953"/>
        <v>0</v>
      </c>
      <c r="BE3332" s="183">
        <f t="shared" si="1953"/>
        <v>0</v>
      </c>
    </row>
    <row r="3333" spans="2:57"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50"/>
        <v>0</v>
      </c>
      <c r="AD3333" s="180">
        <f t="shared" si="1950"/>
        <v>0</v>
      </c>
      <c r="AE3333" s="181">
        <f t="shared" si="1929"/>
        <v>0</v>
      </c>
      <c r="AF3333" s="180">
        <v>0</v>
      </c>
      <c r="AG3333" s="180">
        <v>0</v>
      </c>
      <c r="AH3333" s="181">
        <f t="shared" si="1930"/>
        <v>0</v>
      </c>
      <c r="AI3333" s="180">
        <v>0</v>
      </c>
      <c r="AJ3333" s="180">
        <v>0</v>
      </c>
      <c r="AK3333" s="181">
        <f t="shared" si="1931"/>
        <v>0</v>
      </c>
      <c r="AL3333" s="180">
        <v>0</v>
      </c>
      <c r="AM3333" s="180">
        <v>0</v>
      </c>
      <c r="AN3333" s="181">
        <f t="shared" si="1932"/>
        <v>0</v>
      </c>
      <c r="AO3333" s="180">
        <v>0</v>
      </c>
      <c r="AP3333" s="180">
        <v>0</v>
      </c>
      <c r="AQ3333" s="181">
        <f t="shared" si="1933"/>
        <v>0</v>
      </c>
      <c r="AR3333" s="180">
        <v>0</v>
      </c>
      <c r="AS3333" s="180">
        <v>0</v>
      </c>
      <c r="AT3333" s="181">
        <f t="shared" si="1934"/>
        <v>0</v>
      </c>
      <c r="AU3333" s="180">
        <f t="shared" si="1951"/>
        <v>0</v>
      </c>
      <c r="AV3333" s="180">
        <f t="shared" si="1951"/>
        <v>0</v>
      </c>
      <c r="AW3333" s="181">
        <f t="shared" si="1935"/>
        <v>0</v>
      </c>
      <c r="AX3333" s="183">
        <f t="shared" si="1952"/>
        <v>0</v>
      </c>
      <c r="AY3333" s="183">
        <f t="shared" si="1952"/>
        <v>0</v>
      </c>
      <c r="AZ3333" s="183"/>
      <c r="BA3333" s="183"/>
      <c r="BB3333" s="183"/>
      <c r="BC3333" s="183"/>
      <c r="BD3333" s="183">
        <f t="shared" si="1953"/>
        <v>0</v>
      </c>
      <c r="BE3333" s="183">
        <f t="shared" si="1953"/>
        <v>0</v>
      </c>
    </row>
    <row r="3334" spans="2:57"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50"/>
        <v>0</v>
      </c>
      <c r="AD3334" s="180">
        <f t="shared" si="1950"/>
        <v>0</v>
      </c>
      <c r="AE3334" s="181">
        <f t="shared" si="1929"/>
        <v>0</v>
      </c>
      <c r="AF3334" s="180">
        <v>0</v>
      </c>
      <c r="AG3334" s="180">
        <v>0</v>
      </c>
      <c r="AH3334" s="181">
        <f t="shared" si="1930"/>
        <v>0</v>
      </c>
      <c r="AI3334" s="180">
        <v>0</v>
      </c>
      <c r="AJ3334" s="180">
        <v>0</v>
      </c>
      <c r="AK3334" s="181">
        <f t="shared" si="1931"/>
        <v>0</v>
      </c>
      <c r="AL3334" s="180">
        <v>0</v>
      </c>
      <c r="AM3334" s="180">
        <v>0</v>
      </c>
      <c r="AN3334" s="181">
        <f t="shared" si="1932"/>
        <v>0</v>
      </c>
      <c r="AO3334" s="180">
        <v>0</v>
      </c>
      <c r="AP3334" s="180">
        <v>0</v>
      </c>
      <c r="AQ3334" s="181">
        <f t="shared" si="1933"/>
        <v>0</v>
      </c>
      <c r="AR3334" s="180">
        <v>0</v>
      </c>
      <c r="AS3334" s="180">
        <v>0</v>
      </c>
      <c r="AT3334" s="181">
        <f t="shared" si="1934"/>
        <v>0</v>
      </c>
      <c r="AU3334" s="180">
        <f t="shared" si="1951"/>
        <v>0</v>
      </c>
      <c r="AV3334" s="180">
        <f t="shared" si="1951"/>
        <v>0</v>
      </c>
      <c r="AW3334" s="181">
        <f t="shared" si="1935"/>
        <v>0</v>
      </c>
      <c r="AX3334" s="183">
        <f t="shared" si="1952"/>
        <v>0</v>
      </c>
      <c r="AY3334" s="183">
        <f t="shared" si="1952"/>
        <v>0</v>
      </c>
      <c r="AZ3334" s="183"/>
      <c r="BA3334" s="183"/>
      <c r="BB3334" s="183"/>
      <c r="BC3334" s="183"/>
      <c r="BD3334" s="183">
        <f t="shared" si="1953"/>
        <v>0</v>
      </c>
      <c r="BE3334" s="183">
        <f t="shared" si="1953"/>
        <v>0</v>
      </c>
    </row>
    <row r="3335" spans="2:57"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50"/>
        <v>0</v>
      </c>
      <c r="AD3335" s="180">
        <f t="shared" si="1950"/>
        <v>0</v>
      </c>
      <c r="AE3335" s="181">
        <f t="shared" si="1929"/>
        <v>0</v>
      </c>
      <c r="AF3335" s="180">
        <v>0</v>
      </c>
      <c r="AG3335" s="180">
        <v>0</v>
      </c>
      <c r="AH3335" s="181">
        <f t="shared" si="1930"/>
        <v>0</v>
      </c>
      <c r="AI3335" s="180">
        <v>0</v>
      </c>
      <c r="AJ3335" s="180">
        <v>0</v>
      </c>
      <c r="AK3335" s="181">
        <f t="shared" si="1931"/>
        <v>0</v>
      </c>
      <c r="AL3335" s="180">
        <v>0</v>
      </c>
      <c r="AM3335" s="180">
        <v>0</v>
      </c>
      <c r="AN3335" s="181">
        <f t="shared" si="1932"/>
        <v>0</v>
      </c>
      <c r="AO3335" s="180">
        <v>0</v>
      </c>
      <c r="AP3335" s="180">
        <v>0</v>
      </c>
      <c r="AQ3335" s="181">
        <f t="shared" si="1933"/>
        <v>0</v>
      </c>
      <c r="AR3335" s="180">
        <v>0</v>
      </c>
      <c r="AS3335" s="180">
        <v>0</v>
      </c>
      <c r="AT3335" s="181">
        <f t="shared" si="1934"/>
        <v>0</v>
      </c>
      <c r="AU3335" s="180">
        <f t="shared" si="1951"/>
        <v>0</v>
      </c>
      <c r="AV3335" s="180">
        <f t="shared" si="1951"/>
        <v>0</v>
      </c>
      <c r="AW3335" s="181">
        <f t="shared" si="1935"/>
        <v>0</v>
      </c>
      <c r="AX3335" s="183">
        <f t="shared" si="1952"/>
        <v>0</v>
      </c>
      <c r="AY3335" s="183">
        <f t="shared" si="1952"/>
        <v>0</v>
      </c>
      <c r="AZ3335" s="183"/>
      <c r="BA3335" s="183"/>
      <c r="BB3335" s="183"/>
      <c r="BC3335" s="183"/>
      <c r="BD3335" s="183">
        <f t="shared" si="1953"/>
        <v>0</v>
      </c>
      <c r="BE3335" s="183">
        <f t="shared" si="1953"/>
        <v>0</v>
      </c>
    </row>
    <row r="3336" spans="2:57"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50"/>
        <v>0</v>
      </c>
      <c r="AD3336" s="180">
        <f t="shared" si="1950"/>
        <v>0</v>
      </c>
      <c r="AE3336" s="181">
        <f t="shared" si="1929"/>
        <v>0</v>
      </c>
      <c r="AF3336" s="180">
        <v>0</v>
      </c>
      <c r="AG3336" s="180">
        <v>0</v>
      </c>
      <c r="AH3336" s="181">
        <f t="shared" si="1930"/>
        <v>0</v>
      </c>
      <c r="AI3336" s="180">
        <v>0</v>
      </c>
      <c r="AJ3336" s="180">
        <v>0</v>
      </c>
      <c r="AK3336" s="181">
        <f t="shared" si="1931"/>
        <v>0</v>
      </c>
      <c r="AL3336" s="180">
        <v>0</v>
      </c>
      <c r="AM3336" s="180">
        <v>0</v>
      </c>
      <c r="AN3336" s="181">
        <f t="shared" si="1932"/>
        <v>0</v>
      </c>
      <c r="AO3336" s="180">
        <v>0</v>
      </c>
      <c r="AP3336" s="180">
        <v>0</v>
      </c>
      <c r="AQ3336" s="181">
        <f t="shared" si="1933"/>
        <v>0</v>
      </c>
      <c r="AR3336" s="180">
        <v>0</v>
      </c>
      <c r="AS3336" s="180">
        <v>0</v>
      </c>
      <c r="AT3336" s="181">
        <f t="shared" si="1934"/>
        <v>0</v>
      </c>
      <c r="AU3336" s="180">
        <f t="shared" si="1951"/>
        <v>0</v>
      </c>
      <c r="AV3336" s="180">
        <f t="shared" si="1951"/>
        <v>0</v>
      </c>
      <c r="AW3336" s="181">
        <f t="shared" si="1935"/>
        <v>0</v>
      </c>
      <c r="AX3336" s="183">
        <f t="shared" si="1952"/>
        <v>0</v>
      </c>
      <c r="AY3336" s="183">
        <f t="shared" si="1952"/>
        <v>0</v>
      </c>
      <c r="AZ3336" s="183"/>
      <c r="BA3336" s="183"/>
      <c r="BB3336" s="183"/>
      <c r="BC3336" s="183"/>
      <c r="BD3336" s="183">
        <f t="shared" si="1953"/>
        <v>0</v>
      </c>
      <c r="BE3336" s="183">
        <f t="shared" si="1953"/>
        <v>0</v>
      </c>
    </row>
    <row r="3337" spans="2:57"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50"/>
        <v>0</v>
      </c>
      <c r="AD3337" s="180">
        <f t="shared" si="1950"/>
        <v>0</v>
      </c>
      <c r="AE3337" s="181">
        <f t="shared" si="1929"/>
        <v>0</v>
      </c>
      <c r="AF3337" s="180">
        <v>0</v>
      </c>
      <c r="AG3337" s="180">
        <v>0</v>
      </c>
      <c r="AH3337" s="181">
        <f t="shared" si="1930"/>
        <v>0</v>
      </c>
      <c r="AI3337" s="180">
        <v>0</v>
      </c>
      <c r="AJ3337" s="180">
        <v>0</v>
      </c>
      <c r="AK3337" s="181">
        <f t="shared" si="1931"/>
        <v>0</v>
      </c>
      <c r="AL3337" s="180">
        <v>0</v>
      </c>
      <c r="AM3337" s="180">
        <v>0</v>
      </c>
      <c r="AN3337" s="181">
        <f t="shared" si="1932"/>
        <v>0</v>
      </c>
      <c r="AO3337" s="180">
        <v>0</v>
      </c>
      <c r="AP3337" s="180">
        <v>0</v>
      </c>
      <c r="AQ3337" s="181">
        <f t="shared" si="1933"/>
        <v>0</v>
      </c>
      <c r="AR3337" s="180">
        <v>0</v>
      </c>
      <c r="AS3337" s="180">
        <v>0</v>
      </c>
      <c r="AT3337" s="181">
        <f t="shared" si="1934"/>
        <v>0</v>
      </c>
      <c r="AU3337" s="180">
        <f t="shared" si="1951"/>
        <v>0</v>
      </c>
      <c r="AV3337" s="180">
        <f t="shared" si="1951"/>
        <v>0</v>
      </c>
      <c r="AW3337" s="181">
        <f t="shared" si="1935"/>
        <v>0</v>
      </c>
      <c r="AX3337" s="183">
        <f t="shared" si="1952"/>
        <v>0</v>
      </c>
      <c r="AY3337" s="183">
        <f t="shared" si="1952"/>
        <v>0</v>
      </c>
      <c r="AZ3337" s="183"/>
      <c r="BA3337" s="183"/>
      <c r="BB3337" s="183"/>
      <c r="BC3337" s="183"/>
      <c r="BD3337" s="183">
        <f t="shared" si="1953"/>
        <v>0</v>
      </c>
      <c r="BE3337" s="183">
        <f t="shared" si="1953"/>
        <v>0</v>
      </c>
    </row>
    <row r="3338" spans="2:57"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50"/>
        <v>0</v>
      </c>
      <c r="AD3338" s="180">
        <f t="shared" si="1950"/>
        <v>0</v>
      </c>
      <c r="AE3338" s="181">
        <f t="shared" si="1929"/>
        <v>0</v>
      </c>
      <c r="AF3338" s="180">
        <v>0</v>
      </c>
      <c r="AG3338" s="180">
        <v>0</v>
      </c>
      <c r="AH3338" s="181">
        <f t="shared" si="1930"/>
        <v>0</v>
      </c>
      <c r="AI3338" s="180">
        <v>0</v>
      </c>
      <c r="AJ3338" s="180">
        <v>0</v>
      </c>
      <c r="AK3338" s="181">
        <f t="shared" si="1931"/>
        <v>0</v>
      </c>
      <c r="AL3338" s="180">
        <v>0</v>
      </c>
      <c r="AM3338" s="180">
        <v>0</v>
      </c>
      <c r="AN3338" s="181">
        <f t="shared" si="1932"/>
        <v>0</v>
      </c>
      <c r="AO3338" s="180">
        <v>0</v>
      </c>
      <c r="AP3338" s="180">
        <v>0</v>
      </c>
      <c r="AQ3338" s="181">
        <f t="shared" si="1933"/>
        <v>0</v>
      </c>
      <c r="AR3338" s="180">
        <v>0</v>
      </c>
      <c r="AS3338" s="180">
        <v>0</v>
      </c>
      <c r="AT3338" s="181">
        <f t="shared" si="1934"/>
        <v>0</v>
      </c>
      <c r="AU3338" s="180">
        <f t="shared" si="1951"/>
        <v>0</v>
      </c>
      <c r="AV3338" s="180">
        <f t="shared" si="1951"/>
        <v>0</v>
      </c>
      <c r="AW3338" s="181">
        <f t="shared" si="1935"/>
        <v>0</v>
      </c>
      <c r="AX3338" s="183">
        <f t="shared" si="1952"/>
        <v>0</v>
      </c>
      <c r="AY3338" s="183">
        <f t="shared" si="1952"/>
        <v>0</v>
      </c>
      <c r="AZ3338" s="183"/>
      <c r="BA3338" s="183"/>
      <c r="BB3338" s="183"/>
      <c r="BC3338" s="183"/>
      <c r="BD3338" s="183">
        <f t="shared" si="1953"/>
        <v>0</v>
      </c>
      <c r="BE3338" s="183">
        <f t="shared" si="1953"/>
        <v>0</v>
      </c>
    </row>
    <row r="3339" spans="2:57"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50"/>
        <v>0</v>
      </c>
      <c r="AD3339" s="180">
        <f t="shared" si="1950"/>
        <v>0</v>
      </c>
      <c r="AE3339" s="181">
        <f t="shared" si="1929"/>
        <v>0</v>
      </c>
      <c r="AF3339" s="180">
        <v>0</v>
      </c>
      <c r="AG3339" s="180">
        <v>0</v>
      </c>
      <c r="AH3339" s="181">
        <f t="shared" si="1930"/>
        <v>0</v>
      </c>
      <c r="AI3339" s="180">
        <v>0</v>
      </c>
      <c r="AJ3339" s="180">
        <v>0</v>
      </c>
      <c r="AK3339" s="181">
        <f t="shared" si="1931"/>
        <v>0</v>
      </c>
      <c r="AL3339" s="180">
        <v>0</v>
      </c>
      <c r="AM3339" s="180">
        <v>0</v>
      </c>
      <c r="AN3339" s="181">
        <f t="shared" si="1932"/>
        <v>0</v>
      </c>
      <c r="AO3339" s="180">
        <v>0</v>
      </c>
      <c r="AP3339" s="180">
        <v>0</v>
      </c>
      <c r="AQ3339" s="181">
        <f t="shared" si="1933"/>
        <v>0</v>
      </c>
      <c r="AR3339" s="180">
        <v>0</v>
      </c>
      <c r="AS3339" s="180">
        <v>0</v>
      </c>
      <c r="AT3339" s="181">
        <f t="shared" si="1934"/>
        <v>0</v>
      </c>
      <c r="AU3339" s="180">
        <f t="shared" si="1951"/>
        <v>0</v>
      </c>
      <c r="AV3339" s="180">
        <f t="shared" si="1951"/>
        <v>0</v>
      </c>
      <c r="AW3339" s="181">
        <f t="shared" si="1935"/>
        <v>0</v>
      </c>
      <c r="AX3339" s="183">
        <f t="shared" si="1952"/>
        <v>0</v>
      </c>
      <c r="AY3339" s="183">
        <f t="shared" si="1952"/>
        <v>0</v>
      </c>
      <c r="AZ3339" s="183"/>
      <c r="BA3339" s="183"/>
      <c r="BB3339" s="183"/>
      <c r="BC3339" s="183"/>
      <c r="BD3339" s="183">
        <f t="shared" si="1953"/>
        <v>0</v>
      </c>
      <c r="BE3339" s="183">
        <f t="shared" si="1953"/>
        <v>0</v>
      </c>
    </row>
    <row r="3340" spans="2:57"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v>0</v>
      </c>
      <c r="P3340" s="169">
        <v>0</v>
      </c>
      <c r="Q3340" s="169">
        <v>0</v>
      </c>
      <c r="R3340" s="170"/>
      <c r="S3340" s="171"/>
      <c r="T3340" s="172"/>
      <c r="U3340" s="169">
        <f t="shared" ref="U3340:AD3340" si="1954">SUM(U3341:U3342)</f>
        <v>0</v>
      </c>
      <c r="V3340" s="169">
        <f t="shared" si="1954"/>
        <v>0</v>
      </c>
      <c r="W3340" s="173">
        <f t="shared" si="1954"/>
        <v>0</v>
      </c>
      <c r="X3340" s="173">
        <f t="shared" si="1954"/>
        <v>0</v>
      </c>
      <c r="Y3340" s="169">
        <f t="shared" si="1954"/>
        <v>0</v>
      </c>
      <c r="Z3340" s="169">
        <f t="shared" si="1954"/>
        <v>0</v>
      </c>
      <c r="AA3340" s="173">
        <f t="shared" si="1954"/>
        <v>0</v>
      </c>
      <c r="AB3340" s="173">
        <f t="shared" si="1954"/>
        <v>0</v>
      </c>
      <c r="AC3340" s="169">
        <f t="shared" si="1954"/>
        <v>0</v>
      </c>
      <c r="AD3340" s="169">
        <f t="shared" si="1954"/>
        <v>0</v>
      </c>
      <c r="AE3340" s="169">
        <f t="shared" si="1929"/>
        <v>0</v>
      </c>
      <c r="AF3340" s="169">
        <f>SUM(AF3341:AF3342)</f>
        <v>0</v>
      </c>
      <c r="AG3340" s="169">
        <f>SUM(AG3341:AG3342)</f>
        <v>0</v>
      </c>
      <c r="AH3340" s="169">
        <f t="shared" si="1930"/>
        <v>0</v>
      </c>
      <c r="AI3340" s="169">
        <f>SUM(AI3341:AI3342)</f>
        <v>0</v>
      </c>
      <c r="AJ3340" s="169">
        <f>SUM(AJ3341:AJ3342)</f>
        <v>0</v>
      </c>
      <c r="AK3340" s="169">
        <f t="shared" si="1931"/>
        <v>0</v>
      </c>
      <c r="AL3340" s="169">
        <f>SUM(AL3341:AL3342)</f>
        <v>0</v>
      </c>
      <c r="AM3340" s="169">
        <f>SUM(AM3341:AM3342)</f>
        <v>0</v>
      </c>
      <c r="AN3340" s="169">
        <f t="shared" si="1932"/>
        <v>0</v>
      </c>
      <c r="AO3340" s="169">
        <f>SUM(AO3341:AO3342)</f>
        <v>0</v>
      </c>
      <c r="AP3340" s="169">
        <f>SUM(AP3341:AP3342)</f>
        <v>0</v>
      </c>
      <c r="AQ3340" s="169">
        <f t="shared" si="1933"/>
        <v>0</v>
      </c>
      <c r="AR3340" s="169">
        <f>SUM(AR3341:AR3342)</f>
        <v>0</v>
      </c>
      <c r="AS3340" s="169">
        <f>SUM(AS3341:AS3342)</f>
        <v>0</v>
      </c>
      <c r="AT3340" s="169">
        <f t="shared" si="1934"/>
        <v>0</v>
      </c>
      <c r="AU3340" s="169">
        <f>SUM(AU3341:AU3342)</f>
        <v>0</v>
      </c>
      <c r="AV3340" s="169">
        <f>SUM(AV3341:AV3342)</f>
        <v>0</v>
      </c>
      <c r="AW3340" s="169">
        <f t="shared" si="1935"/>
        <v>0</v>
      </c>
      <c r="AX3340" s="171"/>
      <c r="AY3340" s="172"/>
      <c r="AZ3340" s="171"/>
      <c r="BA3340" s="172"/>
      <c r="BB3340" s="171"/>
      <c r="BC3340" s="172"/>
      <c r="BD3340" s="171"/>
      <c r="BE3340" s="172"/>
    </row>
    <row r="3341" spans="2:57"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ref="AC3341:AD3342" si="1955">+O3341+U3341-Y3341</f>
        <v>0</v>
      </c>
      <c r="AD3341" s="180">
        <f t="shared" si="1955"/>
        <v>0</v>
      </c>
      <c r="AE3341" s="181">
        <f t="shared" si="1929"/>
        <v>0</v>
      </c>
      <c r="AF3341" s="180">
        <v>0</v>
      </c>
      <c r="AG3341" s="180">
        <v>0</v>
      </c>
      <c r="AH3341" s="181">
        <f t="shared" si="1930"/>
        <v>0</v>
      </c>
      <c r="AI3341" s="180">
        <v>0</v>
      </c>
      <c r="AJ3341" s="180">
        <v>0</v>
      </c>
      <c r="AK3341" s="181">
        <f t="shared" si="1931"/>
        <v>0</v>
      </c>
      <c r="AL3341" s="180">
        <v>0</v>
      </c>
      <c r="AM3341" s="180">
        <v>0</v>
      </c>
      <c r="AN3341" s="181">
        <f t="shared" si="1932"/>
        <v>0</v>
      </c>
      <c r="AO3341" s="180">
        <v>0</v>
      </c>
      <c r="AP3341" s="180">
        <v>0</v>
      </c>
      <c r="AQ3341" s="181">
        <f t="shared" si="1933"/>
        <v>0</v>
      </c>
      <c r="AR3341" s="180">
        <v>0</v>
      </c>
      <c r="AS3341" s="180">
        <v>0</v>
      </c>
      <c r="AT3341" s="181">
        <f t="shared" si="1934"/>
        <v>0</v>
      </c>
      <c r="AU3341" s="180">
        <f t="shared" ref="AU3341:AV3342" si="1956">+AC3341-AF3341-AI3341-AL3341-AO3341-AR3341</f>
        <v>0</v>
      </c>
      <c r="AV3341" s="180">
        <f t="shared" si="1956"/>
        <v>0</v>
      </c>
      <c r="AW3341" s="181">
        <f t="shared" si="1935"/>
        <v>0</v>
      </c>
      <c r="AX3341" s="183">
        <f t="shared" ref="AX3341:AY3342" si="1957">+S3341+W3341-AA3341</f>
        <v>0</v>
      </c>
      <c r="AY3341" s="183">
        <f t="shared" si="1957"/>
        <v>0</v>
      </c>
      <c r="AZ3341" s="183"/>
      <c r="BA3341" s="183"/>
      <c r="BB3341" s="183"/>
      <c r="BC3341" s="183"/>
      <c r="BD3341" s="183">
        <f t="shared" ref="BD3341:BE3342" si="1958">+AX3341-AZ3341-BB3341</f>
        <v>0</v>
      </c>
      <c r="BE3341" s="183">
        <f t="shared" si="1958"/>
        <v>0</v>
      </c>
    </row>
    <row r="3342" spans="2:57"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55"/>
        <v>0</v>
      </c>
      <c r="AD3342" s="180">
        <f t="shared" si="1955"/>
        <v>0</v>
      </c>
      <c r="AE3342" s="181">
        <f t="shared" si="1929"/>
        <v>0</v>
      </c>
      <c r="AF3342" s="180">
        <v>0</v>
      </c>
      <c r="AG3342" s="180">
        <v>0</v>
      </c>
      <c r="AH3342" s="181">
        <f t="shared" si="1930"/>
        <v>0</v>
      </c>
      <c r="AI3342" s="180">
        <v>0</v>
      </c>
      <c r="AJ3342" s="180">
        <v>0</v>
      </c>
      <c r="AK3342" s="181">
        <f t="shared" si="1931"/>
        <v>0</v>
      </c>
      <c r="AL3342" s="180">
        <v>0</v>
      </c>
      <c r="AM3342" s="180">
        <v>0</v>
      </c>
      <c r="AN3342" s="181">
        <f t="shared" si="1932"/>
        <v>0</v>
      </c>
      <c r="AO3342" s="180">
        <v>0</v>
      </c>
      <c r="AP3342" s="180">
        <v>0</v>
      </c>
      <c r="AQ3342" s="181">
        <f t="shared" si="1933"/>
        <v>0</v>
      </c>
      <c r="AR3342" s="180">
        <v>0</v>
      </c>
      <c r="AS3342" s="180">
        <v>0</v>
      </c>
      <c r="AT3342" s="181">
        <f t="shared" si="1934"/>
        <v>0</v>
      </c>
      <c r="AU3342" s="180">
        <f t="shared" si="1956"/>
        <v>0</v>
      </c>
      <c r="AV3342" s="180">
        <f t="shared" si="1956"/>
        <v>0</v>
      </c>
      <c r="AW3342" s="181">
        <f t="shared" si="1935"/>
        <v>0</v>
      </c>
      <c r="AX3342" s="183">
        <f t="shared" si="1957"/>
        <v>0</v>
      </c>
      <c r="AY3342" s="183">
        <f t="shared" si="1957"/>
        <v>0</v>
      </c>
      <c r="AZ3342" s="183"/>
      <c r="BA3342" s="183"/>
      <c r="BB3342" s="183"/>
      <c r="BC3342" s="183"/>
      <c r="BD3342" s="183">
        <f t="shared" si="1958"/>
        <v>0</v>
      </c>
      <c r="BE3342" s="183">
        <f t="shared" si="1958"/>
        <v>0</v>
      </c>
    </row>
    <row r="3343" spans="2:57"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v>0</v>
      </c>
      <c r="P3343" s="169">
        <v>0</v>
      </c>
      <c r="Q3343" s="169">
        <v>0</v>
      </c>
      <c r="R3343" s="170"/>
      <c r="S3343" s="171"/>
      <c r="T3343" s="172"/>
      <c r="U3343" s="169">
        <f t="shared" ref="U3343:AD3343" si="1959">SUM(U3344:U3351)</f>
        <v>0</v>
      </c>
      <c r="V3343" s="169">
        <f t="shared" si="1959"/>
        <v>0</v>
      </c>
      <c r="W3343" s="173">
        <f t="shared" si="1959"/>
        <v>0</v>
      </c>
      <c r="X3343" s="173">
        <f t="shared" si="1959"/>
        <v>0</v>
      </c>
      <c r="Y3343" s="169">
        <f t="shared" si="1959"/>
        <v>0</v>
      </c>
      <c r="Z3343" s="169">
        <f t="shared" si="1959"/>
        <v>0</v>
      </c>
      <c r="AA3343" s="173">
        <f t="shared" si="1959"/>
        <v>0</v>
      </c>
      <c r="AB3343" s="173">
        <f t="shared" si="1959"/>
        <v>0</v>
      </c>
      <c r="AC3343" s="169">
        <f t="shared" si="1959"/>
        <v>0</v>
      </c>
      <c r="AD3343" s="169">
        <f t="shared" si="1959"/>
        <v>0</v>
      </c>
      <c r="AE3343" s="169">
        <f t="shared" si="1929"/>
        <v>0</v>
      </c>
      <c r="AF3343" s="169">
        <f>SUM(AF3344:AF3351)</f>
        <v>0</v>
      </c>
      <c r="AG3343" s="169">
        <f>SUM(AG3344:AG3351)</f>
        <v>0</v>
      </c>
      <c r="AH3343" s="169">
        <f t="shared" si="1930"/>
        <v>0</v>
      </c>
      <c r="AI3343" s="169">
        <f>SUM(AI3344:AI3351)</f>
        <v>0</v>
      </c>
      <c r="AJ3343" s="169">
        <f>SUM(AJ3344:AJ3351)</f>
        <v>0</v>
      </c>
      <c r="AK3343" s="169">
        <f t="shared" si="1931"/>
        <v>0</v>
      </c>
      <c r="AL3343" s="169">
        <f>SUM(AL3344:AL3351)</f>
        <v>0</v>
      </c>
      <c r="AM3343" s="169">
        <f>SUM(AM3344:AM3351)</f>
        <v>0</v>
      </c>
      <c r="AN3343" s="169">
        <f t="shared" si="1932"/>
        <v>0</v>
      </c>
      <c r="AO3343" s="169">
        <f>SUM(AO3344:AO3351)</f>
        <v>0</v>
      </c>
      <c r="AP3343" s="169">
        <f>SUM(AP3344:AP3351)</f>
        <v>0</v>
      </c>
      <c r="AQ3343" s="169">
        <f t="shared" si="1933"/>
        <v>0</v>
      </c>
      <c r="AR3343" s="169">
        <f>SUM(AR3344:AR3351)</f>
        <v>0</v>
      </c>
      <c r="AS3343" s="169">
        <f>SUM(AS3344:AS3351)</f>
        <v>0</v>
      </c>
      <c r="AT3343" s="169">
        <f t="shared" si="1934"/>
        <v>0</v>
      </c>
      <c r="AU3343" s="169">
        <f>SUM(AU3344:AU3351)</f>
        <v>0</v>
      </c>
      <c r="AV3343" s="169">
        <f>SUM(AV3344:AV3351)</f>
        <v>0</v>
      </c>
      <c r="AW3343" s="169">
        <f t="shared" si="1935"/>
        <v>0</v>
      </c>
      <c r="AX3343" s="171"/>
      <c r="AY3343" s="172"/>
      <c r="AZ3343" s="171"/>
      <c r="BA3343" s="172"/>
      <c r="BB3343" s="171"/>
      <c r="BC3343" s="172"/>
      <c r="BD3343" s="171"/>
      <c r="BE3343" s="172"/>
    </row>
    <row r="3344" spans="2:57"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ref="AC3344:AD3351" si="1960">+O3344+U3344-Y3344</f>
        <v>0</v>
      </c>
      <c r="AD3344" s="180">
        <f t="shared" si="1960"/>
        <v>0</v>
      </c>
      <c r="AE3344" s="181">
        <f t="shared" si="1929"/>
        <v>0</v>
      </c>
      <c r="AF3344" s="180">
        <v>0</v>
      </c>
      <c r="AG3344" s="180">
        <v>0</v>
      </c>
      <c r="AH3344" s="181">
        <f t="shared" si="1930"/>
        <v>0</v>
      </c>
      <c r="AI3344" s="180">
        <v>0</v>
      </c>
      <c r="AJ3344" s="180">
        <v>0</v>
      </c>
      <c r="AK3344" s="181">
        <f t="shared" si="1931"/>
        <v>0</v>
      </c>
      <c r="AL3344" s="180">
        <v>0</v>
      </c>
      <c r="AM3344" s="180">
        <v>0</v>
      </c>
      <c r="AN3344" s="181">
        <f t="shared" si="1932"/>
        <v>0</v>
      </c>
      <c r="AO3344" s="180">
        <v>0</v>
      </c>
      <c r="AP3344" s="180">
        <v>0</v>
      </c>
      <c r="AQ3344" s="181">
        <f t="shared" si="1933"/>
        <v>0</v>
      </c>
      <c r="AR3344" s="180">
        <v>0</v>
      </c>
      <c r="AS3344" s="180">
        <v>0</v>
      </c>
      <c r="AT3344" s="181">
        <f t="shared" si="1934"/>
        <v>0</v>
      </c>
      <c r="AU3344" s="180">
        <f t="shared" ref="AU3344:AV3351" si="1961">+AC3344-AF3344-AI3344-AL3344-AO3344-AR3344</f>
        <v>0</v>
      </c>
      <c r="AV3344" s="180">
        <f t="shared" si="1961"/>
        <v>0</v>
      </c>
      <c r="AW3344" s="181">
        <f t="shared" si="1935"/>
        <v>0</v>
      </c>
      <c r="AX3344" s="183">
        <f t="shared" ref="AX3344:AY3351" si="1962">+S3344+W3344-AA3344</f>
        <v>0</v>
      </c>
      <c r="AY3344" s="183">
        <f t="shared" si="1962"/>
        <v>0</v>
      </c>
      <c r="AZ3344" s="183"/>
      <c r="BA3344" s="183"/>
      <c r="BB3344" s="183"/>
      <c r="BC3344" s="183"/>
      <c r="BD3344" s="183">
        <f t="shared" ref="BD3344:BE3351" si="1963">+AX3344-AZ3344-BB3344</f>
        <v>0</v>
      </c>
      <c r="BE3344" s="183">
        <f t="shared" si="1963"/>
        <v>0</v>
      </c>
    </row>
    <row r="3345" spans="2:57"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1960"/>
        <v>0</v>
      </c>
      <c r="AD3345" s="180">
        <f t="shared" si="1960"/>
        <v>0</v>
      </c>
      <c r="AE3345" s="181">
        <f t="shared" si="1929"/>
        <v>0</v>
      </c>
      <c r="AF3345" s="180">
        <v>0</v>
      </c>
      <c r="AG3345" s="180">
        <v>0</v>
      </c>
      <c r="AH3345" s="181">
        <f t="shared" si="1930"/>
        <v>0</v>
      </c>
      <c r="AI3345" s="180">
        <v>0</v>
      </c>
      <c r="AJ3345" s="180">
        <v>0</v>
      </c>
      <c r="AK3345" s="181">
        <f t="shared" si="1931"/>
        <v>0</v>
      </c>
      <c r="AL3345" s="180">
        <v>0</v>
      </c>
      <c r="AM3345" s="180">
        <v>0</v>
      </c>
      <c r="AN3345" s="181">
        <f t="shared" si="1932"/>
        <v>0</v>
      </c>
      <c r="AO3345" s="180">
        <v>0</v>
      </c>
      <c r="AP3345" s="180">
        <v>0</v>
      </c>
      <c r="AQ3345" s="181">
        <f t="shared" si="1933"/>
        <v>0</v>
      </c>
      <c r="AR3345" s="180">
        <v>0</v>
      </c>
      <c r="AS3345" s="180">
        <v>0</v>
      </c>
      <c r="AT3345" s="181">
        <f t="shared" si="1934"/>
        <v>0</v>
      </c>
      <c r="AU3345" s="180">
        <f t="shared" si="1961"/>
        <v>0</v>
      </c>
      <c r="AV3345" s="180">
        <f t="shared" si="1961"/>
        <v>0</v>
      </c>
      <c r="AW3345" s="181">
        <f t="shared" si="1935"/>
        <v>0</v>
      </c>
      <c r="AX3345" s="183">
        <f t="shared" si="1962"/>
        <v>0</v>
      </c>
      <c r="AY3345" s="183">
        <f t="shared" si="1962"/>
        <v>0</v>
      </c>
      <c r="AZ3345" s="183"/>
      <c r="BA3345" s="183"/>
      <c r="BB3345" s="183"/>
      <c r="BC3345" s="183"/>
      <c r="BD3345" s="183">
        <f t="shared" si="1963"/>
        <v>0</v>
      </c>
      <c r="BE3345" s="183">
        <f t="shared" si="1963"/>
        <v>0</v>
      </c>
    </row>
    <row r="3346" spans="2:57"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v>0</v>
      </c>
      <c r="R3346" s="182" t="s">
        <v>209</v>
      </c>
      <c r="S3346" s="183">
        <v>0</v>
      </c>
      <c r="T3346" s="183">
        <v>0</v>
      </c>
      <c r="U3346" s="180">
        <v>0</v>
      </c>
      <c r="V3346" s="180">
        <v>0</v>
      </c>
      <c r="W3346" s="183">
        <v>0</v>
      </c>
      <c r="X3346" s="183">
        <v>0</v>
      </c>
      <c r="Y3346" s="180">
        <v>0</v>
      </c>
      <c r="Z3346" s="180">
        <v>0</v>
      </c>
      <c r="AA3346" s="183">
        <v>0</v>
      </c>
      <c r="AB3346" s="183">
        <v>0</v>
      </c>
      <c r="AC3346" s="180">
        <f t="shared" si="1960"/>
        <v>0</v>
      </c>
      <c r="AD3346" s="180">
        <f t="shared" si="1960"/>
        <v>0</v>
      </c>
      <c r="AE3346" s="181">
        <f t="shared" si="1929"/>
        <v>0</v>
      </c>
      <c r="AF3346" s="180">
        <v>0</v>
      </c>
      <c r="AG3346" s="180">
        <v>0</v>
      </c>
      <c r="AH3346" s="181">
        <f t="shared" si="1930"/>
        <v>0</v>
      </c>
      <c r="AI3346" s="180">
        <v>0</v>
      </c>
      <c r="AJ3346" s="180">
        <v>0</v>
      </c>
      <c r="AK3346" s="181">
        <f t="shared" si="1931"/>
        <v>0</v>
      </c>
      <c r="AL3346" s="180">
        <v>0</v>
      </c>
      <c r="AM3346" s="180">
        <v>0</v>
      </c>
      <c r="AN3346" s="181">
        <f t="shared" si="1932"/>
        <v>0</v>
      </c>
      <c r="AO3346" s="180">
        <v>0</v>
      </c>
      <c r="AP3346" s="180">
        <v>0</v>
      </c>
      <c r="AQ3346" s="181">
        <f t="shared" si="1933"/>
        <v>0</v>
      </c>
      <c r="AR3346" s="180">
        <v>0</v>
      </c>
      <c r="AS3346" s="180">
        <v>0</v>
      </c>
      <c r="AT3346" s="181">
        <f t="shared" si="1934"/>
        <v>0</v>
      </c>
      <c r="AU3346" s="180">
        <f t="shared" si="1961"/>
        <v>0</v>
      </c>
      <c r="AV3346" s="180">
        <f t="shared" si="1961"/>
        <v>0</v>
      </c>
      <c r="AW3346" s="181">
        <f t="shared" si="1935"/>
        <v>0</v>
      </c>
      <c r="AX3346" s="183">
        <f t="shared" si="1962"/>
        <v>0</v>
      </c>
      <c r="AY3346" s="183">
        <f t="shared" si="1962"/>
        <v>0</v>
      </c>
      <c r="AZ3346" s="183"/>
      <c r="BA3346" s="183"/>
      <c r="BB3346" s="183"/>
      <c r="BC3346" s="183"/>
      <c r="BD3346" s="183">
        <f t="shared" si="1963"/>
        <v>0</v>
      </c>
      <c r="BE3346" s="183">
        <f t="shared" si="1963"/>
        <v>0</v>
      </c>
    </row>
    <row r="3347" spans="2:57"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60"/>
        <v>0</v>
      </c>
      <c r="AD3347" s="180">
        <f t="shared" si="1960"/>
        <v>0</v>
      </c>
      <c r="AE3347" s="181">
        <f t="shared" si="1929"/>
        <v>0</v>
      </c>
      <c r="AF3347" s="180">
        <v>0</v>
      </c>
      <c r="AG3347" s="180">
        <v>0</v>
      </c>
      <c r="AH3347" s="181">
        <f t="shared" si="1930"/>
        <v>0</v>
      </c>
      <c r="AI3347" s="180">
        <v>0</v>
      </c>
      <c r="AJ3347" s="180">
        <v>0</v>
      </c>
      <c r="AK3347" s="181">
        <f t="shared" si="1931"/>
        <v>0</v>
      </c>
      <c r="AL3347" s="180">
        <v>0</v>
      </c>
      <c r="AM3347" s="180">
        <v>0</v>
      </c>
      <c r="AN3347" s="181">
        <f t="shared" si="1932"/>
        <v>0</v>
      </c>
      <c r="AO3347" s="180">
        <v>0</v>
      </c>
      <c r="AP3347" s="180">
        <v>0</v>
      </c>
      <c r="AQ3347" s="181">
        <f t="shared" si="1933"/>
        <v>0</v>
      </c>
      <c r="AR3347" s="180">
        <v>0</v>
      </c>
      <c r="AS3347" s="180">
        <v>0</v>
      </c>
      <c r="AT3347" s="181">
        <f t="shared" si="1934"/>
        <v>0</v>
      </c>
      <c r="AU3347" s="180">
        <f t="shared" si="1961"/>
        <v>0</v>
      </c>
      <c r="AV3347" s="180">
        <f t="shared" si="1961"/>
        <v>0</v>
      </c>
      <c r="AW3347" s="181">
        <f t="shared" si="1935"/>
        <v>0</v>
      </c>
      <c r="AX3347" s="183">
        <f t="shared" si="1962"/>
        <v>0</v>
      </c>
      <c r="AY3347" s="183">
        <f t="shared" si="1962"/>
        <v>0</v>
      </c>
      <c r="AZ3347" s="183"/>
      <c r="BA3347" s="183"/>
      <c r="BB3347" s="183"/>
      <c r="BC3347" s="183"/>
      <c r="BD3347" s="183">
        <f t="shared" si="1963"/>
        <v>0</v>
      </c>
      <c r="BE3347" s="183">
        <f t="shared" si="1963"/>
        <v>0</v>
      </c>
    </row>
    <row r="3348" spans="2:57"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v>0</v>
      </c>
      <c r="R3348" s="182" t="s">
        <v>1313</v>
      </c>
      <c r="S3348" s="183">
        <v>0</v>
      </c>
      <c r="T3348" s="183">
        <v>0</v>
      </c>
      <c r="U3348" s="180">
        <v>0</v>
      </c>
      <c r="V3348" s="180">
        <v>0</v>
      </c>
      <c r="W3348" s="183">
        <v>0</v>
      </c>
      <c r="X3348" s="183">
        <v>0</v>
      </c>
      <c r="Y3348" s="180">
        <v>0</v>
      </c>
      <c r="Z3348" s="180">
        <v>0</v>
      </c>
      <c r="AA3348" s="183">
        <v>0</v>
      </c>
      <c r="AB3348" s="183">
        <v>0</v>
      </c>
      <c r="AC3348" s="180">
        <f t="shared" si="1960"/>
        <v>0</v>
      </c>
      <c r="AD3348" s="180">
        <f t="shared" si="1960"/>
        <v>0</v>
      </c>
      <c r="AE3348" s="181">
        <f t="shared" si="1929"/>
        <v>0</v>
      </c>
      <c r="AF3348" s="180">
        <v>0</v>
      </c>
      <c r="AG3348" s="180">
        <v>0</v>
      </c>
      <c r="AH3348" s="181">
        <f t="shared" si="1930"/>
        <v>0</v>
      </c>
      <c r="AI3348" s="180">
        <v>0</v>
      </c>
      <c r="AJ3348" s="180">
        <v>0</v>
      </c>
      <c r="AK3348" s="181">
        <f t="shared" si="1931"/>
        <v>0</v>
      </c>
      <c r="AL3348" s="180">
        <v>0</v>
      </c>
      <c r="AM3348" s="180">
        <v>0</v>
      </c>
      <c r="AN3348" s="181">
        <f t="shared" si="1932"/>
        <v>0</v>
      </c>
      <c r="AO3348" s="180">
        <v>0</v>
      </c>
      <c r="AP3348" s="180">
        <v>0</v>
      </c>
      <c r="AQ3348" s="181">
        <f t="shared" si="1933"/>
        <v>0</v>
      </c>
      <c r="AR3348" s="180">
        <v>0</v>
      </c>
      <c r="AS3348" s="180">
        <v>0</v>
      </c>
      <c r="AT3348" s="181">
        <f t="shared" si="1934"/>
        <v>0</v>
      </c>
      <c r="AU3348" s="180">
        <f t="shared" si="1961"/>
        <v>0</v>
      </c>
      <c r="AV3348" s="180">
        <f t="shared" si="1961"/>
        <v>0</v>
      </c>
      <c r="AW3348" s="181">
        <f t="shared" si="1935"/>
        <v>0</v>
      </c>
      <c r="AX3348" s="183">
        <f t="shared" si="1962"/>
        <v>0</v>
      </c>
      <c r="AY3348" s="183">
        <f t="shared" si="1962"/>
        <v>0</v>
      </c>
      <c r="AZ3348" s="183"/>
      <c r="BA3348" s="183"/>
      <c r="BB3348" s="183"/>
      <c r="BC3348" s="183"/>
      <c r="BD3348" s="183">
        <f t="shared" si="1963"/>
        <v>0</v>
      </c>
      <c r="BE3348" s="183">
        <f t="shared" si="1963"/>
        <v>0</v>
      </c>
    </row>
    <row r="3349" spans="2:57"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v>0</v>
      </c>
      <c r="R3349" s="182" t="s">
        <v>1313</v>
      </c>
      <c r="S3349" s="183">
        <v>0</v>
      </c>
      <c r="T3349" s="183">
        <v>0</v>
      </c>
      <c r="U3349" s="180">
        <v>0</v>
      </c>
      <c r="V3349" s="180">
        <v>0</v>
      </c>
      <c r="W3349" s="183">
        <v>0</v>
      </c>
      <c r="X3349" s="183">
        <v>0</v>
      </c>
      <c r="Y3349" s="180">
        <v>0</v>
      </c>
      <c r="Z3349" s="180">
        <v>0</v>
      </c>
      <c r="AA3349" s="183">
        <v>0</v>
      </c>
      <c r="AB3349" s="183">
        <v>0</v>
      </c>
      <c r="AC3349" s="180">
        <f t="shared" si="1960"/>
        <v>0</v>
      </c>
      <c r="AD3349" s="180">
        <f t="shared" si="1960"/>
        <v>0</v>
      </c>
      <c r="AE3349" s="181">
        <f t="shared" si="1929"/>
        <v>0</v>
      </c>
      <c r="AF3349" s="180">
        <v>0</v>
      </c>
      <c r="AG3349" s="180">
        <v>0</v>
      </c>
      <c r="AH3349" s="181">
        <f t="shared" si="1930"/>
        <v>0</v>
      </c>
      <c r="AI3349" s="180">
        <v>0</v>
      </c>
      <c r="AJ3349" s="180">
        <v>0</v>
      </c>
      <c r="AK3349" s="181">
        <f t="shared" si="1931"/>
        <v>0</v>
      </c>
      <c r="AL3349" s="180">
        <v>0</v>
      </c>
      <c r="AM3349" s="180">
        <v>0</v>
      </c>
      <c r="AN3349" s="181">
        <f t="shared" si="1932"/>
        <v>0</v>
      </c>
      <c r="AO3349" s="180">
        <v>0</v>
      </c>
      <c r="AP3349" s="180">
        <v>0</v>
      </c>
      <c r="AQ3349" s="181">
        <f t="shared" si="1933"/>
        <v>0</v>
      </c>
      <c r="AR3349" s="180">
        <v>0</v>
      </c>
      <c r="AS3349" s="180">
        <v>0</v>
      </c>
      <c r="AT3349" s="181">
        <f t="shared" si="1934"/>
        <v>0</v>
      </c>
      <c r="AU3349" s="180">
        <f t="shared" si="1961"/>
        <v>0</v>
      </c>
      <c r="AV3349" s="180">
        <f t="shared" si="1961"/>
        <v>0</v>
      </c>
      <c r="AW3349" s="181">
        <f t="shared" si="1935"/>
        <v>0</v>
      </c>
      <c r="AX3349" s="183">
        <f t="shared" si="1962"/>
        <v>0</v>
      </c>
      <c r="AY3349" s="183">
        <f t="shared" si="1962"/>
        <v>0</v>
      </c>
      <c r="AZ3349" s="183"/>
      <c r="BA3349" s="183"/>
      <c r="BB3349" s="183"/>
      <c r="BC3349" s="183"/>
      <c r="BD3349" s="183">
        <f t="shared" si="1963"/>
        <v>0</v>
      </c>
      <c r="BE3349" s="183">
        <f t="shared" si="1963"/>
        <v>0</v>
      </c>
    </row>
    <row r="3350" spans="2:57"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60"/>
        <v>0</v>
      </c>
      <c r="AD3350" s="180">
        <f t="shared" si="1960"/>
        <v>0</v>
      </c>
      <c r="AE3350" s="181">
        <f t="shared" si="1929"/>
        <v>0</v>
      </c>
      <c r="AF3350" s="180">
        <v>0</v>
      </c>
      <c r="AG3350" s="180">
        <v>0</v>
      </c>
      <c r="AH3350" s="181">
        <f t="shared" si="1930"/>
        <v>0</v>
      </c>
      <c r="AI3350" s="180">
        <v>0</v>
      </c>
      <c r="AJ3350" s="180">
        <v>0</v>
      </c>
      <c r="AK3350" s="181">
        <f t="shared" si="1931"/>
        <v>0</v>
      </c>
      <c r="AL3350" s="180">
        <v>0</v>
      </c>
      <c r="AM3350" s="180">
        <v>0</v>
      </c>
      <c r="AN3350" s="181">
        <f t="shared" si="1932"/>
        <v>0</v>
      </c>
      <c r="AO3350" s="180">
        <v>0</v>
      </c>
      <c r="AP3350" s="180">
        <v>0</v>
      </c>
      <c r="AQ3350" s="181">
        <f t="shared" si="1933"/>
        <v>0</v>
      </c>
      <c r="AR3350" s="180">
        <v>0</v>
      </c>
      <c r="AS3350" s="180">
        <v>0</v>
      </c>
      <c r="AT3350" s="181">
        <f t="shared" si="1934"/>
        <v>0</v>
      </c>
      <c r="AU3350" s="180">
        <f t="shared" si="1961"/>
        <v>0</v>
      </c>
      <c r="AV3350" s="180">
        <f t="shared" si="1961"/>
        <v>0</v>
      </c>
      <c r="AW3350" s="181">
        <f t="shared" si="1935"/>
        <v>0</v>
      </c>
      <c r="AX3350" s="183">
        <f t="shared" si="1962"/>
        <v>0</v>
      </c>
      <c r="AY3350" s="183">
        <f t="shared" si="1962"/>
        <v>0</v>
      </c>
      <c r="AZ3350" s="183"/>
      <c r="BA3350" s="183"/>
      <c r="BB3350" s="183"/>
      <c r="BC3350" s="183"/>
      <c r="BD3350" s="183">
        <f t="shared" si="1963"/>
        <v>0</v>
      </c>
      <c r="BE3350" s="183">
        <f t="shared" si="1963"/>
        <v>0</v>
      </c>
    </row>
    <row r="3351" spans="2:57"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1960"/>
        <v>0</v>
      </c>
      <c r="AD3351" s="180">
        <f t="shared" si="1960"/>
        <v>0</v>
      </c>
      <c r="AE3351" s="181">
        <f t="shared" si="1929"/>
        <v>0</v>
      </c>
      <c r="AF3351" s="180">
        <v>0</v>
      </c>
      <c r="AG3351" s="180">
        <v>0</v>
      </c>
      <c r="AH3351" s="181">
        <f t="shared" si="1930"/>
        <v>0</v>
      </c>
      <c r="AI3351" s="180">
        <v>0</v>
      </c>
      <c r="AJ3351" s="180">
        <v>0</v>
      </c>
      <c r="AK3351" s="181">
        <f t="shared" si="1931"/>
        <v>0</v>
      </c>
      <c r="AL3351" s="180">
        <v>0</v>
      </c>
      <c r="AM3351" s="180">
        <v>0</v>
      </c>
      <c r="AN3351" s="181">
        <f t="shared" si="1932"/>
        <v>0</v>
      </c>
      <c r="AO3351" s="180">
        <v>0</v>
      </c>
      <c r="AP3351" s="180">
        <v>0</v>
      </c>
      <c r="AQ3351" s="181">
        <f t="shared" si="1933"/>
        <v>0</v>
      </c>
      <c r="AR3351" s="180">
        <v>0</v>
      </c>
      <c r="AS3351" s="180">
        <v>0</v>
      </c>
      <c r="AT3351" s="181">
        <f t="shared" si="1934"/>
        <v>0</v>
      </c>
      <c r="AU3351" s="180">
        <f t="shared" si="1961"/>
        <v>0</v>
      </c>
      <c r="AV3351" s="180">
        <f t="shared" si="1961"/>
        <v>0</v>
      </c>
      <c r="AW3351" s="181">
        <f t="shared" si="1935"/>
        <v>0</v>
      </c>
      <c r="AX3351" s="183">
        <f t="shared" si="1962"/>
        <v>0</v>
      </c>
      <c r="AY3351" s="183">
        <f t="shared" si="1962"/>
        <v>0</v>
      </c>
      <c r="AZ3351" s="183"/>
      <c r="BA3351" s="183"/>
      <c r="BB3351" s="183"/>
      <c r="BC3351" s="183"/>
      <c r="BD3351" s="183">
        <f t="shared" si="1963"/>
        <v>0</v>
      </c>
      <c r="BE3351" s="183">
        <f t="shared" si="1963"/>
        <v>0</v>
      </c>
    </row>
    <row r="3352" spans="2:57"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v>0</v>
      </c>
      <c r="P3352" s="169">
        <v>0</v>
      </c>
      <c r="Q3352" s="169">
        <v>0</v>
      </c>
      <c r="R3352" s="170"/>
      <c r="S3352" s="171"/>
      <c r="T3352" s="172"/>
      <c r="U3352" s="169">
        <f t="shared" ref="U3352:AD3352" si="1964">SUM(U3353:U3359)</f>
        <v>0</v>
      </c>
      <c r="V3352" s="169">
        <f t="shared" si="1964"/>
        <v>0</v>
      </c>
      <c r="W3352" s="173">
        <f t="shared" si="1964"/>
        <v>0</v>
      </c>
      <c r="X3352" s="173">
        <f t="shared" si="1964"/>
        <v>0</v>
      </c>
      <c r="Y3352" s="169">
        <f t="shared" si="1964"/>
        <v>0</v>
      </c>
      <c r="Z3352" s="169">
        <f t="shared" si="1964"/>
        <v>0</v>
      </c>
      <c r="AA3352" s="173">
        <f t="shared" si="1964"/>
        <v>0</v>
      </c>
      <c r="AB3352" s="173">
        <f t="shared" si="1964"/>
        <v>0</v>
      </c>
      <c r="AC3352" s="169">
        <f t="shared" si="1964"/>
        <v>0</v>
      </c>
      <c r="AD3352" s="169">
        <f t="shared" si="1964"/>
        <v>0</v>
      </c>
      <c r="AE3352" s="169">
        <f t="shared" si="1929"/>
        <v>0</v>
      </c>
      <c r="AF3352" s="169">
        <f>SUM(AF3353:AF3359)</f>
        <v>0</v>
      </c>
      <c r="AG3352" s="169">
        <f>SUM(AG3353:AG3359)</f>
        <v>0</v>
      </c>
      <c r="AH3352" s="169">
        <f t="shared" si="1930"/>
        <v>0</v>
      </c>
      <c r="AI3352" s="169">
        <f>SUM(AI3353:AI3359)</f>
        <v>0</v>
      </c>
      <c r="AJ3352" s="169">
        <f>SUM(AJ3353:AJ3359)</f>
        <v>0</v>
      </c>
      <c r="AK3352" s="169">
        <f t="shared" si="1931"/>
        <v>0</v>
      </c>
      <c r="AL3352" s="169">
        <f>SUM(AL3353:AL3359)</f>
        <v>0</v>
      </c>
      <c r="AM3352" s="169">
        <f>SUM(AM3353:AM3359)</f>
        <v>0</v>
      </c>
      <c r="AN3352" s="169">
        <f t="shared" si="1932"/>
        <v>0</v>
      </c>
      <c r="AO3352" s="169">
        <f>SUM(AO3353:AO3359)</f>
        <v>0</v>
      </c>
      <c r="AP3352" s="169">
        <f>SUM(AP3353:AP3359)</f>
        <v>0</v>
      </c>
      <c r="AQ3352" s="169">
        <f t="shared" si="1933"/>
        <v>0</v>
      </c>
      <c r="AR3352" s="169">
        <f>SUM(AR3353:AR3359)</f>
        <v>0</v>
      </c>
      <c r="AS3352" s="169">
        <f>SUM(AS3353:AS3359)</f>
        <v>0</v>
      </c>
      <c r="AT3352" s="169">
        <f t="shared" si="1934"/>
        <v>0</v>
      </c>
      <c r="AU3352" s="169">
        <f>SUM(AU3353:AU3359)</f>
        <v>0</v>
      </c>
      <c r="AV3352" s="169">
        <f>SUM(AV3353:AV3359)</f>
        <v>0</v>
      </c>
      <c r="AW3352" s="169">
        <f t="shared" si="1935"/>
        <v>0</v>
      </c>
      <c r="AX3352" s="171"/>
      <c r="AY3352" s="172"/>
      <c r="AZ3352" s="171"/>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9" si="1965">+O3353+U3353-Y3353</f>
        <v>0</v>
      </c>
      <c r="AD3353" s="180">
        <f t="shared" si="1965"/>
        <v>0</v>
      </c>
      <c r="AE3353" s="181">
        <f t="shared" si="1929"/>
        <v>0</v>
      </c>
      <c r="AF3353" s="180">
        <v>0</v>
      </c>
      <c r="AG3353" s="180">
        <v>0</v>
      </c>
      <c r="AH3353" s="181">
        <f t="shared" si="1930"/>
        <v>0</v>
      </c>
      <c r="AI3353" s="180">
        <v>0</v>
      </c>
      <c r="AJ3353" s="180">
        <v>0</v>
      </c>
      <c r="AK3353" s="181">
        <f t="shared" si="1931"/>
        <v>0</v>
      </c>
      <c r="AL3353" s="180">
        <v>0</v>
      </c>
      <c r="AM3353" s="180">
        <v>0</v>
      </c>
      <c r="AN3353" s="181">
        <f t="shared" si="1932"/>
        <v>0</v>
      </c>
      <c r="AO3353" s="180">
        <v>0</v>
      </c>
      <c r="AP3353" s="180">
        <v>0</v>
      </c>
      <c r="AQ3353" s="181">
        <f t="shared" si="1933"/>
        <v>0</v>
      </c>
      <c r="AR3353" s="180">
        <v>0</v>
      </c>
      <c r="AS3353" s="180">
        <v>0</v>
      </c>
      <c r="AT3353" s="181">
        <f t="shared" si="1934"/>
        <v>0</v>
      </c>
      <c r="AU3353" s="180">
        <f t="shared" ref="AU3353:AV3359" si="1966">+AC3353-AF3353-AI3353-AL3353-AO3353-AR3353</f>
        <v>0</v>
      </c>
      <c r="AV3353" s="180">
        <f t="shared" si="1966"/>
        <v>0</v>
      </c>
      <c r="AW3353" s="181">
        <f t="shared" si="1935"/>
        <v>0</v>
      </c>
      <c r="AX3353" s="183">
        <f t="shared" ref="AX3353:AY3359" si="1967">+S3353+W3353-AA3353</f>
        <v>0</v>
      </c>
      <c r="AY3353" s="183">
        <f t="shared" si="1967"/>
        <v>0</v>
      </c>
      <c r="AZ3353" s="183"/>
      <c r="BA3353" s="183"/>
      <c r="BB3353" s="183"/>
      <c r="BC3353" s="183"/>
      <c r="BD3353" s="183">
        <f t="shared" ref="BD3353:BE3359" si="1968">+AX3353-AZ3353-BB3353</f>
        <v>0</v>
      </c>
      <c r="BE3353" s="183">
        <f t="shared" si="1968"/>
        <v>0</v>
      </c>
    </row>
    <row r="3354" spans="2:57"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1965"/>
        <v>0</v>
      </c>
      <c r="AD3354" s="180">
        <f t="shared" si="1965"/>
        <v>0</v>
      </c>
      <c r="AE3354" s="181">
        <f t="shared" si="1929"/>
        <v>0</v>
      </c>
      <c r="AF3354" s="180">
        <v>0</v>
      </c>
      <c r="AG3354" s="180">
        <v>0</v>
      </c>
      <c r="AH3354" s="181">
        <f t="shared" si="1930"/>
        <v>0</v>
      </c>
      <c r="AI3354" s="180">
        <v>0</v>
      </c>
      <c r="AJ3354" s="180">
        <v>0</v>
      </c>
      <c r="AK3354" s="181">
        <f t="shared" si="1931"/>
        <v>0</v>
      </c>
      <c r="AL3354" s="180">
        <v>0</v>
      </c>
      <c r="AM3354" s="180">
        <v>0</v>
      </c>
      <c r="AN3354" s="181">
        <f t="shared" si="1932"/>
        <v>0</v>
      </c>
      <c r="AO3354" s="180">
        <v>0</v>
      </c>
      <c r="AP3354" s="180">
        <v>0</v>
      </c>
      <c r="AQ3354" s="181">
        <f t="shared" si="1933"/>
        <v>0</v>
      </c>
      <c r="AR3354" s="180">
        <v>0</v>
      </c>
      <c r="AS3354" s="180">
        <v>0</v>
      </c>
      <c r="AT3354" s="181">
        <f t="shared" si="1934"/>
        <v>0</v>
      </c>
      <c r="AU3354" s="180">
        <f t="shared" si="1966"/>
        <v>0</v>
      </c>
      <c r="AV3354" s="180">
        <f t="shared" si="1966"/>
        <v>0</v>
      </c>
      <c r="AW3354" s="181">
        <f t="shared" si="1935"/>
        <v>0</v>
      </c>
      <c r="AX3354" s="183">
        <f t="shared" si="1967"/>
        <v>0</v>
      </c>
      <c r="AY3354" s="183">
        <f t="shared" si="1967"/>
        <v>0</v>
      </c>
      <c r="AZ3354" s="183"/>
      <c r="BA3354" s="183"/>
      <c r="BB3354" s="183"/>
      <c r="BC3354" s="183"/>
      <c r="BD3354" s="183">
        <f t="shared" si="1968"/>
        <v>0</v>
      </c>
      <c r="BE3354" s="183">
        <f t="shared" si="1968"/>
        <v>0</v>
      </c>
    </row>
    <row r="3355" spans="2:57"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65"/>
        <v>0</v>
      </c>
      <c r="AD3355" s="180">
        <f t="shared" si="1965"/>
        <v>0</v>
      </c>
      <c r="AE3355" s="181">
        <f t="shared" ref="AE3355:AE3418" si="1969">+AC3355+AD3355</f>
        <v>0</v>
      </c>
      <c r="AF3355" s="180">
        <v>0</v>
      </c>
      <c r="AG3355" s="180">
        <v>0</v>
      </c>
      <c r="AH3355" s="181">
        <f t="shared" ref="AH3355:AH3418" si="1970">+AF3355+AG3355</f>
        <v>0</v>
      </c>
      <c r="AI3355" s="180">
        <v>0</v>
      </c>
      <c r="AJ3355" s="180">
        <v>0</v>
      </c>
      <c r="AK3355" s="181">
        <f t="shared" ref="AK3355:AK3418" si="1971">+AI3355+AJ3355</f>
        <v>0</v>
      </c>
      <c r="AL3355" s="180">
        <v>0</v>
      </c>
      <c r="AM3355" s="180">
        <v>0</v>
      </c>
      <c r="AN3355" s="181">
        <f t="shared" ref="AN3355:AN3418" si="1972">+AL3355+AM3355</f>
        <v>0</v>
      </c>
      <c r="AO3355" s="180">
        <v>0</v>
      </c>
      <c r="AP3355" s="180">
        <v>0</v>
      </c>
      <c r="AQ3355" s="181">
        <f t="shared" ref="AQ3355:AQ3418" si="1973">+AO3355+AP3355</f>
        <v>0</v>
      </c>
      <c r="AR3355" s="180">
        <v>0</v>
      </c>
      <c r="AS3355" s="180">
        <v>0</v>
      </c>
      <c r="AT3355" s="181">
        <f t="shared" ref="AT3355:AT3418" si="1974">+AR3355+AS3355</f>
        <v>0</v>
      </c>
      <c r="AU3355" s="180">
        <f t="shared" si="1966"/>
        <v>0</v>
      </c>
      <c r="AV3355" s="180">
        <f t="shared" si="1966"/>
        <v>0</v>
      </c>
      <c r="AW3355" s="181">
        <f t="shared" ref="AW3355:AW3418" si="1975">+AU3355+AV3355</f>
        <v>0</v>
      </c>
      <c r="AX3355" s="183">
        <f t="shared" si="1967"/>
        <v>0</v>
      </c>
      <c r="AY3355" s="183">
        <f t="shared" si="1967"/>
        <v>0</v>
      </c>
      <c r="AZ3355" s="183"/>
      <c r="BA3355" s="183"/>
      <c r="BB3355" s="183"/>
      <c r="BC3355" s="183"/>
      <c r="BD3355" s="183">
        <f t="shared" si="1968"/>
        <v>0</v>
      </c>
      <c r="BE3355" s="183">
        <f t="shared" si="1968"/>
        <v>0</v>
      </c>
    </row>
    <row r="3356" spans="2:57"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65"/>
        <v>0</v>
      </c>
      <c r="AD3356" s="180">
        <f t="shared" si="1965"/>
        <v>0</v>
      </c>
      <c r="AE3356" s="181">
        <f t="shared" si="1969"/>
        <v>0</v>
      </c>
      <c r="AF3356" s="180">
        <v>0</v>
      </c>
      <c r="AG3356" s="180">
        <v>0</v>
      </c>
      <c r="AH3356" s="181">
        <f t="shared" si="1970"/>
        <v>0</v>
      </c>
      <c r="AI3356" s="180">
        <v>0</v>
      </c>
      <c r="AJ3356" s="180">
        <v>0</v>
      </c>
      <c r="AK3356" s="181">
        <f t="shared" si="1971"/>
        <v>0</v>
      </c>
      <c r="AL3356" s="180">
        <v>0</v>
      </c>
      <c r="AM3356" s="180">
        <v>0</v>
      </c>
      <c r="AN3356" s="181">
        <f t="shared" si="1972"/>
        <v>0</v>
      </c>
      <c r="AO3356" s="180">
        <v>0</v>
      </c>
      <c r="AP3356" s="180">
        <v>0</v>
      </c>
      <c r="AQ3356" s="181">
        <f t="shared" si="1973"/>
        <v>0</v>
      </c>
      <c r="AR3356" s="180">
        <v>0</v>
      </c>
      <c r="AS3356" s="180">
        <v>0</v>
      </c>
      <c r="AT3356" s="181">
        <f t="shared" si="1974"/>
        <v>0</v>
      </c>
      <c r="AU3356" s="180">
        <f t="shared" si="1966"/>
        <v>0</v>
      </c>
      <c r="AV3356" s="180">
        <f t="shared" si="1966"/>
        <v>0</v>
      </c>
      <c r="AW3356" s="181">
        <f t="shared" si="1975"/>
        <v>0</v>
      </c>
      <c r="AX3356" s="183">
        <f t="shared" si="1967"/>
        <v>0</v>
      </c>
      <c r="AY3356" s="183">
        <f t="shared" si="1967"/>
        <v>0</v>
      </c>
      <c r="AZ3356" s="183"/>
      <c r="BA3356" s="183"/>
      <c r="BB3356" s="183"/>
      <c r="BC3356" s="183"/>
      <c r="BD3356" s="183">
        <f t="shared" si="1968"/>
        <v>0</v>
      </c>
      <c r="BE3356" s="183">
        <f t="shared" si="1968"/>
        <v>0</v>
      </c>
    </row>
    <row r="3357" spans="2:57"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1965"/>
        <v>0</v>
      </c>
      <c r="AD3357" s="180">
        <f t="shared" si="1965"/>
        <v>0</v>
      </c>
      <c r="AE3357" s="181">
        <f t="shared" si="1969"/>
        <v>0</v>
      </c>
      <c r="AF3357" s="180">
        <v>0</v>
      </c>
      <c r="AG3357" s="180">
        <v>0</v>
      </c>
      <c r="AH3357" s="181">
        <f t="shared" si="1970"/>
        <v>0</v>
      </c>
      <c r="AI3357" s="180">
        <v>0</v>
      </c>
      <c r="AJ3357" s="180">
        <v>0</v>
      </c>
      <c r="AK3357" s="181">
        <f t="shared" si="1971"/>
        <v>0</v>
      </c>
      <c r="AL3357" s="180">
        <v>0</v>
      </c>
      <c r="AM3357" s="180">
        <v>0</v>
      </c>
      <c r="AN3357" s="181">
        <f t="shared" si="1972"/>
        <v>0</v>
      </c>
      <c r="AO3357" s="180">
        <v>0</v>
      </c>
      <c r="AP3357" s="180">
        <v>0</v>
      </c>
      <c r="AQ3357" s="181">
        <f t="shared" si="1973"/>
        <v>0</v>
      </c>
      <c r="AR3357" s="180">
        <v>0</v>
      </c>
      <c r="AS3357" s="180">
        <v>0</v>
      </c>
      <c r="AT3357" s="181">
        <f t="shared" si="1974"/>
        <v>0</v>
      </c>
      <c r="AU3357" s="180">
        <f t="shared" si="1966"/>
        <v>0</v>
      </c>
      <c r="AV3357" s="180">
        <f t="shared" si="1966"/>
        <v>0</v>
      </c>
      <c r="AW3357" s="181">
        <f t="shared" si="1975"/>
        <v>0</v>
      </c>
      <c r="AX3357" s="183">
        <f t="shared" si="1967"/>
        <v>0</v>
      </c>
      <c r="AY3357" s="183">
        <f t="shared" si="1967"/>
        <v>0</v>
      </c>
      <c r="AZ3357" s="183"/>
      <c r="BA3357" s="183"/>
      <c r="BB3357" s="183"/>
      <c r="BC3357" s="183"/>
      <c r="BD3357" s="183">
        <f t="shared" si="1968"/>
        <v>0</v>
      </c>
      <c r="BE3357" s="183">
        <f t="shared" si="1968"/>
        <v>0</v>
      </c>
    </row>
    <row r="3358" spans="2:57"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1965"/>
        <v>0</v>
      </c>
      <c r="AD3358" s="180">
        <f t="shared" si="1965"/>
        <v>0</v>
      </c>
      <c r="AE3358" s="181">
        <f t="shared" si="1969"/>
        <v>0</v>
      </c>
      <c r="AF3358" s="180">
        <v>0</v>
      </c>
      <c r="AG3358" s="180">
        <v>0</v>
      </c>
      <c r="AH3358" s="181">
        <f t="shared" si="1970"/>
        <v>0</v>
      </c>
      <c r="AI3358" s="180">
        <v>0</v>
      </c>
      <c r="AJ3358" s="180">
        <v>0</v>
      </c>
      <c r="AK3358" s="181">
        <f t="shared" si="1971"/>
        <v>0</v>
      </c>
      <c r="AL3358" s="180">
        <v>0</v>
      </c>
      <c r="AM3358" s="180">
        <v>0</v>
      </c>
      <c r="AN3358" s="181">
        <f t="shared" si="1972"/>
        <v>0</v>
      </c>
      <c r="AO3358" s="180">
        <v>0</v>
      </c>
      <c r="AP3358" s="180">
        <v>0</v>
      </c>
      <c r="AQ3358" s="181">
        <f t="shared" si="1973"/>
        <v>0</v>
      </c>
      <c r="AR3358" s="180">
        <v>0</v>
      </c>
      <c r="AS3358" s="180">
        <v>0</v>
      </c>
      <c r="AT3358" s="181">
        <f t="shared" si="1974"/>
        <v>0</v>
      </c>
      <c r="AU3358" s="180">
        <f t="shared" si="1966"/>
        <v>0</v>
      </c>
      <c r="AV3358" s="180">
        <f t="shared" si="1966"/>
        <v>0</v>
      </c>
      <c r="AW3358" s="181">
        <f t="shared" si="1975"/>
        <v>0</v>
      </c>
      <c r="AX3358" s="183">
        <f t="shared" si="1967"/>
        <v>0</v>
      </c>
      <c r="AY3358" s="183">
        <f t="shared" si="1967"/>
        <v>0</v>
      </c>
      <c r="AZ3358" s="183"/>
      <c r="BA3358" s="183"/>
      <c r="BB3358" s="183"/>
      <c r="BC3358" s="183"/>
      <c r="BD3358" s="183">
        <f t="shared" si="1968"/>
        <v>0</v>
      </c>
      <c r="BE3358" s="183">
        <f t="shared" si="1968"/>
        <v>0</v>
      </c>
    </row>
    <row r="3359" spans="2:57"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65"/>
        <v>0</v>
      </c>
      <c r="AD3359" s="180">
        <f t="shared" si="1965"/>
        <v>0</v>
      </c>
      <c r="AE3359" s="181">
        <f t="shared" si="1969"/>
        <v>0</v>
      </c>
      <c r="AF3359" s="180">
        <v>0</v>
      </c>
      <c r="AG3359" s="180">
        <v>0</v>
      </c>
      <c r="AH3359" s="181">
        <f t="shared" si="1970"/>
        <v>0</v>
      </c>
      <c r="AI3359" s="180">
        <v>0</v>
      </c>
      <c r="AJ3359" s="180">
        <v>0</v>
      </c>
      <c r="AK3359" s="181">
        <f t="shared" si="1971"/>
        <v>0</v>
      </c>
      <c r="AL3359" s="180">
        <v>0</v>
      </c>
      <c r="AM3359" s="180">
        <v>0</v>
      </c>
      <c r="AN3359" s="181">
        <f t="shared" si="1972"/>
        <v>0</v>
      </c>
      <c r="AO3359" s="180">
        <v>0</v>
      </c>
      <c r="AP3359" s="180">
        <v>0</v>
      </c>
      <c r="AQ3359" s="181">
        <f t="shared" si="1973"/>
        <v>0</v>
      </c>
      <c r="AR3359" s="180">
        <v>0</v>
      </c>
      <c r="AS3359" s="180">
        <v>0</v>
      </c>
      <c r="AT3359" s="181">
        <f t="shared" si="1974"/>
        <v>0</v>
      </c>
      <c r="AU3359" s="180">
        <f t="shared" si="1966"/>
        <v>0</v>
      </c>
      <c r="AV3359" s="180">
        <f t="shared" si="1966"/>
        <v>0</v>
      </c>
      <c r="AW3359" s="181">
        <f t="shared" si="1975"/>
        <v>0</v>
      </c>
      <c r="AX3359" s="183">
        <f t="shared" si="1967"/>
        <v>0</v>
      </c>
      <c r="AY3359" s="183">
        <f t="shared" si="1967"/>
        <v>0</v>
      </c>
      <c r="AZ3359" s="183"/>
      <c r="BA3359" s="183"/>
      <c r="BB3359" s="183"/>
      <c r="BC3359" s="183"/>
      <c r="BD3359" s="183">
        <f t="shared" si="1968"/>
        <v>0</v>
      </c>
      <c r="BE3359" s="183">
        <f t="shared" si="1968"/>
        <v>0</v>
      </c>
    </row>
    <row r="3360" spans="2:57"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v>0</v>
      </c>
      <c r="P3360" s="169">
        <v>0</v>
      </c>
      <c r="Q3360" s="169">
        <v>0</v>
      </c>
      <c r="R3360" s="170"/>
      <c r="S3360" s="171"/>
      <c r="T3360" s="172"/>
      <c r="U3360" s="169">
        <f t="shared" ref="U3360:AD3360" si="1976">SUM(U3361:U3364)</f>
        <v>0</v>
      </c>
      <c r="V3360" s="169">
        <f t="shared" si="1976"/>
        <v>0</v>
      </c>
      <c r="W3360" s="173">
        <f t="shared" si="1976"/>
        <v>0</v>
      </c>
      <c r="X3360" s="173">
        <f t="shared" si="1976"/>
        <v>0</v>
      </c>
      <c r="Y3360" s="169">
        <f t="shared" si="1976"/>
        <v>0</v>
      </c>
      <c r="Z3360" s="169">
        <f t="shared" si="1976"/>
        <v>0</v>
      </c>
      <c r="AA3360" s="173">
        <f t="shared" si="1976"/>
        <v>0</v>
      </c>
      <c r="AB3360" s="173">
        <f t="shared" si="1976"/>
        <v>0</v>
      </c>
      <c r="AC3360" s="169">
        <f t="shared" si="1976"/>
        <v>0</v>
      </c>
      <c r="AD3360" s="169">
        <f t="shared" si="1976"/>
        <v>0</v>
      </c>
      <c r="AE3360" s="169">
        <f t="shared" si="1969"/>
        <v>0</v>
      </c>
      <c r="AF3360" s="169">
        <f>SUM(AF3361:AF3364)</f>
        <v>0</v>
      </c>
      <c r="AG3360" s="169">
        <f>SUM(AG3361:AG3364)</f>
        <v>0</v>
      </c>
      <c r="AH3360" s="169">
        <f t="shared" si="1970"/>
        <v>0</v>
      </c>
      <c r="AI3360" s="169">
        <f>SUM(AI3361:AI3364)</f>
        <v>0</v>
      </c>
      <c r="AJ3360" s="169">
        <f>SUM(AJ3361:AJ3364)</f>
        <v>0</v>
      </c>
      <c r="AK3360" s="169">
        <f t="shared" si="1971"/>
        <v>0</v>
      </c>
      <c r="AL3360" s="169">
        <f>SUM(AL3361:AL3364)</f>
        <v>0</v>
      </c>
      <c r="AM3360" s="169">
        <f>SUM(AM3361:AM3364)</f>
        <v>0</v>
      </c>
      <c r="AN3360" s="169">
        <f t="shared" si="1972"/>
        <v>0</v>
      </c>
      <c r="AO3360" s="169">
        <f>SUM(AO3361:AO3364)</f>
        <v>0</v>
      </c>
      <c r="AP3360" s="169">
        <f>SUM(AP3361:AP3364)</f>
        <v>0</v>
      </c>
      <c r="AQ3360" s="169">
        <f t="shared" si="1973"/>
        <v>0</v>
      </c>
      <c r="AR3360" s="169">
        <f>SUM(AR3361:AR3364)</f>
        <v>0</v>
      </c>
      <c r="AS3360" s="169">
        <f>SUM(AS3361:AS3364)</f>
        <v>0</v>
      </c>
      <c r="AT3360" s="169">
        <f t="shared" si="1974"/>
        <v>0</v>
      </c>
      <c r="AU3360" s="169">
        <f>SUM(AU3361:AU3364)</f>
        <v>0</v>
      </c>
      <c r="AV3360" s="169">
        <f>SUM(AV3361:AV3364)</f>
        <v>0</v>
      </c>
      <c r="AW3360" s="169">
        <f t="shared" si="1975"/>
        <v>0</v>
      </c>
      <c r="AX3360" s="171"/>
      <c r="AY3360" s="172"/>
      <c r="AZ3360" s="171"/>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4" si="1977">+O3361+U3361-Y3361</f>
        <v>0</v>
      </c>
      <c r="AD3361" s="180">
        <f t="shared" si="1977"/>
        <v>0</v>
      </c>
      <c r="AE3361" s="181">
        <f t="shared" si="1969"/>
        <v>0</v>
      </c>
      <c r="AF3361" s="180">
        <v>0</v>
      </c>
      <c r="AG3361" s="180">
        <v>0</v>
      </c>
      <c r="AH3361" s="181">
        <f t="shared" si="1970"/>
        <v>0</v>
      </c>
      <c r="AI3361" s="180">
        <v>0</v>
      </c>
      <c r="AJ3361" s="180">
        <v>0</v>
      </c>
      <c r="AK3361" s="181">
        <f t="shared" si="1971"/>
        <v>0</v>
      </c>
      <c r="AL3361" s="180">
        <v>0</v>
      </c>
      <c r="AM3361" s="180">
        <v>0</v>
      </c>
      <c r="AN3361" s="181">
        <f t="shared" si="1972"/>
        <v>0</v>
      </c>
      <c r="AO3361" s="180">
        <v>0</v>
      </c>
      <c r="AP3361" s="180">
        <v>0</v>
      </c>
      <c r="AQ3361" s="181">
        <f t="shared" si="1973"/>
        <v>0</v>
      </c>
      <c r="AR3361" s="180">
        <v>0</v>
      </c>
      <c r="AS3361" s="180">
        <v>0</v>
      </c>
      <c r="AT3361" s="181">
        <f t="shared" si="1974"/>
        <v>0</v>
      </c>
      <c r="AU3361" s="180">
        <f t="shared" ref="AU3361:AV3364" si="1978">+AC3361-AF3361-AI3361-AL3361-AO3361-AR3361</f>
        <v>0</v>
      </c>
      <c r="AV3361" s="180">
        <f t="shared" si="1978"/>
        <v>0</v>
      </c>
      <c r="AW3361" s="181">
        <f t="shared" si="1975"/>
        <v>0</v>
      </c>
      <c r="AX3361" s="183">
        <f t="shared" ref="AX3361:AY3364" si="1979">+S3361+W3361-AA3361</f>
        <v>0</v>
      </c>
      <c r="AY3361" s="183">
        <f t="shared" si="1979"/>
        <v>0</v>
      </c>
      <c r="AZ3361" s="183"/>
      <c r="BA3361" s="183"/>
      <c r="BB3361" s="183"/>
      <c r="BC3361" s="183"/>
      <c r="BD3361" s="183">
        <f t="shared" ref="BD3361:BE3364" si="1980">+AX3361-AZ3361-BB3361</f>
        <v>0</v>
      </c>
      <c r="BE3361" s="183">
        <f t="shared" si="1980"/>
        <v>0</v>
      </c>
    </row>
    <row r="3362" spans="2:57"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77"/>
        <v>0</v>
      </c>
      <c r="AD3362" s="180">
        <f t="shared" si="1977"/>
        <v>0</v>
      </c>
      <c r="AE3362" s="181">
        <f t="shared" si="1969"/>
        <v>0</v>
      </c>
      <c r="AF3362" s="180">
        <v>0</v>
      </c>
      <c r="AG3362" s="180">
        <v>0</v>
      </c>
      <c r="AH3362" s="181">
        <f t="shared" si="1970"/>
        <v>0</v>
      </c>
      <c r="AI3362" s="180">
        <v>0</v>
      </c>
      <c r="AJ3362" s="180">
        <v>0</v>
      </c>
      <c r="AK3362" s="181">
        <f t="shared" si="1971"/>
        <v>0</v>
      </c>
      <c r="AL3362" s="180">
        <v>0</v>
      </c>
      <c r="AM3362" s="180">
        <v>0</v>
      </c>
      <c r="AN3362" s="181">
        <f t="shared" si="1972"/>
        <v>0</v>
      </c>
      <c r="AO3362" s="180">
        <v>0</v>
      </c>
      <c r="AP3362" s="180">
        <v>0</v>
      </c>
      <c r="AQ3362" s="181">
        <f t="shared" si="1973"/>
        <v>0</v>
      </c>
      <c r="AR3362" s="180">
        <v>0</v>
      </c>
      <c r="AS3362" s="180">
        <v>0</v>
      </c>
      <c r="AT3362" s="181">
        <f t="shared" si="1974"/>
        <v>0</v>
      </c>
      <c r="AU3362" s="180">
        <f t="shared" si="1978"/>
        <v>0</v>
      </c>
      <c r="AV3362" s="180">
        <f t="shared" si="1978"/>
        <v>0</v>
      </c>
      <c r="AW3362" s="181">
        <f t="shared" si="1975"/>
        <v>0</v>
      </c>
      <c r="AX3362" s="183">
        <f t="shared" si="1979"/>
        <v>0</v>
      </c>
      <c r="AY3362" s="183">
        <f t="shared" si="1979"/>
        <v>0</v>
      </c>
      <c r="AZ3362" s="183"/>
      <c r="BA3362" s="183"/>
      <c r="BB3362" s="183"/>
      <c r="BC3362" s="183"/>
      <c r="BD3362" s="183">
        <f t="shared" si="1980"/>
        <v>0</v>
      </c>
      <c r="BE3362" s="183">
        <f t="shared" si="1980"/>
        <v>0</v>
      </c>
    </row>
    <row r="3363" spans="2:57"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77"/>
        <v>0</v>
      </c>
      <c r="AD3363" s="180">
        <f t="shared" si="1977"/>
        <v>0</v>
      </c>
      <c r="AE3363" s="181">
        <f t="shared" si="1969"/>
        <v>0</v>
      </c>
      <c r="AF3363" s="180">
        <v>0</v>
      </c>
      <c r="AG3363" s="180">
        <v>0</v>
      </c>
      <c r="AH3363" s="181">
        <f t="shared" si="1970"/>
        <v>0</v>
      </c>
      <c r="AI3363" s="180">
        <v>0</v>
      </c>
      <c r="AJ3363" s="180">
        <v>0</v>
      </c>
      <c r="AK3363" s="181">
        <f t="shared" si="1971"/>
        <v>0</v>
      </c>
      <c r="AL3363" s="180">
        <v>0</v>
      </c>
      <c r="AM3363" s="180">
        <v>0</v>
      </c>
      <c r="AN3363" s="181">
        <f t="shared" si="1972"/>
        <v>0</v>
      </c>
      <c r="AO3363" s="180">
        <v>0</v>
      </c>
      <c r="AP3363" s="180">
        <v>0</v>
      </c>
      <c r="AQ3363" s="181">
        <f t="shared" si="1973"/>
        <v>0</v>
      </c>
      <c r="AR3363" s="180">
        <v>0</v>
      </c>
      <c r="AS3363" s="180">
        <v>0</v>
      </c>
      <c r="AT3363" s="181">
        <f t="shared" si="1974"/>
        <v>0</v>
      </c>
      <c r="AU3363" s="180">
        <f t="shared" si="1978"/>
        <v>0</v>
      </c>
      <c r="AV3363" s="180">
        <f t="shared" si="1978"/>
        <v>0</v>
      </c>
      <c r="AW3363" s="181">
        <f t="shared" si="1975"/>
        <v>0</v>
      </c>
      <c r="AX3363" s="183">
        <f t="shared" si="1979"/>
        <v>0</v>
      </c>
      <c r="AY3363" s="183">
        <f t="shared" si="1979"/>
        <v>0</v>
      </c>
      <c r="AZ3363" s="183"/>
      <c r="BA3363" s="183"/>
      <c r="BB3363" s="183"/>
      <c r="BC3363" s="183"/>
      <c r="BD3363" s="183">
        <f t="shared" si="1980"/>
        <v>0</v>
      </c>
      <c r="BE3363" s="183">
        <f t="shared" si="1980"/>
        <v>0</v>
      </c>
    </row>
    <row r="3364" spans="2:57"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77"/>
        <v>0</v>
      </c>
      <c r="AD3364" s="180">
        <f t="shared" si="1977"/>
        <v>0</v>
      </c>
      <c r="AE3364" s="181">
        <f t="shared" si="1969"/>
        <v>0</v>
      </c>
      <c r="AF3364" s="180">
        <v>0</v>
      </c>
      <c r="AG3364" s="180">
        <v>0</v>
      </c>
      <c r="AH3364" s="181">
        <f t="shared" si="1970"/>
        <v>0</v>
      </c>
      <c r="AI3364" s="180">
        <v>0</v>
      </c>
      <c r="AJ3364" s="180">
        <v>0</v>
      </c>
      <c r="AK3364" s="181">
        <f t="shared" si="1971"/>
        <v>0</v>
      </c>
      <c r="AL3364" s="180">
        <v>0</v>
      </c>
      <c r="AM3364" s="180">
        <v>0</v>
      </c>
      <c r="AN3364" s="181">
        <f t="shared" si="1972"/>
        <v>0</v>
      </c>
      <c r="AO3364" s="180">
        <v>0</v>
      </c>
      <c r="AP3364" s="180">
        <v>0</v>
      </c>
      <c r="AQ3364" s="181">
        <f t="shared" si="1973"/>
        <v>0</v>
      </c>
      <c r="AR3364" s="180">
        <v>0</v>
      </c>
      <c r="AS3364" s="180">
        <v>0</v>
      </c>
      <c r="AT3364" s="181">
        <f t="shared" si="1974"/>
        <v>0</v>
      </c>
      <c r="AU3364" s="180">
        <f t="shared" si="1978"/>
        <v>0</v>
      </c>
      <c r="AV3364" s="180">
        <f t="shared" si="1978"/>
        <v>0</v>
      </c>
      <c r="AW3364" s="181">
        <f t="shared" si="1975"/>
        <v>0</v>
      </c>
      <c r="AX3364" s="183">
        <f t="shared" si="1979"/>
        <v>0</v>
      </c>
      <c r="AY3364" s="183">
        <f t="shared" si="1979"/>
        <v>0</v>
      </c>
      <c r="AZ3364" s="183"/>
      <c r="BA3364" s="183"/>
      <c r="BB3364" s="183"/>
      <c r="BC3364" s="183"/>
      <c r="BD3364" s="183">
        <f t="shared" si="1980"/>
        <v>0</v>
      </c>
      <c r="BE3364" s="183">
        <f t="shared" si="1980"/>
        <v>0</v>
      </c>
    </row>
    <row r="3365" spans="2:57"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v>0</v>
      </c>
      <c r="P3365" s="158">
        <v>0</v>
      </c>
      <c r="Q3365" s="158">
        <v>0</v>
      </c>
      <c r="R3365" s="159"/>
      <c r="S3365" s="160"/>
      <c r="T3365" s="161"/>
      <c r="U3365" s="158">
        <f t="shared" ref="U3365:AD3365" si="1981">U3366+U3368</f>
        <v>0</v>
      </c>
      <c r="V3365" s="158">
        <f t="shared" si="1981"/>
        <v>0</v>
      </c>
      <c r="W3365" s="162">
        <f t="shared" si="1981"/>
        <v>0</v>
      </c>
      <c r="X3365" s="162">
        <f t="shared" si="1981"/>
        <v>0</v>
      </c>
      <c r="Y3365" s="158">
        <f t="shared" si="1981"/>
        <v>0</v>
      </c>
      <c r="Z3365" s="158">
        <f t="shared" si="1981"/>
        <v>0</v>
      </c>
      <c r="AA3365" s="162">
        <f t="shared" si="1981"/>
        <v>0</v>
      </c>
      <c r="AB3365" s="162">
        <f t="shared" si="1981"/>
        <v>0</v>
      </c>
      <c r="AC3365" s="158">
        <f t="shared" si="1981"/>
        <v>0</v>
      </c>
      <c r="AD3365" s="158">
        <f t="shared" si="1981"/>
        <v>0</v>
      </c>
      <c r="AE3365" s="158">
        <f t="shared" si="1969"/>
        <v>0</v>
      </c>
      <c r="AF3365" s="158">
        <f>AF3366+AF3368</f>
        <v>0</v>
      </c>
      <c r="AG3365" s="158">
        <f>AG3366+AG3368</f>
        <v>0</v>
      </c>
      <c r="AH3365" s="158">
        <f t="shared" si="1970"/>
        <v>0</v>
      </c>
      <c r="AI3365" s="158">
        <f>AI3366+AI3368</f>
        <v>0</v>
      </c>
      <c r="AJ3365" s="158">
        <f>AJ3366+AJ3368</f>
        <v>0</v>
      </c>
      <c r="AK3365" s="158">
        <f t="shared" si="1971"/>
        <v>0</v>
      </c>
      <c r="AL3365" s="158">
        <f>AL3366+AL3368</f>
        <v>0</v>
      </c>
      <c r="AM3365" s="158">
        <f>AM3366+AM3368</f>
        <v>0</v>
      </c>
      <c r="AN3365" s="158">
        <f t="shared" si="1972"/>
        <v>0</v>
      </c>
      <c r="AO3365" s="158">
        <f>AO3366+AO3368</f>
        <v>0</v>
      </c>
      <c r="AP3365" s="158">
        <f>AP3366+AP3368</f>
        <v>0</v>
      </c>
      <c r="AQ3365" s="158">
        <f t="shared" si="1973"/>
        <v>0</v>
      </c>
      <c r="AR3365" s="158">
        <f>AR3366+AR3368</f>
        <v>0</v>
      </c>
      <c r="AS3365" s="158">
        <f>AS3366+AS3368</f>
        <v>0</v>
      </c>
      <c r="AT3365" s="158">
        <f t="shared" si="1974"/>
        <v>0</v>
      </c>
      <c r="AU3365" s="158">
        <f>AU3366+AU3368</f>
        <v>0</v>
      </c>
      <c r="AV3365" s="158">
        <f>AV3366+AV3368</f>
        <v>0</v>
      </c>
      <c r="AW3365" s="158">
        <f t="shared" si="1975"/>
        <v>0</v>
      </c>
      <c r="AX3365" s="160"/>
      <c r="AY3365" s="161"/>
      <c r="AZ3365" s="160"/>
      <c r="BA3365" s="161"/>
      <c r="BB3365" s="160"/>
      <c r="BC3365" s="161"/>
      <c r="BD3365" s="160"/>
      <c r="BE3365" s="161"/>
    </row>
    <row r="3366" spans="2:57"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v>0</v>
      </c>
      <c r="P3366" s="169">
        <v>0</v>
      </c>
      <c r="Q3366" s="169">
        <v>0</v>
      </c>
      <c r="R3366" s="170"/>
      <c r="S3366" s="171"/>
      <c r="T3366" s="172"/>
      <c r="U3366" s="169">
        <f t="shared" ref="U3366:AD3366" si="1982">SUM(U3367)</f>
        <v>0</v>
      </c>
      <c r="V3366" s="169">
        <f t="shared" si="1982"/>
        <v>0</v>
      </c>
      <c r="W3366" s="173">
        <f t="shared" si="1982"/>
        <v>0</v>
      </c>
      <c r="X3366" s="173">
        <f t="shared" si="1982"/>
        <v>0</v>
      </c>
      <c r="Y3366" s="169">
        <f t="shared" si="1982"/>
        <v>0</v>
      </c>
      <c r="Z3366" s="169">
        <f t="shared" si="1982"/>
        <v>0</v>
      </c>
      <c r="AA3366" s="173">
        <f t="shared" si="1982"/>
        <v>0</v>
      </c>
      <c r="AB3366" s="173">
        <f t="shared" si="1982"/>
        <v>0</v>
      </c>
      <c r="AC3366" s="169">
        <f t="shared" si="1982"/>
        <v>0</v>
      </c>
      <c r="AD3366" s="169">
        <f t="shared" si="1982"/>
        <v>0</v>
      </c>
      <c r="AE3366" s="169">
        <f t="shared" si="1969"/>
        <v>0</v>
      </c>
      <c r="AF3366" s="169">
        <f>SUM(AF3367)</f>
        <v>0</v>
      </c>
      <c r="AG3366" s="169">
        <f>SUM(AG3367)</f>
        <v>0</v>
      </c>
      <c r="AH3366" s="169">
        <f t="shared" si="1970"/>
        <v>0</v>
      </c>
      <c r="AI3366" s="169">
        <f>SUM(AI3367)</f>
        <v>0</v>
      </c>
      <c r="AJ3366" s="169">
        <f>SUM(AJ3367)</f>
        <v>0</v>
      </c>
      <c r="AK3366" s="169">
        <f t="shared" si="1971"/>
        <v>0</v>
      </c>
      <c r="AL3366" s="169">
        <f>SUM(AL3367)</f>
        <v>0</v>
      </c>
      <c r="AM3366" s="169">
        <f>SUM(AM3367)</f>
        <v>0</v>
      </c>
      <c r="AN3366" s="169">
        <f t="shared" si="1972"/>
        <v>0</v>
      </c>
      <c r="AO3366" s="169">
        <f>SUM(AO3367)</f>
        <v>0</v>
      </c>
      <c r="AP3366" s="169">
        <f>SUM(AP3367)</f>
        <v>0</v>
      </c>
      <c r="AQ3366" s="169">
        <f t="shared" si="1973"/>
        <v>0</v>
      </c>
      <c r="AR3366" s="169">
        <f>SUM(AR3367)</f>
        <v>0</v>
      </c>
      <c r="AS3366" s="169">
        <f>SUM(AS3367)</f>
        <v>0</v>
      </c>
      <c r="AT3366" s="169">
        <f t="shared" si="1974"/>
        <v>0</v>
      </c>
      <c r="AU3366" s="169">
        <f>SUM(AU3367)</f>
        <v>0</v>
      </c>
      <c r="AV3366" s="169">
        <f>SUM(AV3367)</f>
        <v>0</v>
      </c>
      <c r="AW3366" s="169">
        <f t="shared" si="1975"/>
        <v>0</v>
      </c>
      <c r="AX3366" s="171"/>
      <c r="AY3366" s="172"/>
      <c r="AZ3366" s="171"/>
      <c r="BA3366" s="172"/>
      <c r="BB3366" s="171"/>
      <c r="BC3366" s="172"/>
      <c r="BD3366" s="171"/>
      <c r="BE3366" s="172"/>
    </row>
    <row r="3367" spans="2:57"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v>0</v>
      </c>
      <c r="R3367" s="182" t="s">
        <v>225</v>
      </c>
      <c r="S3367" s="183">
        <v>0</v>
      </c>
      <c r="T3367" s="183">
        <v>0</v>
      </c>
      <c r="U3367" s="180">
        <v>0</v>
      </c>
      <c r="V3367" s="180">
        <v>0</v>
      </c>
      <c r="W3367" s="183">
        <v>0</v>
      </c>
      <c r="X3367" s="183">
        <v>0</v>
      </c>
      <c r="Y3367" s="180">
        <v>0</v>
      </c>
      <c r="Z3367" s="180">
        <v>0</v>
      </c>
      <c r="AA3367" s="183">
        <v>0</v>
      </c>
      <c r="AB3367" s="183">
        <v>0</v>
      </c>
      <c r="AC3367" s="180">
        <f>+O3367+U3367-Y3367</f>
        <v>0</v>
      </c>
      <c r="AD3367" s="180">
        <f>+P3367+V3367-Z3367</f>
        <v>0</v>
      </c>
      <c r="AE3367" s="181">
        <f t="shared" si="1969"/>
        <v>0</v>
      </c>
      <c r="AF3367" s="180">
        <v>0</v>
      </c>
      <c r="AG3367" s="180">
        <v>0</v>
      </c>
      <c r="AH3367" s="181">
        <f t="shared" si="1970"/>
        <v>0</v>
      </c>
      <c r="AI3367" s="180">
        <v>0</v>
      </c>
      <c r="AJ3367" s="180">
        <v>0</v>
      </c>
      <c r="AK3367" s="181">
        <f t="shared" si="1971"/>
        <v>0</v>
      </c>
      <c r="AL3367" s="180">
        <v>0</v>
      </c>
      <c r="AM3367" s="180">
        <v>0</v>
      </c>
      <c r="AN3367" s="181">
        <f t="shared" si="1972"/>
        <v>0</v>
      </c>
      <c r="AO3367" s="180">
        <v>0</v>
      </c>
      <c r="AP3367" s="180">
        <v>0</v>
      </c>
      <c r="AQ3367" s="181">
        <f t="shared" si="1973"/>
        <v>0</v>
      </c>
      <c r="AR3367" s="180">
        <v>0</v>
      </c>
      <c r="AS3367" s="180">
        <v>0</v>
      </c>
      <c r="AT3367" s="181">
        <f t="shared" si="1974"/>
        <v>0</v>
      </c>
      <c r="AU3367" s="180">
        <f>+AC3367-AF3367-AI3367-AL3367-AO3367-AR3367</f>
        <v>0</v>
      </c>
      <c r="AV3367" s="180">
        <f>+AD3367-AG3367-AJ3367-AM3367-AP3367-AS3367</f>
        <v>0</v>
      </c>
      <c r="AW3367" s="181">
        <f t="shared" si="1975"/>
        <v>0</v>
      </c>
      <c r="AX3367" s="183">
        <f>+S3367+W3367-AA3367</f>
        <v>0</v>
      </c>
      <c r="AY3367" s="183">
        <f>+T3367+X3367-AB3367</f>
        <v>0</v>
      </c>
      <c r="AZ3367" s="183"/>
      <c r="BA3367" s="183"/>
      <c r="BB3367" s="183"/>
      <c r="BC3367" s="183"/>
      <c r="BD3367" s="183">
        <f>+AX3367-AZ3367-BB3367</f>
        <v>0</v>
      </c>
      <c r="BE3367" s="183">
        <f>+AY3367-BA3367-BC3367</f>
        <v>0</v>
      </c>
    </row>
    <row r="3368" spans="2:57"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v>0</v>
      </c>
      <c r="P3368" s="169">
        <v>0</v>
      </c>
      <c r="Q3368" s="169">
        <v>0</v>
      </c>
      <c r="R3368" s="170"/>
      <c r="S3368" s="171"/>
      <c r="T3368" s="172"/>
      <c r="U3368" s="169">
        <f t="shared" ref="U3368:AD3368" si="1983">SUM(U3369)</f>
        <v>0</v>
      </c>
      <c r="V3368" s="169">
        <f t="shared" si="1983"/>
        <v>0</v>
      </c>
      <c r="W3368" s="173">
        <f t="shared" si="1983"/>
        <v>0</v>
      </c>
      <c r="X3368" s="173">
        <f t="shared" si="1983"/>
        <v>0</v>
      </c>
      <c r="Y3368" s="169">
        <f t="shared" si="1983"/>
        <v>0</v>
      </c>
      <c r="Z3368" s="169">
        <f t="shared" si="1983"/>
        <v>0</v>
      </c>
      <c r="AA3368" s="173">
        <f t="shared" si="1983"/>
        <v>0</v>
      </c>
      <c r="AB3368" s="173">
        <f t="shared" si="1983"/>
        <v>0</v>
      </c>
      <c r="AC3368" s="169">
        <f t="shared" si="1983"/>
        <v>0</v>
      </c>
      <c r="AD3368" s="169">
        <f t="shared" si="1983"/>
        <v>0</v>
      </c>
      <c r="AE3368" s="169">
        <f t="shared" si="1969"/>
        <v>0</v>
      </c>
      <c r="AF3368" s="169">
        <f>SUM(AF3369)</f>
        <v>0</v>
      </c>
      <c r="AG3368" s="169">
        <f>SUM(AG3369)</f>
        <v>0</v>
      </c>
      <c r="AH3368" s="169">
        <f t="shared" si="1970"/>
        <v>0</v>
      </c>
      <c r="AI3368" s="169">
        <f>SUM(AI3369)</f>
        <v>0</v>
      </c>
      <c r="AJ3368" s="169">
        <f>SUM(AJ3369)</f>
        <v>0</v>
      </c>
      <c r="AK3368" s="169">
        <f t="shared" si="1971"/>
        <v>0</v>
      </c>
      <c r="AL3368" s="169">
        <f>SUM(AL3369)</f>
        <v>0</v>
      </c>
      <c r="AM3368" s="169">
        <f>SUM(AM3369)</f>
        <v>0</v>
      </c>
      <c r="AN3368" s="169">
        <f t="shared" si="1972"/>
        <v>0</v>
      </c>
      <c r="AO3368" s="169">
        <f>SUM(AO3369)</f>
        <v>0</v>
      </c>
      <c r="AP3368" s="169">
        <f>SUM(AP3369)</f>
        <v>0</v>
      </c>
      <c r="AQ3368" s="169">
        <f t="shared" si="1973"/>
        <v>0</v>
      </c>
      <c r="AR3368" s="169">
        <f>SUM(AR3369)</f>
        <v>0</v>
      </c>
      <c r="AS3368" s="169">
        <f>SUM(AS3369)</f>
        <v>0</v>
      </c>
      <c r="AT3368" s="169">
        <f t="shared" si="1974"/>
        <v>0</v>
      </c>
      <c r="AU3368" s="169">
        <f>SUM(AU3369)</f>
        <v>0</v>
      </c>
      <c r="AV3368" s="169">
        <f>SUM(AV3369)</f>
        <v>0</v>
      </c>
      <c r="AW3368" s="169">
        <f t="shared" si="1975"/>
        <v>0</v>
      </c>
      <c r="AX3368" s="171"/>
      <c r="AY3368" s="172"/>
      <c r="AZ3368" s="171"/>
      <c r="BA3368" s="172"/>
      <c r="BB3368" s="171"/>
      <c r="BC3368" s="172"/>
      <c r="BD3368" s="171"/>
      <c r="BE3368" s="172"/>
    </row>
    <row r="3369" spans="2:57"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v>0</v>
      </c>
      <c r="R3369" s="182" t="s">
        <v>225</v>
      </c>
      <c r="S3369" s="183">
        <v>0</v>
      </c>
      <c r="T3369" s="183">
        <v>0</v>
      </c>
      <c r="U3369" s="180">
        <v>0</v>
      </c>
      <c r="V3369" s="180">
        <v>0</v>
      </c>
      <c r="W3369" s="183">
        <v>0</v>
      </c>
      <c r="X3369" s="183">
        <v>0</v>
      </c>
      <c r="Y3369" s="180">
        <v>0</v>
      </c>
      <c r="Z3369" s="180">
        <v>0</v>
      </c>
      <c r="AA3369" s="183">
        <v>0</v>
      </c>
      <c r="AB3369" s="183">
        <v>0</v>
      </c>
      <c r="AC3369" s="180">
        <f>+O3369+U3369-Y3369</f>
        <v>0</v>
      </c>
      <c r="AD3369" s="180">
        <f>+P3369+V3369-Z3369</f>
        <v>0</v>
      </c>
      <c r="AE3369" s="181">
        <f t="shared" si="1969"/>
        <v>0</v>
      </c>
      <c r="AF3369" s="180">
        <v>0</v>
      </c>
      <c r="AG3369" s="180">
        <v>0</v>
      </c>
      <c r="AH3369" s="181">
        <f t="shared" si="1970"/>
        <v>0</v>
      </c>
      <c r="AI3369" s="180">
        <v>0</v>
      </c>
      <c r="AJ3369" s="180">
        <v>0</v>
      </c>
      <c r="AK3369" s="181">
        <f t="shared" si="1971"/>
        <v>0</v>
      </c>
      <c r="AL3369" s="180">
        <v>0</v>
      </c>
      <c r="AM3369" s="180">
        <v>0</v>
      </c>
      <c r="AN3369" s="181">
        <f t="shared" si="1972"/>
        <v>0</v>
      </c>
      <c r="AO3369" s="180">
        <v>0</v>
      </c>
      <c r="AP3369" s="180">
        <v>0</v>
      </c>
      <c r="AQ3369" s="181">
        <f t="shared" si="1973"/>
        <v>0</v>
      </c>
      <c r="AR3369" s="180">
        <v>0</v>
      </c>
      <c r="AS3369" s="180">
        <v>0</v>
      </c>
      <c r="AT3369" s="181">
        <f t="shared" si="1974"/>
        <v>0</v>
      </c>
      <c r="AU3369" s="180">
        <f>+AC3369-AF3369-AI3369-AL3369-AO3369-AR3369</f>
        <v>0</v>
      </c>
      <c r="AV3369" s="180">
        <f>+AD3369-AG3369-AJ3369-AM3369-AP3369-AS3369</f>
        <v>0</v>
      </c>
      <c r="AW3369" s="181">
        <f t="shared" si="1975"/>
        <v>0</v>
      </c>
      <c r="AX3369" s="183">
        <f>+S3369+W3369-AA3369</f>
        <v>0</v>
      </c>
      <c r="AY3369" s="183">
        <f>+T3369+X3369-AB3369</f>
        <v>0</v>
      </c>
      <c r="AZ3369" s="183"/>
      <c r="BA3369" s="183"/>
      <c r="BB3369" s="183"/>
      <c r="BC3369" s="183"/>
      <c r="BD3369" s="183">
        <f>+AX3369-AZ3369-BB3369</f>
        <v>0</v>
      </c>
      <c r="BE3369" s="183">
        <f>+AY3369-BA3369-BC3369</f>
        <v>0</v>
      </c>
    </row>
    <row r="3370" spans="2:57" ht="15.75" hidden="1">
      <c r="B3370" s="141">
        <v>2025</v>
      </c>
      <c r="C3370" s="141">
        <v>20</v>
      </c>
      <c r="D3370" s="142"/>
      <c r="E3370" s="143"/>
      <c r="F3370" s="141">
        <v>5</v>
      </c>
      <c r="G3370" s="141">
        <v>13</v>
      </c>
      <c r="H3370" s="141">
        <v>30</v>
      </c>
      <c r="I3370" s="141">
        <v>6000</v>
      </c>
      <c r="J3370" s="141"/>
      <c r="K3370" s="141"/>
      <c r="L3370" s="144" t="s">
        <v>44</v>
      </c>
      <c r="M3370" s="145"/>
      <c r="N3370" s="146" t="s">
        <v>228</v>
      </c>
      <c r="O3370" s="147">
        <v>0</v>
      </c>
      <c r="P3370" s="147">
        <v>0</v>
      </c>
      <c r="Q3370" s="147">
        <v>0</v>
      </c>
      <c r="R3370" s="148"/>
      <c r="S3370" s="149"/>
      <c r="T3370" s="150"/>
      <c r="U3370" s="147">
        <f t="shared" ref="U3370:AD3371" si="1984">U3371</f>
        <v>0</v>
      </c>
      <c r="V3370" s="147">
        <f t="shared" si="1984"/>
        <v>0</v>
      </c>
      <c r="W3370" s="151">
        <f t="shared" si="1984"/>
        <v>0</v>
      </c>
      <c r="X3370" s="151">
        <f t="shared" si="1984"/>
        <v>0</v>
      </c>
      <c r="Y3370" s="147">
        <f t="shared" si="1984"/>
        <v>0</v>
      </c>
      <c r="Z3370" s="147">
        <f t="shared" si="1984"/>
        <v>0</v>
      </c>
      <c r="AA3370" s="151">
        <f t="shared" si="1984"/>
        <v>0</v>
      </c>
      <c r="AB3370" s="151">
        <f t="shared" si="1984"/>
        <v>0</v>
      </c>
      <c r="AC3370" s="147">
        <f t="shared" si="1984"/>
        <v>0</v>
      </c>
      <c r="AD3370" s="147">
        <f t="shared" si="1984"/>
        <v>0</v>
      </c>
      <c r="AE3370" s="147">
        <f t="shared" si="1969"/>
        <v>0</v>
      </c>
      <c r="AF3370" s="147">
        <f>AF3371</f>
        <v>0</v>
      </c>
      <c r="AG3370" s="147">
        <f>AG3371</f>
        <v>0</v>
      </c>
      <c r="AH3370" s="147">
        <f t="shared" si="1970"/>
        <v>0</v>
      </c>
      <c r="AI3370" s="147">
        <f>AI3371</f>
        <v>0</v>
      </c>
      <c r="AJ3370" s="147">
        <f>AJ3371</f>
        <v>0</v>
      </c>
      <c r="AK3370" s="147">
        <f t="shared" si="1971"/>
        <v>0</v>
      </c>
      <c r="AL3370" s="147">
        <f>AL3371</f>
        <v>0</v>
      </c>
      <c r="AM3370" s="147">
        <f>AM3371</f>
        <v>0</v>
      </c>
      <c r="AN3370" s="147">
        <f t="shared" si="1972"/>
        <v>0</v>
      </c>
      <c r="AO3370" s="147">
        <f>AO3371</f>
        <v>0</v>
      </c>
      <c r="AP3370" s="147">
        <f>AP3371</f>
        <v>0</v>
      </c>
      <c r="AQ3370" s="147">
        <f t="shared" si="1973"/>
        <v>0</v>
      </c>
      <c r="AR3370" s="147">
        <f>AR3371</f>
        <v>0</v>
      </c>
      <c r="AS3370" s="147">
        <f>AS3371</f>
        <v>0</v>
      </c>
      <c r="AT3370" s="147">
        <f t="shared" si="1974"/>
        <v>0</v>
      </c>
      <c r="AU3370" s="147">
        <f>AU3371</f>
        <v>0</v>
      </c>
      <c r="AV3370" s="147">
        <f>AV3371</f>
        <v>0</v>
      </c>
      <c r="AW3370" s="147">
        <f t="shared" si="1975"/>
        <v>0</v>
      </c>
      <c r="AX3370" s="149"/>
      <c r="AY3370" s="150"/>
      <c r="AZ3370" s="149"/>
      <c r="BA3370" s="150"/>
      <c r="BB3370" s="149"/>
      <c r="BC3370" s="150"/>
      <c r="BD3370" s="149"/>
      <c r="BE3370" s="150"/>
    </row>
    <row r="3371" spans="2:57"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v>0</v>
      </c>
      <c r="P3371" s="158">
        <v>0</v>
      </c>
      <c r="Q3371" s="158">
        <v>0</v>
      </c>
      <c r="R3371" s="159"/>
      <c r="S3371" s="160"/>
      <c r="T3371" s="161"/>
      <c r="U3371" s="158">
        <f t="shared" si="1984"/>
        <v>0</v>
      </c>
      <c r="V3371" s="158">
        <f t="shared" si="1984"/>
        <v>0</v>
      </c>
      <c r="W3371" s="162">
        <f t="shared" si="1984"/>
        <v>0</v>
      </c>
      <c r="X3371" s="162">
        <f t="shared" si="1984"/>
        <v>0</v>
      </c>
      <c r="Y3371" s="158">
        <f t="shared" si="1984"/>
        <v>0</v>
      </c>
      <c r="Z3371" s="158">
        <f t="shared" si="1984"/>
        <v>0</v>
      </c>
      <c r="AA3371" s="162">
        <f t="shared" si="1984"/>
        <v>0</v>
      </c>
      <c r="AB3371" s="162">
        <f t="shared" si="1984"/>
        <v>0</v>
      </c>
      <c r="AC3371" s="158">
        <f t="shared" si="1984"/>
        <v>0</v>
      </c>
      <c r="AD3371" s="158">
        <f t="shared" si="1984"/>
        <v>0</v>
      </c>
      <c r="AE3371" s="158">
        <f t="shared" si="1969"/>
        <v>0</v>
      </c>
      <c r="AF3371" s="158">
        <f>AF3372</f>
        <v>0</v>
      </c>
      <c r="AG3371" s="158">
        <f>AG3372</f>
        <v>0</v>
      </c>
      <c r="AH3371" s="158">
        <f t="shared" si="1970"/>
        <v>0</v>
      </c>
      <c r="AI3371" s="158">
        <f>AI3372</f>
        <v>0</v>
      </c>
      <c r="AJ3371" s="158">
        <f>AJ3372</f>
        <v>0</v>
      </c>
      <c r="AK3371" s="158">
        <f t="shared" si="1971"/>
        <v>0</v>
      </c>
      <c r="AL3371" s="158">
        <f>AL3372</f>
        <v>0</v>
      </c>
      <c r="AM3371" s="158">
        <f>AM3372</f>
        <v>0</v>
      </c>
      <c r="AN3371" s="158">
        <f t="shared" si="1972"/>
        <v>0</v>
      </c>
      <c r="AO3371" s="158">
        <f>AO3372</f>
        <v>0</v>
      </c>
      <c r="AP3371" s="158">
        <f>AP3372</f>
        <v>0</v>
      </c>
      <c r="AQ3371" s="158">
        <f t="shared" si="1973"/>
        <v>0</v>
      </c>
      <c r="AR3371" s="158">
        <f>AR3372</f>
        <v>0</v>
      </c>
      <c r="AS3371" s="158">
        <f>AS3372</f>
        <v>0</v>
      </c>
      <c r="AT3371" s="158">
        <f t="shared" si="1974"/>
        <v>0</v>
      </c>
      <c r="AU3371" s="158">
        <f>AU3372</f>
        <v>0</v>
      </c>
      <c r="AV3371" s="158">
        <f>AV3372</f>
        <v>0</v>
      </c>
      <c r="AW3371" s="158">
        <f t="shared" si="1975"/>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v>0</v>
      </c>
      <c r="P3372" s="169">
        <v>0</v>
      </c>
      <c r="Q3372" s="169">
        <v>0</v>
      </c>
      <c r="R3372" s="170"/>
      <c r="S3372" s="171"/>
      <c r="T3372" s="172"/>
      <c r="U3372" s="169">
        <f t="shared" ref="U3372:AD3372" si="1985">SUM(U3373:U3380)</f>
        <v>0</v>
      </c>
      <c r="V3372" s="169">
        <f t="shared" si="1985"/>
        <v>0</v>
      </c>
      <c r="W3372" s="173">
        <f t="shared" si="1985"/>
        <v>0</v>
      </c>
      <c r="X3372" s="173">
        <f t="shared" si="1985"/>
        <v>0</v>
      </c>
      <c r="Y3372" s="169">
        <f t="shared" si="1985"/>
        <v>0</v>
      </c>
      <c r="Z3372" s="169">
        <f t="shared" si="1985"/>
        <v>0</v>
      </c>
      <c r="AA3372" s="173">
        <f t="shared" si="1985"/>
        <v>0</v>
      </c>
      <c r="AB3372" s="173">
        <f t="shared" si="1985"/>
        <v>0</v>
      </c>
      <c r="AC3372" s="169">
        <f t="shared" si="1985"/>
        <v>0</v>
      </c>
      <c r="AD3372" s="169">
        <f t="shared" si="1985"/>
        <v>0</v>
      </c>
      <c r="AE3372" s="169">
        <f t="shared" si="1969"/>
        <v>0</v>
      </c>
      <c r="AF3372" s="169">
        <f>SUM(AF3373:AF3380)</f>
        <v>0</v>
      </c>
      <c r="AG3372" s="169">
        <f>SUM(AG3373:AG3380)</f>
        <v>0</v>
      </c>
      <c r="AH3372" s="169">
        <f t="shared" si="1970"/>
        <v>0</v>
      </c>
      <c r="AI3372" s="169">
        <f>SUM(AI3373:AI3380)</f>
        <v>0</v>
      </c>
      <c r="AJ3372" s="169">
        <f>SUM(AJ3373:AJ3380)</f>
        <v>0</v>
      </c>
      <c r="AK3372" s="169">
        <f t="shared" si="1971"/>
        <v>0</v>
      </c>
      <c r="AL3372" s="169">
        <f>SUM(AL3373:AL3380)</f>
        <v>0</v>
      </c>
      <c r="AM3372" s="169">
        <f>SUM(AM3373:AM3380)</f>
        <v>0</v>
      </c>
      <c r="AN3372" s="169">
        <f t="shared" si="1972"/>
        <v>0</v>
      </c>
      <c r="AO3372" s="169">
        <f>SUM(AO3373:AO3380)</f>
        <v>0</v>
      </c>
      <c r="AP3372" s="169">
        <f>SUM(AP3373:AP3380)</f>
        <v>0</v>
      </c>
      <c r="AQ3372" s="169">
        <f t="shared" si="1973"/>
        <v>0</v>
      </c>
      <c r="AR3372" s="169">
        <f>SUM(AR3373:AR3380)</f>
        <v>0</v>
      </c>
      <c r="AS3372" s="169">
        <f>SUM(AS3373:AS3380)</f>
        <v>0</v>
      </c>
      <c r="AT3372" s="169">
        <f t="shared" si="1974"/>
        <v>0</v>
      </c>
      <c r="AU3372" s="169">
        <f>SUM(AU3373:AU3380)</f>
        <v>0</v>
      </c>
      <c r="AV3372" s="169">
        <f>SUM(AV3373:AV3380)</f>
        <v>0</v>
      </c>
      <c r="AW3372" s="169">
        <f t="shared" si="1975"/>
        <v>0</v>
      </c>
      <c r="AX3372" s="171"/>
      <c r="AY3372" s="172"/>
      <c r="AZ3372" s="171"/>
      <c r="BA3372" s="172"/>
      <c r="BB3372" s="171"/>
      <c r="BC3372" s="172"/>
      <c r="BD3372" s="171"/>
      <c r="BE3372" s="172"/>
    </row>
    <row r="3373" spans="2:57"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v>0</v>
      </c>
      <c r="R3373" s="182" t="s">
        <v>232</v>
      </c>
      <c r="S3373" s="183">
        <v>0</v>
      </c>
      <c r="T3373" s="183">
        <v>0</v>
      </c>
      <c r="U3373" s="180">
        <v>0</v>
      </c>
      <c r="V3373" s="180">
        <v>0</v>
      </c>
      <c r="W3373" s="183">
        <v>0</v>
      </c>
      <c r="X3373" s="183">
        <v>0</v>
      </c>
      <c r="Y3373" s="180">
        <v>0</v>
      </c>
      <c r="Z3373" s="180">
        <v>0</v>
      </c>
      <c r="AA3373" s="183">
        <v>0</v>
      </c>
      <c r="AB3373" s="183">
        <v>0</v>
      </c>
      <c r="AC3373" s="180">
        <f t="shared" ref="AC3373:AD3380" si="1986">+O3373+U3373-Y3373</f>
        <v>0</v>
      </c>
      <c r="AD3373" s="180">
        <f t="shared" si="1986"/>
        <v>0</v>
      </c>
      <c r="AE3373" s="181">
        <f t="shared" si="1969"/>
        <v>0</v>
      </c>
      <c r="AF3373" s="180">
        <v>0</v>
      </c>
      <c r="AG3373" s="180">
        <v>0</v>
      </c>
      <c r="AH3373" s="181">
        <f t="shared" si="1970"/>
        <v>0</v>
      </c>
      <c r="AI3373" s="180">
        <v>0</v>
      </c>
      <c r="AJ3373" s="180">
        <v>0</v>
      </c>
      <c r="AK3373" s="181">
        <f t="shared" si="1971"/>
        <v>0</v>
      </c>
      <c r="AL3373" s="180">
        <v>0</v>
      </c>
      <c r="AM3373" s="180">
        <v>0</v>
      </c>
      <c r="AN3373" s="181">
        <f t="shared" si="1972"/>
        <v>0</v>
      </c>
      <c r="AO3373" s="180">
        <v>0</v>
      </c>
      <c r="AP3373" s="180">
        <v>0</v>
      </c>
      <c r="AQ3373" s="181">
        <f t="shared" si="1973"/>
        <v>0</v>
      </c>
      <c r="AR3373" s="180">
        <v>0</v>
      </c>
      <c r="AS3373" s="180">
        <v>0</v>
      </c>
      <c r="AT3373" s="181">
        <f t="shared" si="1974"/>
        <v>0</v>
      </c>
      <c r="AU3373" s="180">
        <f t="shared" ref="AU3373:AV3380" si="1987">+AC3373-AF3373-AI3373-AL3373-AO3373-AR3373</f>
        <v>0</v>
      </c>
      <c r="AV3373" s="180">
        <f t="shared" si="1987"/>
        <v>0</v>
      </c>
      <c r="AW3373" s="181">
        <f t="shared" si="1975"/>
        <v>0</v>
      </c>
      <c r="AX3373" s="183">
        <f t="shared" ref="AX3373:AY3380" si="1988">+S3373+W3373-AA3373</f>
        <v>0</v>
      </c>
      <c r="AY3373" s="183">
        <f t="shared" si="1988"/>
        <v>0</v>
      </c>
      <c r="AZ3373" s="183"/>
      <c r="BA3373" s="183"/>
      <c r="BB3373" s="183"/>
      <c r="BC3373" s="183"/>
      <c r="BD3373" s="183">
        <f t="shared" ref="BD3373:BE3380" si="1989">+AX3373-AZ3373-BB3373</f>
        <v>0</v>
      </c>
      <c r="BE3373" s="183">
        <f t="shared" si="1989"/>
        <v>0</v>
      </c>
    </row>
    <row r="3374" spans="2:57"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v>0</v>
      </c>
      <c r="R3374" s="182" t="s">
        <v>232</v>
      </c>
      <c r="S3374" s="183">
        <v>0</v>
      </c>
      <c r="T3374" s="183">
        <v>0</v>
      </c>
      <c r="U3374" s="180">
        <v>0</v>
      </c>
      <c r="V3374" s="180">
        <v>0</v>
      </c>
      <c r="W3374" s="183">
        <v>0</v>
      </c>
      <c r="X3374" s="183">
        <v>0</v>
      </c>
      <c r="Y3374" s="180">
        <v>0</v>
      </c>
      <c r="Z3374" s="180">
        <v>0</v>
      </c>
      <c r="AA3374" s="183">
        <v>0</v>
      </c>
      <c r="AB3374" s="183">
        <v>0</v>
      </c>
      <c r="AC3374" s="180">
        <f t="shared" si="1986"/>
        <v>0</v>
      </c>
      <c r="AD3374" s="180">
        <f t="shared" si="1986"/>
        <v>0</v>
      </c>
      <c r="AE3374" s="181">
        <f t="shared" si="1969"/>
        <v>0</v>
      </c>
      <c r="AF3374" s="180">
        <v>0</v>
      </c>
      <c r="AG3374" s="180">
        <v>0</v>
      </c>
      <c r="AH3374" s="181">
        <f t="shared" si="1970"/>
        <v>0</v>
      </c>
      <c r="AI3374" s="180">
        <v>0</v>
      </c>
      <c r="AJ3374" s="180">
        <v>0</v>
      </c>
      <c r="AK3374" s="181">
        <f t="shared" si="1971"/>
        <v>0</v>
      </c>
      <c r="AL3374" s="180">
        <v>0</v>
      </c>
      <c r="AM3374" s="180">
        <v>0</v>
      </c>
      <c r="AN3374" s="181">
        <f t="shared" si="1972"/>
        <v>0</v>
      </c>
      <c r="AO3374" s="180">
        <v>0</v>
      </c>
      <c r="AP3374" s="180">
        <v>0</v>
      </c>
      <c r="AQ3374" s="181">
        <f t="shared" si="1973"/>
        <v>0</v>
      </c>
      <c r="AR3374" s="180">
        <v>0</v>
      </c>
      <c r="AS3374" s="180">
        <v>0</v>
      </c>
      <c r="AT3374" s="181">
        <f t="shared" si="1974"/>
        <v>0</v>
      </c>
      <c r="AU3374" s="180">
        <f t="shared" si="1987"/>
        <v>0</v>
      </c>
      <c r="AV3374" s="180">
        <f t="shared" si="1987"/>
        <v>0</v>
      </c>
      <c r="AW3374" s="181">
        <f t="shared" si="1975"/>
        <v>0</v>
      </c>
      <c r="AX3374" s="183">
        <f t="shared" si="1988"/>
        <v>0</v>
      </c>
      <c r="AY3374" s="183">
        <f t="shared" si="1988"/>
        <v>0</v>
      </c>
      <c r="AZ3374" s="183"/>
      <c r="BA3374" s="183"/>
      <c r="BB3374" s="183"/>
      <c r="BC3374" s="183"/>
      <c r="BD3374" s="183">
        <f t="shared" si="1989"/>
        <v>0</v>
      </c>
      <c r="BE3374" s="183">
        <f t="shared" si="1989"/>
        <v>0</v>
      </c>
    </row>
    <row r="3375" spans="2:57"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v>0</v>
      </c>
      <c r="R3375" s="182" t="s">
        <v>232</v>
      </c>
      <c r="S3375" s="183">
        <v>0</v>
      </c>
      <c r="T3375" s="183">
        <v>0</v>
      </c>
      <c r="U3375" s="180">
        <v>0</v>
      </c>
      <c r="V3375" s="180">
        <v>0</v>
      </c>
      <c r="W3375" s="183">
        <v>0</v>
      </c>
      <c r="X3375" s="183">
        <v>0</v>
      </c>
      <c r="Y3375" s="180">
        <v>0</v>
      </c>
      <c r="Z3375" s="180">
        <v>0</v>
      </c>
      <c r="AA3375" s="183">
        <v>0</v>
      </c>
      <c r="AB3375" s="183">
        <v>0</v>
      </c>
      <c r="AC3375" s="180">
        <f t="shared" si="1986"/>
        <v>0</v>
      </c>
      <c r="AD3375" s="180">
        <f t="shared" si="1986"/>
        <v>0</v>
      </c>
      <c r="AE3375" s="181">
        <f t="shared" si="1969"/>
        <v>0</v>
      </c>
      <c r="AF3375" s="180">
        <v>0</v>
      </c>
      <c r="AG3375" s="180">
        <v>0</v>
      </c>
      <c r="AH3375" s="181">
        <f t="shared" si="1970"/>
        <v>0</v>
      </c>
      <c r="AI3375" s="180">
        <v>0</v>
      </c>
      <c r="AJ3375" s="180">
        <v>0</v>
      </c>
      <c r="AK3375" s="181">
        <f t="shared" si="1971"/>
        <v>0</v>
      </c>
      <c r="AL3375" s="180">
        <v>0</v>
      </c>
      <c r="AM3375" s="180">
        <v>0</v>
      </c>
      <c r="AN3375" s="181">
        <f t="shared" si="1972"/>
        <v>0</v>
      </c>
      <c r="AO3375" s="180">
        <v>0</v>
      </c>
      <c r="AP3375" s="180">
        <v>0</v>
      </c>
      <c r="AQ3375" s="181">
        <f t="shared" si="1973"/>
        <v>0</v>
      </c>
      <c r="AR3375" s="180">
        <v>0</v>
      </c>
      <c r="AS3375" s="180">
        <v>0</v>
      </c>
      <c r="AT3375" s="181">
        <f t="shared" si="1974"/>
        <v>0</v>
      </c>
      <c r="AU3375" s="180">
        <f t="shared" si="1987"/>
        <v>0</v>
      </c>
      <c r="AV3375" s="180">
        <f t="shared" si="1987"/>
        <v>0</v>
      </c>
      <c r="AW3375" s="181">
        <f t="shared" si="1975"/>
        <v>0</v>
      </c>
      <c r="AX3375" s="183">
        <f t="shared" si="1988"/>
        <v>0</v>
      </c>
      <c r="AY3375" s="183">
        <f t="shared" si="1988"/>
        <v>0</v>
      </c>
      <c r="AZ3375" s="183"/>
      <c r="BA3375" s="183"/>
      <c r="BB3375" s="183"/>
      <c r="BC3375" s="183"/>
      <c r="BD3375" s="183">
        <f t="shared" si="1989"/>
        <v>0</v>
      </c>
      <c r="BE3375" s="183">
        <f t="shared" si="1989"/>
        <v>0</v>
      </c>
    </row>
    <row r="3376" spans="2:57"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v>0</v>
      </c>
      <c r="R3376" s="182" t="s">
        <v>232</v>
      </c>
      <c r="S3376" s="183">
        <v>0</v>
      </c>
      <c r="T3376" s="183">
        <v>0</v>
      </c>
      <c r="U3376" s="180">
        <v>0</v>
      </c>
      <c r="V3376" s="180">
        <v>0</v>
      </c>
      <c r="W3376" s="183">
        <v>0</v>
      </c>
      <c r="X3376" s="183">
        <v>0</v>
      </c>
      <c r="Y3376" s="180">
        <v>0</v>
      </c>
      <c r="Z3376" s="180">
        <v>0</v>
      </c>
      <c r="AA3376" s="183">
        <v>0</v>
      </c>
      <c r="AB3376" s="183">
        <v>0</v>
      </c>
      <c r="AC3376" s="180">
        <f t="shared" si="1986"/>
        <v>0</v>
      </c>
      <c r="AD3376" s="180">
        <f t="shared" si="1986"/>
        <v>0</v>
      </c>
      <c r="AE3376" s="181">
        <f t="shared" si="1969"/>
        <v>0</v>
      </c>
      <c r="AF3376" s="180">
        <v>0</v>
      </c>
      <c r="AG3376" s="180">
        <v>0</v>
      </c>
      <c r="AH3376" s="181">
        <f t="shared" si="1970"/>
        <v>0</v>
      </c>
      <c r="AI3376" s="180">
        <v>0</v>
      </c>
      <c r="AJ3376" s="180">
        <v>0</v>
      </c>
      <c r="AK3376" s="181">
        <f t="shared" si="1971"/>
        <v>0</v>
      </c>
      <c r="AL3376" s="180">
        <v>0</v>
      </c>
      <c r="AM3376" s="180">
        <v>0</v>
      </c>
      <c r="AN3376" s="181">
        <f t="shared" si="1972"/>
        <v>0</v>
      </c>
      <c r="AO3376" s="180">
        <v>0</v>
      </c>
      <c r="AP3376" s="180">
        <v>0</v>
      </c>
      <c r="AQ3376" s="181">
        <f t="shared" si="1973"/>
        <v>0</v>
      </c>
      <c r="AR3376" s="180">
        <v>0</v>
      </c>
      <c r="AS3376" s="180">
        <v>0</v>
      </c>
      <c r="AT3376" s="181">
        <f t="shared" si="1974"/>
        <v>0</v>
      </c>
      <c r="AU3376" s="180">
        <f t="shared" si="1987"/>
        <v>0</v>
      </c>
      <c r="AV3376" s="180">
        <f t="shared" si="1987"/>
        <v>0</v>
      </c>
      <c r="AW3376" s="181">
        <f t="shared" si="1975"/>
        <v>0</v>
      </c>
      <c r="AX3376" s="183">
        <f t="shared" si="1988"/>
        <v>0</v>
      </c>
      <c r="AY3376" s="183">
        <f t="shared" si="1988"/>
        <v>0</v>
      </c>
      <c r="AZ3376" s="183"/>
      <c r="BA3376" s="183"/>
      <c r="BB3376" s="183"/>
      <c r="BC3376" s="183"/>
      <c r="BD3376" s="183">
        <f t="shared" si="1989"/>
        <v>0</v>
      </c>
      <c r="BE3376" s="183">
        <f t="shared" si="1989"/>
        <v>0</v>
      </c>
    </row>
    <row r="3377" spans="2:57"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v>0</v>
      </c>
      <c r="R3377" s="182" t="s">
        <v>232</v>
      </c>
      <c r="S3377" s="183">
        <v>0</v>
      </c>
      <c r="T3377" s="183">
        <v>0</v>
      </c>
      <c r="U3377" s="180">
        <v>0</v>
      </c>
      <c r="V3377" s="180">
        <v>0</v>
      </c>
      <c r="W3377" s="183">
        <v>0</v>
      </c>
      <c r="X3377" s="183">
        <v>0</v>
      </c>
      <c r="Y3377" s="180">
        <v>0</v>
      </c>
      <c r="Z3377" s="180">
        <v>0</v>
      </c>
      <c r="AA3377" s="183">
        <v>0</v>
      </c>
      <c r="AB3377" s="183">
        <v>0</v>
      </c>
      <c r="AC3377" s="180">
        <f t="shared" si="1986"/>
        <v>0</v>
      </c>
      <c r="AD3377" s="180">
        <f t="shared" si="1986"/>
        <v>0</v>
      </c>
      <c r="AE3377" s="181">
        <f t="shared" si="1969"/>
        <v>0</v>
      </c>
      <c r="AF3377" s="180">
        <v>0</v>
      </c>
      <c r="AG3377" s="180">
        <v>0</v>
      </c>
      <c r="AH3377" s="181">
        <f t="shared" si="1970"/>
        <v>0</v>
      </c>
      <c r="AI3377" s="180">
        <v>0</v>
      </c>
      <c r="AJ3377" s="180">
        <v>0</v>
      </c>
      <c r="AK3377" s="181">
        <f t="shared" si="1971"/>
        <v>0</v>
      </c>
      <c r="AL3377" s="180">
        <v>0</v>
      </c>
      <c r="AM3377" s="180">
        <v>0</v>
      </c>
      <c r="AN3377" s="181">
        <f t="shared" si="1972"/>
        <v>0</v>
      </c>
      <c r="AO3377" s="180">
        <v>0</v>
      </c>
      <c r="AP3377" s="180">
        <v>0</v>
      </c>
      <c r="AQ3377" s="181">
        <f t="shared" si="1973"/>
        <v>0</v>
      </c>
      <c r="AR3377" s="180">
        <v>0</v>
      </c>
      <c r="AS3377" s="180">
        <v>0</v>
      </c>
      <c r="AT3377" s="181">
        <f t="shared" si="1974"/>
        <v>0</v>
      </c>
      <c r="AU3377" s="180">
        <f t="shared" si="1987"/>
        <v>0</v>
      </c>
      <c r="AV3377" s="180">
        <f t="shared" si="1987"/>
        <v>0</v>
      </c>
      <c r="AW3377" s="181">
        <f t="shared" si="1975"/>
        <v>0</v>
      </c>
      <c r="AX3377" s="183">
        <f t="shared" si="1988"/>
        <v>0</v>
      </c>
      <c r="AY3377" s="183">
        <f t="shared" si="1988"/>
        <v>0</v>
      </c>
      <c r="AZ3377" s="183"/>
      <c r="BA3377" s="183"/>
      <c r="BB3377" s="183"/>
      <c r="BC3377" s="183"/>
      <c r="BD3377" s="183">
        <f t="shared" si="1989"/>
        <v>0</v>
      </c>
      <c r="BE3377" s="183">
        <f t="shared" si="1989"/>
        <v>0</v>
      </c>
    </row>
    <row r="3378" spans="2:57"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si="1986"/>
        <v>0</v>
      </c>
      <c r="AD3378" s="180">
        <f t="shared" si="1986"/>
        <v>0</v>
      </c>
      <c r="AE3378" s="181">
        <f t="shared" si="1969"/>
        <v>0</v>
      </c>
      <c r="AF3378" s="180">
        <v>0</v>
      </c>
      <c r="AG3378" s="180">
        <v>0</v>
      </c>
      <c r="AH3378" s="181">
        <f t="shared" si="1970"/>
        <v>0</v>
      </c>
      <c r="AI3378" s="180">
        <v>0</v>
      </c>
      <c r="AJ3378" s="180">
        <v>0</v>
      </c>
      <c r="AK3378" s="181">
        <f t="shared" si="1971"/>
        <v>0</v>
      </c>
      <c r="AL3378" s="180">
        <v>0</v>
      </c>
      <c r="AM3378" s="180">
        <v>0</v>
      </c>
      <c r="AN3378" s="181">
        <f t="shared" si="1972"/>
        <v>0</v>
      </c>
      <c r="AO3378" s="180">
        <v>0</v>
      </c>
      <c r="AP3378" s="180">
        <v>0</v>
      </c>
      <c r="AQ3378" s="181">
        <f t="shared" si="1973"/>
        <v>0</v>
      </c>
      <c r="AR3378" s="180">
        <v>0</v>
      </c>
      <c r="AS3378" s="180">
        <v>0</v>
      </c>
      <c r="AT3378" s="181">
        <f t="shared" si="1974"/>
        <v>0</v>
      </c>
      <c r="AU3378" s="180">
        <f t="shared" si="1987"/>
        <v>0</v>
      </c>
      <c r="AV3378" s="180">
        <f t="shared" si="1987"/>
        <v>0</v>
      </c>
      <c r="AW3378" s="181">
        <f t="shared" si="1975"/>
        <v>0</v>
      </c>
      <c r="AX3378" s="183">
        <f t="shared" si="1988"/>
        <v>0</v>
      </c>
      <c r="AY3378" s="183">
        <f t="shared" si="1988"/>
        <v>0</v>
      </c>
      <c r="AZ3378" s="183"/>
      <c r="BA3378" s="183"/>
      <c r="BB3378" s="183"/>
      <c r="BC3378" s="183"/>
      <c r="BD3378" s="183">
        <f t="shared" si="1989"/>
        <v>0</v>
      </c>
      <c r="BE3378" s="183">
        <f t="shared" si="1989"/>
        <v>0</v>
      </c>
    </row>
    <row r="3379" spans="2:57"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1986"/>
        <v>0</v>
      </c>
      <c r="AD3379" s="180">
        <f t="shared" si="1986"/>
        <v>0</v>
      </c>
      <c r="AE3379" s="181">
        <f t="shared" si="1969"/>
        <v>0</v>
      </c>
      <c r="AF3379" s="180">
        <v>0</v>
      </c>
      <c r="AG3379" s="180">
        <v>0</v>
      </c>
      <c r="AH3379" s="181">
        <f t="shared" si="1970"/>
        <v>0</v>
      </c>
      <c r="AI3379" s="180">
        <v>0</v>
      </c>
      <c r="AJ3379" s="180">
        <v>0</v>
      </c>
      <c r="AK3379" s="181">
        <f t="shared" si="1971"/>
        <v>0</v>
      </c>
      <c r="AL3379" s="180">
        <v>0</v>
      </c>
      <c r="AM3379" s="180">
        <v>0</v>
      </c>
      <c r="AN3379" s="181">
        <f t="shared" si="1972"/>
        <v>0</v>
      </c>
      <c r="AO3379" s="180">
        <v>0</v>
      </c>
      <c r="AP3379" s="180">
        <v>0</v>
      </c>
      <c r="AQ3379" s="181">
        <f t="shared" si="1973"/>
        <v>0</v>
      </c>
      <c r="AR3379" s="180">
        <v>0</v>
      </c>
      <c r="AS3379" s="180">
        <v>0</v>
      </c>
      <c r="AT3379" s="181">
        <f t="shared" si="1974"/>
        <v>0</v>
      </c>
      <c r="AU3379" s="180">
        <f t="shared" si="1987"/>
        <v>0</v>
      </c>
      <c r="AV3379" s="180">
        <f t="shared" si="1987"/>
        <v>0</v>
      </c>
      <c r="AW3379" s="181">
        <f t="shared" si="1975"/>
        <v>0</v>
      </c>
      <c r="AX3379" s="183">
        <f t="shared" si="1988"/>
        <v>0</v>
      </c>
      <c r="AY3379" s="183">
        <f t="shared" si="1988"/>
        <v>0</v>
      </c>
      <c r="AZ3379" s="183"/>
      <c r="BA3379" s="183"/>
      <c r="BB3379" s="183"/>
      <c r="BC3379" s="183"/>
      <c r="BD3379" s="183">
        <f t="shared" si="1989"/>
        <v>0</v>
      </c>
      <c r="BE3379" s="183">
        <f t="shared" si="1989"/>
        <v>0</v>
      </c>
    </row>
    <row r="3380" spans="2:57"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1986"/>
        <v>0</v>
      </c>
      <c r="AD3380" s="180">
        <f t="shared" si="1986"/>
        <v>0</v>
      </c>
      <c r="AE3380" s="181">
        <f t="shared" si="1969"/>
        <v>0</v>
      </c>
      <c r="AF3380" s="180">
        <v>0</v>
      </c>
      <c r="AG3380" s="180">
        <v>0</v>
      </c>
      <c r="AH3380" s="181">
        <f t="shared" si="1970"/>
        <v>0</v>
      </c>
      <c r="AI3380" s="180">
        <v>0</v>
      </c>
      <c r="AJ3380" s="180">
        <v>0</v>
      </c>
      <c r="AK3380" s="181">
        <f t="shared" si="1971"/>
        <v>0</v>
      </c>
      <c r="AL3380" s="180">
        <v>0</v>
      </c>
      <c r="AM3380" s="180">
        <v>0</v>
      </c>
      <c r="AN3380" s="181">
        <f t="shared" si="1972"/>
        <v>0</v>
      </c>
      <c r="AO3380" s="180">
        <v>0</v>
      </c>
      <c r="AP3380" s="180">
        <v>0</v>
      </c>
      <c r="AQ3380" s="181">
        <f t="shared" si="1973"/>
        <v>0</v>
      </c>
      <c r="AR3380" s="180">
        <v>0</v>
      </c>
      <c r="AS3380" s="180">
        <v>0</v>
      </c>
      <c r="AT3380" s="181">
        <f t="shared" si="1974"/>
        <v>0</v>
      </c>
      <c r="AU3380" s="180">
        <f t="shared" si="1987"/>
        <v>0</v>
      </c>
      <c r="AV3380" s="180">
        <f t="shared" si="1987"/>
        <v>0</v>
      </c>
      <c r="AW3380" s="181">
        <f t="shared" si="1975"/>
        <v>0</v>
      </c>
      <c r="AX3380" s="183">
        <f t="shared" si="1988"/>
        <v>0</v>
      </c>
      <c r="AY3380" s="183">
        <f t="shared" si="1988"/>
        <v>0</v>
      </c>
      <c r="AZ3380" s="183"/>
      <c r="BA3380" s="183"/>
      <c r="BB3380" s="183"/>
      <c r="BC3380" s="183"/>
      <c r="BD3380" s="183">
        <f t="shared" si="1989"/>
        <v>0</v>
      </c>
      <c r="BE3380" s="183">
        <f t="shared" si="1989"/>
        <v>0</v>
      </c>
    </row>
    <row r="3381" spans="2:57"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v>0</v>
      </c>
      <c r="P3381" s="136">
        <v>0</v>
      </c>
      <c r="Q3381" s="136">
        <v>0</v>
      </c>
      <c r="R3381" s="137"/>
      <c r="S3381" s="136"/>
      <c r="T3381" s="136"/>
      <c r="U3381" s="136">
        <f t="shared" ref="U3381:AD3381" si="1990">+U3382+U3417</f>
        <v>0</v>
      </c>
      <c r="V3381" s="136">
        <f t="shared" si="1990"/>
        <v>0</v>
      </c>
      <c r="W3381" s="140">
        <f t="shared" si="1990"/>
        <v>0</v>
      </c>
      <c r="X3381" s="140">
        <f t="shared" si="1990"/>
        <v>0</v>
      </c>
      <c r="Y3381" s="136">
        <f t="shared" si="1990"/>
        <v>0</v>
      </c>
      <c r="Z3381" s="136">
        <f t="shared" si="1990"/>
        <v>0</v>
      </c>
      <c r="AA3381" s="140">
        <f t="shared" si="1990"/>
        <v>0</v>
      </c>
      <c r="AB3381" s="140">
        <f t="shared" si="1990"/>
        <v>0</v>
      </c>
      <c r="AC3381" s="136">
        <f t="shared" si="1990"/>
        <v>0</v>
      </c>
      <c r="AD3381" s="136">
        <f t="shared" si="1990"/>
        <v>0</v>
      </c>
      <c r="AE3381" s="136">
        <f t="shared" si="1969"/>
        <v>0</v>
      </c>
      <c r="AF3381" s="136">
        <f>+AF3382+AF3417</f>
        <v>0</v>
      </c>
      <c r="AG3381" s="136">
        <f>+AG3382+AG3417</f>
        <v>0</v>
      </c>
      <c r="AH3381" s="136">
        <f t="shared" si="1970"/>
        <v>0</v>
      </c>
      <c r="AI3381" s="136">
        <f>+AI3382+AI3417</f>
        <v>0</v>
      </c>
      <c r="AJ3381" s="136">
        <f>+AJ3382+AJ3417</f>
        <v>0</v>
      </c>
      <c r="AK3381" s="136">
        <f t="shared" si="1971"/>
        <v>0</v>
      </c>
      <c r="AL3381" s="136">
        <f>+AL3382+AL3417</f>
        <v>0</v>
      </c>
      <c r="AM3381" s="136">
        <f>+AM3382+AM3417</f>
        <v>0</v>
      </c>
      <c r="AN3381" s="136">
        <f t="shared" si="1972"/>
        <v>0</v>
      </c>
      <c r="AO3381" s="136">
        <f>+AO3382+AO3417</f>
        <v>0</v>
      </c>
      <c r="AP3381" s="136">
        <f>+AP3382+AP3417</f>
        <v>0</v>
      </c>
      <c r="AQ3381" s="136">
        <f t="shared" si="1973"/>
        <v>0</v>
      </c>
      <c r="AR3381" s="136">
        <f>+AR3382+AR3417</f>
        <v>0</v>
      </c>
      <c r="AS3381" s="136">
        <f>+AS3382+AS3417</f>
        <v>0</v>
      </c>
      <c r="AT3381" s="136">
        <f t="shared" si="1974"/>
        <v>0</v>
      </c>
      <c r="AU3381" s="136">
        <f>+AU3382+AU3417</f>
        <v>0</v>
      </c>
      <c r="AV3381" s="136">
        <f>+AV3382+AV3417</f>
        <v>0</v>
      </c>
      <c r="AW3381" s="136">
        <f t="shared" si="1975"/>
        <v>0</v>
      </c>
      <c r="AX3381" s="136"/>
      <c r="AY3381" s="136"/>
      <c r="AZ3381" s="136"/>
      <c r="BA3381" s="136"/>
      <c r="BB3381" s="136"/>
      <c r="BC3381" s="136"/>
      <c r="BD3381" s="136"/>
      <c r="BE3381" s="136"/>
    </row>
    <row r="3382" spans="2:57" ht="15.75" hidden="1">
      <c r="B3382" s="141">
        <v>2025</v>
      </c>
      <c r="C3382" s="141">
        <v>20</v>
      </c>
      <c r="D3382" s="142"/>
      <c r="E3382" s="143"/>
      <c r="F3382" s="141">
        <v>5</v>
      </c>
      <c r="G3382" s="141">
        <v>13</v>
      </c>
      <c r="H3382" s="141">
        <v>31</v>
      </c>
      <c r="I3382" s="141">
        <v>5000</v>
      </c>
      <c r="J3382" s="141"/>
      <c r="K3382" s="141"/>
      <c r="L3382" s="144" t="s">
        <v>44</v>
      </c>
      <c r="M3382" s="145"/>
      <c r="N3382" s="146" t="s">
        <v>139</v>
      </c>
      <c r="O3382" s="147">
        <v>0</v>
      </c>
      <c r="P3382" s="147">
        <v>0</v>
      </c>
      <c r="Q3382" s="147">
        <v>0</v>
      </c>
      <c r="R3382" s="148"/>
      <c r="S3382" s="197"/>
      <c r="T3382" s="198"/>
      <c r="U3382" s="147">
        <f t="shared" ref="U3382:AD3382" si="1991">U3383+U3398+U3404+U3412</f>
        <v>0</v>
      </c>
      <c r="V3382" s="147">
        <f t="shared" si="1991"/>
        <v>0</v>
      </c>
      <c r="W3382" s="151">
        <f t="shared" si="1991"/>
        <v>0</v>
      </c>
      <c r="X3382" s="151">
        <f t="shared" si="1991"/>
        <v>0</v>
      </c>
      <c r="Y3382" s="147">
        <f t="shared" si="1991"/>
        <v>0</v>
      </c>
      <c r="Z3382" s="147">
        <f t="shared" si="1991"/>
        <v>0</v>
      </c>
      <c r="AA3382" s="151">
        <f t="shared" si="1991"/>
        <v>0</v>
      </c>
      <c r="AB3382" s="151">
        <f t="shared" si="1991"/>
        <v>0</v>
      </c>
      <c r="AC3382" s="147">
        <f t="shared" si="1991"/>
        <v>0</v>
      </c>
      <c r="AD3382" s="147">
        <f t="shared" si="1991"/>
        <v>0</v>
      </c>
      <c r="AE3382" s="147">
        <f t="shared" si="1969"/>
        <v>0</v>
      </c>
      <c r="AF3382" s="147">
        <f>AF3383+AF3398+AF3404+AF3412</f>
        <v>0</v>
      </c>
      <c r="AG3382" s="147">
        <f>AG3383+AG3398+AG3404+AG3412</f>
        <v>0</v>
      </c>
      <c r="AH3382" s="147">
        <f t="shared" si="1970"/>
        <v>0</v>
      </c>
      <c r="AI3382" s="147">
        <f>AI3383+AI3398+AI3404+AI3412</f>
        <v>0</v>
      </c>
      <c r="AJ3382" s="147">
        <f>AJ3383+AJ3398+AJ3404+AJ3412</f>
        <v>0</v>
      </c>
      <c r="AK3382" s="147">
        <f t="shared" si="1971"/>
        <v>0</v>
      </c>
      <c r="AL3382" s="147">
        <f>AL3383+AL3398+AL3404+AL3412</f>
        <v>0</v>
      </c>
      <c r="AM3382" s="147">
        <f>AM3383+AM3398+AM3404+AM3412</f>
        <v>0</v>
      </c>
      <c r="AN3382" s="147">
        <f t="shared" si="1972"/>
        <v>0</v>
      </c>
      <c r="AO3382" s="147">
        <f>AO3383+AO3398+AO3404+AO3412</f>
        <v>0</v>
      </c>
      <c r="AP3382" s="147">
        <f>AP3383+AP3398+AP3404+AP3412</f>
        <v>0</v>
      </c>
      <c r="AQ3382" s="147">
        <f t="shared" si="1973"/>
        <v>0</v>
      </c>
      <c r="AR3382" s="147">
        <f>AR3383+AR3398+AR3404+AR3412</f>
        <v>0</v>
      </c>
      <c r="AS3382" s="147">
        <f>AS3383+AS3398+AS3404+AS3412</f>
        <v>0</v>
      </c>
      <c r="AT3382" s="147">
        <f t="shared" si="1974"/>
        <v>0</v>
      </c>
      <c r="AU3382" s="147">
        <f>AU3383+AU3398+AU3404+AU3412</f>
        <v>0</v>
      </c>
      <c r="AV3382" s="147">
        <f>AV3383+AV3398+AV3404+AV3412</f>
        <v>0</v>
      </c>
      <c r="AW3382" s="147">
        <f t="shared" si="1975"/>
        <v>0</v>
      </c>
      <c r="AX3382" s="197"/>
      <c r="AY3382" s="198"/>
      <c r="AZ3382" s="197"/>
      <c r="BA3382" s="198"/>
      <c r="BB3382" s="197"/>
      <c r="BC3382" s="198"/>
      <c r="BD3382" s="197"/>
      <c r="BE3382" s="198"/>
    </row>
    <row r="3383" spans="2:57"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v>0</v>
      </c>
      <c r="P3383" s="158">
        <v>0</v>
      </c>
      <c r="Q3383" s="158">
        <v>0</v>
      </c>
      <c r="R3383" s="159"/>
      <c r="S3383" s="160"/>
      <c r="T3383" s="161"/>
      <c r="U3383" s="158">
        <f t="shared" ref="U3383:AD3383" si="1992">U3384+U3396</f>
        <v>0</v>
      </c>
      <c r="V3383" s="158">
        <f t="shared" si="1992"/>
        <v>0</v>
      </c>
      <c r="W3383" s="162">
        <f t="shared" si="1992"/>
        <v>0</v>
      </c>
      <c r="X3383" s="162">
        <f t="shared" si="1992"/>
        <v>0</v>
      </c>
      <c r="Y3383" s="158">
        <f t="shared" si="1992"/>
        <v>0</v>
      </c>
      <c r="Z3383" s="158">
        <f t="shared" si="1992"/>
        <v>0</v>
      </c>
      <c r="AA3383" s="162">
        <f t="shared" si="1992"/>
        <v>0</v>
      </c>
      <c r="AB3383" s="162">
        <f t="shared" si="1992"/>
        <v>0</v>
      </c>
      <c r="AC3383" s="158">
        <f t="shared" si="1992"/>
        <v>0</v>
      </c>
      <c r="AD3383" s="158">
        <f t="shared" si="1992"/>
        <v>0</v>
      </c>
      <c r="AE3383" s="158">
        <f t="shared" si="1969"/>
        <v>0</v>
      </c>
      <c r="AF3383" s="158">
        <f>AF3384+AF3396</f>
        <v>0</v>
      </c>
      <c r="AG3383" s="158">
        <f>AG3384+AG3396</f>
        <v>0</v>
      </c>
      <c r="AH3383" s="158">
        <f t="shared" si="1970"/>
        <v>0</v>
      </c>
      <c r="AI3383" s="158">
        <f>AI3384+AI3396</f>
        <v>0</v>
      </c>
      <c r="AJ3383" s="158">
        <f>AJ3384+AJ3396</f>
        <v>0</v>
      </c>
      <c r="AK3383" s="158">
        <f t="shared" si="1971"/>
        <v>0</v>
      </c>
      <c r="AL3383" s="158">
        <f>AL3384+AL3396</f>
        <v>0</v>
      </c>
      <c r="AM3383" s="158">
        <f>AM3384+AM3396</f>
        <v>0</v>
      </c>
      <c r="AN3383" s="158">
        <f t="shared" si="1972"/>
        <v>0</v>
      </c>
      <c r="AO3383" s="158">
        <f>AO3384+AO3396</f>
        <v>0</v>
      </c>
      <c r="AP3383" s="158">
        <f>AP3384+AP3396</f>
        <v>0</v>
      </c>
      <c r="AQ3383" s="158">
        <f t="shared" si="1973"/>
        <v>0</v>
      </c>
      <c r="AR3383" s="158">
        <f>AR3384+AR3396</f>
        <v>0</v>
      </c>
      <c r="AS3383" s="158">
        <f>AS3384+AS3396</f>
        <v>0</v>
      </c>
      <c r="AT3383" s="158">
        <f t="shared" si="1974"/>
        <v>0</v>
      </c>
      <c r="AU3383" s="158">
        <f>AU3384+AU3396</f>
        <v>0</v>
      </c>
      <c r="AV3383" s="158">
        <f>AV3384+AV3396</f>
        <v>0</v>
      </c>
      <c r="AW3383" s="158">
        <f t="shared" si="1975"/>
        <v>0</v>
      </c>
      <c r="AX3383" s="160"/>
      <c r="AY3383" s="161"/>
      <c r="AZ3383" s="160"/>
      <c r="BA3383" s="161"/>
      <c r="BB3383" s="160"/>
      <c r="BC3383" s="161"/>
      <c r="BD3383" s="160"/>
      <c r="BE3383" s="161"/>
    </row>
    <row r="3384" spans="2:57"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v>0</v>
      </c>
      <c r="P3384" s="169">
        <v>0</v>
      </c>
      <c r="Q3384" s="169">
        <v>0</v>
      </c>
      <c r="R3384" s="170"/>
      <c r="S3384" s="171"/>
      <c r="T3384" s="172"/>
      <c r="U3384" s="169">
        <f t="shared" ref="U3384:AD3384" si="1993">SUM(U3385:U3395)</f>
        <v>0</v>
      </c>
      <c r="V3384" s="169">
        <f t="shared" si="1993"/>
        <v>0</v>
      </c>
      <c r="W3384" s="173">
        <f t="shared" si="1993"/>
        <v>0</v>
      </c>
      <c r="X3384" s="173">
        <f t="shared" si="1993"/>
        <v>0</v>
      </c>
      <c r="Y3384" s="169">
        <f t="shared" si="1993"/>
        <v>0</v>
      </c>
      <c r="Z3384" s="169">
        <f t="shared" si="1993"/>
        <v>0</v>
      </c>
      <c r="AA3384" s="173">
        <f t="shared" si="1993"/>
        <v>0</v>
      </c>
      <c r="AB3384" s="173">
        <f t="shared" si="1993"/>
        <v>0</v>
      </c>
      <c r="AC3384" s="169">
        <f t="shared" si="1993"/>
        <v>0</v>
      </c>
      <c r="AD3384" s="169">
        <f t="shared" si="1993"/>
        <v>0</v>
      </c>
      <c r="AE3384" s="169">
        <f t="shared" si="1969"/>
        <v>0</v>
      </c>
      <c r="AF3384" s="169">
        <f>SUM(AF3385:AF3395)</f>
        <v>0</v>
      </c>
      <c r="AG3384" s="169">
        <f>SUM(AG3385:AG3395)</f>
        <v>0</v>
      </c>
      <c r="AH3384" s="169">
        <f t="shared" si="1970"/>
        <v>0</v>
      </c>
      <c r="AI3384" s="169">
        <f>SUM(AI3385:AI3395)</f>
        <v>0</v>
      </c>
      <c r="AJ3384" s="169">
        <f>SUM(AJ3385:AJ3395)</f>
        <v>0</v>
      </c>
      <c r="AK3384" s="169">
        <f t="shared" si="1971"/>
        <v>0</v>
      </c>
      <c r="AL3384" s="169">
        <f>SUM(AL3385:AL3395)</f>
        <v>0</v>
      </c>
      <c r="AM3384" s="169">
        <f>SUM(AM3385:AM3395)</f>
        <v>0</v>
      </c>
      <c r="AN3384" s="169">
        <f t="shared" si="1972"/>
        <v>0</v>
      </c>
      <c r="AO3384" s="169">
        <f>SUM(AO3385:AO3395)</f>
        <v>0</v>
      </c>
      <c r="AP3384" s="169">
        <f>SUM(AP3385:AP3395)</f>
        <v>0</v>
      </c>
      <c r="AQ3384" s="169">
        <f t="shared" si="1973"/>
        <v>0</v>
      </c>
      <c r="AR3384" s="169">
        <f>SUM(AR3385:AR3395)</f>
        <v>0</v>
      </c>
      <c r="AS3384" s="169">
        <f>SUM(AS3385:AS3395)</f>
        <v>0</v>
      </c>
      <c r="AT3384" s="169">
        <f t="shared" si="1974"/>
        <v>0</v>
      </c>
      <c r="AU3384" s="169">
        <f>SUM(AU3385:AU3395)</f>
        <v>0</v>
      </c>
      <c r="AV3384" s="169">
        <f>SUM(AV3385:AV3395)</f>
        <v>0</v>
      </c>
      <c r="AW3384" s="169">
        <f t="shared" si="1975"/>
        <v>0</v>
      </c>
      <c r="AX3384" s="171"/>
      <c r="AY3384" s="172"/>
      <c r="AZ3384" s="171"/>
      <c r="BA3384" s="172"/>
      <c r="BB3384" s="171"/>
      <c r="BC3384" s="172"/>
      <c r="BD3384" s="171"/>
      <c r="BE3384" s="172"/>
    </row>
    <row r="3385" spans="2:57"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ref="AC3385:AD3395" si="1994">+O3385+U3385-Y3385</f>
        <v>0</v>
      </c>
      <c r="AD3385" s="180">
        <f t="shared" si="1994"/>
        <v>0</v>
      </c>
      <c r="AE3385" s="181">
        <f t="shared" si="1969"/>
        <v>0</v>
      </c>
      <c r="AF3385" s="180">
        <v>0</v>
      </c>
      <c r="AG3385" s="180">
        <v>0</v>
      </c>
      <c r="AH3385" s="181">
        <f t="shared" si="1970"/>
        <v>0</v>
      </c>
      <c r="AI3385" s="180">
        <v>0</v>
      </c>
      <c r="AJ3385" s="180">
        <v>0</v>
      </c>
      <c r="AK3385" s="181">
        <f t="shared" si="1971"/>
        <v>0</v>
      </c>
      <c r="AL3385" s="180">
        <v>0</v>
      </c>
      <c r="AM3385" s="180">
        <v>0</v>
      </c>
      <c r="AN3385" s="181">
        <f t="shared" si="1972"/>
        <v>0</v>
      </c>
      <c r="AO3385" s="180">
        <v>0</v>
      </c>
      <c r="AP3385" s="180">
        <v>0</v>
      </c>
      <c r="AQ3385" s="181">
        <f t="shared" si="1973"/>
        <v>0</v>
      </c>
      <c r="AR3385" s="180">
        <v>0</v>
      </c>
      <c r="AS3385" s="180">
        <v>0</v>
      </c>
      <c r="AT3385" s="181">
        <f t="shared" si="1974"/>
        <v>0</v>
      </c>
      <c r="AU3385" s="180">
        <f t="shared" ref="AU3385:AV3395" si="1995">+AC3385-AF3385-AI3385-AL3385-AO3385-AR3385</f>
        <v>0</v>
      </c>
      <c r="AV3385" s="180">
        <f t="shared" si="1995"/>
        <v>0</v>
      </c>
      <c r="AW3385" s="181">
        <f t="shared" si="1975"/>
        <v>0</v>
      </c>
      <c r="AX3385" s="183">
        <f t="shared" ref="AX3385:AY3395" si="1996">+S3385+W3385-AA3385</f>
        <v>0</v>
      </c>
      <c r="AY3385" s="183">
        <f t="shared" si="1996"/>
        <v>0</v>
      </c>
      <c r="AZ3385" s="183"/>
      <c r="BA3385" s="183"/>
      <c r="BB3385" s="183"/>
      <c r="BC3385" s="183"/>
      <c r="BD3385" s="183">
        <f t="shared" ref="BD3385:BE3395" si="1997">+AX3385-AZ3385-BB3385</f>
        <v>0</v>
      </c>
      <c r="BE3385" s="183">
        <f t="shared" si="1997"/>
        <v>0</v>
      </c>
    </row>
    <row r="3386" spans="2:57"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1994"/>
        <v>0</v>
      </c>
      <c r="AD3386" s="180">
        <f t="shared" si="1994"/>
        <v>0</v>
      </c>
      <c r="AE3386" s="181">
        <f t="shared" si="1969"/>
        <v>0</v>
      </c>
      <c r="AF3386" s="180">
        <v>0</v>
      </c>
      <c r="AG3386" s="180">
        <v>0</v>
      </c>
      <c r="AH3386" s="181">
        <f t="shared" si="1970"/>
        <v>0</v>
      </c>
      <c r="AI3386" s="180">
        <v>0</v>
      </c>
      <c r="AJ3386" s="180">
        <v>0</v>
      </c>
      <c r="AK3386" s="181">
        <f t="shared" si="1971"/>
        <v>0</v>
      </c>
      <c r="AL3386" s="180">
        <v>0</v>
      </c>
      <c r="AM3386" s="180">
        <v>0</v>
      </c>
      <c r="AN3386" s="181">
        <f t="shared" si="1972"/>
        <v>0</v>
      </c>
      <c r="AO3386" s="180">
        <v>0</v>
      </c>
      <c r="AP3386" s="180">
        <v>0</v>
      </c>
      <c r="AQ3386" s="181">
        <f t="shared" si="1973"/>
        <v>0</v>
      </c>
      <c r="AR3386" s="180">
        <v>0</v>
      </c>
      <c r="AS3386" s="180">
        <v>0</v>
      </c>
      <c r="AT3386" s="181">
        <f t="shared" si="1974"/>
        <v>0</v>
      </c>
      <c r="AU3386" s="180">
        <f t="shared" si="1995"/>
        <v>0</v>
      </c>
      <c r="AV3386" s="180">
        <f t="shared" si="1995"/>
        <v>0</v>
      </c>
      <c r="AW3386" s="181">
        <f t="shared" si="1975"/>
        <v>0</v>
      </c>
      <c r="AX3386" s="183">
        <f t="shared" si="1996"/>
        <v>0</v>
      </c>
      <c r="AY3386" s="183">
        <f t="shared" si="1996"/>
        <v>0</v>
      </c>
      <c r="AZ3386" s="183"/>
      <c r="BA3386" s="183"/>
      <c r="BB3386" s="183"/>
      <c r="BC3386" s="183"/>
      <c r="BD3386" s="183">
        <f t="shared" si="1997"/>
        <v>0</v>
      </c>
      <c r="BE3386" s="183">
        <f t="shared" si="1997"/>
        <v>0</v>
      </c>
    </row>
    <row r="3387" spans="2:57"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1994"/>
        <v>0</v>
      </c>
      <c r="AD3387" s="180">
        <f t="shared" si="1994"/>
        <v>0</v>
      </c>
      <c r="AE3387" s="181">
        <f t="shared" si="1969"/>
        <v>0</v>
      </c>
      <c r="AF3387" s="180">
        <v>0</v>
      </c>
      <c r="AG3387" s="180">
        <v>0</v>
      </c>
      <c r="AH3387" s="181">
        <f t="shared" si="1970"/>
        <v>0</v>
      </c>
      <c r="AI3387" s="180">
        <v>0</v>
      </c>
      <c r="AJ3387" s="180">
        <v>0</v>
      </c>
      <c r="AK3387" s="181">
        <f t="shared" si="1971"/>
        <v>0</v>
      </c>
      <c r="AL3387" s="180">
        <v>0</v>
      </c>
      <c r="AM3387" s="180">
        <v>0</v>
      </c>
      <c r="AN3387" s="181">
        <f t="shared" si="1972"/>
        <v>0</v>
      </c>
      <c r="AO3387" s="180">
        <v>0</v>
      </c>
      <c r="AP3387" s="180">
        <v>0</v>
      </c>
      <c r="AQ3387" s="181">
        <f t="shared" si="1973"/>
        <v>0</v>
      </c>
      <c r="AR3387" s="180">
        <v>0</v>
      </c>
      <c r="AS3387" s="180">
        <v>0</v>
      </c>
      <c r="AT3387" s="181">
        <f t="shared" si="1974"/>
        <v>0</v>
      </c>
      <c r="AU3387" s="180">
        <f t="shared" si="1995"/>
        <v>0</v>
      </c>
      <c r="AV3387" s="180">
        <f t="shared" si="1995"/>
        <v>0</v>
      </c>
      <c r="AW3387" s="181">
        <f t="shared" si="1975"/>
        <v>0</v>
      </c>
      <c r="AX3387" s="183">
        <f t="shared" si="1996"/>
        <v>0</v>
      </c>
      <c r="AY3387" s="183">
        <f t="shared" si="1996"/>
        <v>0</v>
      </c>
      <c r="AZ3387" s="183"/>
      <c r="BA3387" s="183"/>
      <c r="BB3387" s="183"/>
      <c r="BC3387" s="183"/>
      <c r="BD3387" s="183">
        <f t="shared" si="1997"/>
        <v>0</v>
      </c>
      <c r="BE3387" s="183">
        <f t="shared" si="1997"/>
        <v>0</v>
      </c>
    </row>
    <row r="3388" spans="2:57"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1994"/>
        <v>0</v>
      </c>
      <c r="AD3388" s="180">
        <f t="shared" si="1994"/>
        <v>0</v>
      </c>
      <c r="AE3388" s="181">
        <f t="shared" si="1969"/>
        <v>0</v>
      </c>
      <c r="AF3388" s="180">
        <v>0</v>
      </c>
      <c r="AG3388" s="180">
        <v>0</v>
      </c>
      <c r="AH3388" s="181">
        <f t="shared" si="1970"/>
        <v>0</v>
      </c>
      <c r="AI3388" s="180">
        <v>0</v>
      </c>
      <c r="AJ3388" s="180">
        <v>0</v>
      </c>
      <c r="AK3388" s="181">
        <f t="shared" si="1971"/>
        <v>0</v>
      </c>
      <c r="AL3388" s="180">
        <v>0</v>
      </c>
      <c r="AM3388" s="180">
        <v>0</v>
      </c>
      <c r="AN3388" s="181">
        <f t="shared" si="1972"/>
        <v>0</v>
      </c>
      <c r="AO3388" s="180">
        <v>0</v>
      </c>
      <c r="AP3388" s="180">
        <v>0</v>
      </c>
      <c r="AQ3388" s="181">
        <f t="shared" si="1973"/>
        <v>0</v>
      </c>
      <c r="AR3388" s="180">
        <v>0</v>
      </c>
      <c r="AS3388" s="180">
        <v>0</v>
      </c>
      <c r="AT3388" s="181">
        <f t="shared" si="1974"/>
        <v>0</v>
      </c>
      <c r="AU3388" s="180">
        <f t="shared" si="1995"/>
        <v>0</v>
      </c>
      <c r="AV3388" s="180">
        <f t="shared" si="1995"/>
        <v>0</v>
      </c>
      <c r="AW3388" s="181">
        <f t="shared" si="1975"/>
        <v>0</v>
      </c>
      <c r="AX3388" s="183">
        <f t="shared" si="1996"/>
        <v>0</v>
      </c>
      <c r="AY3388" s="183">
        <f t="shared" si="1996"/>
        <v>0</v>
      </c>
      <c r="AZ3388" s="183"/>
      <c r="BA3388" s="183"/>
      <c r="BB3388" s="183"/>
      <c r="BC3388" s="183"/>
      <c r="BD3388" s="183">
        <f t="shared" si="1997"/>
        <v>0</v>
      </c>
      <c r="BE3388" s="183">
        <f t="shared" si="1997"/>
        <v>0</v>
      </c>
    </row>
    <row r="3389" spans="2:57"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si="1994"/>
        <v>0</v>
      </c>
      <c r="AD3389" s="180">
        <f t="shared" si="1994"/>
        <v>0</v>
      </c>
      <c r="AE3389" s="181">
        <f t="shared" si="1969"/>
        <v>0</v>
      </c>
      <c r="AF3389" s="180">
        <v>0</v>
      </c>
      <c r="AG3389" s="180">
        <v>0</v>
      </c>
      <c r="AH3389" s="181">
        <f t="shared" si="1970"/>
        <v>0</v>
      </c>
      <c r="AI3389" s="180">
        <v>0</v>
      </c>
      <c r="AJ3389" s="180">
        <v>0</v>
      </c>
      <c r="AK3389" s="181">
        <f t="shared" si="1971"/>
        <v>0</v>
      </c>
      <c r="AL3389" s="180">
        <v>0</v>
      </c>
      <c r="AM3389" s="180">
        <v>0</v>
      </c>
      <c r="AN3389" s="181">
        <f t="shared" si="1972"/>
        <v>0</v>
      </c>
      <c r="AO3389" s="180">
        <v>0</v>
      </c>
      <c r="AP3389" s="180">
        <v>0</v>
      </c>
      <c r="AQ3389" s="181">
        <f t="shared" si="1973"/>
        <v>0</v>
      </c>
      <c r="AR3389" s="180">
        <v>0</v>
      </c>
      <c r="AS3389" s="180">
        <v>0</v>
      </c>
      <c r="AT3389" s="181">
        <f t="shared" si="1974"/>
        <v>0</v>
      </c>
      <c r="AU3389" s="180">
        <f t="shared" si="1995"/>
        <v>0</v>
      </c>
      <c r="AV3389" s="180">
        <f t="shared" si="1995"/>
        <v>0</v>
      </c>
      <c r="AW3389" s="181">
        <f t="shared" si="1975"/>
        <v>0</v>
      </c>
      <c r="AX3389" s="183">
        <f t="shared" si="1996"/>
        <v>0</v>
      </c>
      <c r="AY3389" s="183">
        <f t="shared" si="1996"/>
        <v>0</v>
      </c>
      <c r="AZ3389" s="183"/>
      <c r="BA3389" s="183"/>
      <c r="BB3389" s="183"/>
      <c r="BC3389" s="183"/>
      <c r="BD3389" s="183">
        <f t="shared" si="1997"/>
        <v>0</v>
      </c>
      <c r="BE3389" s="183">
        <f t="shared" si="1997"/>
        <v>0</v>
      </c>
    </row>
    <row r="3390" spans="2:57"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1994"/>
        <v>0</v>
      </c>
      <c r="AD3390" s="180">
        <f t="shared" si="1994"/>
        <v>0</v>
      </c>
      <c r="AE3390" s="181">
        <f t="shared" si="1969"/>
        <v>0</v>
      </c>
      <c r="AF3390" s="180">
        <v>0</v>
      </c>
      <c r="AG3390" s="180">
        <v>0</v>
      </c>
      <c r="AH3390" s="181">
        <f t="shared" si="1970"/>
        <v>0</v>
      </c>
      <c r="AI3390" s="180">
        <v>0</v>
      </c>
      <c r="AJ3390" s="180">
        <v>0</v>
      </c>
      <c r="AK3390" s="181">
        <f t="shared" si="1971"/>
        <v>0</v>
      </c>
      <c r="AL3390" s="180">
        <v>0</v>
      </c>
      <c r="AM3390" s="180">
        <v>0</v>
      </c>
      <c r="AN3390" s="181">
        <f t="shared" si="1972"/>
        <v>0</v>
      </c>
      <c r="AO3390" s="180">
        <v>0</v>
      </c>
      <c r="AP3390" s="180">
        <v>0</v>
      </c>
      <c r="AQ3390" s="181">
        <f t="shared" si="1973"/>
        <v>0</v>
      </c>
      <c r="AR3390" s="180">
        <v>0</v>
      </c>
      <c r="AS3390" s="180">
        <v>0</v>
      </c>
      <c r="AT3390" s="181">
        <f t="shared" si="1974"/>
        <v>0</v>
      </c>
      <c r="AU3390" s="180">
        <f t="shared" si="1995"/>
        <v>0</v>
      </c>
      <c r="AV3390" s="180">
        <f t="shared" si="1995"/>
        <v>0</v>
      </c>
      <c r="AW3390" s="181">
        <f t="shared" si="1975"/>
        <v>0</v>
      </c>
      <c r="AX3390" s="183">
        <f t="shared" si="1996"/>
        <v>0</v>
      </c>
      <c r="AY3390" s="183">
        <f t="shared" si="1996"/>
        <v>0</v>
      </c>
      <c r="AZ3390" s="183"/>
      <c r="BA3390" s="183"/>
      <c r="BB3390" s="183"/>
      <c r="BC3390" s="183"/>
      <c r="BD3390" s="183">
        <f t="shared" si="1997"/>
        <v>0</v>
      </c>
      <c r="BE3390" s="183">
        <f t="shared" si="1997"/>
        <v>0</v>
      </c>
    </row>
    <row r="3391" spans="2:57"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1994"/>
        <v>0</v>
      </c>
      <c r="AD3391" s="180">
        <f t="shared" si="1994"/>
        <v>0</v>
      </c>
      <c r="AE3391" s="181">
        <f t="shared" si="1969"/>
        <v>0</v>
      </c>
      <c r="AF3391" s="180">
        <v>0</v>
      </c>
      <c r="AG3391" s="180">
        <v>0</v>
      </c>
      <c r="AH3391" s="181">
        <f t="shared" si="1970"/>
        <v>0</v>
      </c>
      <c r="AI3391" s="180">
        <v>0</v>
      </c>
      <c r="AJ3391" s="180">
        <v>0</v>
      </c>
      <c r="AK3391" s="181">
        <f t="shared" si="1971"/>
        <v>0</v>
      </c>
      <c r="AL3391" s="180">
        <v>0</v>
      </c>
      <c r="AM3391" s="180">
        <v>0</v>
      </c>
      <c r="AN3391" s="181">
        <f t="shared" si="1972"/>
        <v>0</v>
      </c>
      <c r="AO3391" s="180">
        <v>0</v>
      </c>
      <c r="AP3391" s="180">
        <v>0</v>
      </c>
      <c r="AQ3391" s="181">
        <f t="shared" si="1973"/>
        <v>0</v>
      </c>
      <c r="AR3391" s="180">
        <v>0</v>
      </c>
      <c r="AS3391" s="180">
        <v>0</v>
      </c>
      <c r="AT3391" s="181">
        <f t="shared" si="1974"/>
        <v>0</v>
      </c>
      <c r="AU3391" s="180">
        <f t="shared" si="1995"/>
        <v>0</v>
      </c>
      <c r="AV3391" s="180">
        <f t="shared" si="1995"/>
        <v>0</v>
      </c>
      <c r="AW3391" s="181">
        <f t="shared" si="1975"/>
        <v>0</v>
      </c>
      <c r="AX3391" s="183">
        <f t="shared" si="1996"/>
        <v>0</v>
      </c>
      <c r="AY3391" s="183">
        <f t="shared" si="1996"/>
        <v>0</v>
      </c>
      <c r="AZ3391" s="183"/>
      <c r="BA3391" s="183"/>
      <c r="BB3391" s="183"/>
      <c r="BC3391" s="183"/>
      <c r="BD3391" s="183">
        <f t="shared" si="1997"/>
        <v>0</v>
      </c>
      <c r="BE3391" s="183">
        <f t="shared" si="1997"/>
        <v>0</v>
      </c>
    </row>
    <row r="3392" spans="2:57"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1994"/>
        <v>0</v>
      </c>
      <c r="AD3392" s="180">
        <f t="shared" si="1994"/>
        <v>0</v>
      </c>
      <c r="AE3392" s="181">
        <f t="shared" si="1969"/>
        <v>0</v>
      </c>
      <c r="AF3392" s="180">
        <v>0</v>
      </c>
      <c r="AG3392" s="180">
        <v>0</v>
      </c>
      <c r="AH3392" s="181">
        <f t="shared" si="1970"/>
        <v>0</v>
      </c>
      <c r="AI3392" s="180">
        <v>0</v>
      </c>
      <c r="AJ3392" s="180">
        <v>0</v>
      </c>
      <c r="AK3392" s="181">
        <f t="shared" si="1971"/>
        <v>0</v>
      </c>
      <c r="AL3392" s="180">
        <v>0</v>
      </c>
      <c r="AM3392" s="180">
        <v>0</v>
      </c>
      <c r="AN3392" s="181">
        <f t="shared" si="1972"/>
        <v>0</v>
      </c>
      <c r="AO3392" s="180">
        <v>0</v>
      </c>
      <c r="AP3392" s="180">
        <v>0</v>
      </c>
      <c r="AQ3392" s="181">
        <f t="shared" si="1973"/>
        <v>0</v>
      </c>
      <c r="AR3392" s="180">
        <v>0</v>
      </c>
      <c r="AS3392" s="180">
        <v>0</v>
      </c>
      <c r="AT3392" s="181">
        <f t="shared" si="1974"/>
        <v>0</v>
      </c>
      <c r="AU3392" s="180">
        <f t="shared" si="1995"/>
        <v>0</v>
      </c>
      <c r="AV3392" s="180">
        <f t="shared" si="1995"/>
        <v>0</v>
      </c>
      <c r="AW3392" s="181">
        <f t="shared" si="1975"/>
        <v>0</v>
      </c>
      <c r="AX3392" s="183">
        <f t="shared" si="1996"/>
        <v>0</v>
      </c>
      <c r="AY3392" s="183">
        <f t="shared" si="1996"/>
        <v>0</v>
      </c>
      <c r="AZ3392" s="183"/>
      <c r="BA3392" s="183"/>
      <c r="BB3392" s="183"/>
      <c r="BC3392" s="183"/>
      <c r="BD3392" s="183">
        <f t="shared" si="1997"/>
        <v>0</v>
      </c>
      <c r="BE3392" s="183">
        <f t="shared" si="1997"/>
        <v>0</v>
      </c>
    </row>
    <row r="3393" spans="2:57"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1994"/>
        <v>0</v>
      </c>
      <c r="AD3393" s="180">
        <f t="shared" si="1994"/>
        <v>0</v>
      </c>
      <c r="AE3393" s="181">
        <f t="shared" si="1969"/>
        <v>0</v>
      </c>
      <c r="AF3393" s="180">
        <v>0</v>
      </c>
      <c r="AG3393" s="180">
        <v>0</v>
      </c>
      <c r="AH3393" s="181">
        <f t="shared" si="1970"/>
        <v>0</v>
      </c>
      <c r="AI3393" s="180">
        <v>0</v>
      </c>
      <c r="AJ3393" s="180">
        <v>0</v>
      </c>
      <c r="AK3393" s="181">
        <f t="shared" si="1971"/>
        <v>0</v>
      </c>
      <c r="AL3393" s="180">
        <v>0</v>
      </c>
      <c r="AM3393" s="180">
        <v>0</v>
      </c>
      <c r="AN3393" s="181">
        <f t="shared" si="1972"/>
        <v>0</v>
      </c>
      <c r="AO3393" s="180">
        <v>0</v>
      </c>
      <c r="AP3393" s="180">
        <v>0</v>
      </c>
      <c r="AQ3393" s="181">
        <f t="shared" si="1973"/>
        <v>0</v>
      </c>
      <c r="AR3393" s="180">
        <v>0</v>
      </c>
      <c r="AS3393" s="180">
        <v>0</v>
      </c>
      <c r="AT3393" s="181">
        <f t="shared" si="1974"/>
        <v>0</v>
      </c>
      <c r="AU3393" s="180">
        <f t="shared" si="1995"/>
        <v>0</v>
      </c>
      <c r="AV3393" s="180">
        <f t="shared" si="1995"/>
        <v>0</v>
      </c>
      <c r="AW3393" s="181">
        <f t="shared" si="1975"/>
        <v>0</v>
      </c>
      <c r="AX3393" s="183">
        <f t="shared" si="1996"/>
        <v>0</v>
      </c>
      <c r="AY3393" s="183">
        <f t="shared" si="1996"/>
        <v>0</v>
      </c>
      <c r="AZ3393" s="183"/>
      <c r="BA3393" s="183"/>
      <c r="BB3393" s="183"/>
      <c r="BC3393" s="183"/>
      <c r="BD3393" s="183">
        <f t="shared" si="1997"/>
        <v>0</v>
      </c>
      <c r="BE3393" s="183">
        <f t="shared" si="1997"/>
        <v>0</v>
      </c>
    </row>
    <row r="3394" spans="2:57"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1994"/>
        <v>0</v>
      </c>
      <c r="AD3394" s="180">
        <f t="shared" si="1994"/>
        <v>0</v>
      </c>
      <c r="AE3394" s="181">
        <f t="shared" si="1969"/>
        <v>0</v>
      </c>
      <c r="AF3394" s="180">
        <v>0</v>
      </c>
      <c r="AG3394" s="180">
        <v>0</v>
      </c>
      <c r="AH3394" s="181">
        <f t="shared" si="1970"/>
        <v>0</v>
      </c>
      <c r="AI3394" s="180">
        <v>0</v>
      </c>
      <c r="AJ3394" s="180">
        <v>0</v>
      </c>
      <c r="AK3394" s="181">
        <f t="shared" si="1971"/>
        <v>0</v>
      </c>
      <c r="AL3394" s="180">
        <v>0</v>
      </c>
      <c r="AM3394" s="180">
        <v>0</v>
      </c>
      <c r="AN3394" s="181">
        <f t="shared" si="1972"/>
        <v>0</v>
      </c>
      <c r="AO3394" s="180">
        <v>0</v>
      </c>
      <c r="AP3394" s="180">
        <v>0</v>
      </c>
      <c r="AQ3394" s="181">
        <f t="shared" si="1973"/>
        <v>0</v>
      </c>
      <c r="AR3394" s="180">
        <v>0</v>
      </c>
      <c r="AS3394" s="180">
        <v>0</v>
      </c>
      <c r="AT3394" s="181">
        <f t="shared" si="1974"/>
        <v>0</v>
      </c>
      <c r="AU3394" s="180">
        <f t="shared" si="1995"/>
        <v>0</v>
      </c>
      <c r="AV3394" s="180">
        <f t="shared" si="1995"/>
        <v>0</v>
      </c>
      <c r="AW3394" s="181">
        <f t="shared" si="1975"/>
        <v>0</v>
      </c>
      <c r="AX3394" s="183">
        <f t="shared" si="1996"/>
        <v>0</v>
      </c>
      <c r="AY3394" s="183">
        <f t="shared" si="1996"/>
        <v>0</v>
      </c>
      <c r="AZ3394" s="183"/>
      <c r="BA3394" s="183"/>
      <c r="BB3394" s="183"/>
      <c r="BC3394" s="183"/>
      <c r="BD3394" s="183">
        <f t="shared" si="1997"/>
        <v>0</v>
      </c>
      <c r="BE3394" s="183">
        <f t="shared" si="1997"/>
        <v>0</v>
      </c>
    </row>
    <row r="3395" spans="2:57"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1994"/>
        <v>0</v>
      </c>
      <c r="AD3395" s="180">
        <f t="shared" si="1994"/>
        <v>0</v>
      </c>
      <c r="AE3395" s="181">
        <f t="shared" si="1969"/>
        <v>0</v>
      </c>
      <c r="AF3395" s="180">
        <v>0</v>
      </c>
      <c r="AG3395" s="180">
        <v>0</v>
      </c>
      <c r="AH3395" s="181">
        <f t="shared" si="1970"/>
        <v>0</v>
      </c>
      <c r="AI3395" s="180">
        <v>0</v>
      </c>
      <c r="AJ3395" s="180">
        <v>0</v>
      </c>
      <c r="AK3395" s="181">
        <f t="shared" si="1971"/>
        <v>0</v>
      </c>
      <c r="AL3395" s="180">
        <v>0</v>
      </c>
      <c r="AM3395" s="180">
        <v>0</v>
      </c>
      <c r="AN3395" s="181">
        <f t="shared" si="1972"/>
        <v>0</v>
      </c>
      <c r="AO3395" s="180">
        <v>0</v>
      </c>
      <c r="AP3395" s="180">
        <v>0</v>
      </c>
      <c r="AQ3395" s="181">
        <f t="shared" si="1973"/>
        <v>0</v>
      </c>
      <c r="AR3395" s="180">
        <v>0</v>
      </c>
      <c r="AS3395" s="180">
        <v>0</v>
      </c>
      <c r="AT3395" s="181">
        <f t="shared" si="1974"/>
        <v>0</v>
      </c>
      <c r="AU3395" s="180">
        <f t="shared" si="1995"/>
        <v>0</v>
      </c>
      <c r="AV3395" s="180">
        <f t="shared" si="1995"/>
        <v>0</v>
      </c>
      <c r="AW3395" s="181">
        <f t="shared" si="1975"/>
        <v>0</v>
      </c>
      <c r="AX3395" s="183">
        <f t="shared" si="1996"/>
        <v>0</v>
      </c>
      <c r="AY3395" s="183">
        <f t="shared" si="1996"/>
        <v>0</v>
      </c>
      <c r="AZ3395" s="183"/>
      <c r="BA3395" s="183"/>
      <c r="BB3395" s="183"/>
      <c r="BC3395" s="183"/>
      <c r="BD3395" s="183">
        <f t="shared" si="1997"/>
        <v>0</v>
      </c>
      <c r="BE3395" s="183">
        <f t="shared" si="1997"/>
        <v>0</v>
      </c>
    </row>
    <row r="3396" spans="2:57"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v>0</v>
      </c>
      <c r="P3396" s="169">
        <v>0</v>
      </c>
      <c r="Q3396" s="169">
        <v>0</v>
      </c>
      <c r="R3396" s="170"/>
      <c r="S3396" s="171"/>
      <c r="T3396" s="172"/>
      <c r="U3396" s="169">
        <f t="shared" ref="U3396:AD3396" si="1998">SUM(U3397:U3397)</f>
        <v>0</v>
      </c>
      <c r="V3396" s="169">
        <f t="shared" si="1998"/>
        <v>0</v>
      </c>
      <c r="W3396" s="173">
        <f t="shared" si="1998"/>
        <v>0</v>
      </c>
      <c r="X3396" s="173">
        <f t="shared" si="1998"/>
        <v>0</v>
      </c>
      <c r="Y3396" s="169">
        <f t="shared" si="1998"/>
        <v>0</v>
      </c>
      <c r="Z3396" s="169">
        <f t="shared" si="1998"/>
        <v>0</v>
      </c>
      <c r="AA3396" s="173">
        <f t="shared" si="1998"/>
        <v>0</v>
      </c>
      <c r="AB3396" s="173">
        <f t="shared" si="1998"/>
        <v>0</v>
      </c>
      <c r="AC3396" s="169">
        <f t="shared" si="1998"/>
        <v>0</v>
      </c>
      <c r="AD3396" s="169">
        <f t="shared" si="1998"/>
        <v>0</v>
      </c>
      <c r="AE3396" s="169">
        <f t="shared" si="1969"/>
        <v>0</v>
      </c>
      <c r="AF3396" s="169">
        <f>SUM(AF3397:AF3397)</f>
        <v>0</v>
      </c>
      <c r="AG3396" s="169">
        <f>SUM(AG3397:AG3397)</f>
        <v>0</v>
      </c>
      <c r="AH3396" s="169">
        <f t="shared" si="1970"/>
        <v>0</v>
      </c>
      <c r="AI3396" s="169">
        <f>SUM(AI3397:AI3397)</f>
        <v>0</v>
      </c>
      <c r="AJ3396" s="169">
        <f>SUM(AJ3397:AJ3397)</f>
        <v>0</v>
      </c>
      <c r="AK3396" s="169">
        <f t="shared" si="1971"/>
        <v>0</v>
      </c>
      <c r="AL3396" s="169">
        <f>SUM(AL3397:AL3397)</f>
        <v>0</v>
      </c>
      <c r="AM3396" s="169">
        <f>SUM(AM3397:AM3397)</f>
        <v>0</v>
      </c>
      <c r="AN3396" s="169">
        <f t="shared" si="1972"/>
        <v>0</v>
      </c>
      <c r="AO3396" s="169">
        <f>SUM(AO3397:AO3397)</f>
        <v>0</v>
      </c>
      <c r="AP3396" s="169">
        <f>SUM(AP3397:AP3397)</f>
        <v>0</v>
      </c>
      <c r="AQ3396" s="169">
        <f t="shared" si="1973"/>
        <v>0</v>
      </c>
      <c r="AR3396" s="169">
        <f>SUM(AR3397:AR3397)</f>
        <v>0</v>
      </c>
      <c r="AS3396" s="169">
        <f>SUM(AS3397:AS3397)</f>
        <v>0</v>
      </c>
      <c r="AT3396" s="169">
        <f t="shared" si="1974"/>
        <v>0</v>
      </c>
      <c r="AU3396" s="169">
        <f>SUM(AU3397:AU3397)</f>
        <v>0</v>
      </c>
      <c r="AV3396" s="169">
        <f>SUM(AV3397:AV3397)</f>
        <v>0</v>
      </c>
      <c r="AW3396" s="169">
        <f t="shared" si="1975"/>
        <v>0</v>
      </c>
      <c r="AX3396" s="171"/>
      <c r="AY3396" s="172"/>
      <c r="AZ3396" s="171"/>
      <c r="BA3396" s="172"/>
      <c r="BB3396" s="171"/>
      <c r="BC3396" s="172"/>
      <c r="BD3396" s="171"/>
      <c r="BE3396" s="172"/>
    </row>
    <row r="3397" spans="2:57"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+O3397+U3397-Y3397</f>
        <v>0</v>
      </c>
      <c r="AD3397" s="180">
        <f>+P3397+V3397-Z3397</f>
        <v>0</v>
      </c>
      <c r="AE3397" s="181">
        <f t="shared" si="1969"/>
        <v>0</v>
      </c>
      <c r="AF3397" s="180">
        <v>0</v>
      </c>
      <c r="AG3397" s="180">
        <v>0</v>
      </c>
      <c r="AH3397" s="181">
        <f t="shared" si="1970"/>
        <v>0</v>
      </c>
      <c r="AI3397" s="180">
        <v>0</v>
      </c>
      <c r="AJ3397" s="180">
        <v>0</v>
      </c>
      <c r="AK3397" s="181">
        <f t="shared" si="1971"/>
        <v>0</v>
      </c>
      <c r="AL3397" s="180">
        <v>0</v>
      </c>
      <c r="AM3397" s="180">
        <v>0</v>
      </c>
      <c r="AN3397" s="181">
        <f t="shared" si="1972"/>
        <v>0</v>
      </c>
      <c r="AO3397" s="180">
        <v>0</v>
      </c>
      <c r="AP3397" s="180">
        <v>0</v>
      </c>
      <c r="AQ3397" s="181">
        <f t="shared" si="1973"/>
        <v>0</v>
      </c>
      <c r="AR3397" s="180">
        <v>0</v>
      </c>
      <c r="AS3397" s="180">
        <v>0</v>
      </c>
      <c r="AT3397" s="181">
        <f t="shared" si="1974"/>
        <v>0</v>
      </c>
      <c r="AU3397" s="180">
        <f>+AC3397-AF3397-AI3397-AL3397-AO3397-AR3397</f>
        <v>0</v>
      </c>
      <c r="AV3397" s="180">
        <f>+AD3397-AG3397-AJ3397-AM3397-AP3397-AS3397</f>
        <v>0</v>
      </c>
      <c r="AW3397" s="181">
        <f t="shared" si="1975"/>
        <v>0</v>
      </c>
      <c r="AX3397" s="183">
        <f>+S3397+W3397-AA3397</f>
        <v>0</v>
      </c>
      <c r="AY3397" s="183">
        <f>+T3397+X3397-AB3397</f>
        <v>0</v>
      </c>
      <c r="AZ3397" s="183"/>
      <c r="BA3397" s="183"/>
      <c r="BB3397" s="183"/>
      <c r="BC3397" s="183"/>
      <c r="BD3397" s="183">
        <f>+AX3397-AZ3397-BB3397</f>
        <v>0</v>
      </c>
      <c r="BE3397" s="183">
        <f>+AY3397-BA3397-BC3397</f>
        <v>0</v>
      </c>
    </row>
    <row r="3398" spans="2:57"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v>0</v>
      </c>
      <c r="P3398" s="158">
        <v>0</v>
      </c>
      <c r="Q3398" s="158">
        <v>0</v>
      </c>
      <c r="R3398" s="159"/>
      <c r="S3398" s="160"/>
      <c r="T3398" s="161"/>
      <c r="U3398" s="158">
        <f t="shared" ref="U3398:AD3398" si="1999">U3399</f>
        <v>0</v>
      </c>
      <c r="V3398" s="158">
        <f t="shared" si="1999"/>
        <v>0</v>
      </c>
      <c r="W3398" s="162">
        <f t="shared" si="1999"/>
        <v>0</v>
      </c>
      <c r="X3398" s="162">
        <f t="shared" si="1999"/>
        <v>0</v>
      </c>
      <c r="Y3398" s="158">
        <f t="shared" si="1999"/>
        <v>0</v>
      </c>
      <c r="Z3398" s="158">
        <f t="shared" si="1999"/>
        <v>0</v>
      </c>
      <c r="AA3398" s="162">
        <f t="shared" si="1999"/>
        <v>0</v>
      </c>
      <c r="AB3398" s="162">
        <f t="shared" si="1999"/>
        <v>0</v>
      </c>
      <c r="AC3398" s="158">
        <f t="shared" si="1999"/>
        <v>0</v>
      </c>
      <c r="AD3398" s="158">
        <f t="shared" si="1999"/>
        <v>0</v>
      </c>
      <c r="AE3398" s="158">
        <f t="shared" si="1969"/>
        <v>0</v>
      </c>
      <c r="AF3398" s="158">
        <f>AF3399</f>
        <v>0</v>
      </c>
      <c r="AG3398" s="158">
        <f>AG3399</f>
        <v>0</v>
      </c>
      <c r="AH3398" s="158">
        <f t="shared" si="1970"/>
        <v>0</v>
      </c>
      <c r="AI3398" s="158">
        <f>AI3399</f>
        <v>0</v>
      </c>
      <c r="AJ3398" s="158">
        <f>AJ3399</f>
        <v>0</v>
      </c>
      <c r="AK3398" s="158">
        <f t="shared" si="1971"/>
        <v>0</v>
      </c>
      <c r="AL3398" s="158">
        <f>AL3399</f>
        <v>0</v>
      </c>
      <c r="AM3398" s="158">
        <f>AM3399</f>
        <v>0</v>
      </c>
      <c r="AN3398" s="158">
        <f t="shared" si="1972"/>
        <v>0</v>
      </c>
      <c r="AO3398" s="158">
        <f>AO3399</f>
        <v>0</v>
      </c>
      <c r="AP3398" s="158">
        <f>AP3399</f>
        <v>0</v>
      </c>
      <c r="AQ3398" s="158">
        <f t="shared" si="1973"/>
        <v>0</v>
      </c>
      <c r="AR3398" s="158">
        <f>AR3399</f>
        <v>0</v>
      </c>
      <c r="AS3398" s="158">
        <f>AS3399</f>
        <v>0</v>
      </c>
      <c r="AT3398" s="158">
        <f t="shared" si="1974"/>
        <v>0</v>
      </c>
      <c r="AU3398" s="158">
        <f>AU3399</f>
        <v>0</v>
      </c>
      <c r="AV3398" s="158">
        <f>AV3399</f>
        <v>0</v>
      </c>
      <c r="AW3398" s="158">
        <f t="shared" si="1975"/>
        <v>0</v>
      </c>
      <c r="AX3398" s="160"/>
      <c r="AY3398" s="161"/>
      <c r="AZ3398" s="160"/>
      <c r="BA3398" s="161"/>
      <c r="BB3398" s="160"/>
      <c r="BC3398" s="161"/>
      <c r="BD3398" s="160"/>
      <c r="BE3398" s="161"/>
    </row>
    <row r="3399" spans="2:57"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v>0</v>
      </c>
      <c r="P3399" s="169">
        <v>0</v>
      </c>
      <c r="Q3399" s="169">
        <v>0</v>
      </c>
      <c r="R3399" s="170"/>
      <c r="S3399" s="171"/>
      <c r="T3399" s="172"/>
      <c r="U3399" s="169">
        <f t="shared" ref="U3399:AD3399" si="2000">SUM(U3400:U3403)</f>
        <v>0</v>
      </c>
      <c r="V3399" s="169">
        <f t="shared" si="2000"/>
        <v>0</v>
      </c>
      <c r="W3399" s="173">
        <f t="shared" si="2000"/>
        <v>0</v>
      </c>
      <c r="X3399" s="173">
        <f t="shared" si="2000"/>
        <v>0</v>
      </c>
      <c r="Y3399" s="169">
        <f t="shared" si="2000"/>
        <v>0</v>
      </c>
      <c r="Z3399" s="169">
        <f t="shared" si="2000"/>
        <v>0</v>
      </c>
      <c r="AA3399" s="173">
        <f t="shared" si="2000"/>
        <v>0</v>
      </c>
      <c r="AB3399" s="173">
        <f t="shared" si="2000"/>
        <v>0</v>
      </c>
      <c r="AC3399" s="169">
        <f t="shared" si="2000"/>
        <v>0</v>
      </c>
      <c r="AD3399" s="169">
        <f t="shared" si="2000"/>
        <v>0</v>
      </c>
      <c r="AE3399" s="169">
        <f t="shared" si="1969"/>
        <v>0</v>
      </c>
      <c r="AF3399" s="169">
        <f>SUM(AF3400:AF3403)</f>
        <v>0</v>
      </c>
      <c r="AG3399" s="169">
        <f>SUM(AG3400:AG3403)</f>
        <v>0</v>
      </c>
      <c r="AH3399" s="169">
        <f t="shared" si="1970"/>
        <v>0</v>
      </c>
      <c r="AI3399" s="169">
        <f>SUM(AI3400:AI3403)</f>
        <v>0</v>
      </c>
      <c r="AJ3399" s="169">
        <f>SUM(AJ3400:AJ3403)</f>
        <v>0</v>
      </c>
      <c r="AK3399" s="169">
        <f t="shared" si="1971"/>
        <v>0</v>
      </c>
      <c r="AL3399" s="169">
        <f>SUM(AL3400:AL3403)</f>
        <v>0</v>
      </c>
      <c r="AM3399" s="169">
        <f>SUM(AM3400:AM3403)</f>
        <v>0</v>
      </c>
      <c r="AN3399" s="169">
        <f t="shared" si="1972"/>
        <v>0</v>
      </c>
      <c r="AO3399" s="169">
        <f>SUM(AO3400:AO3403)</f>
        <v>0</v>
      </c>
      <c r="AP3399" s="169">
        <f>SUM(AP3400:AP3403)</f>
        <v>0</v>
      </c>
      <c r="AQ3399" s="169">
        <f t="shared" si="1973"/>
        <v>0</v>
      </c>
      <c r="AR3399" s="169">
        <f>SUM(AR3400:AR3403)</f>
        <v>0</v>
      </c>
      <c r="AS3399" s="169">
        <f>SUM(AS3400:AS3403)</f>
        <v>0</v>
      </c>
      <c r="AT3399" s="169">
        <f t="shared" si="1974"/>
        <v>0</v>
      </c>
      <c r="AU3399" s="169">
        <f>SUM(AU3400:AU3403)</f>
        <v>0</v>
      </c>
      <c r="AV3399" s="169">
        <f>SUM(AV3400:AV3403)</f>
        <v>0</v>
      </c>
      <c r="AW3399" s="169">
        <f t="shared" si="1975"/>
        <v>0</v>
      </c>
      <c r="AX3399" s="171"/>
      <c r="AY3399" s="172"/>
      <c r="AZ3399" s="171"/>
      <c r="BA3399" s="172"/>
      <c r="BB3399" s="171"/>
      <c r="BC3399" s="172"/>
      <c r="BD3399" s="171"/>
      <c r="BE3399" s="172"/>
    </row>
    <row r="3400" spans="2:57"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ref="AC3400:AD3403" si="2001">+O3400+U3400-Y3400</f>
        <v>0</v>
      </c>
      <c r="AD3400" s="180">
        <f t="shared" si="2001"/>
        <v>0</v>
      </c>
      <c r="AE3400" s="181">
        <f t="shared" si="1969"/>
        <v>0</v>
      </c>
      <c r="AF3400" s="180">
        <v>0</v>
      </c>
      <c r="AG3400" s="180">
        <v>0</v>
      </c>
      <c r="AH3400" s="181">
        <f t="shared" si="1970"/>
        <v>0</v>
      </c>
      <c r="AI3400" s="180">
        <v>0</v>
      </c>
      <c r="AJ3400" s="180">
        <v>0</v>
      </c>
      <c r="AK3400" s="181">
        <f t="shared" si="1971"/>
        <v>0</v>
      </c>
      <c r="AL3400" s="180">
        <v>0</v>
      </c>
      <c r="AM3400" s="180">
        <v>0</v>
      </c>
      <c r="AN3400" s="181">
        <f t="shared" si="1972"/>
        <v>0</v>
      </c>
      <c r="AO3400" s="180">
        <v>0</v>
      </c>
      <c r="AP3400" s="180">
        <v>0</v>
      </c>
      <c r="AQ3400" s="181">
        <f t="shared" si="1973"/>
        <v>0</v>
      </c>
      <c r="AR3400" s="180">
        <v>0</v>
      </c>
      <c r="AS3400" s="180">
        <v>0</v>
      </c>
      <c r="AT3400" s="181">
        <f t="shared" si="1974"/>
        <v>0</v>
      </c>
      <c r="AU3400" s="180">
        <f t="shared" ref="AU3400:AV3403" si="2002">+AC3400-AF3400-AI3400-AL3400-AO3400-AR3400</f>
        <v>0</v>
      </c>
      <c r="AV3400" s="180">
        <f t="shared" si="2002"/>
        <v>0</v>
      </c>
      <c r="AW3400" s="181">
        <f t="shared" si="1975"/>
        <v>0</v>
      </c>
      <c r="AX3400" s="183">
        <f t="shared" ref="AX3400:AY3403" si="2003">+S3400+W3400-AA3400</f>
        <v>0</v>
      </c>
      <c r="AY3400" s="183">
        <f t="shared" si="2003"/>
        <v>0</v>
      </c>
      <c r="AZ3400" s="183"/>
      <c r="BA3400" s="183"/>
      <c r="BB3400" s="183"/>
      <c r="BC3400" s="183"/>
      <c r="BD3400" s="183">
        <f t="shared" ref="BD3400:BE3403" si="2004">+AX3400-AZ3400-BB3400</f>
        <v>0</v>
      </c>
      <c r="BE3400" s="183">
        <f t="shared" si="2004"/>
        <v>0</v>
      </c>
    </row>
    <row r="3401" spans="2:57"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si="2001"/>
        <v>0</v>
      </c>
      <c r="AD3401" s="180">
        <f t="shared" si="2001"/>
        <v>0</v>
      </c>
      <c r="AE3401" s="181">
        <f t="shared" si="1969"/>
        <v>0</v>
      </c>
      <c r="AF3401" s="180">
        <v>0</v>
      </c>
      <c r="AG3401" s="180">
        <v>0</v>
      </c>
      <c r="AH3401" s="181">
        <f t="shared" si="1970"/>
        <v>0</v>
      </c>
      <c r="AI3401" s="180">
        <v>0</v>
      </c>
      <c r="AJ3401" s="180">
        <v>0</v>
      </c>
      <c r="AK3401" s="181">
        <f t="shared" si="1971"/>
        <v>0</v>
      </c>
      <c r="AL3401" s="180">
        <v>0</v>
      </c>
      <c r="AM3401" s="180">
        <v>0</v>
      </c>
      <c r="AN3401" s="181">
        <f t="shared" si="1972"/>
        <v>0</v>
      </c>
      <c r="AO3401" s="180">
        <v>0</v>
      </c>
      <c r="AP3401" s="180">
        <v>0</v>
      </c>
      <c r="AQ3401" s="181">
        <f t="shared" si="1973"/>
        <v>0</v>
      </c>
      <c r="AR3401" s="180">
        <v>0</v>
      </c>
      <c r="AS3401" s="180">
        <v>0</v>
      </c>
      <c r="AT3401" s="181">
        <f t="shared" si="1974"/>
        <v>0</v>
      </c>
      <c r="AU3401" s="180">
        <f t="shared" si="2002"/>
        <v>0</v>
      </c>
      <c r="AV3401" s="180">
        <f t="shared" si="2002"/>
        <v>0</v>
      </c>
      <c r="AW3401" s="181">
        <f t="shared" si="1975"/>
        <v>0</v>
      </c>
      <c r="AX3401" s="183">
        <f t="shared" si="2003"/>
        <v>0</v>
      </c>
      <c r="AY3401" s="183">
        <f t="shared" si="2003"/>
        <v>0</v>
      </c>
      <c r="AZ3401" s="183"/>
      <c r="BA3401" s="183"/>
      <c r="BB3401" s="183"/>
      <c r="BC3401" s="183"/>
      <c r="BD3401" s="183">
        <f t="shared" si="2004"/>
        <v>0</v>
      </c>
      <c r="BE3401" s="183">
        <f t="shared" si="2004"/>
        <v>0</v>
      </c>
    </row>
    <row r="3402" spans="2:57"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001"/>
        <v>0</v>
      </c>
      <c r="AD3402" s="180">
        <f t="shared" si="2001"/>
        <v>0</v>
      </c>
      <c r="AE3402" s="181">
        <f t="shared" si="1969"/>
        <v>0</v>
      </c>
      <c r="AF3402" s="180">
        <v>0</v>
      </c>
      <c r="AG3402" s="180">
        <v>0</v>
      </c>
      <c r="AH3402" s="181">
        <f t="shared" si="1970"/>
        <v>0</v>
      </c>
      <c r="AI3402" s="180">
        <v>0</v>
      </c>
      <c r="AJ3402" s="180">
        <v>0</v>
      </c>
      <c r="AK3402" s="181">
        <f t="shared" si="1971"/>
        <v>0</v>
      </c>
      <c r="AL3402" s="180">
        <v>0</v>
      </c>
      <c r="AM3402" s="180">
        <v>0</v>
      </c>
      <c r="AN3402" s="181">
        <f t="shared" si="1972"/>
        <v>0</v>
      </c>
      <c r="AO3402" s="180">
        <v>0</v>
      </c>
      <c r="AP3402" s="180">
        <v>0</v>
      </c>
      <c r="AQ3402" s="181">
        <f t="shared" si="1973"/>
        <v>0</v>
      </c>
      <c r="AR3402" s="180">
        <v>0</v>
      </c>
      <c r="AS3402" s="180">
        <v>0</v>
      </c>
      <c r="AT3402" s="181">
        <f t="shared" si="1974"/>
        <v>0</v>
      </c>
      <c r="AU3402" s="180">
        <f t="shared" si="2002"/>
        <v>0</v>
      </c>
      <c r="AV3402" s="180">
        <f t="shared" si="2002"/>
        <v>0</v>
      </c>
      <c r="AW3402" s="181">
        <f t="shared" si="1975"/>
        <v>0</v>
      </c>
      <c r="AX3402" s="183">
        <f t="shared" si="2003"/>
        <v>0</v>
      </c>
      <c r="AY3402" s="183">
        <f t="shared" si="2003"/>
        <v>0</v>
      </c>
      <c r="AZ3402" s="183"/>
      <c r="BA3402" s="183"/>
      <c r="BB3402" s="183"/>
      <c r="BC3402" s="183"/>
      <c r="BD3402" s="183">
        <f t="shared" si="2004"/>
        <v>0</v>
      </c>
      <c r="BE3402" s="183">
        <f t="shared" si="2004"/>
        <v>0</v>
      </c>
    </row>
    <row r="3403" spans="2:57"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001"/>
        <v>0</v>
      </c>
      <c r="AD3403" s="180">
        <f t="shared" si="2001"/>
        <v>0</v>
      </c>
      <c r="AE3403" s="181">
        <f t="shared" si="1969"/>
        <v>0</v>
      </c>
      <c r="AF3403" s="180">
        <v>0</v>
      </c>
      <c r="AG3403" s="180">
        <v>0</v>
      </c>
      <c r="AH3403" s="181">
        <f t="shared" si="1970"/>
        <v>0</v>
      </c>
      <c r="AI3403" s="180">
        <v>0</v>
      </c>
      <c r="AJ3403" s="180">
        <v>0</v>
      </c>
      <c r="AK3403" s="181">
        <f t="shared" si="1971"/>
        <v>0</v>
      </c>
      <c r="AL3403" s="180">
        <v>0</v>
      </c>
      <c r="AM3403" s="180">
        <v>0</v>
      </c>
      <c r="AN3403" s="181">
        <f t="shared" si="1972"/>
        <v>0</v>
      </c>
      <c r="AO3403" s="180">
        <v>0</v>
      </c>
      <c r="AP3403" s="180">
        <v>0</v>
      </c>
      <c r="AQ3403" s="181">
        <f t="shared" si="1973"/>
        <v>0</v>
      </c>
      <c r="AR3403" s="180">
        <v>0</v>
      </c>
      <c r="AS3403" s="180">
        <v>0</v>
      </c>
      <c r="AT3403" s="181">
        <f t="shared" si="1974"/>
        <v>0</v>
      </c>
      <c r="AU3403" s="180">
        <f t="shared" si="2002"/>
        <v>0</v>
      </c>
      <c r="AV3403" s="180">
        <f t="shared" si="2002"/>
        <v>0</v>
      </c>
      <c r="AW3403" s="181">
        <f t="shared" si="1975"/>
        <v>0</v>
      </c>
      <c r="AX3403" s="183">
        <f t="shared" si="2003"/>
        <v>0</v>
      </c>
      <c r="AY3403" s="183">
        <f t="shared" si="2003"/>
        <v>0</v>
      </c>
      <c r="AZ3403" s="183"/>
      <c r="BA3403" s="183"/>
      <c r="BB3403" s="183"/>
      <c r="BC3403" s="183"/>
      <c r="BD3403" s="183">
        <f t="shared" si="2004"/>
        <v>0</v>
      </c>
      <c r="BE3403" s="183">
        <f t="shared" si="2004"/>
        <v>0</v>
      </c>
    </row>
    <row r="3404" spans="2:57"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v>0</v>
      </c>
      <c r="P3404" s="158">
        <v>0</v>
      </c>
      <c r="Q3404" s="158">
        <v>0</v>
      </c>
      <c r="R3404" s="159"/>
      <c r="S3404" s="160"/>
      <c r="T3404" s="161"/>
      <c r="U3404" s="158">
        <f t="shared" ref="U3404:AD3404" si="2005">U3405+U3409</f>
        <v>0</v>
      </c>
      <c r="V3404" s="158">
        <f t="shared" si="2005"/>
        <v>0</v>
      </c>
      <c r="W3404" s="162">
        <f t="shared" si="2005"/>
        <v>0</v>
      </c>
      <c r="X3404" s="162">
        <f t="shared" si="2005"/>
        <v>0</v>
      </c>
      <c r="Y3404" s="158">
        <f t="shared" si="2005"/>
        <v>0</v>
      </c>
      <c r="Z3404" s="158">
        <f t="shared" si="2005"/>
        <v>0</v>
      </c>
      <c r="AA3404" s="162">
        <f t="shared" si="2005"/>
        <v>0</v>
      </c>
      <c r="AB3404" s="162">
        <f t="shared" si="2005"/>
        <v>0</v>
      </c>
      <c r="AC3404" s="158">
        <f t="shared" si="2005"/>
        <v>0</v>
      </c>
      <c r="AD3404" s="158">
        <f t="shared" si="2005"/>
        <v>0</v>
      </c>
      <c r="AE3404" s="158">
        <f t="shared" si="1969"/>
        <v>0</v>
      </c>
      <c r="AF3404" s="158">
        <f>AF3405+AF3409</f>
        <v>0</v>
      </c>
      <c r="AG3404" s="158">
        <f>AG3405+AG3409</f>
        <v>0</v>
      </c>
      <c r="AH3404" s="158">
        <f t="shared" si="1970"/>
        <v>0</v>
      </c>
      <c r="AI3404" s="158">
        <f>AI3405+AI3409</f>
        <v>0</v>
      </c>
      <c r="AJ3404" s="158">
        <f>AJ3405+AJ3409</f>
        <v>0</v>
      </c>
      <c r="AK3404" s="158">
        <f t="shared" si="1971"/>
        <v>0</v>
      </c>
      <c r="AL3404" s="158">
        <f>AL3405+AL3409</f>
        <v>0</v>
      </c>
      <c r="AM3404" s="158">
        <f>AM3405+AM3409</f>
        <v>0</v>
      </c>
      <c r="AN3404" s="158">
        <f t="shared" si="1972"/>
        <v>0</v>
      </c>
      <c r="AO3404" s="158">
        <f>AO3405+AO3409</f>
        <v>0</v>
      </c>
      <c r="AP3404" s="158">
        <f>AP3405+AP3409</f>
        <v>0</v>
      </c>
      <c r="AQ3404" s="158">
        <f t="shared" si="1973"/>
        <v>0</v>
      </c>
      <c r="AR3404" s="158">
        <f>AR3405+AR3409</f>
        <v>0</v>
      </c>
      <c r="AS3404" s="158">
        <f>AS3405+AS3409</f>
        <v>0</v>
      </c>
      <c r="AT3404" s="158">
        <f t="shared" si="1974"/>
        <v>0</v>
      </c>
      <c r="AU3404" s="158">
        <f>AU3405+AU3409</f>
        <v>0</v>
      </c>
      <c r="AV3404" s="158">
        <f>AV3405+AV3409</f>
        <v>0</v>
      </c>
      <c r="AW3404" s="158">
        <f t="shared" si="1975"/>
        <v>0</v>
      </c>
      <c r="AX3404" s="160"/>
      <c r="AY3404" s="161"/>
      <c r="AZ3404" s="160"/>
      <c r="BA3404" s="161"/>
      <c r="BB3404" s="160"/>
      <c r="BC3404" s="161"/>
      <c r="BD3404" s="160"/>
      <c r="BE3404" s="161"/>
    </row>
    <row r="3405" spans="2:57"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v>0</v>
      </c>
      <c r="P3405" s="169">
        <v>0</v>
      </c>
      <c r="Q3405" s="169">
        <v>0</v>
      </c>
      <c r="R3405" s="170"/>
      <c r="S3405" s="171"/>
      <c r="T3405" s="172"/>
      <c r="U3405" s="169">
        <f t="shared" ref="U3405:AD3405" si="2006">SUM(U3406:U3408)</f>
        <v>0</v>
      </c>
      <c r="V3405" s="169">
        <f t="shared" si="2006"/>
        <v>0</v>
      </c>
      <c r="W3405" s="173">
        <f t="shared" si="2006"/>
        <v>0</v>
      </c>
      <c r="X3405" s="173">
        <f t="shared" si="2006"/>
        <v>0</v>
      </c>
      <c r="Y3405" s="169">
        <f t="shared" si="2006"/>
        <v>0</v>
      </c>
      <c r="Z3405" s="169">
        <f t="shared" si="2006"/>
        <v>0</v>
      </c>
      <c r="AA3405" s="173">
        <f t="shared" si="2006"/>
        <v>0</v>
      </c>
      <c r="AB3405" s="173">
        <f t="shared" si="2006"/>
        <v>0</v>
      </c>
      <c r="AC3405" s="169">
        <f t="shared" si="2006"/>
        <v>0</v>
      </c>
      <c r="AD3405" s="169">
        <f t="shared" si="2006"/>
        <v>0</v>
      </c>
      <c r="AE3405" s="169">
        <f t="shared" si="1969"/>
        <v>0</v>
      </c>
      <c r="AF3405" s="169">
        <f>SUM(AF3406:AF3408)</f>
        <v>0</v>
      </c>
      <c r="AG3405" s="169">
        <f>SUM(AG3406:AG3408)</f>
        <v>0</v>
      </c>
      <c r="AH3405" s="169">
        <f t="shared" si="1970"/>
        <v>0</v>
      </c>
      <c r="AI3405" s="169">
        <f>SUM(AI3406:AI3408)</f>
        <v>0</v>
      </c>
      <c r="AJ3405" s="169">
        <f>SUM(AJ3406:AJ3408)</f>
        <v>0</v>
      </c>
      <c r="AK3405" s="169">
        <f t="shared" si="1971"/>
        <v>0</v>
      </c>
      <c r="AL3405" s="169">
        <f>SUM(AL3406:AL3408)</f>
        <v>0</v>
      </c>
      <c r="AM3405" s="169">
        <f>SUM(AM3406:AM3408)</f>
        <v>0</v>
      </c>
      <c r="AN3405" s="169">
        <f t="shared" si="1972"/>
        <v>0</v>
      </c>
      <c r="AO3405" s="169">
        <f>SUM(AO3406:AO3408)</f>
        <v>0</v>
      </c>
      <c r="AP3405" s="169">
        <f>SUM(AP3406:AP3408)</f>
        <v>0</v>
      </c>
      <c r="AQ3405" s="169">
        <f t="shared" si="1973"/>
        <v>0</v>
      </c>
      <c r="AR3405" s="169">
        <f>SUM(AR3406:AR3408)</f>
        <v>0</v>
      </c>
      <c r="AS3405" s="169">
        <f>SUM(AS3406:AS3408)</f>
        <v>0</v>
      </c>
      <c r="AT3405" s="169">
        <f t="shared" si="1974"/>
        <v>0</v>
      </c>
      <c r="AU3405" s="169">
        <f>SUM(AU3406:AU3408)</f>
        <v>0</v>
      </c>
      <c r="AV3405" s="169">
        <f>SUM(AV3406:AV3408)</f>
        <v>0</v>
      </c>
      <c r="AW3405" s="169">
        <f t="shared" si="1975"/>
        <v>0</v>
      </c>
      <c r="AX3405" s="171"/>
      <c r="AY3405" s="172"/>
      <c r="AZ3405" s="171"/>
      <c r="BA3405" s="172"/>
      <c r="BB3405" s="171"/>
      <c r="BC3405" s="172"/>
      <c r="BD3405" s="171"/>
      <c r="BE3405" s="172"/>
    </row>
    <row r="3406" spans="2:57"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ref="AC3406:AD3408" si="2007">+O3406+U3406-Y3406</f>
        <v>0</v>
      </c>
      <c r="AD3406" s="180">
        <f t="shared" si="2007"/>
        <v>0</v>
      </c>
      <c r="AE3406" s="181">
        <f t="shared" si="1969"/>
        <v>0</v>
      </c>
      <c r="AF3406" s="180">
        <v>0</v>
      </c>
      <c r="AG3406" s="180">
        <v>0</v>
      </c>
      <c r="AH3406" s="181">
        <f t="shared" si="1970"/>
        <v>0</v>
      </c>
      <c r="AI3406" s="180">
        <v>0</v>
      </c>
      <c r="AJ3406" s="180">
        <v>0</v>
      </c>
      <c r="AK3406" s="181">
        <f t="shared" si="1971"/>
        <v>0</v>
      </c>
      <c r="AL3406" s="180">
        <v>0</v>
      </c>
      <c r="AM3406" s="180">
        <v>0</v>
      </c>
      <c r="AN3406" s="181">
        <f t="shared" si="1972"/>
        <v>0</v>
      </c>
      <c r="AO3406" s="180">
        <v>0</v>
      </c>
      <c r="AP3406" s="180">
        <v>0</v>
      </c>
      <c r="AQ3406" s="181">
        <f t="shared" si="1973"/>
        <v>0</v>
      </c>
      <c r="AR3406" s="180">
        <v>0</v>
      </c>
      <c r="AS3406" s="180">
        <v>0</v>
      </c>
      <c r="AT3406" s="181">
        <f t="shared" si="1974"/>
        <v>0</v>
      </c>
      <c r="AU3406" s="180">
        <f t="shared" ref="AU3406:AV3408" si="2008">+AC3406-AF3406-AI3406-AL3406-AO3406-AR3406</f>
        <v>0</v>
      </c>
      <c r="AV3406" s="180">
        <f t="shared" si="2008"/>
        <v>0</v>
      </c>
      <c r="AW3406" s="181">
        <f t="shared" si="1975"/>
        <v>0</v>
      </c>
      <c r="AX3406" s="183">
        <f t="shared" ref="AX3406:AY3408" si="2009">+S3406+W3406-AA3406</f>
        <v>0</v>
      </c>
      <c r="AY3406" s="183">
        <f t="shared" si="2009"/>
        <v>0</v>
      </c>
      <c r="AZ3406" s="183"/>
      <c r="BA3406" s="183"/>
      <c r="BB3406" s="183"/>
      <c r="BC3406" s="183"/>
      <c r="BD3406" s="183">
        <f t="shared" ref="BD3406:BE3408" si="2010">+AX3406-AZ3406-BB3406</f>
        <v>0</v>
      </c>
      <c r="BE3406" s="183">
        <f t="shared" si="2010"/>
        <v>0</v>
      </c>
    </row>
    <row r="3407" spans="2:57"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07"/>
        <v>0</v>
      </c>
      <c r="AD3407" s="180">
        <f t="shared" si="2007"/>
        <v>0</v>
      </c>
      <c r="AE3407" s="181">
        <f t="shared" si="1969"/>
        <v>0</v>
      </c>
      <c r="AF3407" s="180">
        <v>0</v>
      </c>
      <c r="AG3407" s="180">
        <v>0</v>
      </c>
      <c r="AH3407" s="181">
        <f t="shared" si="1970"/>
        <v>0</v>
      </c>
      <c r="AI3407" s="180">
        <v>0</v>
      </c>
      <c r="AJ3407" s="180">
        <v>0</v>
      </c>
      <c r="AK3407" s="181">
        <f t="shared" si="1971"/>
        <v>0</v>
      </c>
      <c r="AL3407" s="180">
        <v>0</v>
      </c>
      <c r="AM3407" s="180">
        <v>0</v>
      </c>
      <c r="AN3407" s="181">
        <f t="shared" si="1972"/>
        <v>0</v>
      </c>
      <c r="AO3407" s="180">
        <v>0</v>
      </c>
      <c r="AP3407" s="180">
        <v>0</v>
      </c>
      <c r="AQ3407" s="181">
        <f t="shared" si="1973"/>
        <v>0</v>
      </c>
      <c r="AR3407" s="180">
        <v>0</v>
      </c>
      <c r="AS3407" s="180">
        <v>0</v>
      </c>
      <c r="AT3407" s="181">
        <f t="shared" si="1974"/>
        <v>0</v>
      </c>
      <c r="AU3407" s="180">
        <f t="shared" si="2008"/>
        <v>0</v>
      </c>
      <c r="AV3407" s="180">
        <f t="shared" si="2008"/>
        <v>0</v>
      </c>
      <c r="AW3407" s="181">
        <f t="shared" si="1975"/>
        <v>0</v>
      </c>
      <c r="AX3407" s="183">
        <f t="shared" si="2009"/>
        <v>0</v>
      </c>
      <c r="AY3407" s="183">
        <f t="shared" si="2009"/>
        <v>0</v>
      </c>
      <c r="AZ3407" s="183"/>
      <c r="BA3407" s="183"/>
      <c r="BB3407" s="183"/>
      <c r="BC3407" s="183"/>
      <c r="BD3407" s="183">
        <f t="shared" si="2010"/>
        <v>0</v>
      </c>
      <c r="BE3407" s="183">
        <f t="shared" si="2010"/>
        <v>0</v>
      </c>
    </row>
    <row r="3408" spans="2:57"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07"/>
        <v>0</v>
      </c>
      <c r="AD3408" s="180">
        <f t="shared" si="2007"/>
        <v>0</v>
      </c>
      <c r="AE3408" s="181">
        <f t="shared" si="1969"/>
        <v>0</v>
      </c>
      <c r="AF3408" s="180">
        <v>0</v>
      </c>
      <c r="AG3408" s="180">
        <v>0</v>
      </c>
      <c r="AH3408" s="181">
        <f t="shared" si="1970"/>
        <v>0</v>
      </c>
      <c r="AI3408" s="180">
        <v>0</v>
      </c>
      <c r="AJ3408" s="180">
        <v>0</v>
      </c>
      <c r="AK3408" s="181">
        <f t="shared" si="1971"/>
        <v>0</v>
      </c>
      <c r="AL3408" s="180">
        <v>0</v>
      </c>
      <c r="AM3408" s="180">
        <v>0</v>
      </c>
      <c r="AN3408" s="181">
        <f t="shared" si="1972"/>
        <v>0</v>
      </c>
      <c r="AO3408" s="180">
        <v>0</v>
      </c>
      <c r="AP3408" s="180">
        <v>0</v>
      </c>
      <c r="AQ3408" s="181">
        <f t="shared" si="1973"/>
        <v>0</v>
      </c>
      <c r="AR3408" s="180">
        <v>0</v>
      </c>
      <c r="AS3408" s="180">
        <v>0</v>
      </c>
      <c r="AT3408" s="181">
        <f t="shared" si="1974"/>
        <v>0</v>
      </c>
      <c r="AU3408" s="180">
        <f t="shared" si="2008"/>
        <v>0</v>
      </c>
      <c r="AV3408" s="180">
        <f t="shared" si="2008"/>
        <v>0</v>
      </c>
      <c r="AW3408" s="181">
        <f t="shared" si="1975"/>
        <v>0</v>
      </c>
      <c r="AX3408" s="183">
        <f t="shared" si="2009"/>
        <v>0</v>
      </c>
      <c r="AY3408" s="183">
        <f t="shared" si="2009"/>
        <v>0</v>
      </c>
      <c r="AZ3408" s="183"/>
      <c r="BA3408" s="183"/>
      <c r="BB3408" s="183"/>
      <c r="BC3408" s="183"/>
      <c r="BD3408" s="183">
        <f t="shared" si="2010"/>
        <v>0</v>
      </c>
      <c r="BE3408" s="183">
        <f t="shared" si="2010"/>
        <v>0</v>
      </c>
    </row>
    <row r="3409" spans="2:57"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v>0</v>
      </c>
      <c r="P3409" s="169">
        <v>0</v>
      </c>
      <c r="Q3409" s="169">
        <v>0</v>
      </c>
      <c r="R3409" s="170"/>
      <c r="S3409" s="171"/>
      <c r="T3409" s="172"/>
      <c r="U3409" s="169">
        <f t="shared" ref="U3409:AD3409" si="2011">SUM(U3410:U3411)</f>
        <v>0</v>
      </c>
      <c r="V3409" s="169">
        <f t="shared" si="2011"/>
        <v>0</v>
      </c>
      <c r="W3409" s="173">
        <f t="shared" si="2011"/>
        <v>0</v>
      </c>
      <c r="X3409" s="173">
        <f t="shared" si="2011"/>
        <v>0</v>
      </c>
      <c r="Y3409" s="169">
        <f t="shared" si="2011"/>
        <v>0</v>
      </c>
      <c r="Z3409" s="169">
        <f t="shared" si="2011"/>
        <v>0</v>
      </c>
      <c r="AA3409" s="173">
        <f t="shared" si="2011"/>
        <v>0</v>
      </c>
      <c r="AB3409" s="173">
        <f t="shared" si="2011"/>
        <v>0</v>
      </c>
      <c r="AC3409" s="169">
        <f t="shared" si="2011"/>
        <v>0</v>
      </c>
      <c r="AD3409" s="169">
        <f t="shared" si="2011"/>
        <v>0</v>
      </c>
      <c r="AE3409" s="169">
        <f t="shared" si="1969"/>
        <v>0</v>
      </c>
      <c r="AF3409" s="169">
        <f>SUM(AF3410:AF3411)</f>
        <v>0</v>
      </c>
      <c r="AG3409" s="169">
        <f>SUM(AG3410:AG3411)</f>
        <v>0</v>
      </c>
      <c r="AH3409" s="169">
        <f t="shared" si="1970"/>
        <v>0</v>
      </c>
      <c r="AI3409" s="169">
        <f>SUM(AI3410:AI3411)</f>
        <v>0</v>
      </c>
      <c r="AJ3409" s="169">
        <f>SUM(AJ3410:AJ3411)</f>
        <v>0</v>
      </c>
      <c r="AK3409" s="169">
        <f t="shared" si="1971"/>
        <v>0</v>
      </c>
      <c r="AL3409" s="169">
        <f>SUM(AL3410:AL3411)</f>
        <v>0</v>
      </c>
      <c r="AM3409" s="169">
        <f>SUM(AM3410:AM3411)</f>
        <v>0</v>
      </c>
      <c r="AN3409" s="169">
        <f t="shared" si="1972"/>
        <v>0</v>
      </c>
      <c r="AO3409" s="169">
        <f>SUM(AO3410:AO3411)</f>
        <v>0</v>
      </c>
      <c r="AP3409" s="169">
        <f>SUM(AP3410:AP3411)</f>
        <v>0</v>
      </c>
      <c r="AQ3409" s="169">
        <f t="shared" si="1973"/>
        <v>0</v>
      </c>
      <c r="AR3409" s="169">
        <f>SUM(AR3410:AR3411)</f>
        <v>0</v>
      </c>
      <c r="AS3409" s="169">
        <f>SUM(AS3410:AS3411)</f>
        <v>0</v>
      </c>
      <c r="AT3409" s="169">
        <f t="shared" si="1974"/>
        <v>0</v>
      </c>
      <c r="AU3409" s="169">
        <f>SUM(AU3410:AU3411)</f>
        <v>0</v>
      </c>
      <c r="AV3409" s="169">
        <f>SUM(AV3410:AV3411)</f>
        <v>0</v>
      </c>
      <c r="AW3409" s="169">
        <f t="shared" si="1975"/>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v>0</v>
      </c>
      <c r="R3410" s="182" t="s">
        <v>209</v>
      </c>
      <c r="S3410" s="183">
        <v>0</v>
      </c>
      <c r="T3410" s="183">
        <v>0</v>
      </c>
      <c r="U3410" s="180">
        <v>0</v>
      </c>
      <c r="V3410" s="180">
        <v>0</v>
      </c>
      <c r="W3410" s="183">
        <v>0</v>
      </c>
      <c r="X3410" s="183">
        <v>0</v>
      </c>
      <c r="Y3410" s="180">
        <v>0</v>
      </c>
      <c r="Z3410" s="180">
        <v>0</v>
      </c>
      <c r="AA3410" s="183">
        <v>0</v>
      </c>
      <c r="AB3410" s="183">
        <v>0</v>
      </c>
      <c r="AC3410" s="180">
        <f t="shared" ref="AC3410:AD3411" si="2012">+O3410+U3410-Y3410</f>
        <v>0</v>
      </c>
      <c r="AD3410" s="180">
        <f t="shared" si="2012"/>
        <v>0</v>
      </c>
      <c r="AE3410" s="181">
        <f t="shared" si="1969"/>
        <v>0</v>
      </c>
      <c r="AF3410" s="180">
        <v>0</v>
      </c>
      <c r="AG3410" s="180">
        <v>0</v>
      </c>
      <c r="AH3410" s="181">
        <f t="shared" si="1970"/>
        <v>0</v>
      </c>
      <c r="AI3410" s="180">
        <v>0</v>
      </c>
      <c r="AJ3410" s="180">
        <v>0</v>
      </c>
      <c r="AK3410" s="181">
        <f t="shared" si="1971"/>
        <v>0</v>
      </c>
      <c r="AL3410" s="180">
        <v>0</v>
      </c>
      <c r="AM3410" s="180">
        <v>0</v>
      </c>
      <c r="AN3410" s="181">
        <f t="shared" si="1972"/>
        <v>0</v>
      </c>
      <c r="AO3410" s="180">
        <v>0</v>
      </c>
      <c r="AP3410" s="180">
        <v>0</v>
      </c>
      <c r="AQ3410" s="181">
        <f t="shared" si="1973"/>
        <v>0</v>
      </c>
      <c r="AR3410" s="180">
        <v>0</v>
      </c>
      <c r="AS3410" s="180">
        <v>0</v>
      </c>
      <c r="AT3410" s="181">
        <f t="shared" si="1974"/>
        <v>0</v>
      </c>
      <c r="AU3410" s="180">
        <f t="shared" ref="AU3410:AV3411" si="2013">+AC3410-AF3410-AI3410-AL3410-AO3410-AR3410</f>
        <v>0</v>
      </c>
      <c r="AV3410" s="180">
        <f t="shared" si="2013"/>
        <v>0</v>
      </c>
      <c r="AW3410" s="181">
        <f t="shared" si="1975"/>
        <v>0</v>
      </c>
      <c r="AX3410" s="183">
        <f t="shared" ref="AX3410:AY3411" si="2014">+S3410+W3410-AA3410</f>
        <v>0</v>
      </c>
      <c r="AY3410" s="183">
        <f t="shared" si="2014"/>
        <v>0</v>
      </c>
      <c r="AZ3410" s="183"/>
      <c r="BA3410" s="183"/>
      <c r="BB3410" s="183"/>
      <c r="BC3410" s="183"/>
      <c r="BD3410" s="183">
        <f t="shared" ref="BD3410:BE3411" si="2015">+AX3410-AZ3410-BB3410</f>
        <v>0</v>
      </c>
      <c r="BE3410" s="183">
        <f t="shared" si="2015"/>
        <v>0</v>
      </c>
    </row>
    <row r="3411" spans="2:57"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v>0</v>
      </c>
      <c r="R3411" s="182" t="s">
        <v>1313</v>
      </c>
      <c r="S3411" s="183">
        <v>0</v>
      </c>
      <c r="T3411" s="183">
        <v>0</v>
      </c>
      <c r="U3411" s="180">
        <v>0</v>
      </c>
      <c r="V3411" s="180">
        <v>0</v>
      </c>
      <c r="W3411" s="183">
        <v>0</v>
      </c>
      <c r="X3411" s="183">
        <v>0</v>
      </c>
      <c r="Y3411" s="180">
        <v>0</v>
      </c>
      <c r="Z3411" s="180">
        <v>0</v>
      </c>
      <c r="AA3411" s="183">
        <v>0</v>
      </c>
      <c r="AB3411" s="183">
        <v>0</v>
      </c>
      <c r="AC3411" s="180">
        <f t="shared" si="2012"/>
        <v>0</v>
      </c>
      <c r="AD3411" s="180">
        <f t="shared" si="2012"/>
        <v>0</v>
      </c>
      <c r="AE3411" s="181">
        <f t="shared" si="1969"/>
        <v>0</v>
      </c>
      <c r="AF3411" s="180">
        <v>0</v>
      </c>
      <c r="AG3411" s="180">
        <v>0</v>
      </c>
      <c r="AH3411" s="181">
        <f t="shared" si="1970"/>
        <v>0</v>
      </c>
      <c r="AI3411" s="180">
        <v>0</v>
      </c>
      <c r="AJ3411" s="180">
        <v>0</v>
      </c>
      <c r="AK3411" s="181">
        <f t="shared" si="1971"/>
        <v>0</v>
      </c>
      <c r="AL3411" s="180">
        <v>0</v>
      </c>
      <c r="AM3411" s="180">
        <v>0</v>
      </c>
      <c r="AN3411" s="181">
        <f t="shared" si="1972"/>
        <v>0</v>
      </c>
      <c r="AO3411" s="180">
        <v>0</v>
      </c>
      <c r="AP3411" s="180">
        <v>0</v>
      </c>
      <c r="AQ3411" s="181">
        <f t="shared" si="1973"/>
        <v>0</v>
      </c>
      <c r="AR3411" s="180">
        <v>0</v>
      </c>
      <c r="AS3411" s="180">
        <v>0</v>
      </c>
      <c r="AT3411" s="181">
        <f t="shared" si="1974"/>
        <v>0</v>
      </c>
      <c r="AU3411" s="180">
        <f t="shared" si="2013"/>
        <v>0</v>
      </c>
      <c r="AV3411" s="180">
        <f t="shared" si="2013"/>
        <v>0</v>
      </c>
      <c r="AW3411" s="181">
        <f t="shared" si="1975"/>
        <v>0</v>
      </c>
      <c r="AX3411" s="183">
        <f t="shared" si="2014"/>
        <v>0</v>
      </c>
      <c r="AY3411" s="183">
        <f t="shared" si="2014"/>
        <v>0</v>
      </c>
      <c r="AZ3411" s="183"/>
      <c r="BA3411" s="183"/>
      <c r="BB3411" s="183"/>
      <c r="BC3411" s="183"/>
      <c r="BD3411" s="183">
        <f t="shared" si="2015"/>
        <v>0</v>
      </c>
      <c r="BE3411" s="183">
        <f t="shared" si="2015"/>
        <v>0</v>
      </c>
    </row>
    <row r="3412" spans="2:57"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v>0</v>
      </c>
      <c r="P3412" s="158">
        <v>0</v>
      </c>
      <c r="Q3412" s="158">
        <v>0</v>
      </c>
      <c r="R3412" s="159"/>
      <c r="S3412" s="160"/>
      <c r="T3412" s="161"/>
      <c r="U3412" s="158">
        <f t="shared" ref="U3412:AD3412" si="2016">U3413+U3415</f>
        <v>0</v>
      </c>
      <c r="V3412" s="158">
        <f t="shared" si="2016"/>
        <v>0</v>
      </c>
      <c r="W3412" s="162">
        <f t="shared" si="2016"/>
        <v>0</v>
      </c>
      <c r="X3412" s="162">
        <f t="shared" si="2016"/>
        <v>0</v>
      </c>
      <c r="Y3412" s="158">
        <f t="shared" si="2016"/>
        <v>0</v>
      </c>
      <c r="Z3412" s="158">
        <f t="shared" si="2016"/>
        <v>0</v>
      </c>
      <c r="AA3412" s="162">
        <f t="shared" si="2016"/>
        <v>0</v>
      </c>
      <c r="AB3412" s="162">
        <f t="shared" si="2016"/>
        <v>0</v>
      </c>
      <c r="AC3412" s="158">
        <f t="shared" si="2016"/>
        <v>0</v>
      </c>
      <c r="AD3412" s="158">
        <f t="shared" si="2016"/>
        <v>0</v>
      </c>
      <c r="AE3412" s="158">
        <f t="shared" si="1969"/>
        <v>0</v>
      </c>
      <c r="AF3412" s="158">
        <f>AF3413+AF3415</f>
        <v>0</v>
      </c>
      <c r="AG3412" s="158">
        <f>AG3413+AG3415</f>
        <v>0</v>
      </c>
      <c r="AH3412" s="158">
        <f t="shared" si="1970"/>
        <v>0</v>
      </c>
      <c r="AI3412" s="158">
        <f>AI3413+AI3415</f>
        <v>0</v>
      </c>
      <c r="AJ3412" s="158">
        <f>AJ3413+AJ3415</f>
        <v>0</v>
      </c>
      <c r="AK3412" s="158">
        <f t="shared" si="1971"/>
        <v>0</v>
      </c>
      <c r="AL3412" s="158">
        <f>AL3413+AL3415</f>
        <v>0</v>
      </c>
      <c r="AM3412" s="158">
        <f>AM3413+AM3415</f>
        <v>0</v>
      </c>
      <c r="AN3412" s="158">
        <f t="shared" si="1972"/>
        <v>0</v>
      </c>
      <c r="AO3412" s="158">
        <f>AO3413+AO3415</f>
        <v>0</v>
      </c>
      <c r="AP3412" s="158">
        <f>AP3413+AP3415</f>
        <v>0</v>
      </c>
      <c r="AQ3412" s="158">
        <f t="shared" si="1973"/>
        <v>0</v>
      </c>
      <c r="AR3412" s="158">
        <f>AR3413+AR3415</f>
        <v>0</v>
      </c>
      <c r="AS3412" s="158">
        <f>AS3413+AS3415</f>
        <v>0</v>
      </c>
      <c r="AT3412" s="158">
        <f t="shared" si="1974"/>
        <v>0</v>
      </c>
      <c r="AU3412" s="158">
        <f>AU3413+AU3415</f>
        <v>0</v>
      </c>
      <c r="AV3412" s="158">
        <f>AV3413+AV3415</f>
        <v>0</v>
      </c>
      <c r="AW3412" s="158">
        <f t="shared" si="1975"/>
        <v>0</v>
      </c>
      <c r="AX3412" s="160"/>
      <c r="AY3412" s="161"/>
      <c r="AZ3412" s="160"/>
      <c r="BA3412" s="161"/>
      <c r="BB3412" s="160"/>
      <c r="BC3412" s="161"/>
      <c r="BD3412" s="160"/>
      <c r="BE3412" s="161"/>
    </row>
    <row r="3413" spans="2:57"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v>0</v>
      </c>
      <c r="P3413" s="169">
        <v>0</v>
      </c>
      <c r="Q3413" s="169">
        <v>0</v>
      </c>
      <c r="R3413" s="221"/>
      <c r="S3413" s="171"/>
      <c r="T3413" s="172"/>
      <c r="U3413" s="169">
        <f t="shared" ref="U3413:AD3413" si="2017">SUM(U3414)</f>
        <v>0</v>
      </c>
      <c r="V3413" s="169">
        <f t="shared" si="2017"/>
        <v>0</v>
      </c>
      <c r="W3413" s="173">
        <f t="shared" si="2017"/>
        <v>0</v>
      </c>
      <c r="X3413" s="173">
        <f t="shared" si="2017"/>
        <v>0</v>
      </c>
      <c r="Y3413" s="169">
        <f t="shared" si="2017"/>
        <v>0</v>
      </c>
      <c r="Z3413" s="169">
        <f t="shared" si="2017"/>
        <v>0</v>
      </c>
      <c r="AA3413" s="173">
        <f t="shared" si="2017"/>
        <v>0</v>
      </c>
      <c r="AB3413" s="173">
        <f t="shared" si="2017"/>
        <v>0</v>
      </c>
      <c r="AC3413" s="169">
        <f t="shared" si="2017"/>
        <v>0</v>
      </c>
      <c r="AD3413" s="169">
        <f t="shared" si="2017"/>
        <v>0</v>
      </c>
      <c r="AE3413" s="169">
        <f t="shared" si="1969"/>
        <v>0</v>
      </c>
      <c r="AF3413" s="169">
        <f>SUM(AF3414)</f>
        <v>0</v>
      </c>
      <c r="AG3413" s="169">
        <f>SUM(AG3414)</f>
        <v>0</v>
      </c>
      <c r="AH3413" s="169">
        <f t="shared" si="1970"/>
        <v>0</v>
      </c>
      <c r="AI3413" s="169">
        <f>SUM(AI3414)</f>
        <v>0</v>
      </c>
      <c r="AJ3413" s="169">
        <f>SUM(AJ3414)</f>
        <v>0</v>
      </c>
      <c r="AK3413" s="169">
        <f t="shared" si="1971"/>
        <v>0</v>
      </c>
      <c r="AL3413" s="169">
        <f>SUM(AL3414)</f>
        <v>0</v>
      </c>
      <c r="AM3413" s="169">
        <f>SUM(AM3414)</f>
        <v>0</v>
      </c>
      <c r="AN3413" s="169">
        <f t="shared" si="1972"/>
        <v>0</v>
      </c>
      <c r="AO3413" s="169">
        <f>SUM(AO3414)</f>
        <v>0</v>
      </c>
      <c r="AP3413" s="169">
        <f>SUM(AP3414)</f>
        <v>0</v>
      </c>
      <c r="AQ3413" s="169">
        <f t="shared" si="1973"/>
        <v>0</v>
      </c>
      <c r="AR3413" s="169">
        <f>SUM(AR3414)</f>
        <v>0</v>
      </c>
      <c r="AS3413" s="169">
        <f>SUM(AS3414)</f>
        <v>0</v>
      </c>
      <c r="AT3413" s="169">
        <f t="shared" si="1974"/>
        <v>0</v>
      </c>
      <c r="AU3413" s="169">
        <f>SUM(AU3414)</f>
        <v>0</v>
      </c>
      <c r="AV3413" s="169">
        <f>SUM(AV3414)</f>
        <v>0</v>
      </c>
      <c r="AW3413" s="169">
        <f t="shared" si="1975"/>
        <v>0</v>
      </c>
      <c r="AX3413" s="171"/>
      <c r="AY3413" s="172"/>
      <c r="AZ3413" s="171"/>
      <c r="BA3413" s="172"/>
      <c r="BB3413" s="171"/>
      <c r="BC3413" s="172"/>
      <c r="BD3413" s="171"/>
      <c r="BE3413" s="172"/>
    </row>
    <row r="3414" spans="2:57"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v>0</v>
      </c>
      <c r="R3414" s="182" t="s">
        <v>225</v>
      </c>
      <c r="S3414" s="183">
        <v>0</v>
      </c>
      <c r="T3414" s="183">
        <v>0</v>
      </c>
      <c r="U3414" s="180">
        <v>0</v>
      </c>
      <c r="V3414" s="180">
        <v>0</v>
      </c>
      <c r="W3414" s="183">
        <v>0</v>
      </c>
      <c r="X3414" s="183">
        <v>0</v>
      </c>
      <c r="Y3414" s="180">
        <v>0</v>
      </c>
      <c r="Z3414" s="180">
        <v>0</v>
      </c>
      <c r="AA3414" s="183">
        <v>0</v>
      </c>
      <c r="AB3414" s="183">
        <v>0</v>
      </c>
      <c r="AC3414" s="180">
        <f>+O3414+U3414-Y3414</f>
        <v>0</v>
      </c>
      <c r="AD3414" s="180">
        <f>+P3414+V3414-Z3414</f>
        <v>0</v>
      </c>
      <c r="AE3414" s="181">
        <f t="shared" si="1969"/>
        <v>0</v>
      </c>
      <c r="AF3414" s="180">
        <v>0</v>
      </c>
      <c r="AG3414" s="180">
        <v>0</v>
      </c>
      <c r="AH3414" s="181">
        <f t="shared" si="1970"/>
        <v>0</v>
      </c>
      <c r="AI3414" s="180">
        <v>0</v>
      </c>
      <c r="AJ3414" s="180">
        <v>0</v>
      </c>
      <c r="AK3414" s="181">
        <f t="shared" si="1971"/>
        <v>0</v>
      </c>
      <c r="AL3414" s="180">
        <v>0</v>
      </c>
      <c r="AM3414" s="180">
        <v>0</v>
      </c>
      <c r="AN3414" s="181">
        <f t="shared" si="1972"/>
        <v>0</v>
      </c>
      <c r="AO3414" s="180">
        <v>0</v>
      </c>
      <c r="AP3414" s="180">
        <v>0</v>
      </c>
      <c r="AQ3414" s="181">
        <f t="shared" si="1973"/>
        <v>0</v>
      </c>
      <c r="AR3414" s="180">
        <v>0</v>
      </c>
      <c r="AS3414" s="180">
        <v>0</v>
      </c>
      <c r="AT3414" s="181">
        <f t="shared" si="1974"/>
        <v>0</v>
      </c>
      <c r="AU3414" s="180">
        <f>+AC3414-AF3414-AI3414-AL3414-AO3414-AR3414</f>
        <v>0</v>
      </c>
      <c r="AV3414" s="180">
        <f>+AD3414-AG3414-AJ3414-AM3414-AP3414-AS3414</f>
        <v>0</v>
      </c>
      <c r="AW3414" s="181">
        <f t="shared" si="1975"/>
        <v>0</v>
      </c>
      <c r="AX3414" s="183">
        <f>+S3414+W3414-AA3414</f>
        <v>0</v>
      </c>
      <c r="AY3414" s="183">
        <f>+T3414+X3414-AB3414</f>
        <v>0</v>
      </c>
      <c r="AZ3414" s="183"/>
      <c r="BA3414" s="183"/>
      <c r="BB3414" s="183"/>
      <c r="BC3414" s="183"/>
      <c r="BD3414" s="183">
        <f>+AX3414-AZ3414-BB3414</f>
        <v>0</v>
      </c>
      <c r="BE3414" s="183">
        <f>+AY3414-BA3414-BC3414</f>
        <v>0</v>
      </c>
    </row>
    <row r="3415" spans="2:57"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v>0</v>
      </c>
      <c r="P3415" s="169">
        <v>0</v>
      </c>
      <c r="Q3415" s="169">
        <v>0</v>
      </c>
      <c r="R3415" s="221"/>
      <c r="S3415" s="186"/>
      <c r="T3415" s="186"/>
      <c r="U3415" s="169">
        <f t="shared" ref="U3415:AD3415" si="2018">SUM(U3416)</f>
        <v>0</v>
      </c>
      <c r="V3415" s="169">
        <f t="shared" si="2018"/>
        <v>0</v>
      </c>
      <c r="W3415" s="173">
        <f t="shared" si="2018"/>
        <v>0</v>
      </c>
      <c r="X3415" s="173">
        <f t="shared" si="2018"/>
        <v>0</v>
      </c>
      <c r="Y3415" s="169">
        <f t="shared" si="2018"/>
        <v>0</v>
      </c>
      <c r="Z3415" s="169">
        <f t="shared" si="2018"/>
        <v>0</v>
      </c>
      <c r="AA3415" s="173">
        <f t="shared" si="2018"/>
        <v>0</v>
      </c>
      <c r="AB3415" s="173">
        <f t="shared" si="2018"/>
        <v>0</v>
      </c>
      <c r="AC3415" s="169">
        <f t="shared" si="2018"/>
        <v>0</v>
      </c>
      <c r="AD3415" s="169">
        <f t="shared" si="2018"/>
        <v>0</v>
      </c>
      <c r="AE3415" s="169">
        <f t="shared" si="1969"/>
        <v>0</v>
      </c>
      <c r="AF3415" s="169">
        <f>SUM(AF3416)</f>
        <v>0</v>
      </c>
      <c r="AG3415" s="169">
        <f>SUM(AG3416)</f>
        <v>0</v>
      </c>
      <c r="AH3415" s="169">
        <f t="shared" si="1970"/>
        <v>0</v>
      </c>
      <c r="AI3415" s="169">
        <f>SUM(AI3416)</f>
        <v>0</v>
      </c>
      <c r="AJ3415" s="169">
        <f>SUM(AJ3416)</f>
        <v>0</v>
      </c>
      <c r="AK3415" s="169">
        <f t="shared" si="1971"/>
        <v>0</v>
      </c>
      <c r="AL3415" s="169">
        <f>SUM(AL3416)</f>
        <v>0</v>
      </c>
      <c r="AM3415" s="169">
        <f>SUM(AM3416)</f>
        <v>0</v>
      </c>
      <c r="AN3415" s="169">
        <f t="shared" si="1972"/>
        <v>0</v>
      </c>
      <c r="AO3415" s="169">
        <f>SUM(AO3416)</f>
        <v>0</v>
      </c>
      <c r="AP3415" s="169">
        <f>SUM(AP3416)</f>
        <v>0</v>
      </c>
      <c r="AQ3415" s="169">
        <f t="shared" si="1973"/>
        <v>0</v>
      </c>
      <c r="AR3415" s="169">
        <f>SUM(AR3416)</f>
        <v>0</v>
      </c>
      <c r="AS3415" s="169">
        <f>SUM(AS3416)</f>
        <v>0</v>
      </c>
      <c r="AT3415" s="169">
        <f t="shared" si="1974"/>
        <v>0</v>
      </c>
      <c r="AU3415" s="169">
        <f>SUM(AU3416)</f>
        <v>0</v>
      </c>
      <c r="AV3415" s="169">
        <f>SUM(AV3416)</f>
        <v>0</v>
      </c>
      <c r="AW3415" s="169">
        <f t="shared" si="1975"/>
        <v>0</v>
      </c>
      <c r="AX3415" s="186"/>
      <c r="AY3415" s="186"/>
      <c r="AZ3415" s="186"/>
      <c r="BA3415" s="186"/>
      <c r="BB3415" s="186"/>
      <c r="BC3415" s="186"/>
      <c r="BD3415" s="186"/>
      <c r="BE3415" s="186"/>
    </row>
    <row r="3416" spans="2:57"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1969"/>
        <v>0</v>
      </c>
      <c r="AF3416" s="180">
        <v>0</v>
      </c>
      <c r="AG3416" s="180">
        <v>0</v>
      </c>
      <c r="AH3416" s="181">
        <f t="shared" si="1970"/>
        <v>0</v>
      </c>
      <c r="AI3416" s="180">
        <v>0</v>
      </c>
      <c r="AJ3416" s="180">
        <v>0</v>
      </c>
      <c r="AK3416" s="181">
        <f t="shared" si="1971"/>
        <v>0</v>
      </c>
      <c r="AL3416" s="180">
        <v>0</v>
      </c>
      <c r="AM3416" s="180">
        <v>0</v>
      </c>
      <c r="AN3416" s="181">
        <f t="shared" si="1972"/>
        <v>0</v>
      </c>
      <c r="AO3416" s="180">
        <v>0</v>
      </c>
      <c r="AP3416" s="180">
        <v>0</v>
      </c>
      <c r="AQ3416" s="181">
        <f t="shared" si="1973"/>
        <v>0</v>
      </c>
      <c r="AR3416" s="180">
        <v>0</v>
      </c>
      <c r="AS3416" s="180">
        <v>0</v>
      </c>
      <c r="AT3416" s="181">
        <f t="shared" si="1974"/>
        <v>0</v>
      </c>
      <c r="AU3416" s="180">
        <f>+AC3416-AF3416-AI3416-AL3416-AO3416-AR3416</f>
        <v>0</v>
      </c>
      <c r="AV3416" s="180">
        <f>+AD3416-AG3416-AJ3416-AM3416-AP3416-AS3416</f>
        <v>0</v>
      </c>
      <c r="AW3416" s="181">
        <f t="shared" si="1975"/>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41">
        <v>2025</v>
      </c>
      <c r="C3417" s="141">
        <v>20</v>
      </c>
      <c r="D3417" s="142"/>
      <c r="E3417" s="143"/>
      <c r="F3417" s="141">
        <v>5</v>
      </c>
      <c r="G3417" s="141">
        <v>13</v>
      </c>
      <c r="H3417" s="141">
        <v>31</v>
      </c>
      <c r="I3417" s="141">
        <v>6000</v>
      </c>
      <c r="J3417" s="141"/>
      <c r="K3417" s="141"/>
      <c r="L3417" s="144" t="s">
        <v>44</v>
      </c>
      <c r="M3417" s="145"/>
      <c r="N3417" s="146" t="s">
        <v>228</v>
      </c>
      <c r="O3417" s="147">
        <v>0</v>
      </c>
      <c r="P3417" s="147">
        <v>0</v>
      </c>
      <c r="Q3417" s="147">
        <v>0</v>
      </c>
      <c r="R3417" s="148"/>
      <c r="S3417" s="197"/>
      <c r="T3417" s="198"/>
      <c r="U3417" s="147">
        <f t="shared" ref="U3417:AD3418" si="2019">U3418</f>
        <v>0</v>
      </c>
      <c r="V3417" s="147">
        <f t="shared" si="2019"/>
        <v>0</v>
      </c>
      <c r="W3417" s="151">
        <f t="shared" si="2019"/>
        <v>0</v>
      </c>
      <c r="X3417" s="151">
        <f t="shared" si="2019"/>
        <v>0</v>
      </c>
      <c r="Y3417" s="147">
        <f t="shared" si="2019"/>
        <v>0</v>
      </c>
      <c r="Z3417" s="147">
        <f t="shared" si="2019"/>
        <v>0</v>
      </c>
      <c r="AA3417" s="151">
        <f t="shared" si="2019"/>
        <v>0</v>
      </c>
      <c r="AB3417" s="151">
        <f t="shared" si="2019"/>
        <v>0</v>
      </c>
      <c r="AC3417" s="147">
        <f t="shared" si="2019"/>
        <v>0</v>
      </c>
      <c r="AD3417" s="147">
        <f t="shared" si="2019"/>
        <v>0</v>
      </c>
      <c r="AE3417" s="147">
        <f t="shared" si="1969"/>
        <v>0</v>
      </c>
      <c r="AF3417" s="147">
        <f>AF3418</f>
        <v>0</v>
      </c>
      <c r="AG3417" s="147">
        <f>AG3418</f>
        <v>0</v>
      </c>
      <c r="AH3417" s="147">
        <f t="shared" si="1970"/>
        <v>0</v>
      </c>
      <c r="AI3417" s="147">
        <f>AI3418</f>
        <v>0</v>
      </c>
      <c r="AJ3417" s="147">
        <f>AJ3418</f>
        <v>0</v>
      </c>
      <c r="AK3417" s="147">
        <f t="shared" si="1971"/>
        <v>0</v>
      </c>
      <c r="AL3417" s="147">
        <f>AL3418</f>
        <v>0</v>
      </c>
      <c r="AM3417" s="147">
        <f>AM3418</f>
        <v>0</v>
      </c>
      <c r="AN3417" s="147">
        <f t="shared" si="1972"/>
        <v>0</v>
      </c>
      <c r="AO3417" s="147">
        <f>AO3418</f>
        <v>0</v>
      </c>
      <c r="AP3417" s="147">
        <f>AP3418</f>
        <v>0</v>
      </c>
      <c r="AQ3417" s="147">
        <f t="shared" si="1973"/>
        <v>0</v>
      </c>
      <c r="AR3417" s="147">
        <f>AR3418</f>
        <v>0</v>
      </c>
      <c r="AS3417" s="147">
        <f>AS3418</f>
        <v>0</v>
      </c>
      <c r="AT3417" s="147">
        <f t="shared" si="1974"/>
        <v>0</v>
      </c>
      <c r="AU3417" s="147">
        <f>AU3418</f>
        <v>0</v>
      </c>
      <c r="AV3417" s="147">
        <f>AV3418</f>
        <v>0</v>
      </c>
      <c r="AW3417" s="147">
        <f t="shared" si="1975"/>
        <v>0</v>
      </c>
      <c r="AX3417" s="197"/>
      <c r="AY3417" s="198"/>
      <c r="AZ3417" s="197"/>
      <c r="BA3417" s="198"/>
      <c r="BB3417" s="197"/>
      <c r="BC3417" s="198"/>
      <c r="BD3417" s="197"/>
      <c r="BE3417" s="198"/>
    </row>
    <row r="3418" spans="2:57"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v>0</v>
      </c>
      <c r="P3418" s="158">
        <v>0</v>
      </c>
      <c r="Q3418" s="158">
        <v>0</v>
      </c>
      <c r="R3418" s="159"/>
      <c r="S3418" s="160"/>
      <c r="T3418" s="161"/>
      <c r="U3418" s="158">
        <f t="shared" si="2019"/>
        <v>0</v>
      </c>
      <c r="V3418" s="158">
        <f t="shared" si="2019"/>
        <v>0</v>
      </c>
      <c r="W3418" s="162">
        <f t="shared" si="2019"/>
        <v>0</v>
      </c>
      <c r="X3418" s="162">
        <f t="shared" si="2019"/>
        <v>0</v>
      </c>
      <c r="Y3418" s="158">
        <f t="shared" si="2019"/>
        <v>0</v>
      </c>
      <c r="Z3418" s="158">
        <f t="shared" si="2019"/>
        <v>0</v>
      </c>
      <c r="AA3418" s="162">
        <f t="shared" si="2019"/>
        <v>0</v>
      </c>
      <c r="AB3418" s="162">
        <f t="shared" si="2019"/>
        <v>0</v>
      </c>
      <c r="AC3418" s="158">
        <f t="shared" si="2019"/>
        <v>0</v>
      </c>
      <c r="AD3418" s="158">
        <f t="shared" si="2019"/>
        <v>0</v>
      </c>
      <c r="AE3418" s="158">
        <f t="shared" si="1969"/>
        <v>0</v>
      </c>
      <c r="AF3418" s="158">
        <f>AF3419</f>
        <v>0</v>
      </c>
      <c r="AG3418" s="158">
        <f>AG3419</f>
        <v>0</v>
      </c>
      <c r="AH3418" s="158">
        <f t="shared" si="1970"/>
        <v>0</v>
      </c>
      <c r="AI3418" s="158">
        <f>AI3419</f>
        <v>0</v>
      </c>
      <c r="AJ3418" s="158">
        <f>AJ3419</f>
        <v>0</v>
      </c>
      <c r="AK3418" s="158">
        <f t="shared" si="1971"/>
        <v>0</v>
      </c>
      <c r="AL3418" s="158">
        <f>AL3419</f>
        <v>0</v>
      </c>
      <c r="AM3418" s="158">
        <f>AM3419</f>
        <v>0</v>
      </c>
      <c r="AN3418" s="158">
        <f t="shared" si="1972"/>
        <v>0</v>
      </c>
      <c r="AO3418" s="158">
        <f>AO3419</f>
        <v>0</v>
      </c>
      <c r="AP3418" s="158">
        <f>AP3419</f>
        <v>0</v>
      </c>
      <c r="AQ3418" s="158">
        <f t="shared" si="1973"/>
        <v>0</v>
      </c>
      <c r="AR3418" s="158">
        <f>AR3419</f>
        <v>0</v>
      </c>
      <c r="AS3418" s="158">
        <f>AS3419</f>
        <v>0</v>
      </c>
      <c r="AT3418" s="158">
        <f t="shared" si="1974"/>
        <v>0</v>
      </c>
      <c r="AU3418" s="158">
        <f>AU3419</f>
        <v>0</v>
      </c>
      <c r="AV3418" s="158">
        <f>AV3419</f>
        <v>0</v>
      </c>
      <c r="AW3418" s="158">
        <f t="shared" si="1975"/>
        <v>0</v>
      </c>
      <c r="AX3418" s="160"/>
      <c r="AY3418" s="161"/>
      <c r="AZ3418" s="160"/>
      <c r="BA3418" s="161"/>
      <c r="BB3418" s="160"/>
      <c r="BC3418" s="161"/>
      <c r="BD3418" s="160"/>
      <c r="BE3418" s="161"/>
    </row>
    <row r="3419" spans="2:57"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v>0</v>
      </c>
      <c r="P3419" s="169">
        <v>0</v>
      </c>
      <c r="Q3419" s="169">
        <v>0</v>
      </c>
      <c r="R3419" s="170"/>
      <c r="S3419" s="171"/>
      <c r="T3419" s="172"/>
      <c r="U3419" s="169">
        <f t="shared" ref="U3419:AD3419" si="2020">SUM(U3420:U3425)</f>
        <v>0</v>
      </c>
      <c r="V3419" s="169">
        <f t="shared" si="2020"/>
        <v>0</v>
      </c>
      <c r="W3419" s="173">
        <f t="shared" si="2020"/>
        <v>0</v>
      </c>
      <c r="X3419" s="173">
        <f t="shared" si="2020"/>
        <v>0</v>
      </c>
      <c r="Y3419" s="169">
        <f t="shared" si="2020"/>
        <v>0</v>
      </c>
      <c r="Z3419" s="169">
        <f t="shared" si="2020"/>
        <v>0</v>
      </c>
      <c r="AA3419" s="173">
        <f t="shared" si="2020"/>
        <v>0</v>
      </c>
      <c r="AB3419" s="173">
        <f t="shared" si="2020"/>
        <v>0</v>
      </c>
      <c r="AC3419" s="169">
        <f t="shared" si="2020"/>
        <v>0</v>
      </c>
      <c r="AD3419" s="169">
        <f t="shared" si="2020"/>
        <v>0</v>
      </c>
      <c r="AE3419" s="169">
        <f t="shared" ref="AE3419:AE3482" si="2021">+AC3419+AD3419</f>
        <v>0</v>
      </c>
      <c r="AF3419" s="169">
        <f>SUM(AF3420:AF3425)</f>
        <v>0</v>
      </c>
      <c r="AG3419" s="169">
        <f>SUM(AG3420:AG3425)</f>
        <v>0</v>
      </c>
      <c r="AH3419" s="169">
        <f t="shared" ref="AH3419:AH3482" si="2022">+AF3419+AG3419</f>
        <v>0</v>
      </c>
      <c r="AI3419" s="169">
        <f>SUM(AI3420:AI3425)</f>
        <v>0</v>
      </c>
      <c r="AJ3419" s="169">
        <f>SUM(AJ3420:AJ3425)</f>
        <v>0</v>
      </c>
      <c r="AK3419" s="169">
        <f t="shared" ref="AK3419:AK3482" si="2023">+AI3419+AJ3419</f>
        <v>0</v>
      </c>
      <c r="AL3419" s="169">
        <f>SUM(AL3420:AL3425)</f>
        <v>0</v>
      </c>
      <c r="AM3419" s="169">
        <f>SUM(AM3420:AM3425)</f>
        <v>0</v>
      </c>
      <c r="AN3419" s="169">
        <f t="shared" ref="AN3419:AN3482" si="2024">+AL3419+AM3419</f>
        <v>0</v>
      </c>
      <c r="AO3419" s="169">
        <f>SUM(AO3420:AO3425)</f>
        <v>0</v>
      </c>
      <c r="AP3419" s="169">
        <f>SUM(AP3420:AP3425)</f>
        <v>0</v>
      </c>
      <c r="AQ3419" s="169">
        <f t="shared" ref="AQ3419:AQ3482" si="2025">+AO3419+AP3419</f>
        <v>0</v>
      </c>
      <c r="AR3419" s="169">
        <f>SUM(AR3420:AR3425)</f>
        <v>0</v>
      </c>
      <c r="AS3419" s="169">
        <f>SUM(AS3420:AS3425)</f>
        <v>0</v>
      </c>
      <c r="AT3419" s="169">
        <f t="shared" ref="AT3419:AT3482" si="2026">+AR3419+AS3419</f>
        <v>0</v>
      </c>
      <c r="AU3419" s="169">
        <f>SUM(AU3420:AU3425)</f>
        <v>0</v>
      </c>
      <c r="AV3419" s="169">
        <f>SUM(AV3420:AV3425)</f>
        <v>0</v>
      </c>
      <c r="AW3419" s="169">
        <f t="shared" ref="AW3419:AW3482" si="2027">+AU3419+AV3419</f>
        <v>0</v>
      </c>
      <c r="AX3419" s="171"/>
      <c r="AY3419" s="172"/>
      <c r="AZ3419" s="171"/>
      <c r="BA3419" s="172"/>
      <c r="BB3419" s="171"/>
      <c r="BC3419" s="172"/>
      <c r="BD3419" s="171"/>
      <c r="BE3419" s="172"/>
    </row>
    <row r="3420" spans="2:57"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v>0</v>
      </c>
      <c r="R3420" s="182" t="s">
        <v>232</v>
      </c>
      <c r="S3420" s="183">
        <v>0</v>
      </c>
      <c r="T3420" s="183">
        <v>0</v>
      </c>
      <c r="U3420" s="180">
        <v>0</v>
      </c>
      <c r="V3420" s="180">
        <v>0</v>
      </c>
      <c r="W3420" s="183">
        <v>0</v>
      </c>
      <c r="X3420" s="183">
        <v>0</v>
      </c>
      <c r="Y3420" s="180">
        <v>0</v>
      </c>
      <c r="Z3420" s="180">
        <v>0</v>
      </c>
      <c r="AA3420" s="183">
        <v>0</v>
      </c>
      <c r="AB3420" s="183">
        <v>0</v>
      </c>
      <c r="AC3420" s="180">
        <f t="shared" ref="AC3420:AD3425" si="2028">+O3420+U3420-Y3420</f>
        <v>0</v>
      </c>
      <c r="AD3420" s="180">
        <f t="shared" si="2028"/>
        <v>0</v>
      </c>
      <c r="AE3420" s="181">
        <f t="shared" si="2021"/>
        <v>0</v>
      </c>
      <c r="AF3420" s="180">
        <v>0</v>
      </c>
      <c r="AG3420" s="180">
        <v>0</v>
      </c>
      <c r="AH3420" s="181">
        <f t="shared" si="2022"/>
        <v>0</v>
      </c>
      <c r="AI3420" s="180">
        <v>0</v>
      </c>
      <c r="AJ3420" s="180">
        <v>0</v>
      </c>
      <c r="AK3420" s="181">
        <f t="shared" si="2023"/>
        <v>0</v>
      </c>
      <c r="AL3420" s="180">
        <v>0</v>
      </c>
      <c r="AM3420" s="180">
        <v>0</v>
      </c>
      <c r="AN3420" s="181">
        <f t="shared" si="2024"/>
        <v>0</v>
      </c>
      <c r="AO3420" s="180">
        <v>0</v>
      </c>
      <c r="AP3420" s="180">
        <v>0</v>
      </c>
      <c r="AQ3420" s="181">
        <f t="shared" si="2025"/>
        <v>0</v>
      </c>
      <c r="AR3420" s="180">
        <v>0</v>
      </c>
      <c r="AS3420" s="180">
        <v>0</v>
      </c>
      <c r="AT3420" s="181">
        <f t="shared" si="2026"/>
        <v>0</v>
      </c>
      <c r="AU3420" s="180">
        <f t="shared" ref="AU3420:AV3425" si="2029">+AC3420-AF3420-AI3420-AL3420-AO3420-AR3420</f>
        <v>0</v>
      </c>
      <c r="AV3420" s="180">
        <f t="shared" si="2029"/>
        <v>0</v>
      </c>
      <c r="AW3420" s="181">
        <f t="shared" si="2027"/>
        <v>0</v>
      </c>
      <c r="AX3420" s="183">
        <f t="shared" ref="AX3420:AY3425" si="2030">+S3420+W3420-AA3420</f>
        <v>0</v>
      </c>
      <c r="AY3420" s="183">
        <f t="shared" si="2030"/>
        <v>0</v>
      </c>
      <c r="AZ3420" s="183"/>
      <c r="BA3420" s="183"/>
      <c r="BB3420" s="183"/>
      <c r="BC3420" s="183"/>
      <c r="BD3420" s="183">
        <f t="shared" ref="BD3420:BE3425" si="2031">+AX3420-AZ3420-BB3420</f>
        <v>0</v>
      </c>
      <c r="BE3420" s="183">
        <f t="shared" si="2031"/>
        <v>0</v>
      </c>
    </row>
    <row r="3421" spans="2:57"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si="2028"/>
        <v>0</v>
      </c>
      <c r="AD3421" s="180">
        <f t="shared" si="2028"/>
        <v>0</v>
      </c>
      <c r="AE3421" s="181">
        <f t="shared" si="2021"/>
        <v>0</v>
      </c>
      <c r="AF3421" s="180">
        <v>0</v>
      </c>
      <c r="AG3421" s="180">
        <v>0</v>
      </c>
      <c r="AH3421" s="181">
        <f t="shared" si="2022"/>
        <v>0</v>
      </c>
      <c r="AI3421" s="180">
        <v>0</v>
      </c>
      <c r="AJ3421" s="180">
        <v>0</v>
      </c>
      <c r="AK3421" s="181">
        <f t="shared" si="2023"/>
        <v>0</v>
      </c>
      <c r="AL3421" s="180">
        <v>0</v>
      </c>
      <c r="AM3421" s="180">
        <v>0</v>
      </c>
      <c r="AN3421" s="181">
        <f t="shared" si="2024"/>
        <v>0</v>
      </c>
      <c r="AO3421" s="180">
        <v>0</v>
      </c>
      <c r="AP3421" s="180">
        <v>0</v>
      </c>
      <c r="AQ3421" s="181">
        <f t="shared" si="2025"/>
        <v>0</v>
      </c>
      <c r="AR3421" s="180">
        <v>0</v>
      </c>
      <c r="AS3421" s="180">
        <v>0</v>
      </c>
      <c r="AT3421" s="181">
        <f t="shared" si="2026"/>
        <v>0</v>
      </c>
      <c r="AU3421" s="180">
        <f t="shared" si="2029"/>
        <v>0</v>
      </c>
      <c r="AV3421" s="180">
        <f t="shared" si="2029"/>
        <v>0</v>
      </c>
      <c r="AW3421" s="181">
        <f t="shared" si="2027"/>
        <v>0</v>
      </c>
      <c r="AX3421" s="183">
        <f t="shared" si="2030"/>
        <v>0</v>
      </c>
      <c r="AY3421" s="183">
        <f t="shared" si="2030"/>
        <v>0</v>
      </c>
      <c r="AZ3421" s="183"/>
      <c r="BA3421" s="183"/>
      <c r="BB3421" s="183"/>
      <c r="BC3421" s="183"/>
      <c r="BD3421" s="183">
        <f t="shared" si="2031"/>
        <v>0</v>
      </c>
      <c r="BE3421" s="183">
        <f t="shared" si="2031"/>
        <v>0</v>
      </c>
    </row>
    <row r="3422" spans="2:57"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028"/>
        <v>0</v>
      </c>
      <c r="AD3422" s="180">
        <f t="shared" si="2028"/>
        <v>0</v>
      </c>
      <c r="AE3422" s="181">
        <f t="shared" si="2021"/>
        <v>0</v>
      </c>
      <c r="AF3422" s="180">
        <v>0</v>
      </c>
      <c r="AG3422" s="180">
        <v>0</v>
      </c>
      <c r="AH3422" s="181">
        <f t="shared" si="2022"/>
        <v>0</v>
      </c>
      <c r="AI3422" s="180">
        <v>0</v>
      </c>
      <c r="AJ3422" s="180">
        <v>0</v>
      </c>
      <c r="AK3422" s="181">
        <f t="shared" si="2023"/>
        <v>0</v>
      </c>
      <c r="AL3422" s="180">
        <v>0</v>
      </c>
      <c r="AM3422" s="180">
        <v>0</v>
      </c>
      <c r="AN3422" s="181">
        <f t="shared" si="2024"/>
        <v>0</v>
      </c>
      <c r="AO3422" s="180">
        <v>0</v>
      </c>
      <c r="AP3422" s="180">
        <v>0</v>
      </c>
      <c r="AQ3422" s="181">
        <f t="shared" si="2025"/>
        <v>0</v>
      </c>
      <c r="AR3422" s="180">
        <v>0</v>
      </c>
      <c r="AS3422" s="180">
        <v>0</v>
      </c>
      <c r="AT3422" s="181">
        <f t="shared" si="2026"/>
        <v>0</v>
      </c>
      <c r="AU3422" s="180">
        <f t="shared" si="2029"/>
        <v>0</v>
      </c>
      <c r="AV3422" s="180">
        <f t="shared" si="2029"/>
        <v>0</v>
      </c>
      <c r="AW3422" s="181">
        <f t="shared" si="2027"/>
        <v>0</v>
      </c>
      <c r="AX3422" s="183">
        <f t="shared" si="2030"/>
        <v>0</v>
      </c>
      <c r="AY3422" s="183">
        <f t="shared" si="2030"/>
        <v>0</v>
      </c>
      <c r="AZ3422" s="183"/>
      <c r="BA3422" s="183"/>
      <c r="BB3422" s="183"/>
      <c r="BC3422" s="183"/>
      <c r="BD3422" s="183">
        <f t="shared" si="2031"/>
        <v>0</v>
      </c>
      <c r="BE3422" s="183">
        <f t="shared" si="2031"/>
        <v>0</v>
      </c>
    </row>
    <row r="3423" spans="2:57"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028"/>
        <v>0</v>
      </c>
      <c r="AD3423" s="180">
        <f t="shared" si="2028"/>
        <v>0</v>
      </c>
      <c r="AE3423" s="181">
        <f t="shared" si="2021"/>
        <v>0</v>
      </c>
      <c r="AF3423" s="180">
        <v>0</v>
      </c>
      <c r="AG3423" s="180">
        <v>0</v>
      </c>
      <c r="AH3423" s="181">
        <f t="shared" si="2022"/>
        <v>0</v>
      </c>
      <c r="AI3423" s="180">
        <v>0</v>
      </c>
      <c r="AJ3423" s="180">
        <v>0</v>
      </c>
      <c r="AK3423" s="181">
        <f t="shared" si="2023"/>
        <v>0</v>
      </c>
      <c r="AL3423" s="180">
        <v>0</v>
      </c>
      <c r="AM3423" s="180">
        <v>0</v>
      </c>
      <c r="AN3423" s="181">
        <f t="shared" si="2024"/>
        <v>0</v>
      </c>
      <c r="AO3423" s="180">
        <v>0</v>
      </c>
      <c r="AP3423" s="180">
        <v>0</v>
      </c>
      <c r="AQ3423" s="181">
        <f t="shared" si="2025"/>
        <v>0</v>
      </c>
      <c r="AR3423" s="180">
        <v>0</v>
      </c>
      <c r="AS3423" s="180">
        <v>0</v>
      </c>
      <c r="AT3423" s="181">
        <f t="shared" si="2026"/>
        <v>0</v>
      </c>
      <c r="AU3423" s="180">
        <f t="shared" si="2029"/>
        <v>0</v>
      </c>
      <c r="AV3423" s="180">
        <f t="shared" si="2029"/>
        <v>0</v>
      </c>
      <c r="AW3423" s="181">
        <f t="shared" si="2027"/>
        <v>0</v>
      </c>
      <c r="AX3423" s="183">
        <f t="shared" si="2030"/>
        <v>0</v>
      </c>
      <c r="AY3423" s="183">
        <f t="shared" si="2030"/>
        <v>0</v>
      </c>
      <c r="AZ3423" s="183"/>
      <c r="BA3423" s="183"/>
      <c r="BB3423" s="183"/>
      <c r="BC3423" s="183"/>
      <c r="BD3423" s="183">
        <f t="shared" si="2031"/>
        <v>0</v>
      </c>
      <c r="BE3423" s="183">
        <f t="shared" si="2031"/>
        <v>0</v>
      </c>
    </row>
    <row r="3424" spans="2:57"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028"/>
        <v>0</v>
      </c>
      <c r="AD3424" s="180">
        <f t="shared" si="2028"/>
        <v>0</v>
      </c>
      <c r="AE3424" s="181">
        <f t="shared" si="2021"/>
        <v>0</v>
      </c>
      <c r="AF3424" s="180">
        <v>0</v>
      </c>
      <c r="AG3424" s="180">
        <v>0</v>
      </c>
      <c r="AH3424" s="181">
        <f t="shared" si="2022"/>
        <v>0</v>
      </c>
      <c r="AI3424" s="180">
        <v>0</v>
      </c>
      <c r="AJ3424" s="180">
        <v>0</v>
      </c>
      <c r="AK3424" s="181">
        <f t="shared" si="2023"/>
        <v>0</v>
      </c>
      <c r="AL3424" s="180">
        <v>0</v>
      </c>
      <c r="AM3424" s="180">
        <v>0</v>
      </c>
      <c r="AN3424" s="181">
        <f t="shared" si="2024"/>
        <v>0</v>
      </c>
      <c r="AO3424" s="180">
        <v>0</v>
      </c>
      <c r="AP3424" s="180">
        <v>0</v>
      </c>
      <c r="AQ3424" s="181">
        <f t="shared" si="2025"/>
        <v>0</v>
      </c>
      <c r="AR3424" s="180">
        <v>0</v>
      </c>
      <c r="AS3424" s="180">
        <v>0</v>
      </c>
      <c r="AT3424" s="181">
        <f t="shared" si="2026"/>
        <v>0</v>
      </c>
      <c r="AU3424" s="180">
        <f t="shared" si="2029"/>
        <v>0</v>
      </c>
      <c r="AV3424" s="180">
        <f t="shared" si="2029"/>
        <v>0</v>
      </c>
      <c r="AW3424" s="181">
        <f t="shared" si="2027"/>
        <v>0</v>
      </c>
      <c r="AX3424" s="183">
        <f t="shared" si="2030"/>
        <v>0</v>
      </c>
      <c r="AY3424" s="183">
        <f t="shared" si="2030"/>
        <v>0</v>
      </c>
      <c r="AZ3424" s="183"/>
      <c r="BA3424" s="183"/>
      <c r="BB3424" s="183"/>
      <c r="BC3424" s="183"/>
      <c r="BD3424" s="183">
        <f t="shared" si="2031"/>
        <v>0</v>
      </c>
      <c r="BE3424" s="183">
        <f t="shared" si="2031"/>
        <v>0</v>
      </c>
    </row>
    <row r="3425" spans="2:57"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028"/>
        <v>0</v>
      </c>
      <c r="AD3425" s="180">
        <f t="shared" si="2028"/>
        <v>0</v>
      </c>
      <c r="AE3425" s="181">
        <f t="shared" si="2021"/>
        <v>0</v>
      </c>
      <c r="AF3425" s="180">
        <v>0</v>
      </c>
      <c r="AG3425" s="180">
        <v>0</v>
      </c>
      <c r="AH3425" s="181">
        <f t="shared" si="2022"/>
        <v>0</v>
      </c>
      <c r="AI3425" s="180">
        <v>0</v>
      </c>
      <c r="AJ3425" s="180">
        <v>0</v>
      </c>
      <c r="AK3425" s="181">
        <f t="shared" si="2023"/>
        <v>0</v>
      </c>
      <c r="AL3425" s="180">
        <v>0</v>
      </c>
      <c r="AM3425" s="180">
        <v>0</v>
      </c>
      <c r="AN3425" s="181">
        <f t="shared" si="2024"/>
        <v>0</v>
      </c>
      <c r="AO3425" s="180">
        <v>0</v>
      </c>
      <c r="AP3425" s="180">
        <v>0</v>
      </c>
      <c r="AQ3425" s="181">
        <f t="shared" si="2025"/>
        <v>0</v>
      </c>
      <c r="AR3425" s="180">
        <v>0</v>
      </c>
      <c r="AS3425" s="180">
        <v>0</v>
      </c>
      <c r="AT3425" s="181">
        <f t="shared" si="2026"/>
        <v>0</v>
      </c>
      <c r="AU3425" s="180">
        <f t="shared" si="2029"/>
        <v>0</v>
      </c>
      <c r="AV3425" s="180">
        <f t="shared" si="2029"/>
        <v>0</v>
      </c>
      <c r="AW3425" s="181">
        <f t="shared" si="2027"/>
        <v>0</v>
      </c>
      <c r="AX3425" s="183">
        <f t="shared" si="2030"/>
        <v>0</v>
      </c>
      <c r="AY3425" s="183">
        <f t="shared" si="2030"/>
        <v>0</v>
      </c>
      <c r="AZ3425" s="183"/>
      <c r="BA3425" s="183"/>
      <c r="BB3425" s="183"/>
      <c r="BC3425" s="183"/>
      <c r="BD3425" s="183">
        <f t="shared" si="2031"/>
        <v>0</v>
      </c>
      <c r="BE3425" s="183">
        <f t="shared" si="2031"/>
        <v>0</v>
      </c>
    </row>
    <row r="3426" spans="2:57"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v>0</v>
      </c>
      <c r="P3426" s="136">
        <v>0</v>
      </c>
      <c r="Q3426" s="136">
        <v>0</v>
      </c>
      <c r="R3426" s="137"/>
      <c r="S3426" s="136"/>
      <c r="T3426" s="136"/>
      <c r="U3426" s="136">
        <f t="shared" ref="U3426:AD3426" si="2032">+U3427+U3450</f>
        <v>0</v>
      </c>
      <c r="V3426" s="136">
        <f t="shared" si="2032"/>
        <v>0</v>
      </c>
      <c r="W3426" s="140">
        <f t="shared" si="2032"/>
        <v>0</v>
      </c>
      <c r="X3426" s="140">
        <f t="shared" si="2032"/>
        <v>0</v>
      </c>
      <c r="Y3426" s="136">
        <f t="shared" si="2032"/>
        <v>0</v>
      </c>
      <c r="Z3426" s="136">
        <f t="shared" si="2032"/>
        <v>0</v>
      </c>
      <c r="AA3426" s="140">
        <f t="shared" si="2032"/>
        <v>0</v>
      </c>
      <c r="AB3426" s="140">
        <f t="shared" si="2032"/>
        <v>0</v>
      </c>
      <c r="AC3426" s="136">
        <f t="shared" si="2032"/>
        <v>0</v>
      </c>
      <c r="AD3426" s="136">
        <f t="shared" si="2032"/>
        <v>0</v>
      </c>
      <c r="AE3426" s="136">
        <f t="shared" si="2021"/>
        <v>0</v>
      </c>
      <c r="AF3426" s="136">
        <f>+AF3427+AF3450</f>
        <v>0</v>
      </c>
      <c r="AG3426" s="136">
        <f>+AG3427+AG3450</f>
        <v>0</v>
      </c>
      <c r="AH3426" s="136">
        <f t="shared" si="2022"/>
        <v>0</v>
      </c>
      <c r="AI3426" s="136">
        <f>+AI3427+AI3450</f>
        <v>0</v>
      </c>
      <c r="AJ3426" s="136">
        <f>+AJ3427+AJ3450</f>
        <v>0</v>
      </c>
      <c r="AK3426" s="136">
        <f t="shared" si="2023"/>
        <v>0</v>
      </c>
      <c r="AL3426" s="136">
        <f>+AL3427+AL3450</f>
        <v>0</v>
      </c>
      <c r="AM3426" s="136">
        <f>+AM3427+AM3450</f>
        <v>0</v>
      </c>
      <c r="AN3426" s="136">
        <f t="shared" si="2024"/>
        <v>0</v>
      </c>
      <c r="AO3426" s="136">
        <f>+AO3427+AO3450</f>
        <v>0</v>
      </c>
      <c r="AP3426" s="136">
        <f>+AP3427+AP3450</f>
        <v>0</v>
      </c>
      <c r="AQ3426" s="136">
        <f t="shared" si="2025"/>
        <v>0</v>
      </c>
      <c r="AR3426" s="136">
        <f>+AR3427+AR3450</f>
        <v>0</v>
      </c>
      <c r="AS3426" s="136">
        <f>+AS3427+AS3450</f>
        <v>0</v>
      </c>
      <c r="AT3426" s="136">
        <f t="shared" si="2026"/>
        <v>0</v>
      </c>
      <c r="AU3426" s="136">
        <f>+AU3427+AU3450</f>
        <v>0</v>
      </c>
      <c r="AV3426" s="136">
        <f>+AV3427+AV3450</f>
        <v>0</v>
      </c>
      <c r="AW3426" s="136">
        <f t="shared" si="2027"/>
        <v>0</v>
      </c>
      <c r="AX3426" s="136"/>
      <c r="AY3426" s="136"/>
      <c r="AZ3426" s="136"/>
      <c r="BA3426" s="136"/>
      <c r="BB3426" s="136"/>
      <c r="BC3426" s="136"/>
      <c r="BD3426" s="136"/>
      <c r="BE3426" s="136"/>
    </row>
    <row r="3427" spans="2:57" ht="15.75" hidden="1">
      <c r="B3427" s="141">
        <v>2025</v>
      </c>
      <c r="C3427" s="141">
        <v>20</v>
      </c>
      <c r="D3427" s="142"/>
      <c r="E3427" s="143"/>
      <c r="F3427" s="141">
        <v>5</v>
      </c>
      <c r="G3427" s="141">
        <v>13</v>
      </c>
      <c r="H3427" s="141">
        <v>32</v>
      </c>
      <c r="I3427" s="141">
        <v>5000</v>
      </c>
      <c r="J3427" s="141"/>
      <c r="K3427" s="141"/>
      <c r="L3427" s="144" t="s">
        <v>44</v>
      </c>
      <c r="M3427" s="145"/>
      <c r="N3427" s="146" t="s">
        <v>139</v>
      </c>
      <c r="O3427" s="147">
        <v>0</v>
      </c>
      <c r="P3427" s="147">
        <v>0</v>
      </c>
      <c r="Q3427" s="147">
        <v>0</v>
      </c>
      <c r="R3427" s="148"/>
      <c r="S3427" s="197"/>
      <c r="T3427" s="198"/>
      <c r="U3427" s="147">
        <f t="shared" ref="U3427:AD3427" si="2033">U3428+U3433+U3437+U3440</f>
        <v>0</v>
      </c>
      <c r="V3427" s="147">
        <f t="shared" si="2033"/>
        <v>0</v>
      </c>
      <c r="W3427" s="151">
        <f t="shared" si="2033"/>
        <v>0</v>
      </c>
      <c r="X3427" s="151">
        <f t="shared" si="2033"/>
        <v>0</v>
      </c>
      <c r="Y3427" s="147">
        <f t="shared" si="2033"/>
        <v>0</v>
      </c>
      <c r="Z3427" s="147">
        <f t="shared" si="2033"/>
        <v>0</v>
      </c>
      <c r="AA3427" s="151">
        <f t="shared" si="2033"/>
        <v>0</v>
      </c>
      <c r="AB3427" s="151">
        <f t="shared" si="2033"/>
        <v>0</v>
      </c>
      <c r="AC3427" s="147">
        <f t="shared" si="2033"/>
        <v>0</v>
      </c>
      <c r="AD3427" s="147">
        <f t="shared" si="2033"/>
        <v>0</v>
      </c>
      <c r="AE3427" s="147">
        <f t="shared" si="2021"/>
        <v>0</v>
      </c>
      <c r="AF3427" s="147">
        <f>AF3428+AF3433+AF3437+AF3440</f>
        <v>0</v>
      </c>
      <c r="AG3427" s="147">
        <f>AG3428+AG3433+AG3437+AG3440</f>
        <v>0</v>
      </c>
      <c r="AH3427" s="147">
        <f t="shared" si="2022"/>
        <v>0</v>
      </c>
      <c r="AI3427" s="147">
        <f>AI3428+AI3433+AI3437+AI3440</f>
        <v>0</v>
      </c>
      <c r="AJ3427" s="147">
        <f>AJ3428+AJ3433+AJ3437+AJ3440</f>
        <v>0</v>
      </c>
      <c r="AK3427" s="147">
        <f t="shared" si="2023"/>
        <v>0</v>
      </c>
      <c r="AL3427" s="147">
        <f>AL3428+AL3433+AL3437+AL3440</f>
        <v>0</v>
      </c>
      <c r="AM3427" s="147">
        <f>AM3428+AM3433+AM3437+AM3440</f>
        <v>0</v>
      </c>
      <c r="AN3427" s="147">
        <f t="shared" si="2024"/>
        <v>0</v>
      </c>
      <c r="AO3427" s="147">
        <f>AO3428+AO3433+AO3437+AO3440</f>
        <v>0</v>
      </c>
      <c r="AP3427" s="147">
        <f>AP3428+AP3433+AP3437+AP3440</f>
        <v>0</v>
      </c>
      <c r="AQ3427" s="147">
        <f t="shared" si="2025"/>
        <v>0</v>
      </c>
      <c r="AR3427" s="147">
        <f>AR3428+AR3433+AR3437+AR3440</f>
        <v>0</v>
      </c>
      <c r="AS3427" s="147">
        <f>AS3428+AS3433+AS3437+AS3440</f>
        <v>0</v>
      </c>
      <c r="AT3427" s="147">
        <f t="shared" si="2026"/>
        <v>0</v>
      </c>
      <c r="AU3427" s="147">
        <f>AU3428+AU3433+AU3437+AU3440</f>
        <v>0</v>
      </c>
      <c r="AV3427" s="147">
        <f>AV3428+AV3433+AV3437+AV3440</f>
        <v>0</v>
      </c>
      <c r="AW3427" s="147">
        <f t="shared" si="2027"/>
        <v>0</v>
      </c>
      <c r="AX3427" s="197"/>
      <c r="AY3427" s="198"/>
      <c r="AZ3427" s="197"/>
      <c r="BA3427" s="198"/>
      <c r="BB3427" s="197"/>
      <c r="BC3427" s="198"/>
      <c r="BD3427" s="197"/>
      <c r="BE3427" s="198"/>
    </row>
    <row r="3428" spans="2:57"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v>0</v>
      </c>
      <c r="P3428" s="158">
        <v>0</v>
      </c>
      <c r="Q3428" s="158">
        <v>0</v>
      </c>
      <c r="R3428" s="159"/>
      <c r="S3428" s="160"/>
      <c r="T3428" s="161"/>
      <c r="U3428" s="158">
        <f t="shared" ref="U3428:AD3428" si="2034">U3429+U3431</f>
        <v>0</v>
      </c>
      <c r="V3428" s="158">
        <f t="shared" si="2034"/>
        <v>0</v>
      </c>
      <c r="W3428" s="162">
        <f t="shared" si="2034"/>
        <v>0</v>
      </c>
      <c r="X3428" s="162">
        <f t="shared" si="2034"/>
        <v>0</v>
      </c>
      <c r="Y3428" s="158">
        <f t="shared" si="2034"/>
        <v>0</v>
      </c>
      <c r="Z3428" s="158">
        <f t="shared" si="2034"/>
        <v>0</v>
      </c>
      <c r="AA3428" s="162">
        <f t="shared" si="2034"/>
        <v>0</v>
      </c>
      <c r="AB3428" s="162">
        <f t="shared" si="2034"/>
        <v>0</v>
      </c>
      <c r="AC3428" s="158">
        <f t="shared" si="2034"/>
        <v>0</v>
      </c>
      <c r="AD3428" s="158">
        <f t="shared" si="2034"/>
        <v>0</v>
      </c>
      <c r="AE3428" s="158">
        <f t="shared" si="2021"/>
        <v>0</v>
      </c>
      <c r="AF3428" s="158">
        <f>AF3429+AF3431</f>
        <v>0</v>
      </c>
      <c r="AG3428" s="158">
        <f>AG3429+AG3431</f>
        <v>0</v>
      </c>
      <c r="AH3428" s="158">
        <f t="shared" si="2022"/>
        <v>0</v>
      </c>
      <c r="AI3428" s="158">
        <f>AI3429+AI3431</f>
        <v>0</v>
      </c>
      <c r="AJ3428" s="158">
        <f>AJ3429+AJ3431</f>
        <v>0</v>
      </c>
      <c r="AK3428" s="158">
        <f t="shared" si="2023"/>
        <v>0</v>
      </c>
      <c r="AL3428" s="158">
        <f>AL3429+AL3431</f>
        <v>0</v>
      </c>
      <c r="AM3428" s="158">
        <f>AM3429+AM3431</f>
        <v>0</v>
      </c>
      <c r="AN3428" s="158">
        <f t="shared" si="2024"/>
        <v>0</v>
      </c>
      <c r="AO3428" s="158">
        <f>AO3429+AO3431</f>
        <v>0</v>
      </c>
      <c r="AP3428" s="158">
        <f>AP3429+AP3431</f>
        <v>0</v>
      </c>
      <c r="AQ3428" s="158">
        <f t="shared" si="2025"/>
        <v>0</v>
      </c>
      <c r="AR3428" s="158">
        <f>AR3429+AR3431</f>
        <v>0</v>
      </c>
      <c r="AS3428" s="158">
        <f>AS3429+AS3431</f>
        <v>0</v>
      </c>
      <c r="AT3428" s="158">
        <f t="shared" si="2026"/>
        <v>0</v>
      </c>
      <c r="AU3428" s="158">
        <f>AU3429+AU3431</f>
        <v>0</v>
      </c>
      <c r="AV3428" s="158">
        <f>AV3429+AV3431</f>
        <v>0</v>
      </c>
      <c r="AW3428" s="158">
        <f t="shared" si="2027"/>
        <v>0</v>
      </c>
      <c r="AX3428" s="160"/>
      <c r="AY3428" s="161"/>
      <c r="AZ3428" s="160"/>
      <c r="BA3428" s="161"/>
      <c r="BB3428" s="160"/>
      <c r="BC3428" s="161"/>
      <c r="BD3428" s="160"/>
      <c r="BE3428" s="161"/>
    </row>
    <row r="3429" spans="2:57"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v>0</v>
      </c>
      <c r="P3429" s="169">
        <v>0</v>
      </c>
      <c r="Q3429" s="169">
        <v>0</v>
      </c>
      <c r="R3429" s="170"/>
      <c r="S3429" s="171"/>
      <c r="T3429" s="172"/>
      <c r="U3429" s="169">
        <f t="shared" ref="U3429:AD3429" si="2035">SUM(U3430:U3430)</f>
        <v>0</v>
      </c>
      <c r="V3429" s="169">
        <f t="shared" si="2035"/>
        <v>0</v>
      </c>
      <c r="W3429" s="173">
        <f t="shared" si="2035"/>
        <v>0</v>
      </c>
      <c r="X3429" s="173">
        <f t="shared" si="2035"/>
        <v>0</v>
      </c>
      <c r="Y3429" s="169">
        <f t="shared" si="2035"/>
        <v>0</v>
      </c>
      <c r="Z3429" s="169">
        <f t="shared" si="2035"/>
        <v>0</v>
      </c>
      <c r="AA3429" s="173">
        <f t="shared" si="2035"/>
        <v>0</v>
      </c>
      <c r="AB3429" s="173">
        <f t="shared" si="2035"/>
        <v>0</v>
      </c>
      <c r="AC3429" s="169">
        <f t="shared" si="2035"/>
        <v>0</v>
      </c>
      <c r="AD3429" s="169">
        <f t="shared" si="2035"/>
        <v>0</v>
      </c>
      <c r="AE3429" s="169">
        <f t="shared" si="2021"/>
        <v>0</v>
      </c>
      <c r="AF3429" s="169">
        <f>SUM(AF3430:AF3430)</f>
        <v>0</v>
      </c>
      <c r="AG3429" s="169">
        <f>SUM(AG3430:AG3430)</f>
        <v>0</v>
      </c>
      <c r="AH3429" s="169">
        <f t="shared" si="2022"/>
        <v>0</v>
      </c>
      <c r="AI3429" s="169">
        <f>SUM(AI3430:AI3430)</f>
        <v>0</v>
      </c>
      <c r="AJ3429" s="169">
        <f>SUM(AJ3430:AJ3430)</f>
        <v>0</v>
      </c>
      <c r="AK3429" s="169">
        <f t="shared" si="2023"/>
        <v>0</v>
      </c>
      <c r="AL3429" s="169">
        <f>SUM(AL3430:AL3430)</f>
        <v>0</v>
      </c>
      <c r="AM3429" s="169">
        <f>SUM(AM3430:AM3430)</f>
        <v>0</v>
      </c>
      <c r="AN3429" s="169">
        <f t="shared" si="2024"/>
        <v>0</v>
      </c>
      <c r="AO3429" s="169">
        <f>SUM(AO3430:AO3430)</f>
        <v>0</v>
      </c>
      <c r="AP3429" s="169">
        <f>SUM(AP3430:AP3430)</f>
        <v>0</v>
      </c>
      <c r="AQ3429" s="169">
        <f t="shared" si="2025"/>
        <v>0</v>
      </c>
      <c r="AR3429" s="169">
        <f>SUM(AR3430:AR3430)</f>
        <v>0</v>
      </c>
      <c r="AS3429" s="169">
        <f>SUM(AS3430:AS3430)</f>
        <v>0</v>
      </c>
      <c r="AT3429" s="169">
        <f t="shared" si="2026"/>
        <v>0</v>
      </c>
      <c r="AU3429" s="169">
        <f>SUM(AU3430:AU3430)</f>
        <v>0</v>
      </c>
      <c r="AV3429" s="169">
        <f>SUM(AV3430:AV3430)</f>
        <v>0</v>
      </c>
      <c r="AW3429" s="169">
        <f t="shared" si="2027"/>
        <v>0</v>
      </c>
      <c r="AX3429" s="171"/>
      <c r="AY3429" s="172"/>
      <c r="AZ3429" s="171"/>
      <c r="BA3429" s="172"/>
      <c r="BB3429" s="171"/>
      <c r="BC3429" s="172"/>
      <c r="BD3429" s="171"/>
      <c r="BE3429" s="172"/>
    </row>
    <row r="3430" spans="2:57"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v>0</v>
      </c>
      <c r="R3430" s="182" t="s">
        <v>98</v>
      </c>
      <c r="S3430" s="183">
        <v>0</v>
      </c>
      <c r="T3430" s="183">
        <v>0</v>
      </c>
      <c r="U3430" s="180">
        <v>0</v>
      </c>
      <c r="V3430" s="180">
        <v>0</v>
      </c>
      <c r="W3430" s="183">
        <v>0</v>
      </c>
      <c r="X3430" s="183">
        <v>0</v>
      </c>
      <c r="Y3430" s="180">
        <v>0</v>
      </c>
      <c r="Z3430" s="180">
        <v>0</v>
      </c>
      <c r="AA3430" s="183">
        <v>0</v>
      </c>
      <c r="AB3430" s="183">
        <v>0</v>
      </c>
      <c r="AC3430" s="180">
        <f>+O3430+U3430-Y3430</f>
        <v>0</v>
      </c>
      <c r="AD3430" s="180">
        <f>+P3430+V3430-Z3430</f>
        <v>0</v>
      </c>
      <c r="AE3430" s="181">
        <f t="shared" si="2021"/>
        <v>0</v>
      </c>
      <c r="AF3430" s="180">
        <v>0</v>
      </c>
      <c r="AG3430" s="180">
        <v>0</v>
      </c>
      <c r="AH3430" s="181">
        <f t="shared" si="2022"/>
        <v>0</v>
      </c>
      <c r="AI3430" s="180">
        <v>0</v>
      </c>
      <c r="AJ3430" s="180">
        <v>0</v>
      </c>
      <c r="AK3430" s="181">
        <f t="shared" si="2023"/>
        <v>0</v>
      </c>
      <c r="AL3430" s="180">
        <v>0</v>
      </c>
      <c r="AM3430" s="180">
        <v>0</v>
      </c>
      <c r="AN3430" s="181">
        <f t="shared" si="2024"/>
        <v>0</v>
      </c>
      <c r="AO3430" s="180">
        <v>0</v>
      </c>
      <c r="AP3430" s="180">
        <v>0</v>
      </c>
      <c r="AQ3430" s="181">
        <f t="shared" si="2025"/>
        <v>0</v>
      </c>
      <c r="AR3430" s="180">
        <v>0</v>
      </c>
      <c r="AS3430" s="180">
        <v>0</v>
      </c>
      <c r="AT3430" s="181">
        <f t="shared" si="2026"/>
        <v>0</v>
      </c>
      <c r="AU3430" s="180">
        <f>+AC3430-AF3430-AI3430-AL3430-AO3430-AR3430</f>
        <v>0</v>
      </c>
      <c r="AV3430" s="180">
        <f>+AD3430-AG3430-AJ3430-AM3430-AP3430-AS3430</f>
        <v>0</v>
      </c>
      <c r="AW3430" s="181">
        <f t="shared" si="2027"/>
        <v>0</v>
      </c>
      <c r="AX3430" s="183">
        <f>+S3430+W3430-AA3430</f>
        <v>0</v>
      </c>
      <c r="AY3430" s="183">
        <f>+T3430+X3430-AB3430</f>
        <v>0</v>
      </c>
      <c r="AZ3430" s="183"/>
      <c r="BA3430" s="183"/>
      <c r="BB3430" s="183"/>
      <c r="BC3430" s="183"/>
      <c r="BD3430" s="183">
        <f>+AX3430-AZ3430-BB3430</f>
        <v>0</v>
      </c>
      <c r="BE3430" s="183">
        <f>+AY3430-BA3430-BC3430</f>
        <v>0</v>
      </c>
    </row>
    <row r="3431" spans="2:57"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v>0</v>
      </c>
      <c r="P3431" s="169">
        <v>0</v>
      </c>
      <c r="Q3431" s="169">
        <v>0</v>
      </c>
      <c r="R3431" s="170"/>
      <c r="S3431" s="171"/>
      <c r="T3431" s="172"/>
      <c r="U3431" s="169">
        <f t="shared" ref="U3431:AD3431" si="2036">SUM(U3432:U3432)</f>
        <v>0</v>
      </c>
      <c r="V3431" s="169">
        <f t="shared" si="2036"/>
        <v>0</v>
      </c>
      <c r="W3431" s="173">
        <f t="shared" si="2036"/>
        <v>0</v>
      </c>
      <c r="X3431" s="173">
        <f t="shared" si="2036"/>
        <v>0</v>
      </c>
      <c r="Y3431" s="169">
        <f t="shared" si="2036"/>
        <v>0</v>
      </c>
      <c r="Z3431" s="169">
        <f t="shared" si="2036"/>
        <v>0</v>
      </c>
      <c r="AA3431" s="173">
        <f t="shared" si="2036"/>
        <v>0</v>
      </c>
      <c r="AB3431" s="173">
        <f t="shared" si="2036"/>
        <v>0</v>
      </c>
      <c r="AC3431" s="169">
        <f t="shared" si="2036"/>
        <v>0</v>
      </c>
      <c r="AD3431" s="169">
        <f t="shared" si="2036"/>
        <v>0</v>
      </c>
      <c r="AE3431" s="169">
        <f t="shared" si="2021"/>
        <v>0</v>
      </c>
      <c r="AF3431" s="169">
        <f>SUM(AF3432:AF3432)</f>
        <v>0</v>
      </c>
      <c r="AG3431" s="169">
        <f>SUM(AG3432:AG3432)</f>
        <v>0</v>
      </c>
      <c r="AH3431" s="169">
        <f t="shared" si="2022"/>
        <v>0</v>
      </c>
      <c r="AI3431" s="169">
        <f>SUM(AI3432:AI3432)</f>
        <v>0</v>
      </c>
      <c r="AJ3431" s="169">
        <f>SUM(AJ3432:AJ3432)</f>
        <v>0</v>
      </c>
      <c r="AK3431" s="169">
        <f t="shared" si="2023"/>
        <v>0</v>
      </c>
      <c r="AL3431" s="169">
        <f>SUM(AL3432:AL3432)</f>
        <v>0</v>
      </c>
      <c r="AM3431" s="169">
        <f>SUM(AM3432:AM3432)</f>
        <v>0</v>
      </c>
      <c r="AN3431" s="169">
        <f t="shared" si="2024"/>
        <v>0</v>
      </c>
      <c r="AO3431" s="169">
        <f>SUM(AO3432:AO3432)</f>
        <v>0</v>
      </c>
      <c r="AP3431" s="169">
        <f>SUM(AP3432:AP3432)</f>
        <v>0</v>
      </c>
      <c r="AQ3431" s="169">
        <f t="shared" si="2025"/>
        <v>0</v>
      </c>
      <c r="AR3431" s="169">
        <f>SUM(AR3432:AR3432)</f>
        <v>0</v>
      </c>
      <c r="AS3431" s="169">
        <f>SUM(AS3432:AS3432)</f>
        <v>0</v>
      </c>
      <c r="AT3431" s="169">
        <f t="shared" si="2026"/>
        <v>0</v>
      </c>
      <c r="AU3431" s="169">
        <f>SUM(AU3432:AU3432)</f>
        <v>0</v>
      </c>
      <c r="AV3431" s="169">
        <f>SUM(AV3432:AV3432)</f>
        <v>0</v>
      </c>
      <c r="AW3431" s="169">
        <f t="shared" si="2027"/>
        <v>0</v>
      </c>
      <c r="AX3431" s="171"/>
      <c r="AY3431" s="172"/>
      <c r="AZ3431" s="171"/>
      <c r="BA3431" s="172"/>
      <c r="BB3431" s="171"/>
      <c r="BC3431" s="172"/>
      <c r="BD3431" s="171"/>
      <c r="BE3431" s="172"/>
    </row>
    <row r="3432" spans="2:57"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v>0</v>
      </c>
      <c r="R3432" s="182" t="s">
        <v>98</v>
      </c>
      <c r="S3432" s="183">
        <v>0</v>
      </c>
      <c r="T3432" s="183">
        <v>0</v>
      </c>
      <c r="U3432" s="180">
        <v>0</v>
      </c>
      <c r="V3432" s="180">
        <v>0</v>
      </c>
      <c r="W3432" s="183">
        <v>0</v>
      </c>
      <c r="X3432" s="183">
        <v>0</v>
      </c>
      <c r="Y3432" s="180">
        <v>0</v>
      </c>
      <c r="Z3432" s="180">
        <v>0</v>
      </c>
      <c r="AA3432" s="183">
        <v>0</v>
      </c>
      <c r="AB3432" s="183">
        <v>0</v>
      </c>
      <c r="AC3432" s="180">
        <f>+O3432+U3432-Y3432</f>
        <v>0</v>
      </c>
      <c r="AD3432" s="180">
        <f>+P3432+V3432-Z3432</f>
        <v>0</v>
      </c>
      <c r="AE3432" s="181">
        <f t="shared" si="2021"/>
        <v>0</v>
      </c>
      <c r="AF3432" s="180">
        <v>0</v>
      </c>
      <c r="AG3432" s="180">
        <v>0</v>
      </c>
      <c r="AH3432" s="181">
        <f t="shared" si="2022"/>
        <v>0</v>
      </c>
      <c r="AI3432" s="180">
        <v>0</v>
      </c>
      <c r="AJ3432" s="180">
        <v>0</v>
      </c>
      <c r="AK3432" s="181">
        <f t="shared" si="2023"/>
        <v>0</v>
      </c>
      <c r="AL3432" s="180">
        <v>0</v>
      </c>
      <c r="AM3432" s="180">
        <v>0</v>
      </c>
      <c r="AN3432" s="181">
        <f t="shared" si="2024"/>
        <v>0</v>
      </c>
      <c r="AO3432" s="180">
        <v>0</v>
      </c>
      <c r="AP3432" s="180">
        <v>0</v>
      </c>
      <c r="AQ3432" s="181">
        <f t="shared" si="2025"/>
        <v>0</v>
      </c>
      <c r="AR3432" s="180">
        <v>0</v>
      </c>
      <c r="AS3432" s="180">
        <v>0</v>
      </c>
      <c r="AT3432" s="181">
        <f t="shared" si="2026"/>
        <v>0</v>
      </c>
      <c r="AU3432" s="180">
        <f>+AC3432-AF3432-AI3432-AL3432-AO3432-AR3432</f>
        <v>0</v>
      </c>
      <c r="AV3432" s="180">
        <f>+AD3432-AG3432-AJ3432-AM3432-AP3432-AS3432</f>
        <v>0</v>
      </c>
      <c r="AW3432" s="181">
        <f t="shared" si="2027"/>
        <v>0</v>
      </c>
      <c r="AX3432" s="183">
        <f>+S3432+W3432-AA3432</f>
        <v>0</v>
      </c>
      <c r="AY3432" s="183">
        <f>+T3432+X3432-AB3432</f>
        <v>0</v>
      </c>
      <c r="AZ3432" s="183"/>
      <c r="BA3432" s="183"/>
      <c r="BB3432" s="183"/>
      <c r="BC3432" s="183"/>
      <c r="BD3432" s="183">
        <f>+AX3432-AZ3432-BB3432</f>
        <v>0</v>
      </c>
      <c r="BE3432" s="183">
        <f>+AY3432-BA3432-BC3432</f>
        <v>0</v>
      </c>
    </row>
    <row r="3433" spans="2:57"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v>0</v>
      </c>
      <c r="P3433" s="158">
        <v>0</v>
      </c>
      <c r="Q3433" s="158">
        <v>0</v>
      </c>
      <c r="R3433" s="159"/>
      <c r="S3433" s="160"/>
      <c r="T3433" s="161"/>
      <c r="U3433" s="158">
        <f t="shared" ref="U3433:AD3433" si="2037">U3434</f>
        <v>0</v>
      </c>
      <c r="V3433" s="158">
        <f t="shared" si="2037"/>
        <v>0</v>
      </c>
      <c r="W3433" s="162">
        <f t="shared" si="2037"/>
        <v>0</v>
      </c>
      <c r="X3433" s="162">
        <f t="shared" si="2037"/>
        <v>0</v>
      </c>
      <c r="Y3433" s="158">
        <f t="shared" si="2037"/>
        <v>0</v>
      </c>
      <c r="Z3433" s="158">
        <f t="shared" si="2037"/>
        <v>0</v>
      </c>
      <c r="AA3433" s="162">
        <f t="shared" si="2037"/>
        <v>0</v>
      </c>
      <c r="AB3433" s="162">
        <f t="shared" si="2037"/>
        <v>0</v>
      </c>
      <c r="AC3433" s="158">
        <f t="shared" si="2037"/>
        <v>0</v>
      </c>
      <c r="AD3433" s="158">
        <f t="shared" si="2037"/>
        <v>0</v>
      </c>
      <c r="AE3433" s="158">
        <f t="shared" si="2021"/>
        <v>0</v>
      </c>
      <c r="AF3433" s="158">
        <f>AF3434</f>
        <v>0</v>
      </c>
      <c r="AG3433" s="158">
        <f>AG3434</f>
        <v>0</v>
      </c>
      <c r="AH3433" s="158">
        <f t="shared" si="2022"/>
        <v>0</v>
      </c>
      <c r="AI3433" s="158">
        <f>AI3434</f>
        <v>0</v>
      </c>
      <c r="AJ3433" s="158">
        <f>AJ3434</f>
        <v>0</v>
      </c>
      <c r="AK3433" s="158">
        <f t="shared" si="2023"/>
        <v>0</v>
      </c>
      <c r="AL3433" s="158">
        <f>AL3434</f>
        <v>0</v>
      </c>
      <c r="AM3433" s="158">
        <f>AM3434</f>
        <v>0</v>
      </c>
      <c r="AN3433" s="158">
        <f t="shared" si="2024"/>
        <v>0</v>
      </c>
      <c r="AO3433" s="158">
        <f>AO3434</f>
        <v>0</v>
      </c>
      <c r="AP3433" s="158">
        <f>AP3434</f>
        <v>0</v>
      </c>
      <c r="AQ3433" s="158">
        <f t="shared" si="2025"/>
        <v>0</v>
      </c>
      <c r="AR3433" s="158">
        <f>AR3434</f>
        <v>0</v>
      </c>
      <c r="AS3433" s="158">
        <f>AS3434</f>
        <v>0</v>
      </c>
      <c r="AT3433" s="158">
        <f t="shared" si="2026"/>
        <v>0</v>
      </c>
      <c r="AU3433" s="158">
        <f>AU3434</f>
        <v>0</v>
      </c>
      <c r="AV3433" s="158">
        <f>AV3434</f>
        <v>0</v>
      </c>
      <c r="AW3433" s="158">
        <f t="shared" si="202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v>0</v>
      </c>
      <c r="P3434" s="169">
        <v>0</v>
      </c>
      <c r="Q3434" s="169">
        <v>0</v>
      </c>
      <c r="R3434" s="170"/>
      <c r="S3434" s="171"/>
      <c r="T3434" s="172"/>
      <c r="U3434" s="169">
        <f t="shared" ref="U3434:AD3434" si="2038">SUM(U3435:U3436)</f>
        <v>0</v>
      </c>
      <c r="V3434" s="169">
        <f t="shared" si="2038"/>
        <v>0</v>
      </c>
      <c r="W3434" s="173">
        <f t="shared" si="2038"/>
        <v>0</v>
      </c>
      <c r="X3434" s="173">
        <f t="shared" si="2038"/>
        <v>0</v>
      </c>
      <c r="Y3434" s="169">
        <f t="shared" si="2038"/>
        <v>0</v>
      </c>
      <c r="Z3434" s="169">
        <f t="shared" si="2038"/>
        <v>0</v>
      </c>
      <c r="AA3434" s="173">
        <f t="shared" si="2038"/>
        <v>0</v>
      </c>
      <c r="AB3434" s="173">
        <f t="shared" si="2038"/>
        <v>0</v>
      </c>
      <c r="AC3434" s="169">
        <f t="shared" si="2038"/>
        <v>0</v>
      </c>
      <c r="AD3434" s="169">
        <f t="shared" si="2038"/>
        <v>0</v>
      </c>
      <c r="AE3434" s="169">
        <f t="shared" si="2021"/>
        <v>0</v>
      </c>
      <c r="AF3434" s="169">
        <f>SUM(AF3435:AF3436)</f>
        <v>0</v>
      </c>
      <c r="AG3434" s="169">
        <f>SUM(AG3435:AG3436)</f>
        <v>0</v>
      </c>
      <c r="AH3434" s="169">
        <f t="shared" si="2022"/>
        <v>0</v>
      </c>
      <c r="AI3434" s="169">
        <f>SUM(AI3435:AI3436)</f>
        <v>0</v>
      </c>
      <c r="AJ3434" s="169">
        <f>SUM(AJ3435:AJ3436)</f>
        <v>0</v>
      </c>
      <c r="AK3434" s="169">
        <f t="shared" si="2023"/>
        <v>0</v>
      </c>
      <c r="AL3434" s="169">
        <f>SUM(AL3435:AL3436)</f>
        <v>0</v>
      </c>
      <c r="AM3434" s="169">
        <f>SUM(AM3435:AM3436)</f>
        <v>0</v>
      </c>
      <c r="AN3434" s="169">
        <f t="shared" si="2024"/>
        <v>0</v>
      </c>
      <c r="AO3434" s="169">
        <f>SUM(AO3435:AO3436)</f>
        <v>0</v>
      </c>
      <c r="AP3434" s="169">
        <f>SUM(AP3435:AP3436)</f>
        <v>0</v>
      </c>
      <c r="AQ3434" s="169">
        <f t="shared" si="2025"/>
        <v>0</v>
      </c>
      <c r="AR3434" s="169">
        <f>SUM(AR3435:AR3436)</f>
        <v>0</v>
      </c>
      <c r="AS3434" s="169">
        <f>SUM(AS3435:AS3436)</f>
        <v>0</v>
      </c>
      <c r="AT3434" s="169">
        <f t="shared" si="2026"/>
        <v>0</v>
      </c>
      <c r="AU3434" s="169">
        <f>SUM(AU3435:AU3436)</f>
        <v>0</v>
      </c>
      <c r="AV3434" s="169">
        <f>SUM(AV3435:AV3436)</f>
        <v>0</v>
      </c>
      <c r="AW3434" s="169">
        <f t="shared" si="202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ref="AC3435:AD3436" si="2039">+O3435+U3435-Y3435</f>
        <v>0</v>
      </c>
      <c r="AD3435" s="180">
        <f t="shared" si="2039"/>
        <v>0</v>
      </c>
      <c r="AE3435" s="181">
        <f t="shared" si="2021"/>
        <v>0</v>
      </c>
      <c r="AF3435" s="180">
        <v>0</v>
      </c>
      <c r="AG3435" s="180">
        <v>0</v>
      </c>
      <c r="AH3435" s="181">
        <f t="shared" si="2022"/>
        <v>0</v>
      </c>
      <c r="AI3435" s="180">
        <v>0</v>
      </c>
      <c r="AJ3435" s="180">
        <v>0</v>
      </c>
      <c r="AK3435" s="181">
        <f t="shared" si="2023"/>
        <v>0</v>
      </c>
      <c r="AL3435" s="180">
        <v>0</v>
      </c>
      <c r="AM3435" s="180">
        <v>0</v>
      </c>
      <c r="AN3435" s="181">
        <f t="shared" si="2024"/>
        <v>0</v>
      </c>
      <c r="AO3435" s="180">
        <v>0</v>
      </c>
      <c r="AP3435" s="180">
        <v>0</v>
      </c>
      <c r="AQ3435" s="181">
        <f t="shared" si="2025"/>
        <v>0</v>
      </c>
      <c r="AR3435" s="180">
        <v>0</v>
      </c>
      <c r="AS3435" s="180">
        <v>0</v>
      </c>
      <c r="AT3435" s="181">
        <f t="shared" si="2026"/>
        <v>0</v>
      </c>
      <c r="AU3435" s="180">
        <f t="shared" ref="AU3435:AV3436" si="2040">+AC3435-AF3435-AI3435-AL3435-AO3435-AR3435</f>
        <v>0</v>
      </c>
      <c r="AV3435" s="180">
        <f t="shared" si="2040"/>
        <v>0</v>
      </c>
      <c r="AW3435" s="181">
        <f t="shared" si="2027"/>
        <v>0</v>
      </c>
      <c r="AX3435" s="183">
        <f t="shared" ref="AX3435:AY3436" si="2041">+S3435+W3435-AA3435</f>
        <v>0</v>
      </c>
      <c r="AY3435" s="183">
        <f t="shared" si="2041"/>
        <v>0</v>
      </c>
      <c r="AZ3435" s="183"/>
      <c r="BA3435" s="183"/>
      <c r="BB3435" s="183"/>
      <c r="BC3435" s="183"/>
      <c r="BD3435" s="183">
        <f t="shared" ref="BD3435:BE3436" si="2042">+AX3435-AZ3435-BB3435</f>
        <v>0</v>
      </c>
      <c r="BE3435" s="183">
        <f t="shared" si="2042"/>
        <v>0</v>
      </c>
    </row>
    <row r="3436" spans="2:57"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039"/>
        <v>0</v>
      </c>
      <c r="AD3436" s="180">
        <f t="shared" si="2039"/>
        <v>0</v>
      </c>
      <c r="AE3436" s="181">
        <f t="shared" si="2021"/>
        <v>0</v>
      </c>
      <c r="AF3436" s="180">
        <v>0</v>
      </c>
      <c r="AG3436" s="180">
        <v>0</v>
      </c>
      <c r="AH3436" s="181">
        <f t="shared" si="2022"/>
        <v>0</v>
      </c>
      <c r="AI3436" s="180">
        <v>0</v>
      </c>
      <c r="AJ3436" s="180">
        <v>0</v>
      </c>
      <c r="AK3436" s="181">
        <f t="shared" si="2023"/>
        <v>0</v>
      </c>
      <c r="AL3436" s="180">
        <v>0</v>
      </c>
      <c r="AM3436" s="180">
        <v>0</v>
      </c>
      <c r="AN3436" s="181">
        <f t="shared" si="2024"/>
        <v>0</v>
      </c>
      <c r="AO3436" s="180">
        <v>0</v>
      </c>
      <c r="AP3436" s="180">
        <v>0</v>
      </c>
      <c r="AQ3436" s="181">
        <f t="shared" si="2025"/>
        <v>0</v>
      </c>
      <c r="AR3436" s="180">
        <v>0</v>
      </c>
      <c r="AS3436" s="180">
        <v>0</v>
      </c>
      <c r="AT3436" s="181">
        <f t="shared" si="2026"/>
        <v>0</v>
      </c>
      <c r="AU3436" s="180">
        <f t="shared" si="2040"/>
        <v>0</v>
      </c>
      <c r="AV3436" s="180">
        <f t="shared" si="2040"/>
        <v>0</v>
      </c>
      <c r="AW3436" s="181">
        <f t="shared" si="2027"/>
        <v>0</v>
      </c>
      <c r="AX3436" s="183">
        <f t="shared" si="2041"/>
        <v>0</v>
      </c>
      <c r="AY3436" s="183">
        <f t="shared" si="2041"/>
        <v>0</v>
      </c>
      <c r="AZ3436" s="183"/>
      <c r="BA3436" s="183"/>
      <c r="BB3436" s="183"/>
      <c r="BC3436" s="183"/>
      <c r="BD3436" s="183">
        <f t="shared" si="2042"/>
        <v>0</v>
      </c>
      <c r="BE3436" s="183">
        <f t="shared" si="2042"/>
        <v>0</v>
      </c>
    </row>
    <row r="3437" spans="2:57"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v>0</v>
      </c>
      <c r="P3437" s="158">
        <v>0</v>
      </c>
      <c r="Q3437" s="158">
        <v>0</v>
      </c>
      <c r="R3437" s="159"/>
      <c r="S3437" s="160"/>
      <c r="T3437" s="161"/>
      <c r="U3437" s="158">
        <f t="shared" ref="U3437:AD3437" si="2043">U3438</f>
        <v>0</v>
      </c>
      <c r="V3437" s="158">
        <f t="shared" si="2043"/>
        <v>0</v>
      </c>
      <c r="W3437" s="162">
        <f t="shared" si="2043"/>
        <v>0</v>
      </c>
      <c r="X3437" s="162">
        <f t="shared" si="2043"/>
        <v>0</v>
      </c>
      <c r="Y3437" s="158">
        <f t="shared" si="2043"/>
        <v>0</v>
      </c>
      <c r="Z3437" s="158">
        <f t="shared" si="2043"/>
        <v>0</v>
      </c>
      <c r="AA3437" s="162">
        <f t="shared" si="2043"/>
        <v>0</v>
      </c>
      <c r="AB3437" s="162">
        <f t="shared" si="2043"/>
        <v>0</v>
      </c>
      <c r="AC3437" s="158">
        <f t="shared" si="2043"/>
        <v>0</v>
      </c>
      <c r="AD3437" s="158">
        <f t="shared" si="2043"/>
        <v>0</v>
      </c>
      <c r="AE3437" s="158">
        <f t="shared" si="2021"/>
        <v>0</v>
      </c>
      <c r="AF3437" s="158">
        <f>AF3438</f>
        <v>0</v>
      </c>
      <c r="AG3437" s="158">
        <f>AG3438</f>
        <v>0</v>
      </c>
      <c r="AH3437" s="158">
        <f t="shared" si="2022"/>
        <v>0</v>
      </c>
      <c r="AI3437" s="158">
        <f>AI3438</f>
        <v>0</v>
      </c>
      <c r="AJ3437" s="158">
        <f>AJ3438</f>
        <v>0</v>
      </c>
      <c r="AK3437" s="158">
        <f t="shared" si="2023"/>
        <v>0</v>
      </c>
      <c r="AL3437" s="158">
        <f>AL3438</f>
        <v>0</v>
      </c>
      <c r="AM3437" s="158">
        <f>AM3438</f>
        <v>0</v>
      </c>
      <c r="AN3437" s="158">
        <f t="shared" si="2024"/>
        <v>0</v>
      </c>
      <c r="AO3437" s="158">
        <f>AO3438</f>
        <v>0</v>
      </c>
      <c r="AP3437" s="158">
        <f>AP3438</f>
        <v>0</v>
      </c>
      <c r="AQ3437" s="158">
        <f t="shared" si="2025"/>
        <v>0</v>
      </c>
      <c r="AR3437" s="158">
        <f>AR3438</f>
        <v>0</v>
      </c>
      <c r="AS3437" s="158">
        <f>AS3438</f>
        <v>0</v>
      </c>
      <c r="AT3437" s="158">
        <f t="shared" si="2026"/>
        <v>0</v>
      </c>
      <c r="AU3437" s="158">
        <f>AU3438</f>
        <v>0</v>
      </c>
      <c r="AV3437" s="158">
        <f>AV3438</f>
        <v>0</v>
      </c>
      <c r="AW3437" s="158">
        <f t="shared" si="2027"/>
        <v>0</v>
      </c>
      <c r="AX3437" s="160"/>
      <c r="AY3437" s="161"/>
      <c r="AZ3437" s="160"/>
      <c r="BA3437" s="161"/>
      <c r="BB3437" s="160"/>
      <c r="BC3437" s="161"/>
      <c r="BD3437" s="160"/>
      <c r="BE3437" s="161"/>
    </row>
    <row r="3438" spans="2:57"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v>0</v>
      </c>
      <c r="P3438" s="169">
        <v>0</v>
      </c>
      <c r="Q3438" s="169">
        <v>0</v>
      </c>
      <c r="R3438" s="170"/>
      <c r="S3438" s="171"/>
      <c r="T3438" s="172"/>
      <c r="U3438" s="169">
        <f t="shared" ref="U3438:AD3438" si="2044">SUM(U3439:U3439)</f>
        <v>0</v>
      </c>
      <c r="V3438" s="169">
        <f t="shared" si="2044"/>
        <v>0</v>
      </c>
      <c r="W3438" s="173">
        <f t="shared" si="2044"/>
        <v>0</v>
      </c>
      <c r="X3438" s="173">
        <f t="shared" si="2044"/>
        <v>0</v>
      </c>
      <c r="Y3438" s="169">
        <f t="shared" si="2044"/>
        <v>0</v>
      </c>
      <c r="Z3438" s="169">
        <f t="shared" si="2044"/>
        <v>0</v>
      </c>
      <c r="AA3438" s="173">
        <f t="shared" si="2044"/>
        <v>0</v>
      </c>
      <c r="AB3438" s="173">
        <f t="shared" si="2044"/>
        <v>0</v>
      </c>
      <c r="AC3438" s="169">
        <f t="shared" si="2044"/>
        <v>0</v>
      </c>
      <c r="AD3438" s="169">
        <f t="shared" si="2044"/>
        <v>0</v>
      </c>
      <c r="AE3438" s="169">
        <f t="shared" si="2021"/>
        <v>0</v>
      </c>
      <c r="AF3438" s="169">
        <f>SUM(AF3439:AF3439)</f>
        <v>0</v>
      </c>
      <c r="AG3438" s="169">
        <f>SUM(AG3439:AG3439)</f>
        <v>0</v>
      </c>
      <c r="AH3438" s="169">
        <f t="shared" si="2022"/>
        <v>0</v>
      </c>
      <c r="AI3438" s="169">
        <f>SUM(AI3439:AI3439)</f>
        <v>0</v>
      </c>
      <c r="AJ3438" s="169">
        <f>SUM(AJ3439:AJ3439)</f>
        <v>0</v>
      </c>
      <c r="AK3438" s="169">
        <f t="shared" si="2023"/>
        <v>0</v>
      </c>
      <c r="AL3438" s="169">
        <f>SUM(AL3439:AL3439)</f>
        <v>0</v>
      </c>
      <c r="AM3438" s="169">
        <f>SUM(AM3439:AM3439)</f>
        <v>0</v>
      </c>
      <c r="AN3438" s="169">
        <f t="shared" si="2024"/>
        <v>0</v>
      </c>
      <c r="AO3438" s="169">
        <f>SUM(AO3439:AO3439)</f>
        <v>0</v>
      </c>
      <c r="AP3438" s="169">
        <f>SUM(AP3439:AP3439)</f>
        <v>0</v>
      </c>
      <c r="AQ3438" s="169">
        <f t="shared" si="2025"/>
        <v>0</v>
      </c>
      <c r="AR3438" s="169">
        <f>SUM(AR3439:AR3439)</f>
        <v>0</v>
      </c>
      <c r="AS3438" s="169">
        <f>SUM(AS3439:AS3439)</f>
        <v>0</v>
      </c>
      <c r="AT3438" s="169">
        <f t="shared" si="2026"/>
        <v>0</v>
      </c>
      <c r="AU3438" s="169">
        <f>SUM(AU3439:AU3439)</f>
        <v>0</v>
      </c>
      <c r="AV3438" s="169">
        <f>SUM(AV3439:AV3439)</f>
        <v>0</v>
      </c>
      <c r="AW3438" s="169">
        <f t="shared" si="2027"/>
        <v>0</v>
      </c>
      <c r="AX3438" s="171"/>
      <c r="AY3438" s="172"/>
      <c r="AZ3438" s="171"/>
      <c r="BA3438" s="172"/>
      <c r="BB3438" s="171"/>
      <c r="BC3438" s="172"/>
      <c r="BD3438" s="171"/>
      <c r="BE3438" s="172"/>
    </row>
    <row r="3439" spans="2:57"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+O3439+U3439-Y3439</f>
        <v>0</v>
      </c>
      <c r="AD3439" s="180">
        <f>+P3439+V3439-Z3439</f>
        <v>0</v>
      </c>
      <c r="AE3439" s="181">
        <f t="shared" si="2021"/>
        <v>0</v>
      </c>
      <c r="AF3439" s="180">
        <v>0</v>
      </c>
      <c r="AG3439" s="180">
        <v>0</v>
      </c>
      <c r="AH3439" s="181">
        <f t="shared" si="2022"/>
        <v>0</v>
      </c>
      <c r="AI3439" s="180">
        <v>0</v>
      </c>
      <c r="AJ3439" s="180">
        <v>0</v>
      </c>
      <c r="AK3439" s="181">
        <f t="shared" si="2023"/>
        <v>0</v>
      </c>
      <c r="AL3439" s="180">
        <v>0</v>
      </c>
      <c r="AM3439" s="180">
        <v>0</v>
      </c>
      <c r="AN3439" s="181">
        <f t="shared" si="2024"/>
        <v>0</v>
      </c>
      <c r="AO3439" s="180">
        <v>0</v>
      </c>
      <c r="AP3439" s="180">
        <v>0</v>
      </c>
      <c r="AQ3439" s="181">
        <f t="shared" si="2025"/>
        <v>0</v>
      </c>
      <c r="AR3439" s="180">
        <v>0</v>
      </c>
      <c r="AS3439" s="180">
        <v>0</v>
      </c>
      <c r="AT3439" s="181">
        <f t="shared" si="2026"/>
        <v>0</v>
      </c>
      <c r="AU3439" s="180">
        <f>+AC3439-AF3439-AI3439-AL3439-AO3439-AR3439</f>
        <v>0</v>
      </c>
      <c r="AV3439" s="180">
        <f>+AD3439-AG3439-AJ3439-AM3439-AP3439-AS3439</f>
        <v>0</v>
      </c>
      <c r="AW3439" s="181">
        <f t="shared" si="2027"/>
        <v>0</v>
      </c>
      <c r="AX3439" s="183">
        <f>+S3439+W3439-AA3439</f>
        <v>0</v>
      </c>
      <c r="AY3439" s="183">
        <f>+T3439+X3439-AB3439</f>
        <v>0</v>
      </c>
      <c r="AZ3439" s="183"/>
      <c r="BA3439" s="183"/>
      <c r="BB3439" s="183"/>
      <c r="BC3439" s="183"/>
      <c r="BD3439" s="183">
        <f>+AX3439-AZ3439-BB3439</f>
        <v>0</v>
      </c>
      <c r="BE3439" s="183">
        <f>+AY3439-BA3439-BC3439</f>
        <v>0</v>
      </c>
    </row>
    <row r="3440" spans="2:57"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v>0</v>
      </c>
      <c r="P3440" s="158">
        <v>0</v>
      </c>
      <c r="Q3440" s="158">
        <v>0</v>
      </c>
      <c r="R3440" s="159"/>
      <c r="S3440" s="160"/>
      <c r="T3440" s="161"/>
      <c r="U3440" s="158">
        <f t="shared" ref="U3440:AD3440" si="2045">U3441+U3443+U3448</f>
        <v>0</v>
      </c>
      <c r="V3440" s="158">
        <f t="shared" si="2045"/>
        <v>0</v>
      </c>
      <c r="W3440" s="162">
        <f t="shared" si="2045"/>
        <v>0</v>
      </c>
      <c r="X3440" s="162">
        <f t="shared" si="2045"/>
        <v>0</v>
      </c>
      <c r="Y3440" s="158">
        <f t="shared" si="2045"/>
        <v>0</v>
      </c>
      <c r="Z3440" s="158">
        <f t="shared" si="2045"/>
        <v>0</v>
      </c>
      <c r="AA3440" s="162">
        <f t="shared" si="2045"/>
        <v>0</v>
      </c>
      <c r="AB3440" s="162">
        <f t="shared" si="2045"/>
        <v>0</v>
      </c>
      <c r="AC3440" s="158">
        <f t="shared" si="2045"/>
        <v>0</v>
      </c>
      <c r="AD3440" s="158">
        <f t="shared" si="2045"/>
        <v>0</v>
      </c>
      <c r="AE3440" s="158">
        <f t="shared" si="2021"/>
        <v>0</v>
      </c>
      <c r="AF3440" s="158">
        <f>AF3441+AF3443+AF3448</f>
        <v>0</v>
      </c>
      <c r="AG3440" s="158">
        <f>AG3441+AG3443+AG3448</f>
        <v>0</v>
      </c>
      <c r="AH3440" s="158">
        <f t="shared" si="2022"/>
        <v>0</v>
      </c>
      <c r="AI3440" s="158">
        <f>AI3441+AI3443+AI3448</f>
        <v>0</v>
      </c>
      <c r="AJ3440" s="158">
        <f>AJ3441+AJ3443+AJ3448</f>
        <v>0</v>
      </c>
      <c r="AK3440" s="158">
        <f t="shared" si="2023"/>
        <v>0</v>
      </c>
      <c r="AL3440" s="158">
        <f>AL3441+AL3443+AL3448</f>
        <v>0</v>
      </c>
      <c r="AM3440" s="158">
        <f>AM3441+AM3443+AM3448</f>
        <v>0</v>
      </c>
      <c r="AN3440" s="158">
        <f t="shared" si="2024"/>
        <v>0</v>
      </c>
      <c r="AO3440" s="158">
        <f>AO3441+AO3443+AO3448</f>
        <v>0</v>
      </c>
      <c r="AP3440" s="158">
        <f>AP3441+AP3443+AP3448</f>
        <v>0</v>
      </c>
      <c r="AQ3440" s="158">
        <f t="shared" si="2025"/>
        <v>0</v>
      </c>
      <c r="AR3440" s="158">
        <f>AR3441+AR3443+AR3448</f>
        <v>0</v>
      </c>
      <c r="AS3440" s="158">
        <f>AS3441+AS3443+AS3448</f>
        <v>0</v>
      </c>
      <c r="AT3440" s="158">
        <f t="shared" si="2026"/>
        <v>0</v>
      </c>
      <c r="AU3440" s="158">
        <f>AU3441+AU3443+AU3448</f>
        <v>0</v>
      </c>
      <c r="AV3440" s="158">
        <f>AV3441+AV3443+AV3448</f>
        <v>0</v>
      </c>
      <c r="AW3440" s="158">
        <f t="shared" si="2027"/>
        <v>0</v>
      </c>
      <c r="AX3440" s="160"/>
      <c r="AY3440" s="161"/>
      <c r="AZ3440" s="160"/>
      <c r="BA3440" s="161"/>
      <c r="BB3440" s="160"/>
      <c r="BC3440" s="161"/>
      <c r="BD3440" s="160"/>
      <c r="BE3440" s="161"/>
    </row>
    <row r="3441" spans="2:57"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v>0</v>
      </c>
      <c r="P3441" s="169">
        <v>0</v>
      </c>
      <c r="Q3441" s="169">
        <v>0</v>
      </c>
      <c r="R3441" s="170"/>
      <c r="S3441" s="171"/>
      <c r="T3441" s="172"/>
      <c r="U3441" s="169">
        <f t="shared" ref="U3441:AD3441" si="2046">SUM(U3442:U3442)</f>
        <v>0</v>
      </c>
      <c r="V3441" s="169">
        <f t="shared" si="2046"/>
        <v>0</v>
      </c>
      <c r="W3441" s="173">
        <f t="shared" si="2046"/>
        <v>0</v>
      </c>
      <c r="X3441" s="173">
        <f t="shared" si="2046"/>
        <v>0</v>
      </c>
      <c r="Y3441" s="169">
        <f t="shared" si="2046"/>
        <v>0</v>
      </c>
      <c r="Z3441" s="169">
        <f t="shared" si="2046"/>
        <v>0</v>
      </c>
      <c r="AA3441" s="173">
        <f t="shared" si="2046"/>
        <v>0</v>
      </c>
      <c r="AB3441" s="173">
        <f t="shared" si="2046"/>
        <v>0</v>
      </c>
      <c r="AC3441" s="169">
        <f t="shared" si="2046"/>
        <v>0</v>
      </c>
      <c r="AD3441" s="169">
        <f t="shared" si="2046"/>
        <v>0</v>
      </c>
      <c r="AE3441" s="169">
        <f t="shared" si="2021"/>
        <v>0</v>
      </c>
      <c r="AF3441" s="169">
        <f>SUM(AF3442:AF3442)</f>
        <v>0</v>
      </c>
      <c r="AG3441" s="169">
        <f>SUM(AG3442:AG3442)</f>
        <v>0</v>
      </c>
      <c r="AH3441" s="169">
        <f t="shared" si="2022"/>
        <v>0</v>
      </c>
      <c r="AI3441" s="169">
        <f>SUM(AI3442:AI3442)</f>
        <v>0</v>
      </c>
      <c r="AJ3441" s="169">
        <f>SUM(AJ3442:AJ3442)</f>
        <v>0</v>
      </c>
      <c r="AK3441" s="169">
        <f t="shared" si="2023"/>
        <v>0</v>
      </c>
      <c r="AL3441" s="169">
        <f>SUM(AL3442:AL3442)</f>
        <v>0</v>
      </c>
      <c r="AM3441" s="169">
        <f>SUM(AM3442:AM3442)</f>
        <v>0</v>
      </c>
      <c r="AN3441" s="169">
        <f t="shared" si="2024"/>
        <v>0</v>
      </c>
      <c r="AO3441" s="169">
        <f>SUM(AO3442:AO3442)</f>
        <v>0</v>
      </c>
      <c r="AP3441" s="169">
        <f>SUM(AP3442:AP3442)</f>
        <v>0</v>
      </c>
      <c r="AQ3441" s="169">
        <f t="shared" si="2025"/>
        <v>0</v>
      </c>
      <c r="AR3441" s="169">
        <f>SUM(AR3442:AR3442)</f>
        <v>0</v>
      </c>
      <c r="AS3441" s="169">
        <f>SUM(AS3442:AS3442)</f>
        <v>0</v>
      </c>
      <c r="AT3441" s="169">
        <f t="shared" si="2026"/>
        <v>0</v>
      </c>
      <c r="AU3441" s="169">
        <f>SUM(AU3442:AU3442)</f>
        <v>0</v>
      </c>
      <c r="AV3441" s="169">
        <f>SUM(AV3442:AV3442)</f>
        <v>0</v>
      </c>
      <c r="AW3441" s="169">
        <f t="shared" si="2027"/>
        <v>0</v>
      </c>
      <c r="AX3441" s="171"/>
      <c r="AY3441" s="172"/>
      <c r="AZ3441" s="171"/>
      <c r="BA3441" s="172"/>
      <c r="BB3441" s="171"/>
      <c r="BC3441" s="172"/>
      <c r="BD3441" s="171"/>
      <c r="BE3441" s="172"/>
    </row>
    <row r="3442" spans="2:57"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v>0</v>
      </c>
      <c r="R3442" s="182" t="s">
        <v>1313</v>
      </c>
      <c r="S3442" s="183">
        <v>0</v>
      </c>
      <c r="T3442" s="183">
        <v>0</v>
      </c>
      <c r="U3442" s="180">
        <v>0</v>
      </c>
      <c r="V3442" s="180">
        <v>0</v>
      </c>
      <c r="W3442" s="183">
        <v>0</v>
      </c>
      <c r="X3442" s="183">
        <v>0</v>
      </c>
      <c r="Y3442" s="180">
        <v>0</v>
      </c>
      <c r="Z3442" s="180">
        <v>0</v>
      </c>
      <c r="AA3442" s="183">
        <v>0</v>
      </c>
      <c r="AB3442" s="183">
        <v>0</v>
      </c>
      <c r="AC3442" s="180">
        <f>+O3442+U3442-Y3442</f>
        <v>0</v>
      </c>
      <c r="AD3442" s="180">
        <f>+P3442+V3442-Z3442</f>
        <v>0</v>
      </c>
      <c r="AE3442" s="181">
        <f t="shared" si="2021"/>
        <v>0</v>
      </c>
      <c r="AF3442" s="180">
        <v>0</v>
      </c>
      <c r="AG3442" s="180">
        <v>0</v>
      </c>
      <c r="AH3442" s="181">
        <f t="shared" si="2022"/>
        <v>0</v>
      </c>
      <c r="AI3442" s="180">
        <v>0</v>
      </c>
      <c r="AJ3442" s="180">
        <v>0</v>
      </c>
      <c r="AK3442" s="181">
        <f t="shared" si="2023"/>
        <v>0</v>
      </c>
      <c r="AL3442" s="180">
        <v>0</v>
      </c>
      <c r="AM3442" s="180">
        <v>0</v>
      </c>
      <c r="AN3442" s="181">
        <f t="shared" si="2024"/>
        <v>0</v>
      </c>
      <c r="AO3442" s="180">
        <v>0</v>
      </c>
      <c r="AP3442" s="180">
        <v>0</v>
      </c>
      <c r="AQ3442" s="181">
        <f t="shared" si="2025"/>
        <v>0</v>
      </c>
      <c r="AR3442" s="180">
        <v>0</v>
      </c>
      <c r="AS3442" s="180">
        <v>0</v>
      </c>
      <c r="AT3442" s="181">
        <f t="shared" si="2026"/>
        <v>0</v>
      </c>
      <c r="AU3442" s="180">
        <f>+AC3442-AF3442-AI3442-AL3442-AO3442-AR3442</f>
        <v>0</v>
      </c>
      <c r="AV3442" s="180">
        <f>+AD3442-AG3442-AJ3442-AM3442-AP3442-AS3442</f>
        <v>0</v>
      </c>
      <c r="AW3442" s="181">
        <f t="shared" si="2027"/>
        <v>0</v>
      </c>
      <c r="AX3442" s="183">
        <f>+S3442+W3442-AA3442</f>
        <v>0</v>
      </c>
      <c r="AY3442" s="183">
        <f>+T3442+X3442-AB3442</f>
        <v>0</v>
      </c>
      <c r="AZ3442" s="183"/>
      <c r="BA3442" s="183"/>
      <c r="BB3442" s="183"/>
      <c r="BC3442" s="183"/>
      <c r="BD3442" s="183">
        <f>+AX3442-AZ3442-BB3442</f>
        <v>0</v>
      </c>
      <c r="BE3442" s="183">
        <f>+AY3442-BA3442-BC3442</f>
        <v>0</v>
      </c>
    </row>
    <row r="3443" spans="2:57"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v>0</v>
      </c>
      <c r="P3443" s="169">
        <v>0</v>
      </c>
      <c r="Q3443" s="169">
        <v>0</v>
      </c>
      <c r="R3443" s="170"/>
      <c r="S3443" s="171"/>
      <c r="T3443" s="172"/>
      <c r="U3443" s="169">
        <f t="shared" ref="U3443:AD3443" si="2047">SUM(U3444:U3447)</f>
        <v>0</v>
      </c>
      <c r="V3443" s="169">
        <f t="shared" si="2047"/>
        <v>0</v>
      </c>
      <c r="W3443" s="173">
        <f t="shared" si="2047"/>
        <v>0</v>
      </c>
      <c r="X3443" s="173">
        <f t="shared" si="2047"/>
        <v>0</v>
      </c>
      <c r="Y3443" s="169">
        <f t="shared" si="2047"/>
        <v>0</v>
      </c>
      <c r="Z3443" s="169">
        <f t="shared" si="2047"/>
        <v>0</v>
      </c>
      <c r="AA3443" s="173">
        <f t="shared" si="2047"/>
        <v>0</v>
      </c>
      <c r="AB3443" s="173">
        <f t="shared" si="2047"/>
        <v>0</v>
      </c>
      <c r="AC3443" s="169">
        <f t="shared" si="2047"/>
        <v>0</v>
      </c>
      <c r="AD3443" s="169">
        <f t="shared" si="2047"/>
        <v>0</v>
      </c>
      <c r="AE3443" s="169">
        <f t="shared" si="2021"/>
        <v>0</v>
      </c>
      <c r="AF3443" s="169">
        <f>SUM(AF3444:AF3447)</f>
        <v>0</v>
      </c>
      <c r="AG3443" s="169">
        <f>SUM(AG3444:AG3447)</f>
        <v>0</v>
      </c>
      <c r="AH3443" s="169">
        <f t="shared" si="2022"/>
        <v>0</v>
      </c>
      <c r="AI3443" s="169">
        <f>SUM(AI3444:AI3447)</f>
        <v>0</v>
      </c>
      <c r="AJ3443" s="169">
        <f>SUM(AJ3444:AJ3447)</f>
        <v>0</v>
      </c>
      <c r="AK3443" s="169">
        <f t="shared" si="2023"/>
        <v>0</v>
      </c>
      <c r="AL3443" s="169">
        <f>SUM(AL3444:AL3447)</f>
        <v>0</v>
      </c>
      <c r="AM3443" s="169">
        <f>SUM(AM3444:AM3447)</f>
        <v>0</v>
      </c>
      <c r="AN3443" s="169">
        <f t="shared" si="2024"/>
        <v>0</v>
      </c>
      <c r="AO3443" s="169">
        <f>SUM(AO3444:AO3447)</f>
        <v>0</v>
      </c>
      <c r="AP3443" s="169">
        <f>SUM(AP3444:AP3447)</f>
        <v>0</v>
      </c>
      <c r="AQ3443" s="169">
        <f t="shared" si="2025"/>
        <v>0</v>
      </c>
      <c r="AR3443" s="169">
        <f>SUM(AR3444:AR3447)</f>
        <v>0</v>
      </c>
      <c r="AS3443" s="169">
        <f>SUM(AS3444:AS3447)</f>
        <v>0</v>
      </c>
      <c r="AT3443" s="169">
        <f t="shared" si="2026"/>
        <v>0</v>
      </c>
      <c r="AU3443" s="169">
        <f>SUM(AU3444:AU3447)</f>
        <v>0</v>
      </c>
      <c r="AV3443" s="169">
        <f>SUM(AV3444:AV3447)</f>
        <v>0</v>
      </c>
      <c r="AW3443" s="169">
        <f t="shared" si="202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ref="AC3444:AD3447" si="2048">+O3444+U3444-Y3444</f>
        <v>0</v>
      </c>
      <c r="AD3444" s="180">
        <f t="shared" si="2048"/>
        <v>0</v>
      </c>
      <c r="AE3444" s="181">
        <f t="shared" si="2021"/>
        <v>0</v>
      </c>
      <c r="AF3444" s="180">
        <v>0</v>
      </c>
      <c r="AG3444" s="180">
        <v>0</v>
      </c>
      <c r="AH3444" s="181">
        <f t="shared" si="2022"/>
        <v>0</v>
      </c>
      <c r="AI3444" s="180">
        <v>0</v>
      </c>
      <c r="AJ3444" s="180">
        <v>0</v>
      </c>
      <c r="AK3444" s="181">
        <f t="shared" si="2023"/>
        <v>0</v>
      </c>
      <c r="AL3444" s="180">
        <v>0</v>
      </c>
      <c r="AM3444" s="180">
        <v>0</v>
      </c>
      <c r="AN3444" s="181">
        <f t="shared" si="2024"/>
        <v>0</v>
      </c>
      <c r="AO3444" s="180">
        <v>0</v>
      </c>
      <c r="AP3444" s="180">
        <v>0</v>
      </c>
      <c r="AQ3444" s="181">
        <f t="shared" si="2025"/>
        <v>0</v>
      </c>
      <c r="AR3444" s="180">
        <v>0</v>
      </c>
      <c r="AS3444" s="180">
        <v>0</v>
      </c>
      <c r="AT3444" s="181">
        <f t="shared" si="2026"/>
        <v>0</v>
      </c>
      <c r="AU3444" s="180">
        <f t="shared" ref="AU3444:AV3447" si="2049">+AC3444-AF3444-AI3444-AL3444-AO3444-AR3444</f>
        <v>0</v>
      </c>
      <c r="AV3444" s="180">
        <f t="shared" si="2049"/>
        <v>0</v>
      </c>
      <c r="AW3444" s="181">
        <f t="shared" si="2027"/>
        <v>0</v>
      </c>
      <c r="AX3444" s="183">
        <f t="shared" ref="AX3444:AY3447" si="2050">+S3444+W3444-AA3444</f>
        <v>0</v>
      </c>
      <c r="AY3444" s="183">
        <f t="shared" si="2050"/>
        <v>0</v>
      </c>
      <c r="AZ3444" s="183"/>
      <c r="BA3444" s="183"/>
      <c r="BB3444" s="183"/>
      <c r="BC3444" s="183"/>
      <c r="BD3444" s="183">
        <f t="shared" ref="BD3444:BE3447" si="2051">+AX3444-AZ3444-BB3444</f>
        <v>0</v>
      </c>
      <c r="BE3444" s="183">
        <f t="shared" si="2051"/>
        <v>0</v>
      </c>
    </row>
    <row r="3445" spans="2:57"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 t="shared" si="2048"/>
        <v>0</v>
      </c>
      <c r="AD3445" s="180">
        <f t="shared" si="2048"/>
        <v>0</v>
      </c>
      <c r="AE3445" s="181">
        <f t="shared" si="2021"/>
        <v>0</v>
      </c>
      <c r="AF3445" s="180">
        <v>0</v>
      </c>
      <c r="AG3445" s="180">
        <v>0</v>
      </c>
      <c r="AH3445" s="181">
        <f t="shared" si="2022"/>
        <v>0</v>
      </c>
      <c r="AI3445" s="180">
        <v>0</v>
      </c>
      <c r="AJ3445" s="180">
        <v>0</v>
      </c>
      <c r="AK3445" s="181">
        <f t="shared" si="2023"/>
        <v>0</v>
      </c>
      <c r="AL3445" s="180">
        <v>0</v>
      </c>
      <c r="AM3445" s="180">
        <v>0</v>
      </c>
      <c r="AN3445" s="181">
        <f t="shared" si="2024"/>
        <v>0</v>
      </c>
      <c r="AO3445" s="180">
        <v>0</v>
      </c>
      <c r="AP3445" s="180">
        <v>0</v>
      </c>
      <c r="AQ3445" s="181">
        <f t="shared" si="2025"/>
        <v>0</v>
      </c>
      <c r="AR3445" s="180">
        <v>0</v>
      </c>
      <c r="AS3445" s="180">
        <v>0</v>
      </c>
      <c r="AT3445" s="181">
        <f t="shared" si="2026"/>
        <v>0</v>
      </c>
      <c r="AU3445" s="180">
        <f t="shared" si="2049"/>
        <v>0</v>
      </c>
      <c r="AV3445" s="180">
        <f t="shared" si="2049"/>
        <v>0</v>
      </c>
      <c r="AW3445" s="181">
        <f t="shared" si="2027"/>
        <v>0</v>
      </c>
      <c r="AX3445" s="183">
        <f t="shared" si="2050"/>
        <v>0</v>
      </c>
      <c r="AY3445" s="183">
        <f t="shared" si="2050"/>
        <v>0</v>
      </c>
      <c r="AZ3445" s="183"/>
      <c r="BA3445" s="183"/>
      <c r="BB3445" s="183"/>
      <c r="BC3445" s="183"/>
      <c r="BD3445" s="183">
        <f t="shared" si="2051"/>
        <v>0</v>
      </c>
      <c r="BE3445" s="183">
        <f t="shared" si="2051"/>
        <v>0</v>
      </c>
    </row>
    <row r="3446" spans="2:57"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 t="shared" si="2048"/>
        <v>0</v>
      </c>
      <c r="AD3446" s="180">
        <f t="shared" si="2048"/>
        <v>0</v>
      </c>
      <c r="AE3446" s="181">
        <f t="shared" si="2021"/>
        <v>0</v>
      </c>
      <c r="AF3446" s="180">
        <v>0</v>
      </c>
      <c r="AG3446" s="180">
        <v>0</v>
      </c>
      <c r="AH3446" s="181">
        <f t="shared" si="2022"/>
        <v>0</v>
      </c>
      <c r="AI3446" s="180">
        <v>0</v>
      </c>
      <c r="AJ3446" s="180">
        <v>0</v>
      </c>
      <c r="AK3446" s="181">
        <f t="shared" si="2023"/>
        <v>0</v>
      </c>
      <c r="AL3446" s="180">
        <v>0</v>
      </c>
      <c r="AM3446" s="180">
        <v>0</v>
      </c>
      <c r="AN3446" s="181">
        <f t="shared" si="2024"/>
        <v>0</v>
      </c>
      <c r="AO3446" s="180">
        <v>0</v>
      </c>
      <c r="AP3446" s="180">
        <v>0</v>
      </c>
      <c r="AQ3446" s="181">
        <f t="shared" si="2025"/>
        <v>0</v>
      </c>
      <c r="AR3446" s="180">
        <v>0</v>
      </c>
      <c r="AS3446" s="180">
        <v>0</v>
      </c>
      <c r="AT3446" s="181">
        <f t="shared" si="2026"/>
        <v>0</v>
      </c>
      <c r="AU3446" s="180">
        <f t="shared" si="2049"/>
        <v>0</v>
      </c>
      <c r="AV3446" s="180">
        <f t="shared" si="2049"/>
        <v>0</v>
      </c>
      <c r="AW3446" s="181">
        <f t="shared" si="2027"/>
        <v>0</v>
      </c>
      <c r="AX3446" s="183">
        <f t="shared" si="2050"/>
        <v>0</v>
      </c>
      <c r="AY3446" s="183">
        <f t="shared" si="2050"/>
        <v>0</v>
      </c>
      <c r="AZ3446" s="183"/>
      <c r="BA3446" s="183"/>
      <c r="BB3446" s="183"/>
      <c r="BC3446" s="183"/>
      <c r="BD3446" s="183">
        <f t="shared" si="2051"/>
        <v>0</v>
      </c>
      <c r="BE3446" s="183">
        <f t="shared" si="2051"/>
        <v>0</v>
      </c>
    </row>
    <row r="3447" spans="2:57"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v>0</v>
      </c>
      <c r="R3447" s="182" t="s">
        <v>98</v>
      </c>
      <c r="S3447" s="183">
        <v>0</v>
      </c>
      <c r="T3447" s="183">
        <v>0</v>
      </c>
      <c r="U3447" s="180">
        <v>0</v>
      </c>
      <c r="V3447" s="180">
        <v>0</v>
      </c>
      <c r="W3447" s="183">
        <v>0</v>
      </c>
      <c r="X3447" s="183">
        <v>0</v>
      </c>
      <c r="Y3447" s="180">
        <v>0</v>
      </c>
      <c r="Z3447" s="180">
        <v>0</v>
      </c>
      <c r="AA3447" s="183">
        <v>0</v>
      </c>
      <c r="AB3447" s="183">
        <v>0</v>
      </c>
      <c r="AC3447" s="180">
        <f t="shared" si="2048"/>
        <v>0</v>
      </c>
      <c r="AD3447" s="180">
        <f t="shared" si="2048"/>
        <v>0</v>
      </c>
      <c r="AE3447" s="181">
        <f t="shared" si="2021"/>
        <v>0</v>
      </c>
      <c r="AF3447" s="180">
        <v>0</v>
      </c>
      <c r="AG3447" s="180">
        <v>0</v>
      </c>
      <c r="AH3447" s="181">
        <f t="shared" si="2022"/>
        <v>0</v>
      </c>
      <c r="AI3447" s="180">
        <v>0</v>
      </c>
      <c r="AJ3447" s="180">
        <v>0</v>
      </c>
      <c r="AK3447" s="181">
        <f t="shared" si="2023"/>
        <v>0</v>
      </c>
      <c r="AL3447" s="180">
        <v>0</v>
      </c>
      <c r="AM3447" s="180">
        <v>0</v>
      </c>
      <c r="AN3447" s="181">
        <f t="shared" si="2024"/>
        <v>0</v>
      </c>
      <c r="AO3447" s="180">
        <v>0</v>
      </c>
      <c r="AP3447" s="180">
        <v>0</v>
      </c>
      <c r="AQ3447" s="181">
        <f t="shared" si="2025"/>
        <v>0</v>
      </c>
      <c r="AR3447" s="180">
        <v>0</v>
      </c>
      <c r="AS3447" s="180">
        <v>0</v>
      </c>
      <c r="AT3447" s="181">
        <f t="shared" si="2026"/>
        <v>0</v>
      </c>
      <c r="AU3447" s="180">
        <f t="shared" si="2049"/>
        <v>0</v>
      </c>
      <c r="AV3447" s="180">
        <f t="shared" si="2049"/>
        <v>0</v>
      </c>
      <c r="AW3447" s="181">
        <f t="shared" si="2027"/>
        <v>0</v>
      </c>
      <c r="AX3447" s="183">
        <f t="shared" si="2050"/>
        <v>0</v>
      </c>
      <c r="AY3447" s="183">
        <f t="shared" si="2050"/>
        <v>0</v>
      </c>
      <c r="AZ3447" s="183"/>
      <c r="BA3447" s="183"/>
      <c r="BB3447" s="183"/>
      <c r="BC3447" s="183"/>
      <c r="BD3447" s="183">
        <f t="shared" si="2051"/>
        <v>0</v>
      </c>
      <c r="BE3447" s="183">
        <f t="shared" si="2051"/>
        <v>0</v>
      </c>
    </row>
    <row r="3448" spans="2:57"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v>0</v>
      </c>
      <c r="P3448" s="169">
        <v>0</v>
      </c>
      <c r="Q3448" s="169">
        <v>0</v>
      </c>
      <c r="R3448" s="170"/>
      <c r="S3448" s="171"/>
      <c r="T3448" s="172"/>
      <c r="U3448" s="169">
        <f t="shared" ref="U3448:AD3448" si="2052">SUM(U3449:U3449)</f>
        <v>0</v>
      </c>
      <c r="V3448" s="169">
        <f t="shared" si="2052"/>
        <v>0</v>
      </c>
      <c r="W3448" s="173">
        <f t="shared" si="2052"/>
        <v>0</v>
      </c>
      <c r="X3448" s="173">
        <f t="shared" si="2052"/>
        <v>0</v>
      </c>
      <c r="Y3448" s="169">
        <f t="shared" si="2052"/>
        <v>0</v>
      </c>
      <c r="Z3448" s="169">
        <f t="shared" si="2052"/>
        <v>0</v>
      </c>
      <c r="AA3448" s="173">
        <f t="shared" si="2052"/>
        <v>0</v>
      </c>
      <c r="AB3448" s="173">
        <f t="shared" si="2052"/>
        <v>0</v>
      </c>
      <c r="AC3448" s="169">
        <f t="shared" si="2052"/>
        <v>0</v>
      </c>
      <c r="AD3448" s="169">
        <f t="shared" si="2052"/>
        <v>0</v>
      </c>
      <c r="AE3448" s="169">
        <f t="shared" si="2021"/>
        <v>0</v>
      </c>
      <c r="AF3448" s="169">
        <f>SUM(AF3449:AF3449)</f>
        <v>0</v>
      </c>
      <c r="AG3448" s="169">
        <f>SUM(AG3449:AG3449)</f>
        <v>0</v>
      </c>
      <c r="AH3448" s="169">
        <f t="shared" si="2022"/>
        <v>0</v>
      </c>
      <c r="AI3448" s="169">
        <f>SUM(AI3449:AI3449)</f>
        <v>0</v>
      </c>
      <c r="AJ3448" s="169">
        <f>SUM(AJ3449:AJ3449)</f>
        <v>0</v>
      </c>
      <c r="AK3448" s="169">
        <f t="shared" si="2023"/>
        <v>0</v>
      </c>
      <c r="AL3448" s="169">
        <f>SUM(AL3449:AL3449)</f>
        <v>0</v>
      </c>
      <c r="AM3448" s="169">
        <f>SUM(AM3449:AM3449)</f>
        <v>0</v>
      </c>
      <c r="AN3448" s="169">
        <f t="shared" si="2024"/>
        <v>0</v>
      </c>
      <c r="AO3448" s="169">
        <f>SUM(AO3449:AO3449)</f>
        <v>0</v>
      </c>
      <c r="AP3448" s="169">
        <f>SUM(AP3449:AP3449)</f>
        <v>0</v>
      </c>
      <c r="AQ3448" s="169">
        <f t="shared" si="2025"/>
        <v>0</v>
      </c>
      <c r="AR3448" s="169">
        <f>SUM(AR3449:AR3449)</f>
        <v>0</v>
      </c>
      <c r="AS3448" s="169">
        <f>SUM(AS3449:AS3449)</f>
        <v>0</v>
      </c>
      <c r="AT3448" s="169">
        <f t="shared" si="2026"/>
        <v>0</v>
      </c>
      <c r="AU3448" s="169">
        <f>SUM(AU3449:AU3449)</f>
        <v>0</v>
      </c>
      <c r="AV3448" s="169">
        <f>SUM(AV3449:AV3449)</f>
        <v>0</v>
      </c>
      <c r="AW3448" s="169">
        <f t="shared" si="202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+O3449+U3449-Y3449</f>
        <v>0</v>
      </c>
      <c r="AD3449" s="180">
        <f>+P3449+V3449-Z3449</f>
        <v>0</v>
      </c>
      <c r="AE3449" s="181">
        <f t="shared" si="2021"/>
        <v>0</v>
      </c>
      <c r="AF3449" s="180">
        <v>0</v>
      </c>
      <c r="AG3449" s="180">
        <v>0</v>
      </c>
      <c r="AH3449" s="181">
        <f t="shared" si="2022"/>
        <v>0</v>
      </c>
      <c r="AI3449" s="180">
        <v>0</v>
      </c>
      <c r="AJ3449" s="180">
        <v>0</v>
      </c>
      <c r="AK3449" s="181">
        <f t="shared" si="2023"/>
        <v>0</v>
      </c>
      <c r="AL3449" s="180">
        <v>0</v>
      </c>
      <c r="AM3449" s="180">
        <v>0</v>
      </c>
      <c r="AN3449" s="181">
        <f t="shared" si="2024"/>
        <v>0</v>
      </c>
      <c r="AO3449" s="180">
        <v>0</v>
      </c>
      <c r="AP3449" s="180">
        <v>0</v>
      </c>
      <c r="AQ3449" s="181">
        <f t="shared" si="2025"/>
        <v>0</v>
      </c>
      <c r="AR3449" s="180">
        <v>0</v>
      </c>
      <c r="AS3449" s="180">
        <v>0</v>
      </c>
      <c r="AT3449" s="181">
        <f t="shared" si="2026"/>
        <v>0</v>
      </c>
      <c r="AU3449" s="180">
        <f>+AC3449-AF3449-AI3449-AL3449-AO3449-AR3449</f>
        <v>0</v>
      </c>
      <c r="AV3449" s="180">
        <f>+AD3449-AG3449-AJ3449-AM3449-AP3449-AS3449</f>
        <v>0</v>
      </c>
      <c r="AW3449" s="181">
        <f t="shared" si="2027"/>
        <v>0</v>
      </c>
      <c r="AX3449" s="183">
        <f>+S3449+W3449-AA3449</f>
        <v>0</v>
      </c>
      <c r="AY3449" s="183">
        <f>+T3449+X3449-AB3449</f>
        <v>0</v>
      </c>
      <c r="AZ3449" s="183"/>
      <c r="BA3449" s="183"/>
      <c r="BB3449" s="183"/>
      <c r="BC3449" s="183"/>
      <c r="BD3449" s="183">
        <f>+AX3449-AZ3449-BB3449</f>
        <v>0</v>
      </c>
      <c r="BE3449" s="183">
        <f>+AY3449-BA3449-BC3449</f>
        <v>0</v>
      </c>
    </row>
    <row r="3450" spans="2:57" ht="15.75" hidden="1">
      <c r="B3450" s="141">
        <v>2025</v>
      </c>
      <c r="C3450" s="141">
        <v>20</v>
      </c>
      <c r="D3450" s="142"/>
      <c r="E3450" s="143"/>
      <c r="F3450" s="141">
        <v>5</v>
      </c>
      <c r="G3450" s="141">
        <v>13</v>
      </c>
      <c r="H3450" s="141">
        <v>32</v>
      </c>
      <c r="I3450" s="141">
        <v>6000</v>
      </c>
      <c r="J3450" s="141"/>
      <c r="K3450" s="141"/>
      <c r="L3450" s="144" t="s">
        <v>44</v>
      </c>
      <c r="M3450" s="145"/>
      <c r="N3450" s="146" t="s">
        <v>228</v>
      </c>
      <c r="O3450" s="147">
        <v>0</v>
      </c>
      <c r="P3450" s="147">
        <v>0</v>
      </c>
      <c r="Q3450" s="147">
        <v>0</v>
      </c>
      <c r="R3450" s="148"/>
      <c r="S3450" s="197"/>
      <c r="T3450" s="198"/>
      <c r="U3450" s="147">
        <f t="shared" ref="U3450:AD3451" si="2053">U3451</f>
        <v>0</v>
      </c>
      <c r="V3450" s="147">
        <f t="shared" si="2053"/>
        <v>0</v>
      </c>
      <c r="W3450" s="151">
        <f t="shared" si="2053"/>
        <v>0</v>
      </c>
      <c r="X3450" s="151">
        <f t="shared" si="2053"/>
        <v>0</v>
      </c>
      <c r="Y3450" s="147">
        <f t="shared" si="2053"/>
        <v>0</v>
      </c>
      <c r="Z3450" s="147">
        <f t="shared" si="2053"/>
        <v>0</v>
      </c>
      <c r="AA3450" s="151">
        <f t="shared" si="2053"/>
        <v>0</v>
      </c>
      <c r="AB3450" s="151">
        <f t="shared" si="2053"/>
        <v>0</v>
      </c>
      <c r="AC3450" s="147">
        <f t="shared" si="2053"/>
        <v>0</v>
      </c>
      <c r="AD3450" s="147">
        <f t="shared" si="2053"/>
        <v>0</v>
      </c>
      <c r="AE3450" s="147">
        <f t="shared" si="2021"/>
        <v>0</v>
      </c>
      <c r="AF3450" s="147">
        <f>AF3451</f>
        <v>0</v>
      </c>
      <c r="AG3450" s="147">
        <f>AG3451</f>
        <v>0</v>
      </c>
      <c r="AH3450" s="147">
        <f t="shared" si="2022"/>
        <v>0</v>
      </c>
      <c r="AI3450" s="147">
        <f>AI3451</f>
        <v>0</v>
      </c>
      <c r="AJ3450" s="147">
        <f>AJ3451</f>
        <v>0</v>
      </c>
      <c r="AK3450" s="147">
        <f t="shared" si="2023"/>
        <v>0</v>
      </c>
      <c r="AL3450" s="147">
        <f>AL3451</f>
        <v>0</v>
      </c>
      <c r="AM3450" s="147">
        <f>AM3451</f>
        <v>0</v>
      </c>
      <c r="AN3450" s="147">
        <f t="shared" si="2024"/>
        <v>0</v>
      </c>
      <c r="AO3450" s="147">
        <f>AO3451</f>
        <v>0</v>
      </c>
      <c r="AP3450" s="147">
        <f>AP3451</f>
        <v>0</v>
      </c>
      <c r="AQ3450" s="147">
        <f t="shared" si="2025"/>
        <v>0</v>
      </c>
      <c r="AR3450" s="147">
        <f>AR3451</f>
        <v>0</v>
      </c>
      <c r="AS3450" s="147">
        <f>AS3451</f>
        <v>0</v>
      </c>
      <c r="AT3450" s="147">
        <f t="shared" si="2026"/>
        <v>0</v>
      </c>
      <c r="AU3450" s="147">
        <f>AU3451</f>
        <v>0</v>
      </c>
      <c r="AV3450" s="147">
        <f>AV3451</f>
        <v>0</v>
      </c>
      <c r="AW3450" s="147">
        <f t="shared" si="2027"/>
        <v>0</v>
      </c>
      <c r="AX3450" s="197"/>
      <c r="AY3450" s="198"/>
      <c r="AZ3450" s="197"/>
      <c r="BA3450" s="198"/>
      <c r="BB3450" s="197"/>
      <c r="BC3450" s="198"/>
      <c r="BD3450" s="197"/>
      <c r="BE3450" s="198"/>
    </row>
    <row r="3451" spans="2:57"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v>0</v>
      </c>
      <c r="P3451" s="158">
        <v>0</v>
      </c>
      <c r="Q3451" s="158">
        <v>0</v>
      </c>
      <c r="R3451" s="159"/>
      <c r="S3451" s="160"/>
      <c r="T3451" s="161"/>
      <c r="U3451" s="158">
        <f t="shared" si="2053"/>
        <v>0</v>
      </c>
      <c r="V3451" s="158">
        <f t="shared" si="2053"/>
        <v>0</v>
      </c>
      <c r="W3451" s="162">
        <f t="shared" si="2053"/>
        <v>0</v>
      </c>
      <c r="X3451" s="162">
        <f t="shared" si="2053"/>
        <v>0</v>
      </c>
      <c r="Y3451" s="158">
        <f t="shared" si="2053"/>
        <v>0</v>
      </c>
      <c r="Z3451" s="158">
        <f t="shared" si="2053"/>
        <v>0</v>
      </c>
      <c r="AA3451" s="162">
        <f t="shared" si="2053"/>
        <v>0</v>
      </c>
      <c r="AB3451" s="162">
        <f t="shared" si="2053"/>
        <v>0</v>
      </c>
      <c r="AC3451" s="158">
        <f t="shared" si="2053"/>
        <v>0</v>
      </c>
      <c r="AD3451" s="158">
        <f t="shared" si="2053"/>
        <v>0</v>
      </c>
      <c r="AE3451" s="158">
        <f t="shared" si="2021"/>
        <v>0</v>
      </c>
      <c r="AF3451" s="158">
        <f>AF3452</f>
        <v>0</v>
      </c>
      <c r="AG3451" s="158">
        <f>AG3452</f>
        <v>0</v>
      </c>
      <c r="AH3451" s="158">
        <f t="shared" si="2022"/>
        <v>0</v>
      </c>
      <c r="AI3451" s="158">
        <f>AI3452</f>
        <v>0</v>
      </c>
      <c r="AJ3451" s="158">
        <f>AJ3452</f>
        <v>0</v>
      </c>
      <c r="AK3451" s="158">
        <f t="shared" si="2023"/>
        <v>0</v>
      </c>
      <c r="AL3451" s="158">
        <f>AL3452</f>
        <v>0</v>
      </c>
      <c r="AM3451" s="158">
        <f>AM3452</f>
        <v>0</v>
      </c>
      <c r="AN3451" s="158">
        <f t="shared" si="2024"/>
        <v>0</v>
      </c>
      <c r="AO3451" s="158">
        <f>AO3452</f>
        <v>0</v>
      </c>
      <c r="AP3451" s="158">
        <f>AP3452</f>
        <v>0</v>
      </c>
      <c r="AQ3451" s="158">
        <f t="shared" si="2025"/>
        <v>0</v>
      </c>
      <c r="AR3451" s="158">
        <f>AR3452</f>
        <v>0</v>
      </c>
      <c r="AS3451" s="158">
        <f>AS3452</f>
        <v>0</v>
      </c>
      <c r="AT3451" s="158">
        <f t="shared" si="2026"/>
        <v>0</v>
      </c>
      <c r="AU3451" s="158">
        <f>AU3452</f>
        <v>0</v>
      </c>
      <c r="AV3451" s="158">
        <f>AV3452</f>
        <v>0</v>
      </c>
      <c r="AW3451" s="158">
        <f t="shared" si="2027"/>
        <v>0</v>
      </c>
      <c r="AX3451" s="160"/>
      <c r="AY3451" s="161"/>
      <c r="AZ3451" s="160"/>
      <c r="BA3451" s="161"/>
      <c r="BB3451" s="160"/>
      <c r="BC3451" s="161"/>
      <c r="BD3451" s="160"/>
      <c r="BE3451" s="161"/>
    </row>
    <row r="3452" spans="2:57"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v>0</v>
      </c>
      <c r="P3452" s="169">
        <v>0</v>
      </c>
      <c r="Q3452" s="169">
        <v>0</v>
      </c>
      <c r="R3452" s="170"/>
      <c r="S3452" s="171"/>
      <c r="T3452" s="172"/>
      <c r="U3452" s="169">
        <f t="shared" ref="U3452:AD3452" si="2054">SUM(U3453:U3458)</f>
        <v>0</v>
      </c>
      <c r="V3452" s="169">
        <f t="shared" si="2054"/>
        <v>0</v>
      </c>
      <c r="W3452" s="173">
        <f t="shared" si="2054"/>
        <v>0</v>
      </c>
      <c r="X3452" s="173">
        <f t="shared" si="2054"/>
        <v>0</v>
      </c>
      <c r="Y3452" s="169">
        <f t="shared" si="2054"/>
        <v>0</v>
      </c>
      <c r="Z3452" s="169">
        <f t="shared" si="2054"/>
        <v>0</v>
      </c>
      <c r="AA3452" s="173">
        <f t="shared" si="2054"/>
        <v>0</v>
      </c>
      <c r="AB3452" s="173">
        <f t="shared" si="2054"/>
        <v>0</v>
      </c>
      <c r="AC3452" s="169">
        <f t="shared" si="2054"/>
        <v>0</v>
      </c>
      <c r="AD3452" s="169">
        <f t="shared" si="2054"/>
        <v>0</v>
      </c>
      <c r="AE3452" s="169">
        <f t="shared" si="2021"/>
        <v>0</v>
      </c>
      <c r="AF3452" s="169">
        <f>SUM(AF3453:AF3458)</f>
        <v>0</v>
      </c>
      <c r="AG3452" s="169">
        <f>SUM(AG3453:AG3458)</f>
        <v>0</v>
      </c>
      <c r="AH3452" s="169">
        <f t="shared" si="2022"/>
        <v>0</v>
      </c>
      <c r="AI3452" s="169">
        <f>SUM(AI3453:AI3458)</f>
        <v>0</v>
      </c>
      <c r="AJ3452" s="169">
        <f>SUM(AJ3453:AJ3458)</f>
        <v>0</v>
      </c>
      <c r="AK3452" s="169">
        <f t="shared" si="2023"/>
        <v>0</v>
      </c>
      <c r="AL3452" s="169">
        <f>SUM(AL3453:AL3458)</f>
        <v>0</v>
      </c>
      <c r="AM3452" s="169">
        <f>SUM(AM3453:AM3458)</f>
        <v>0</v>
      </c>
      <c r="AN3452" s="169">
        <f t="shared" si="2024"/>
        <v>0</v>
      </c>
      <c r="AO3452" s="169">
        <f>SUM(AO3453:AO3458)</f>
        <v>0</v>
      </c>
      <c r="AP3452" s="169">
        <f>SUM(AP3453:AP3458)</f>
        <v>0</v>
      </c>
      <c r="AQ3452" s="169">
        <f t="shared" si="2025"/>
        <v>0</v>
      </c>
      <c r="AR3452" s="169">
        <f>SUM(AR3453:AR3458)</f>
        <v>0</v>
      </c>
      <c r="AS3452" s="169">
        <f>SUM(AS3453:AS3458)</f>
        <v>0</v>
      </c>
      <c r="AT3452" s="169">
        <f t="shared" si="2026"/>
        <v>0</v>
      </c>
      <c r="AU3452" s="169">
        <f>SUM(AU3453:AU3458)</f>
        <v>0</v>
      </c>
      <c r="AV3452" s="169">
        <f>SUM(AV3453:AV3458)</f>
        <v>0</v>
      </c>
      <c r="AW3452" s="169">
        <f t="shared" si="2027"/>
        <v>0</v>
      </c>
      <c r="AX3452" s="171"/>
      <c r="AY3452" s="172"/>
      <c r="AZ3452" s="171"/>
      <c r="BA3452" s="172"/>
      <c r="BB3452" s="171"/>
      <c r="BC3452" s="172"/>
      <c r="BD3452" s="171"/>
      <c r="BE3452" s="172"/>
    </row>
    <row r="3453" spans="2:57"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v>0</v>
      </c>
      <c r="R3453" s="182" t="s">
        <v>232</v>
      </c>
      <c r="S3453" s="183">
        <v>0</v>
      </c>
      <c r="T3453" s="183">
        <v>0</v>
      </c>
      <c r="U3453" s="180">
        <v>0</v>
      </c>
      <c r="V3453" s="180">
        <v>0</v>
      </c>
      <c r="W3453" s="183">
        <v>0</v>
      </c>
      <c r="X3453" s="183">
        <v>0</v>
      </c>
      <c r="Y3453" s="180">
        <v>0</v>
      </c>
      <c r="Z3453" s="180">
        <v>0</v>
      </c>
      <c r="AA3453" s="183">
        <v>0</v>
      </c>
      <c r="AB3453" s="183">
        <v>0</v>
      </c>
      <c r="AC3453" s="180">
        <f t="shared" ref="AC3453:AD3458" si="2055">+O3453+U3453-Y3453</f>
        <v>0</v>
      </c>
      <c r="AD3453" s="180">
        <f t="shared" si="2055"/>
        <v>0</v>
      </c>
      <c r="AE3453" s="181">
        <f t="shared" si="2021"/>
        <v>0</v>
      </c>
      <c r="AF3453" s="180">
        <v>0</v>
      </c>
      <c r="AG3453" s="180">
        <v>0</v>
      </c>
      <c r="AH3453" s="181">
        <f t="shared" si="2022"/>
        <v>0</v>
      </c>
      <c r="AI3453" s="180">
        <v>0</v>
      </c>
      <c r="AJ3453" s="180">
        <v>0</v>
      </c>
      <c r="AK3453" s="181">
        <f t="shared" si="2023"/>
        <v>0</v>
      </c>
      <c r="AL3453" s="180">
        <v>0</v>
      </c>
      <c r="AM3453" s="180">
        <v>0</v>
      </c>
      <c r="AN3453" s="181">
        <f t="shared" si="2024"/>
        <v>0</v>
      </c>
      <c r="AO3453" s="180">
        <v>0</v>
      </c>
      <c r="AP3453" s="180">
        <v>0</v>
      </c>
      <c r="AQ3453" s="181">
        <f t="shared" si="2025"/>
        <v>0</v>
      </c>
      <c r="AR3453" s="180">
        <v>0</v>
      </c>
      <c r="AS3453" s="180">
        <v>0</v>
      </c>
      <c r="AT3453" s="181">
        <f t="shared" si="2026"/>
        <v>0</v>
      </c>
      <c r="AU3453" s="180">
        <f t="shared" ref="AU3453:AV3458" si="2056">+AC3453-AF3453-AI3453-AL3453-AO3453-AR3453</f>
        <v>0</v>
      </c>
      <c r="AV3453" s="180">
        <f t="shared" si="2056"/>
        <v>0</v>
      </c>
      <c r="AW3453" s="181">
        <f t="shared" si="2027"/>
        <v>0</v>
      </c>
      <c r="AX3453" s="183">
        <f t="shared" ref="AX3453:AY3458" si="2057">+S3453+W3453-AA3453</f>
        <v>0</v>
      </c>
      <c r="AY3453" s="183">
        <f t="shared" si="2057"/>
        <v>0</v>
      </c>
      <c r="AZ3453" s="183"/>
      <c r="BA3453" s="183"/>
      <c r="BB3453" s="183"/>
      <c r="BC3453" s="183"/>
      <c r="BD3453" s="183">
        <f t="shared" ref="BD3453:BE3458" si="2058">+AX3453-AZ3453-BB3453</f>
        <v>0</v>
      </c>
      <c r="BE3453" s="183">
        <f t="shared" si="2058"/>
        <v>0</v>
      </c>
    </row>
    <row r="3454" spans="2:57"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v>0</v>
      </c>
      <c r="R3454" s="182" t="s">
        <v>232</v>
      </c>
      <c r="S3454" s="183">
        <v>0</v>
      </c>
      <c r="T3454" s="183">
        <v>0</v>
      </c>
      <c r="U3454" s="180">
        <v>0</v>
      </c>
      <c r="V3454" s="180">
        <v>0</v>
      </c>
      <c r="W3454" s="183">
        <v>0</v>
      </c>
      <c r="X3454" s="183">
        <v>0</v>
      </c>
      <c r="Y3454" s="180">
        <v>0</v>
      </c>
      <c r="Z3454" s="180">
        <v>0</v>
      </c>
      <c r="AA3454" s="183">
        <v>0</v>
      </c>
      <c r="AB3454" s="183">
        <v>0</v>
      </c>
      <c r="AC3454" s="180">
        <f t="shared" si="2055"/>
        <v>0</v>
      </c>
      <c r="AD3454" s="180">
        <f t="shared" si="2055"/>
        <v>0</v>
      </c>
      <c r="AE3454" s="181">
        <f t="shared" si="2021"/>
        <v>0</v>
      </c>
      <c r="AF3454" s="180">
        <v>0</v>
      </c>
      <c r="AG3454" s="180">
        <v>0</v>
      </c>
      <c r="AH3454" s="181">
        <f t="shared" si="2022"/>
        <v>0</v>
      </c>
      <c r="AI3454" s="180">
        <v>0</v>
      </c>
      <c r="AJ3454" s="180">
        <v>0</v>
      </c>
      <c r="AK3454" s="181">
        <f t="shared" si="2023"/>
        <v>0</v>
      </c>
      <c r="AL3454" s="180">
        <v>0</v>
      </c>
      <c r="AM3454" s="180">
        <v>0</v>
      </c>
      <c r="AN3454" s="181">
        <f t="shared" si="2024"/>
        <v>0</v>
      </c>
      <c r="AO3454" s="180">
        <v>0</v>
      </c>
      <c r="AP3454" s="180">
        <v>0</v>
      </c>
      <c r="AQ3454" s="181">
        <f t="shared" si="2025"/>
        <v>0</v>
      </c>
      <c r="AR3454" s="180">
        <v>0</v>
      </c>
      <c r="AS3454" s="180">
        <v>0</v>
      </c>
      <c r="AT3454" s="181">
        <f t="shared" si="2026"/>
        <v>0</v>
      </c>
      <c r="AU3454" s="180">
        <f t="shared" si="2056"/>
        <v>0</v>
      </c>
      <c r="AV3454" s="180">
        <f t="shared" si="2056"/>
        <v>0</v>
      </c>
      <c r="AW3454" s="181">
        <f t="shared" si="2027"/>
        <v>0</v>
      </c>
      <c r="AX3454" s="183">
        <f t="shared" si="2057"/>
        <v>0</v>
      </c>
      <c r="AY3454" s="183">
        <f t="shared" si="2057"/>
        <v>0</v>
      </c>
      <c r="AZ3454" s="183"/>
      <c r="BA3454" s="183"/>
      <c r="BB3454" s="183"/>
      <c r="BC3454" s="183"/>
      <c r="BD3454" s="183">
        <f t="shared" si="2058"/>
        <v>0</v>
      </c>
      <c r="BE3454" s="183">
        <f t="shared" si="2058"/>
        <v>0</v>
      </c>
    </row>
    <row r="3455" spans="2:57"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v>0</v>
      </c>
      <c r="R3455" s="182" t="s">
        <v>232</v>
      </c>
      <c r="S3455" s="183">
        <v>0</v>
      </c>
      <c r="T3455" s="183">
        <v>0</v>
      </c>
      <c r="U3455" s="180">
        <v>0</v>
      </c>
      <c r="V3455" s="180">
        <v>0</v>
      </c>
      <c r="W3455" s="183">
        <v>0</v>
      </c>
      <c r="X3455" s="183">
        <v>0</v>
      </c>
      <c r="Y3455" s="180">
        <v>0</v>
      </c>
      <c r="Z3455" s="180">
        <v>0</v>
      </c>
      <c r="AA3455" s="183">
        <v>0</v>
      </c>
      <c r="AB3455" s="183">
        <v>0</v>
      </c>
      <c r="AC3455" s="180">
        <f t="shared" si="2055"/>
        <v>0</v>
      </c>
      <c r="AD3455" s="180">
        <f t="shared" si="2055"/>
        <v>0</v>
      </c>
      <c r="AE3455" s="181">
        <f t="shared" si="2021"/>
        <v>0</v>
      </c>
      <c r="AF3455" s="180">
        <v>0</v>
      </c>
      <c r="AG3455" s="180">
        <v>0</v>
      </c>
      <c r="AH3455" s="181">
        <f t="shared" si="2022"/>
        <v>0</v>
      </c>
      <c r="AI3455" s="180">
        <v>0</v>
      </c>
      <c r="AJ3455" s="180">
        <v>0</v>
      </c>
      <c r="AK3455" s="181">
        <f t="shared" si="2023"/>
        <v>0</v>
      </c>
      <c r="AL3455" s="180">
        <v>0</v>
      </c>
      <c r="AM3455" s="180">
        <v>0</v>
      </c>
      <c r="AN3455" s="181">
        <f t="shared" si="2024"/>
        <v>0</v>
      </c>
      <c r="AO3455" s="180">
        <v>0</v>
      </c>
      <c r="AP3455" s="180">
        <v>0</v>
      </c>
      <c r="AQ3455" s="181">
        <f t="shared" si="2025"/>
        <v>0</v>
      </c>
      <c r="AR3455" s="180">
        <v>0</v>
      </c>
      <c r="AS3455" s="180">
        <v>0</v>
      </c>
      <c r="AT3455" s="181">
        <f t="shared" si="2026"/>
        <v>0</v>
      </c>
      <c r="AU3455" s="180">
        <f t="shared" si="2056"/>
        <v>0</v>
      </c>
      <c r="AV3455" s="180">
        <f t="shared" si="2056"/>
        <v>0</v>
      </c>
      <c r="AW3455" s="181">
        <f t="shared" si="2027"/>
        <v>0</v>
      </c>
      <c r="AX3455" s="183">
        <f t="shared" si="2057"/>
        <v>0</v>
      </c>
      <c r="AY3455" s="183">
        <f t="shared" si="2057"/>
        <v>0</v>
      </c>
      <c r="AZ3455" s="183"/>
      <c r="BA3455" s="183"/>
      <c r="BB3455" s="183"/>
      <c r="BC3455" s="183"/>
      <c r="BD3455" s="183">
        <f t="shared" si="2058"/>
        <v>0</v>
      </c>
      <c r="BE3455" s="183">
        <f t="shared" si="2058"/>
        <v>0</v>
      </c>
    </row>
    <row r="3456" spans="2:57"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v>0</v>
      </c>
      <c r="R3456" s="182" t="s">
        <v>232</v>
      </c>
      <c r="S3456" s="183">
        <v>0</v>
      </c>
      <c r="T3456" s="183">
        <v>0</v>
      </c>
      <c r="U3456" s="180">
        <v>0</v>
      </c>
      <c r="V3456" s="180">
        <v>0</v>
      </c>
      <c r="W3456" s="183">
        <v>0</v>
      </c>
      <c r="X3456" s="183">
        <v>0</v>
      </c>
      <c r="Y3456" s="180">
        <v>0</v>
      </c>
      <c r="Z3456" s="180">
        <v>0</v>
      </c>
      <c r="AA3456" s="183">
        <v>0</v>
      </c>
      <c r="AB3456" s="183">
        <v>0</v>
      </c>
      <c r="AC3456" s="180">
        <f t="shared" si="2055"/>
        <v>0</v>
      </c>
      <c r="AD3456" s="180">
        <f t="shared" si="2055"/>
        <v>0</v>
      </c>
      <c r="AE3456" s="181">
        <f t="shared" si="2021"/>
        <v>0</v>
      </c>
      <c r="AF3456" s="180">
        <v>0</v>
      </c>
      <c r="AG3456" s="180">
        <v>0</v>
      </c>
      <c r="AH3456" s="181">
        <f t="shared" si="2022"/>
        <v>0</v>
      </c>
      <c r="AI3456" s="180">
        <v>0</v>
      </c>
      <c r="AJ3456" s="180">
        <v>0</v>
      </c>
      <c r="AK3456" s="181">
        <f t="shared" si="2023"/>
        <v>0</v>
      </c>
      <c r="AL3456" s="180">
        <v>0</v>
      </c>
      <c r="AM3456" s="180">
        <v>0</v>
      </c>
      <c r="AN3456" s="181">
        <f t="shared" si="2024"/>
        <v>0</v>
      </c>
      <c r="AO3456" s="180">
        <v>0</v>
      </c>
      <c r="AP3456" s="180">
        <v>0</v>
      </c>
      <c r="AQ3456" s="181">
        <f t="shared" si="2025"/>
        <v>0</v>
      </c>
      <c r="AR3456" s="180">
        <v>0</v>
      </c>
      <c r="AS3456" s="180">
        <v>0</v>
      </c>
      <c r="AT3456" s="181">
        <f t="shared" si="2026"/>
        <v>0</v>
      </c>
      <c r="AU3456" s="180">
        <f t="shared" si="2056"/>
        <v>0</v>
      </c>
      <c r="AV3456" s="180">
        <f t="shared" si="2056"/>
        <v>0</v>
      </c>
      <c r="AW3456" s="181">
        <f t="shared" si="2027"/>
        <v>0</v>
      </c>
      <c r="AX3456" s="183">
        <f t="shared" si="2057"/>
        <v>0</v>
      </c>
      <c r="AY3456" s="183">
        <f t="shared" si="2057"/>
        <v>0</v>
      </c>
      <c r="AZ3456" s="183"/>
      <c r="BA3456" s="183"/>
      <c r="BB3456" s="183"/>
      <c r="BC3456" s="183"/>
      <c r="BD3456" s="183">
        <f t="shared" si="2058"/>
        <v>0</v>
      </c>
      <c r="BE3456" s="183">
        <f t="shared" si="2058"/>
        <v>0</v>
      </c>
    </row>
    <row r="3457" spans="2:57"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v>0</v>
      </c>
      <c r="R3457" s="182" t="s">
        <v>232</v>
      </c>
      <c r="S3457" s="183">
        <v>0</v>
      </c>
      <c r="T3457" s="183">
        <v>0</v>
      </c>
      <c r="U3457" s="180">
        <v>0</v>
      </c>
      <c r="V3457" s="180">
        <v>0</v>
      </c>
      <c r="W3457" s="183">
        <v>0</v>
      </c>
      <c r="X3457" s="183">
        <v>0</v>
      </c>
      <c r="Y3457" s="180">
        <v>0</v>
      </c>
      <c r="Z3457" s="180">
        <v>0</v>
      </c>
      <c r="AA3457" s="183">
        <v>0</v>
      </c>
      <c r="AB3457" s="183">
        <v>0</v>
      </c>
      <c r="AC3457" s="180">
        <f t="shared" si="2055"/>
        <v>0</v>
      </c>
      <c r="AD3457" s="180">
        <f t="shared" si="2055"/>
        <v>0</v>
      </c>
      <c r="AE3457" s="181">
        <f t="shared" si="2021"/>
        <v>0</v>
      </c>
      <c r="AF3457" s="180">
        <v>0</v>
      </c>
      <c r="AG3457" s="180">
        <v>0</v>
      </c>
      <c r="AH3457" s="181">
        <f t="shared" si="2022"/>
        <v>0</v>
      </c>
      <c r="AI3457" s="180">
        <v>0</v>
      </c>
      <c r="AJ3457" s="180">
        <v>0</v>
      </c>
      <c r="AK3457" s="181">
        <f t="shared" si="2023"/>
        <v>0</v>
      </c>
      <c r="AL3457" s="180">
        <v>0</v>
      </c>
      <c r="AM3457" s="180">
        <v>0</v>
      </c>
      <c r="AN3457" s="181">
        <f t="shared" si="2024"/>
        <v>0</v>
      </c>
      <c r="AO3457" s="180">
        <v>0</v>
      </c>
      <c r="AP3457" s="180">
        <v>0</v>
      </c>
      <c r="AQ3457" s="181">
        <f t="shared" si="2025"/>
        <v>0</v>
      </c>
      <c r="AR3457" s="180">
        <v>0</v>
      </c>
      <c r="AS3457" s="180">
        <v>0</v>
      </c>
      <c r="AT3457" s="181">
        <f t="shared" si="2026"/>
        <v>0</v>
      </c>
      <c r="AU3457" s="180">
        <f t="shared" si="2056"/>
        <v>0</v>
      </c>
      <c r="AV3457" s="180">
        <f t="shared" si="2056"/>
        <v>0</v>
      </c>
      <c r="AW3457" s="181">
        <f t="shared" si="2027"/>
        <v>0</v>
      </c>
      <c r="AX3457" s="183">
        <f t="shared" si="2057"/>
        <v>0</v>
      </c>
      <c r="AY3457" s="183">
        <f t="shared" si="2057"/>
        <v>0</v>
      </c>
      <c r="AZ3457" s="183"/>
      <c r="BA3457" s="183"/>
      <c r="BB3457" s="183"/>
      <c r="BC3457" s="183"/>
      <c r="BD3457" s="183">
        <f t="shared" si="2058"/>
        <v>0</v>
      </c>
      <c r="BE3457" s="183">
        <f t="shared" si="2058"/>
        <v>0</v>
      </c>
    </row>
    <row r="3458" spans="2:57"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si="2055"/>
        <v>0</v>
      </c>
      <c r="AD3458" s="180">
        <f t="shared" si="2055"/>
        <v>0</v>
      </c>
      <c r="AE3458" s="181">
        <f t="shared" si="2021"/>
        <v>0</v>
      </c>
      <c r="AF3458" s="180">
        <v>0</v>
      </c>
      <c r="AG3458" s="180">
        <v>0</v>
      </c>
      <c r="AH3458" s="181">
        <f t="shared" si="2022"/>
        <v>0</v>
      </c>
      <c r="AI3458" s="180">
        <v>0</v>
      </c>
      <c r="AJ3458" s="180">
        <v>0</v>
      </c>
      <c r="AK3458" s="181">
        <f t="shared" si="2023"/>
        <v>0</v>
      </c>
      <c r="AL3458" s="180">
        <v>0</v>
      </c>
      <c r="AM3458" s="180">
        <v>0</v>
      </c>
      <c r="AN3458" s="181">
        <f t="shared" si="2024"/>
        <v>0</v>
      </c>
      <c r="AO3458" s="180">
        <v>0</v>
      </c>
      <c r="AP3458" s="180">
        <v>0</v>
      </c>
      <c r="AQ3458" s="181">
        <f t="shared" si="2025"/>
        <v>0</v>
      </c>
      <c r="AR3458" s="180">
        <v>0</v>
      </c>
      <c r="AS3458" s="180">
        <v>0</v>
      </c>
      <c r="AT3458" s="181">
        <f t="shared" si="2026"/>
        <v>0</v>
      </c>
      <c r="AU3458" s="180">
        <f t="shared" si="2056"/>
        <v>0</v>
      </c>
      <c r="AV3458" s="180">
        <f t="shared" si="2056"/>
        <v>0</v>
      </c>
      <c r="AW3458" s="181">
        <f t="shared" si="2027"/>
        <v>0</v>
      </c>
      <c r="AX3458" s="183">
        <f t="shared" si="2057"/>
        <v>0</v>
      </c>
      <c r="AY3458" s="183">
        <f t="shared" si="2057"/>
        <v>0</v>
      </c>
      <c r="AZ3458" s="183"/>
      <c r="BA3458" s="183"/>
      <c r="BB3458" s="183"/>
      <c r="BC3458" s="183"/>
      <c r="BD3458" s="183">
        <f t="shared" si="2058"/>
        <v>0</v>
      </c>
      <c r="BE3458" s="183">
        <f t="shared" si="2058"/>
        <v>0</v>
      </c>
    </row>
    <row r="3459" spans="2:57" s="129" customFormat="1" ht="31.5" hidden="1">
      <c r="B3459" s="118">
        <v>2025</v>
      </c>
      <c r="C3459" s="118">
        <v>20</v>
      </c>
      <c r="D3459" s="119"/>
      <c r="E3459" s="120"/>
      <c r="F3459" s="118">
        <v>5</v>
      </c>
      <c r="G3459" s="118">
        <v>14</v>
      </c>
      <c r="H3459" s="118"/>
      <c r="I3459" s="118"/>
      <c r="J3459" s="118"/>
      <c r="K3459" s="118"/>
      <c r="L3459" s="121"/>
      <c r="M3459" s="122"/>
      <c r="N3459" s="123" t="s">
        <v>1826</v>
      </c>
      <c r="O3459" s="124">
        <v>0</v>
      </c>
      <c r="P3459" s="124">
        <v>0</v>
      </c>
      <c r="Q3459" s="124">
        <v>0</v>
      </c>
      <c r="R3459" s="125" t="s">
        <v>44</v>
      </c>
      <c r="S3459" s="126"/>
      <c r="T3459" s="127"/>
      <c r="U3459" s="124">
        <f t="shared" ref="U3459:AD3459" si="2059">+U3460</f>
        <v>0</v>
      </c>
      <c r="V3459" s="124">
        <f t="shared" si="2059"/>
        <v>0</v>
      </c>
      <c r="W3459" s="128">
        <f t="shared" si="2059"/>
        <v>0</v>
      </c>
      <c r="X3459" s="128">
        <f t="shared" si="2059"/>
        <v>0</v>
      </c>
      <c r="Y3459" s="124">
        <f t="shared" si="2059"/>
        <v>0</v>
      </c>
      <c r="Z3459" s="124">
        <f t="shared" si="2059"/>
        <v>0</v>
      </c>
      <c r="AA3459" s="128">
        <f t="shared" si="2059"/>
        <v>0</v>
      </c>
      <c r="AB3459" s="128">
        <f t="shared" si="2059"/>
        <v>0</v>
      </c>
      <c r="AC3459" s="124">
        <f t="shared" si="2059"/>
        <v>0</v>
      </c>
      <c r="AD3459" s="124">
        <f t="shared" si="2059"/>
        <v>0</v>
      </c>
      <c r="AE3459" s="124">
        <f t="shared" si="2021"/>
        <v>0</v>
      </c>
      <c r="AF3459" s="124">
        <f>+AF3460</f>
        <v>0</v>
      </c>
      <c r="AG3459" s="124">
        <f>+AG3460</f>
        <v>0</v>
      </c>
      <c r="AH3459" s="124">
        <f t="shared" si="2022"/>
        <v>0</v>
      </c>
      <c r="AI3459" s="124">
        <f>+AI3460</f>
        <v>0</v>
      </c>
      <c r="AJ3459" s="124">
        <f>+AJ3460</f>
        <v>0</v>
      </c>
      <c r="AK3459" s="124">
        <f t="shared" si="2023"/>
        <v>0</v>
      </c>
      <c r="AL3459" s="124">
        <f>+AL3460</f>
        <v>0</v>
      </c>
      <c r="AM3459" s="124">
        <f>+AM3460</f>
        <v>0</v>
      </c>
      <c r="AN3459" s="124">
        <f t="shared" si="2024"/>
        <v>0</v>
      </c>
      <c r="AO3459" s="124">
        <f>+AO3460</f>
        <v>0</v>
      </c>
      <c r="AP3459" s="124">
        <f>+AP3460</f>
        <v>0</v>
      </c>
      <c r="AQ3459" s="124">
        <f t="shared" si="2025"/>
        <v>0</v>
      </c>
      <c r="AR3459" s="124">
        <f>+AR3460</f>
        <v>0</v>
      </c>
      <c r="AS3459" s="124">
        <f>+AS3460</f>
        <v>0</v>
      </c>
      <c r="AT3459" s="124">
        <f t="shared" si="2026"/>
        <v>0</v>
      </c>
      <c r="AU3459" s="124">
        <f>+AU3460</f>
        <v>0</v>
      </c>
      <c r="AV3459" s="124">
        <f>+AV3460</f>
        <v>0</v>
      </c>
      <c r="AW3459" s="124">
        <f t="shared" si="2027"/>
        <v>0</v>
      </c>
      <c r="AX3459" s="126"/>
      <c r="AY3459" s="127"/>
      <c r="AZ3459" s="126"/>
      <c r="BA3459" s="127"/>
      <c r="BB3459" s="126"/>
      <c r="BC3459" s="127"/>
      <c r="BD3459" s="126"/>
      <c r="BE3459" s="127"/>
    </row>
    <row r="3460" spans="2:57"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v>0</v>
      </c>
      <c r="P3460" s="136">
        <v>0</v>
      </c>
      <c r="Q3460" s="136">
        <v>0</v>
      </c>
      <c r="R3460" s="137"/>
      <c r="S3460" s="136"/>
      <c r="T3460" s="136"/>
      <c r="U3460" s="136">
        <f t="shared" ref="U3460:AL3462" si="2060">U3461</f>
        <v>0</v>
      </c>
      <c r="V3460" s="136">
        <f t="shared" si="2060"/>
        <v>0</v>
      </c>
      <c r="W3460" s="140">
        <f t="shared" si="2060"/>
        <v>0</v>
      </c>
      <c r="X3460" s="140">
        <f t="shared" si="2060"/>
        <v>0</v>
      </c>
      <c r="Y3460" s="136">
        <f t="shared" si="2060"/>
        <v>0</v>
      </c>
      <c r="Z3460" s="136">
        <f t="shared" si="2060"/>
        <v>0</v>
      </c>
      <c r="AA3460" s="140">
        <f t="shared" si="2060"/>
        <v>0</v>
      </c>
      <c r="AB3460" s="140">
        <f t="shared" si="2060"/>
        <v>0</v>
      </c>
      <c r="AC3460" s="136">
        <f t="shared" si="2060"/>
        <v>0</v>
      </c>
      <c r="AD3460" s="136">
        <f t="shared" si="2060"/>
        <v>0</v>
      </c>
      <c r="AE3460" s="136">
        <f t="shared" si="2021"/>
        <v>0</v>
      </c>
      <c r="AF3460" s="136">
        <f t="shared" si="2060"/>
        <v>0</v>
      </c>
      <c r="AG3460" s="136">
        <f t="shared" si="2060"/>
        <v>0</v>
      </c>
      <c r="AH3460" s="136">
        <f t="shared" si="2022"/>
        <v>0</v>
      </c>
      <c r="AI3460" s="136">
        <f t="shared" si="2060"/>
        <v>0</v>
      </c>
      <c r="AJ3460" s="136">
        <f t="shared" si="2060"/>
        <v>0</v>
      </c>
      <c r="AK3460" s="136">
        <f t="shared" si="2023"/>
        <v>0</v>
      </c>
      <c r="AL3460" s="136">
        <f t="shared" si="2060"/>
        <v>0</v>
      </c>
      <c r="AM3460" s="136">
        <f t="shared" ref="AL3460:AM3462" si="2061">AM3461</f>
        <v>0</v>
      </c>
      <c r="AN3460" s="136">
        <f t="shared" si="2024"/>
        <v>0</v>
      </c>
      <c r="AO3460" s="136">
        <f t="shared" ref="AO3460:AV3462" si="2062">AO3461</f>
        <v>0</v>
      </c>
      <c r="AP3460" s="136">
        <f t="shared" si="2062"/>
        <v>0</v>
      </c>
      <c r="AQ3460" s="136">
        <f t="shared" si="2025"/>
        <v>0</v>
      </c>
      <c r="AR3460" s="136">
        <f t="shared" si="2062"/>
        <v>0</v>
      </c>
      <c r="AS3460" s="136">
        <f t="shared" si="2062"/>
        <v>0</v>
      </c>
      <c r="AT3460" s="136">
        <f t="shared" si="2026"/>
        <v>0</v>
      </c>
      <c r="AU3460" s="136">
        <f t="shared" si="2062"/>
        <v>0</v>
      </c>
      <c r="AV3460" s="136">
        <f t="shared" si="2062"/>
        <v>0</v>
      </c>
      <c r="AW3460" s="136">
        <f t="shared" si="2027"/>
        <v>0</v>
      </c>
      <c r="AX3460" s="136"/>
      <c r="AY3460" s="136"/>
      <c r="AZ3460" s="136"/>
      <c r="BA3460" s="136"/>
      <c r="BB3460" s="136"/>
      <c r="BC3460" s="136"/>
      <c r="BD3460" s="136"/>
      <c r="BE3460" s="136"/>
    </row>
    <row r="3461" spans="2:57" ht="15.75" hidden="1">
      <c r="B3461" s="141">
        <v>2025</v>
      </c>
      <c r="C3461" s="141">
        <v>20</v>
      </c>
      <c r="D3461" s="142"/>
      <c r="E3461" s="143"/>
      <c r="F3461" s="141">
        <v>5</v>
      </c>
      <c r="G3461" s="141">
        <v>14</v>
      </c>
      <c r="H3461" s="141">
        <v>33</v>
      </c>
      <c r="I3461" s="141">
        <v>4000</v>
      </c>
      <c r="J3461" s="141"/>
      <c r="K3461" s="141"/>
      <c r="L3461" s="144" t="s">
        <v>44</v>
      </c>
      <c r="M3461" s="145"/>
      <c r="N3461" s="146" t="s">
        <v>53</v>
      </c>
      <c r="O3461" s="147">
        <v>0</v>
      </c>
      <c r="P3461" s="147">
        <v>0</v>
      </c>
      <c r="Q3461" s="147">
        <v>0</v>
      </c>
      <c r="R3461" s="148"/>
      <c r="S3461" s="149"/>
      <c r="T3461" s="150"/>
      <c r="U3461" s="147">
        <f t="shared" si="2060"/>
        <v>0</v>
      </c>
      <c r="V3461" s="147">
        <f t="shared" si="2060"/>
        <v>0</v>
      </c>
      <c r="W3461" s="151">
        <f t="shared" si="2060"/>
        <v>0</v>
      </c>
      <c r="X3461" s="151">
        <f t="shared" si="2060"/>
        <v>0</v>
      </c>
      <c r="Y3461" s="147">
        <f t="shared" si="2060"/>
        <v>0</v>
      </c>
      <c r="Z3461" s="147">
        <f t="shared" si="2060"/>
        <v>0</v>
      </c>
      <c r="AA3461" s="151">
        <f t="shared" si="2060"/>
        <v>0</v>
      </c>
      <c r="AB3461" s="151">
        <f t="shared" si="2060"/>
        <v>0</v>
      </c>
      <c r="AC3461" s="147">
        <f t="shared" si="2060"/>
        <v>0</v>
      </c>
      <c r="AD3461" s="147">
        <f t="shared" si="2060"/>
        <v>0</v>
      </c>
      <c r="AE3461" s="147">
        <f t="shared" si="2021"/>
        <v>0</v>
      </c>
      <c r="AF3461" s="147">
        <f t="shared" si="2060"/>
        <v>0</v>
      </c>
      <c r="AG3461" s="147">
        <f t="shared" si="2060"/>
        <v>0</v>
      </c>
      <c r="AH3461" s="147">
        <f t="shared" si="2022"/>
        <v>0</v>
      </c>
      <c r="AI3461" s="147">
        <f t="shared" si="2060"/>
        <v>0</v>
      </c>
      <c r="AJ3461" s="147">
        <f t="shared" si="2060"/>
        <v>0</v>
      </c>
      <c r="AK3461" s="147">
        <f t="shared" si="2023"/>
        <v>0</v>
      </c>
      <c r="AL3461" s="147">
        <f t="shared" si="2061"/>
        <v>0</v>
      </c>
      <c r="AM3461" s="147">
        <f t="shared" si="2061"/>
        <v>0</v>
      </c>
      <c r="AN3461" s="147">
        <f t="shared" si="2024"/>
        <v>0</v>
      </c>
      <c r="AO3461" s="147">
        <f t="shared" si="2062"/>
        <v>0</v>
      </c>
      <c r="AP3461" s="147">
        <f t="shared" si="2062"/>
        <v>0</v>
      </c>
      <c r="AQ3461" s="147">
        <f t="shared" si="2025"/>
        <v>0</v>
      </c>
      <c r="AR3461" s="147">
        <f t="shared" si="2062"/>
        <v>0</v>
      </c>
      <c r="AS3461" s="147">
        <f t="shared" si="2062"/>
        <v>0</v>
      </c>
      <c r="AT3461" s="147">
        <f t="shared" si="2026"/>
        <v>0</v>
      </c>
      <c r="AU3461" s="147">
        <f t="shared" si="2062"/>
        <v>0</v>
      </c>
      <c r="AV3461" s="147">
        <f t="shared" si="2062"/>
        <v>0</v>
      </c>
      <c r="AW3461" s="147">
        <f t="shared" si="2027"/>
        <v>0</v>
      </c>
      <c r="AX3461" s="149"/>
      <c r="AY3461" s="150"/>
      <c r="AZ3461" s="149"/>
      <c r="BA3461" s="150"/>
      <c r="BB3461" s="149"/>
      <c r="BC3461" s="150"/>
      <c r="BD3461" s="149"/>
      <c r="BE3461" s="150"/>
    </row>
    <row r="3462" spans="2:57"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v>0</v>
      </c>
      <c r="P3462" s="158">
        <v>0</v>
      </c>
      <c r="Q3462" s="158">
        <v>0</v>
      </c>
      <c r="R3462" s="159"/>
      <c r="S3462" s="160"/>
      <c r="T3462" s="161"/>
      <c r="U3462" s="158">
        <f t="shared" si="2060"/>
        <v>0</v>
      </c>
      <c r="V3462" s="158">
        <f t="shared" si="2060"/>
        <v>0</v>
      </c>
      <c r="W3462" s="162">
        <f t="shared" si="2060"/>
        <v>0</v>
      </c>
      <c r="X3462" s="162">
        <f t="shared" si="2060"/>
        <v>0</v>
      </c>
      <c r="Y3462" s="158">
        <f t="shared" si="2060"/>
        <v>0</v>
      </c>
      <c r="Z3462" s="158">
        <f t="shared" si="2060"/>
        <v>0</v>
      </c>
      <c r="AA3462" s="162">
        <f t="shared" si="2060"/>
        <v>0</v>
      </c>
      <c r="AB3462" s="162">
        <f t="shared" si="2060"/>
        <v>0</v>
      </c>
      <c r="AC3462" s="158">
        <f t="shared" si="2060"/>
        <v>0</v>
      </c>
      <c r="AD3462" s="158">
        <f t="shared" si="2060"/>
        <v>0</v>
      </c>
      <c r="AE3462" s="158">
        <f t="shared" si="2021"/>
        <v>0</v>
      </c>
      <c r="AF3462" s="158">
        <f t="shared" si="2060"/>
        <v>0</v>
      </c>
      <c r="AG3462" s="158">
        <f t="shared" si="2060"/>
        <v>0</v>
      </c>
      <c r="AH3462" s="158">
        <f t="shared" si="2022"/>
        <v>0</v>
      </c>
      <c r="AI3462" s="158">
        <f t="shared" si="2060"/>
        <v>0</v>
      </c>
      <c r="AJ3462" s="158">
        <f t="shared" si="2060"/>
        <v>0</v>
      </c>
      <c r="AK3462" s="158">
        <f t="shared" si="2023"/>
        <v>0</v>
      </c>
      <c r="AL3462" s="158">
        <f t="shared" si="2061"/>
        <v>0</v>
      </c>
      <c r="AM3462" s="158">
        <f t="shared" si="2061"/>
        <v>0</v>
      </c>
      <c r="AN3462" s="158">
        <f t="shared" si="2024"/>
        <v>0</v>
      </c>
      <c r="AO3462" s="158">
        <f t="shared" si="2062"/>
        <v>0</v>
      </c>
      <c r="AP3462" s="158">
        <f t="shared" si="2062"/>
        <v>0</v>
      </c>
      <c r="AQ3462" s="158">
        <f t="shared" si="2025"/>
        <v>0</v>
      </c>
      <c r="AR3462" s="158">
        <f t="shared" si="2062"/>
        <v>0</v>
      </c>
      <c r="AS3462" s="158">
        <f t="shared" si="2062"/>
        <v>0</v>
      </c>
      <c r="AT3462" s="158">
        <f t="shared" si="2026"/>
        <v>0</v>
      </c>
      <c r="AU3462" s="158">
        <f t="shared" si="2062"/>
        <v>0</v>
      </c>
      <c r="AV3462" s="158">
        <f t="shared" si="2062"/>
        <v>0</v>
      </c>
      <c r="AW3462" s="158">
        <f t="shared" si="2027"/>
        <v>0</v>
      </c>
      <c r="AX3462" s="160"/>
      <c r="AY3462" s="161"/>
      <c r="AZ3462" s="160"/>
      <c r="BA3462" s="161"/>
      <c r="BB3462" s="160"/>
      <c r="BC3462" s="161"/>
      <c r="BD3462" s="160"/>
      <c r="BE3462" s="161"/>
    </row>
    <row r="3463" spans="2:57"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v>0</v>
      </c>
      <c r="P3463" s="169">
        <v>0</v>
      </c>
      <c r="Q3463" s="169">
        <v>0</v>
      </c>
      <c r="R3463" s="170"/>
      <c r="S3463" s="171"/>
      <c r="T3463" s="172"/>
      <c r="U3463" s="169">
        <f t="shared" ref="U3463:AD3463" si="2063">SUM(U3464)</f>
        <v>0</v>
      </c>
      <c r="V3463" s="169">
        <f t="shared" si="2063"/>
        <v>0</v>
      </c>
      <c r="W3463" s="173">
        <f t="shared" si="2063"/>
        <v>0</v>
      </c>
      <c r="X3463" s="173">
        <f t="shared" si="2063"/>
        <v>0</v>
      </c>
      <c r="Y3463" s="169">
        <f t="shared" si="2063"/>
        <v>0</v>
      </c>
      <c r="Z3463" s="169">
        <f t="shared" si="2063"/>
        <v>0</v>
      </c>
      <c r="AA3463" s="173">
        <f t="shared" si="2063"/>
        <v>0</v>
      </c>
      <c r="AB3463" s="173">
        <f t="shared" si="2063"/>
        <v>0</v>
      </c>
      <c r="AC3463" s="169">
        <f t="shared" si="2063"/>
        <v>0</v>
      </c>
      <c r="AD3463" s="169">
        <f t="shared" si="2063"/>
        <v>0</v>
      </c>
      <c r="AE3463" s="169">
        <f t="shared" si="2021"/>
        <v>0</v>
      </c>
      <c r="AF3463" s="169">
        <f>SUM(AF3464)</f>
        <v>0</v>
      </c>
      <c r="AG3463" s="169">
        <f>SUM(AG3464)</f>
        <v>0</v>
      </c>
      <c r="AH3463" s="169">
        <f t="shared" si="2022"/>
        <v>0</v>
      </c>
      <c r="AI3463" s="169">
        <f>SUM(AI3464)</f>
        <v>0</v>
      </c>
      <c r="AJ3463" s="169">
        <f>SUM(AJ3464)</f>
        <v>0</v>
      </c>
      <c r="AK3463" s="169">
        <f t="shared" si="2023"/>
        <v>0</v>
      </c>
      <c r="AL3463" s="169">
        <f>SUM(AL3464)</f>
        <v>0</v>
      </c>
      <c r="AM3463" s="169">
        <f>SUM(AM3464)</f>
        <v>0</v>
      </c>
      <c r="AN3463" s="169">
        <f t="shared" si="2024"/>
        <v>0</v>
      </c>
      <c r="AO3463" s="169">
        <f>SUM(AO3464)</f>
        <v>0</v>
      </c>
      <c r="AP3463" s="169">
        <f>SUM(AP3464)</f>
        <v>0</v>
      </c>
      <c r="AQ3463" s="169">
        <f t="shared" si="2025"/>
        <v>0</v>
      </c>
      <c r="AR3463" s="169">
        <f>SUM(AR3464)</f>
        <v>0</v>
      </c>
      <c r="AS3463" s="169">
        <f>SUM(AS3464)</f>
        <v>0</v>
      </c>
      <c r="AT3463" s="169">
        <f t="shared" si="2026"/>
        <v>0</v>
      </c>
      <c r="AU3463" s="169">
        <f>SUM(AU3464)</f>
        <v>0</v>
      </c>
      <c r="AV3463" s="169">
        <f>SUM(AV3464)</f>
        <v>0</v>
      </c>
      <c r="AW3463" s="169">
        <f t="shared" si="2027"/>
        <v>0</v>
      </c>
      <c r="AX3463" s="171"/>
      <c r="AY3463" s="172"/>
      <c r="AZ3463" s="171"/>
      <c r="BA3463" s="172"/>
      <c r="BB3463" s="171"/>
      <c r="BC3463" s="172"/>
      <c r="BD3463" s="171"/>
      <c r="BE3463" s="172"/>
    </row>
    <row r="3464" spans="2:57"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v>0</v>
      </c>
      <c r="R3464" s="182" t="s">
        <v>50</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021"/>
        <v>0</v>
      </c>
      <c r="AF3464" s="180">
        <v>0</v>
      </c>
      <c r="AG3464" s="180">
        <v>0</v>
      </c>
      <c r="AH3464" s="181">
        <f t="shared" si="2022"/>
        <v>0</v>
      </c>
      <c r="AI3464" s="180">
        <v>0</v>
      </c>
      <c r="AJ3464" s="180">
        <v>0</v>
      </c>
      <c r="AK3464" s="181">
        <f t="shared" si="2023"/>
        <v>0</v>
      </c>
      <c r="AL3464" s="180">
        <v>0</v>
      </c>
      <c r="AM3464" s="180">
        <v>0</v>
      </c>
      <c r="AN3464" s="181">
        <f t="shared" si="2024"/>
        <v>0</v>
      </c>
      <c r="AO3464" s="180">
        <v>0</v>
      </c>
      <c r="AP3464" s="180">
        <v>0</v>
      </c>
      <c r="AQ3464" s="181">
        <f t="shared" si="2025"/>
        <v>0</v>
      </c>
      <c r="AR3464" s="180">
        <v>0</v>
      </c>
      <c r="AS3464" s="180">
        <v>0</v>
      </c>
      <c r="AT3464" s="181">
        <f t="shared" si="2026"/>
        <v>0</v>
      </c>
      <c r="AU3464" s="180">
        <f>+AC3464-AF3464-AI3464-AL3464-AO3464-AR3464</f>
        <v>0</v>
      </c>
      <c r="AV3464" s="180">
        <f>+AD3464-AG3464-AJ3464-AM3464-AP3464-AS3464</f>
        <v>0</v>
      </c>
      <c r="AW3464" s="181">
        <f t="shared" si="2027"/>
        <v>0</v>
      </c>
      <c r="AX3464" s="183">
        <f>+S3464+W3464-AA3464</f>
        <v>0</v>
      </c>
      <c r="AY3464" s="183">
        <f>+T3464+X3464-AB3464</f>
        <v>0</v>
      </c>
      <c r="AZ3464" s="183"/>
      <c r="BA3464" s="183"/>
      <c r="BB3464" s="183"/>
      <c r="BC3464" s="183"/>
      <c r="BD3464" s="183">
        <f>+AX3464-AZ3464-BB3464</f>
        <v>0</v>
      </c>
      <c r="BE3464" s="183">
        <f>+AY3464-BA3464-BC3464</f>
        <v>0</v>
      </c>
    </row>
    <row r="3465" spans="2:57" ht="15.75" hidden="1">
      <c r="B3465" s="244">
        <v>2025</v>
      </c>
      <c r="C3465" s="244">
        <v>20</v>
      </c>
      <c r="D3465" s="245"/>
      <c r="E3465" s="246"/>
      <c r="F3465" s="244">
        <v>0</v>
      </c>
      <c r="G3465" s="247"/>
      <c r="H3465" s="247"/>
      <c r="I3465" s="247"/>
      <c r="J3465" s="247"/>
      <c r="K3465" s="248"/>
      <c r="L3465" s="249" t="s">
        <v>44</v>
      </c>
      <c r="M3465" s="250"/>
      <c r="N3465" s="251" t="s">
        <v>1830</v>
      </c>
      <c r="O3465" s="252">
        <v>0</v>
      </c>
      <c r="P3465" s="252">
        <v>0</v>
      </c>
      <c r="Q3465" s="252">
        <v>0</v>
      </c>
      <c r="R3465" s="253"/>
      <c r="S3465" s="254"/>
      <c r="T3465" s="255"/>
      <c r="U3465" s="252">
        <f t="shared" ref="U3465:AD3466" si="2064">+U3466</f>
        <v>0</v>
      </c>
      <c r="V3465" s="252">
        <f t="shared" si="2064"/>
        <v>0</v>
      </c>
      <c r="W3465" s="256">
        <f t="shared" si="2064"/>
        <v>0</v>
      </c>
      <c r="X3465" s="256">
        <f t="shared" si="2064"/>
        <v>0</v>
      </c>
      <c r="Y3465" s="252">
        <f t="shared" si="2064"/>
        <v>0</v>
      </c>
      <c r="Z3465" s="252">
        <f t="shared" si="2064"/>
        <v>0</v>
      </c>
      <c r="AA3465" s="256">
        <f t="shared" si="2064"/>
        <v>0</v>
      </c>
      <c r="AB3465" s="256">
        <f t="shared" si="2064"/>
        <v>0</v>
      </c>
      <c r="AC3465" s="252">
        <f t="shared" si="2064"/>
        <v>0</v>
      </c>
      <c r="AD3465" s="252">
        <f t="shared" si="2064"/>
        <v>0</v>
      </c>
      <c r="AE3465" s="252">
        <f t="shared" si="2021"/>
        <v>0</v>
      </c>
      <c r="AF3465" s="252">
        <f>+AF3466</f>
        <v>0</v>
      </c>
      <c r="AG3465" s="252">
        <f>+AG3466</f>
        <v>0</v>
      </c>
      <c r="AH3465" s="252">
        <f t="shared" si="2022"/>
        <v>0</v>
      </c>
      <c r="AI3465" s="252">
        <f>+AI3466</f>
        <v>0</v>
      </c>
      <c r="AJ3465" s="252">
        <f>+AJ3466</f>
        <v>0</v>
      </c>
      <c r="AK3465" s="252">
        <f t="shared" si="2023"/>
        <v>0</v>
      </c>
      <c r="AL3465" s="252">
        <f>+AL3466</f>
        <v>0</v>
      </c>
      <c r="AM3465" s="252">
        <f>+AM3466</f>
        <v>0</v>
      </c>
      <c r="AN3465" s="252">
        <f t="shared" si="2024"/>
        <v>0</v>
      </c>
      <c r="AO3465" s="252">
        <f>+AO3466</f>
        <v>0</v>
      </c>
      <c r="AP3465" s="252">
        <f>+AP3466</f>
        <v>0</v>
      </c>
      <c r="AQ3465" s="252">
        <f t="shared" si="2025"/>
        <v>0</v>
      </c>
      <c r="AR3465" s="252">
        <f>+AR3466</f>
        <v>0</v>
      </c>
      <c r="AS3465" s="252">
        <f>+AS3466</f>
        <v>0</v>
      </c>
      <c r="AT3465" s="252">
        <f t="shared" si="2026"/>
        <v>0</v>
      </c>
      <c r="AU3465" s="252">
        <f>+AU3466</f>
        <v>0</v>
      </c>
      <c r="AV3465" s="252">
        <f>+AV3466</f>
        <v>0</v>
      </c>
      <c r="AW3465" s="252">
        <f t="shared" si="2027"/>
        <v>0</v>
      </c>
      <c r="AX3465" s="254"/>
      <c r="AY3465" s="255"/>
      <c r="AZ3465" s="254"/>
      <c r="BA3465" s="255"/>
      <c r="BB3465" s="254"/>
      <c r="BC3465" s="255"/>
      <c r="BD3465" s="254"/>
      <c r="BE3465" s="255"/>
    </row>
    <row r="3466" spans="2:57" ht="15.75" hidden="1">
      <c r="B3466" s="244">
        <v>2025</v>
      </c>
      <c r="C3466" s="244">
        <v>20</v>
      </c>
      <c r="D3466" s="245"/>
      <c r="E3466" s="246"/>
      <c r="F3466" s="244">
        <v>0</v>
      </c>
      <c r="G3466" s="244">
        <v>0</v>
      </c>
      <c r="H3466" s="247"/>
      <c r="I3466" s="247"/>
      <c r="J3466" s="247"/>
      <c r="K3466" s="248"/>
      <c r="L3466" s="249" t="s">
        <v>44</v>
      </c>
      <c r="M3466" s="250"/>
      <c r="N3466" s="251" t="s">
        <v>1830</v>
      </c>
      <c r="O3466" s="252">
        <v>0</v>
      </c>
      <c r="P3466" s="252">
        <v>0</v>
      </c>
      <c r="Q3466" s="252">
        <v>0</v>
      </c>
      <c r="R3466" s="253"/>
      <c r="S3466" s="254"/>
      <c r="T3466" s="255"/>
      <c r="U3466" s="252">
        <f t="shared" si="2064"/>
        <v>0</v>
      </c>
      <c r="V3466" s="252">
        <f t="shared" si="2064"/>
        <v>0</v>
      </c>
      <c r="W3466" s="256">
        <f t="shared" si="2064"/>
        <v>0</v>
      </c>
      <c r="X3466" s="256">
        <f t="shared" si="2064"/>
        <v>0</v>
      </c>
      <c r="Y3466" s="252">
        <f t="shared" si="2064"/>
        <v>0</v>
      </c>
      <c r="Z3466" s="252">
        <f t="shared" si="2064"/>
        <v>0</v>
      </c>
      <c r="AA3466" s="256">
        <f t="shared" si="2064"/>
        <v>0</v>
      </c>
      <c r="AB3466" s="256">
        <f t="shared" si="2064"/>
        <v>0</v>
      </c>
      <c r="AC3466" s="252">
        <f t="shared" si="2064"/>
        <v>0</v>
      </c>
      <c r="AD3466" s="252">
        <f t="shared" si="2064"/>
        <v>0</v>
      </c>
      <c r="AE3466" s="252">
        <f t="shared" si="2021"/>
        <v>0</v>
      </c>
      <c r="AF3466" s="252">
        <f>+AF3467</f>
        <v>0</v>
      </c>
      <c r="AG3466" s="252">
        <f>+AG3467</f>
        <v>0</v>
      </c>
      <c r="AH3466" s="252">
        <f t="shared" si="2022"/>
        <v>0</v>
      </c>
      <c r="AI3466" s="252">
        <f>+AI3467</f>
        <v>0</v>
      </c>
      <c r="AJ3466" s="252">
        <f>+AJ3467</f>
        <v>0</v>
      </c>
      <c r="AK3466" s="252">
        <f t="shared" si="2023"/>
        <v>0</v>
      </c>
      <c r="AL3466" s="252">
        <f>+AL3467</f>
        <v>0</v>
      </c>
      <c r="AM3466" s="252">
        <f>+AM3467</f>
        <v>0</v>
      </c>
      <c r="AN3466" s="252">
        <f t="shared" si="2024"/>
        <v>0</v>
      </c>
      <c r="AO3466" s="252">
        <f>+AO3467</f>
        <v>0</v>
      </c>
      <c r="AP3466" s="252">
        <f>+AP3467</f>
        <v>0</v>
      </c>
      <c r="AQ3466" s="252">
        <f t="shared" si="2025"/>
        <v>0</v>
      </c>
      <c r="AR3466" s="252">
        <f>+AR3467</f>
        <v>0</v>
      </c>
      <c r="AS3466" s="252">
        <f>+AS3467</f>
        <v>0</v>
      </c>
      <c r="AT3466" s="252">
        <f t="shared" si="2026"/>
        <v>0</v>
      </c>
      <c r="AU3466" s="252">
        <f>+AU3467</f>
        <v>0</v>
      </c>
      <c r="AV3466" s="252">
        <f>+AV3467</f>
        <v>0</v>
      </c>
      <c r="AW3466" s="252">
        <f t="shared" si="2027"/>
        <v>0</v>
      </c>
      <c r="AX3466" s="254"/>
      <c r="AY3466" s="255"/>
      <c r="AZ3466" s="254"/>
      <c r="BA3466" s="255"/>
      <c r="BB3466" s="254"/>
      <c r="BC3466" s="255"/>
      <c r="BD3466" s="254"/>
      <c r="BE3466" s="255"/>
    </row>
    <row r="3467" spans="2:57" ht="15.75" hidden="1">
      <c r="B3467" s="244">
        <v>2025</v>
      </c>
      <c r="C3467" s="244">
        <v>20</v>
      </c>
      <c r="D3467" s="245"/>
      <c r="E3467" s="246"/>
      <c r="F3467" s="244">
        <v>0</v>
      </c>
      <c r="G3467" s="244">
        <v>0</v>
      </c>
      <c r="H3467" s="244">
        <v>0</v>
      </c>
      <c r="I3467" s="247"/>
      <c r="J3467" s="247"/>
      <c r="K3467" s="248"/>
      <c r="L3467" s="249" t="s">
        <v>44</v>
      </c>
      <c r="M3467" s="250"/>
      <c r="N3467" s="251" t="s">
        <v>1830</v>
      </c>
      <c r="O3467" s="252">
        <v>0</v>
      </c>
      <c r="P3467" s="252">
        <v>0</v>
      </c>
      <c r="Q3467" s="252">
        <v>0</v>
      </c>
      <c r="R3467" s="253"/>
      <c r="S3467" s="254"/>
      <c r="T3467" s="255"/>
      <c r="U3467" s="252">
        <f t="shared" ref="U3467:AD3467" si="2065">U3468+U3474+U3496+U3532</f>
        <v>0</v>
      </c>
      <c r="V3467" s="252">
        <f t="shared" si="2065"/>
        <v>0</v>
      </c>
      <c r="W3467" s="256">
        <f t="shared" si="2065"/>
        <v>0</v>
      </c>
      <c r="X3467" s="256">
        <f t="shared" si="2065"/>
        <v>0</v>
      </c>
      <c r="Y3467" s="252">
        <f t="shared" si="2065"/>
        <v>0</v>
      </c>
      <c r="Z3467" s="252">
        <f t="shared" si="2065"/>
        <v>0</v>
      </c>
      <c r="AA3467" s="256">
        <f t="shared" si="2065"/>
        <v>0</v>
      </c>
      <c r="AB3467" s="256">
        <f t="shared" si="2065"/>
        <v>0</v>
      </c>
      <c r="AC3467" s="252">
        <f t="shared" si="2065"/>
        <v>0</v>
      </c>
      <c r="AD3467" s="252">
        <f t="shared" si="2065"/>
        <v>0</v>
      </c>
      <c r="AE3467" s="252">
        <f t="shared" si="2021"/>
        <v>0</v>
      </c>
      <c r="AF3467" s="252">
        <f>AF3468+AF3474+AF3496+AF3532</f>
        <v>0</v>
      </c>
      <c r="AG3467" s="252">
        <f>AG3468+AG3474+AG3496+AG3532</f>
        <v>0</v>
      </c>
      <c r="AH3467" s="252">
        <f t="shared" si="2022"/>
        <v>0</v>
      </c>
      <c r="AI3467" s="252">
        <f>AI3468+AI3474+AI3496+AI3532</f>
        <v>0</v>
      </c>
      <c r="AJ3467" s="252">
        <f>AJ3468+AJ3474+AJ3496+AJ3532</f>
        <v>0</v>
      </c>
      <c r="AK3467" s="252">
        <f t="shared" si="2023"/>
        <v>0</v>
      </c>
      <c r="AL3467" s="252">
        <f>AL3468+AL3474+AL3496+AL3532</f>
        <v>0</v>
      </c>
      <c r="AM3467" s="252">
        <f>AM3468+AM3474+AM3496+AM3532</f>
        <v>0</v>
      </c>
      <c r="AN3467" s="252">
        <f t="shared" si="2024"/>
        <v>0</v>
      </c>
      <c r="AO3467" s="252">
        <f>AO3468+AO3474+AO3496+AO3532</f>
        <v>0</v>
      </c>
      <c r="AP3467" s="252">
        <f>AP3468+AP3474+AP3496+AP3532</f>
        <v>0</v>
      </c>
      <c r="AQ3467" s="252">
        <f t="shared" si="2025"/>
        <v>0</v>
      </c>
      <c r="AR3467" s="252">
        <f>AR3468+AR3474+AR3496+AR3532</f>
        <v>0</v>
      </c>
      <c r="AS3467" s="252">
        <f>AS3468+AS3474+AS3496+AS3532</f>
        <v>0</v>
      </c>
      <c r="AT3467" s="252">
        <f t="shared" si="2026"/>
        <v>0</v>
      </c>
      <c r="AU3467" s="252">
        <f>AU3468+AU3474+AU3496+AU3532</f>
        <v>0</v>
      </c>
      <c r="AV3467" s="252">
        <f>AV3468+AV3474+AV3496+AV3532</f>
        <v>0</v>
      </c>
      <c r="AW3467" s="252">
        <f t="shared" si="2027"/>
        <v>0</v>
      </c>
      <c r="AX3467" s="254"/>
      <c r="AY3467" s="255"/>
      <c r="AZ3467" s="254"/>
      <c r="BA3467" s="255"/>
      <c r="BB3467" s="254"/>
      <c r="BC3467" s="255"/>
      <c r="BD3467" s="254"/>
      <c r="BE3467" s="255"/>
    </row>
    <row r="3468" spans="2:57" ht="15.75" hidden="1">
      <c r="B3468" s="141">
        <v>2025</v>
      </c>
      <c r="C3468" s="141">
        <v>20</v>
      </c>
      <c r="D3468" s="142"/>
      <c r="E3468" s="143"/>
      <c r="F3468" s="141">
        <v>0</v>
      </c>
      <c r="G3468" s="141">
        <v>0</v>
      </c>
      <c r="H3468" s="141">
        <v>0</v>
      </c>
      <c r="I3468" s="141">
        <v>1000</v>
      </c>
      <c r="J3468" s="141"/>
      <c r="K3468" s="141"/>
      <c r="L3468" s="144" t="s">
        <v>44</v>
      </c>
      <c r="M3468" s="145"/>
      <c r="N3468" s="146" t="s">
        <v>68</v>
      </c>
      <c r="O3468" s="147">
        <v>0</v>
      </c>
      <c r="P3468" s="147">
        <v>0</v>
      </c>
      <c r="Q3468" s="147">
        <v>0</v>
      </c>
      <c r="R3468" s="148"/>
      <c r="S3468" s="149"/>
      <c r="T3468" s="150"/>
      <c r="U3468" s="147">
        <f t="shared" ref="U3468:AD3468" si="2066">U3469</f>
        <v>0</v>
      </c>
      <c r="V3468" s="147">
        <f t="shared" si="2066"/>
        <v>0</v>
      </c>
      <c r="W3468" s="151">
        <f t="shared" si="2066"/>
        <v>0</v>
      </c>
      <c r="X3468" s="151">
        <f t="shared" si="2066"/>
        <v>0</v>
      </c>
      <c r="Y3468" s="147">
        <f t="shared" si="2066"/>
        <v>0</v>
      </c>
      <c r="Z3468" s="147">
        <f t="shared" si="2066"/>
        <v>0</v>
      </c>
      <c r="AA3468" s="151">
        <f t="shared" si="2066"/>
        <v>0</v>
      </c>
      <c r="AB3468" s="151">
        <f t="shared" si="2066"/>
        <v>0</v>
      </c>
      <c r="AC3468" s="147">
        <f t="shared" si="2066"/>
        <v>0</v>
      </c>
      <c r="AD3468" s="147">
        <f t="shared" si="2066"/>
        <v>0</v>
      </c>
      <c r="AE3468" s="147">
        <f t="shared" si="2021"/>
        <v>0</v>
      </c>
      <c r="AF3468" s="147">
        <f>AF3469</f>
        <v>0</v>
      </c>
      <c r="AG3468" s="147">
        <f>AG3469</f>
        <v>0</v>
      </c>
      <c r="AH3468" s="147">
        <f t="shared" si="2022"/>
        <v>0</v>
      </c>
      <c r="AI3468" s="147">
        <f>AI3469</f>
        <v>0</v>
      </c>
      <c r="AJ3468" s="147">
        <f>AJ3469</f>
        <v>0</v>
      </c>
      <c r="AK3468" s="147">
        <f t="shared" si="2023"/>
        <v>0</v>
      </c>
      <c r="AL3468" s="147">
        <f>AL3469</f>
        <v>0</v>
      </c>
      <c r="AM3468" s="147">
        <f>AM3469</f>
        <v>0</v>
      </c>
      <c r="AN3468" s="147">
        <f t="shared" si="2024"/>
        <v>0</v>
      </c>
      <c r="AO3468" s="147">
        <f>AO3469</f>
        <v>0</v>
      </c>
      <c r="AP3468" s="147">
        <f>AP3469</f>
        <v>0</v>
      </c>
      <c r="AQ3468" s="147">
        <f t="shared" si="2025"/>
        <v>0</v>
      </c>
      <c r="AR3468" s="147">
        <f>AR3469</f>
        <v>0</v>
      </c>
      <c r="AS3468" s="147">
        <f>AS3469</f>
        <v>0</v>
      </c>
      <c r="AT3468" s="147">
        <f t="shared" si="2026"/>
        <v>0</v>
      </c>
      <c r="AU3468" s="147">
        <f>AU3469</f>
        <v>0</v>
      </c>
      <c r="AV3468" s="147">
        <f>AV3469</f>
        <v>0</v>
      </c>
      <c r="AW3468" s="147">
        <f t="shared" si="2027"/>
        <v>0</v>
      </c>
      <c r="AX3468" s="149"/>
      <c r="AY3468" s="150"/>
      <c r="AZ3468" s="149"/>
      <c r="BA3468" s="150"/>
      <c r="BB3468" s="149"/>
      <c r="BC3468" s="150"/>
      <c r="BD3468" s="149"/>
      <c r="BE3468" s="150"/>
    </row>
    <row r="3469" spans="2:57"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v>0</v>
      </c>
      <c r="P3469" s="158">
        <v>0</v>
      </c>
      <c r="Q3469" s="158">
        <v>0</v>
      </c>
      <c r="R3469" s="159"/>
      <c r="S3469" s="160"/>
      <c r="T3469" s="161"/>
      <c r="U3469" s="158">
        <f t="shared" ref="U3469:AD3469" si="2067">U3470+U3472</f>
        <v>0</v>
      </c>
      <c r="V3469" s="158">
        <f t="shared" si="2067"/>
        <v>0</v>
      </c>
      <c r="W3469" s="162">
        <f t="shared" si="2067"/>
        <v>0</v>
      </c>
      <c r="X3469" s="162">
        <f t="shared" si="2067"/>
        <v>0</v>
      </c>
      <c r="Y3469" s="158">
        <f t="shared" si="2067"/>
        <v>0</v>
      </c>
      <c r="Z3469" s="158">
        <f t="shared" si="2067"/>
        <v>0</v>
      </c>
      <c r="AA3469" s="162">
        <f t="shared" si="2067"/>
        <v>0</v>
      </c>
      <c r="AB3469" s="162">
        <f t="shared" si="2067"/>
        <v>0</v>
      </c>
      <c r="AC3469" s="158">
        <f t="shared" si="2067"/>
        <v>0</v>
      </c>
      <c r="AD3469" s="158">
        <f t="shared" si="2067"/>
        <v>0</v>
      </c>
      <c r="AE3469" s="158">
        <f t="shared" si="2021"/>
        <v>0</v>
      </c>
      <c r="AF3469" s="158">
        <f>AF3470+AF3472</f>
        <v>0</v>
      </c>
      <c r="AG3469" s="158">
        <f>AG3470+AG3472</f>
        <v>0</v>
      </c>
      <c r="AH3469" s="158">
        <f t="shared" si="2022"/>
        <v>0</v>
      </c>
      <c r="AI3469" s="158">
        <f>AI3470+AI3472</f>
        <v>0</v>
      </c>
      <c r="AJ3469" s="158">
        <f>AJ3470+AJ3472</f>
        <v>0</v>
      </c>
      <c r="AK3469" s="158">
        <f t="shared" si="2023"/>
        <v>0</v>
      </c>
      <c r="AL3469" s="158">
        <f>AL3470+AL3472</f>
        <v>0</v>
      </c>
      <c r="AM3469" s="158">
        <f>AM3470+AM3472</f>
        <v>0</v>
      </c>
      <c r="AN3469" s="158">
        <f t="shared" si="2024"/>
        <v>0</v>
      </c>
      <c r="AO3469" s="158">
        <f>AO3470+AO3472</f>
        <v>0</v>
      </c>
      <c r="AP3469" s="158">
        <f>AP3470+AP3472</f>
        <v>0</v>
      </c>
      <c r="AQ3469" s="158">
        <f t="shared" si="2025"/>
        <v>0</v>
      </c>
      <c r="AR3469" s="158">
        <f>AR3470+AR3472</f>
        <v>0</v>
      </c>
      <c r="AS3469" s="158">
        <f>AS3470+AS3472</f>
        <v>0</v>
      </c>
      <c r="AT3469" s="158">
        <f t="shared" si="2026"/>
        <v>0</v>
      </c>
      <c r="AU3469" s="158">
        <f>AU3470+AU3472</f>
        <v>0</v>
      </c>
      <c r="AV3469" s="158">
        <f>AV3470+AV3472</f>
        <v>0</v>
      </c>
      <c r="AW3469" s="158">
        <f t="shared" si="2027"/>
        <v>0</v>
      </c>
      <c r="AX3469" s="160"/>
      <c r="AY3469" s="161"/>
      <c r="AZ3469" s="160"/>
      <c r="BA3469" s="161"/>
      <c r="BB3469" s="160"/>
      <c r="BC3469" s="161"/>
      <c r="BD3469" s="160"/>
      <c r="BE3469" s="161"/>
    </row>
    <row r="3470" spans="2:57"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v>0</v>
      </c>
      <c r="P3470" s="169">
        <v>0</v>
      </c>
      <c r="Q3470" s="169">
        <v>0</v>
      </c>
      <c r="R3470" s="170"/>
      <c r="S3470" s="171"/>
      <c r="T3470" s="172"/>
      <c r="U3470" s="169">
        <f t="shared" ref="U3470:AD3470" si="2068">SUM(U3471)</f>
        <v>0</v>
      </c>
      <c r="V3470" s="169">
        <f t="shared" si="2068"/>
        <v>0</v>
      </c>
      <c r="W3470" s="173">
        <f t="shared" si="2068"/>
        <v>0</v>
      </c>
      <c r="X3470" s="173">
        <f t="shared" si="2068"/>
        <v>0</v>
      </c>
      <c r="Y3470" s="169">
        <f t="shared" si="2068"/>
        <v>0</v>
      </c>
      <c r="Z3470" s="169">
        <f t="shared" si="2068"/>
        <v>0</v>
      </c>
      <c r="AA3470" s="173">
        <f t="shared" si="2068"/>
        <v>0</v>
      </c>
      <c r="AB3470" s="173">
        <f t="shared" si="2068"/>
        <v>0</v>
      </c>
      <c r="AC3470" s="169">
        <f t="shared" si="2068"/>
        <v>0</v>
      </c>
      <c r="AD3470" s="169">
        <f t="shared" si="2068"/>
        <v>0</v>
      </c>
      <c r="AE3470" s="169">
        <f t="shared" si="2021"/>
        <v>0</v>
      </c>
      <c r="AF3470" s="169">
        <f>SUM(AF3471)</f>
        <v>0</v>
      </c>
      <c r="AG3470" s="169">
        <f>SUM(AG3471)</f>
        <v>0</v>
      </c>
      <c r="AH3470" s="169">
        <f t="shared" si="2022"/>
        <v>0</v>
      </c>
      <c r="AI3470" s="169">
        <f>SUM(AI3471)</f>
        <v>0</v>
      </c>
      <c r="AJ3470" s="169">
        <f>SUM(AJ3471)</f>
        <v>0</v>
      </c>
      <c r="AK3470" s="169">
        <f t="shared" si="2023"/>
        <v>0</v>
      </c>
      <c r="AL3470" s="169">
        <f>SUM(AL3471)</f>
        <v>0</v>
      </c>
      <c r="AM3470" s="169">
        <f>SUM(AM3471)</f>
        <v>0</v>
      </c>
      <c r="AN3470" s="169">
        <f t="shared" si="2024"/>
        <v>0</v>
      </c>
      <c r="AO3470" s="169">
        <f>SUM(AO3471)</f>
        <v>0</v>
      </c>
      <c r="AP3470" s="169">
        <f>SUM(AP3471)</f>
        <v>0</v>
      </c>
      <c r="AQ3470" s="169">
        <f t="shared" si="2025"/>
        <v>0</v>
      </c>
      <c r="AR3470" s="169">
        <f>SUM(AR3471)</f>
        <v>0</v>
      </c>
      <c r="AS3470" s="169">
        <f>SUM(AS3471)</f>
        <v>0</v>
      </c>
      <c r="AT3470" s="169">
        <f t="shared" si="2026"/>
        <v>0</v>
      </c>
      <c r="AU3470" s="169">
        <f>SUM(AU3471)</f>
        <v>0</v>
      </c>
      <c r="AV3470" s="169">
        <f>SUM(AV3471)</f>
        <v>0</v>
      </c>
      <c r="AW3470" s="169">
        <f t="shared" si="2027"/>
        <v>0</v>
      </c>
      <c r="AX3470" s="171"/>
      <c r="AY3470" s="172"/>
      <c r="AZ3470" s="171"/>
      <c r="BA3470" s="172"/>
      <c r="BB3470" s="171"/>
      <c r="BC3470" s="172"/>
      <c r="BD3470" s="171"/>
      <c r="BE3470" s="172"/>
    </row>
    <row r="3471" spans="2:57"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v>0</v>
      </c>
      <c r="R3471" s="182" t="s">
        <v>72</v>
      </c>
      <c r="S3471" s="183">
        <v>0</v>
      </c>
      <c r="T3471" s="183">
        <v>0</v>
      </c>
      <c r="U3471" s="180">
        <v>0</v>
      </c>
      <c r="V3471" s="180">
        <v>0</v>
      </c>
      <c r="W3471" s="183">
        <v>0</v>
      </c>
      <c r="X3471" s="183">
        <v>0</v>
      </c>
      <c r="Y3471" s="180">
        <v>0</v>
      </c>
      <c r="Z3471" s="180">
        <v>0</v>
      </c>
      <c r="AA3471" s="183">
        <v>0</v>
      </c>
      <c r="AB3471" s="183">
        <v>0</v>
      </c>
      <c r="AC3471" s="180">
        <f>+O3471+U3471-Y3471</f>
        <v>0</v>
      </c>
      <c r="AD3471" s="180">
        <f>+P3471+V3471-Z3471</f>
        <v>0</v>
      </c>
      <c r="AE3471" s="181">
        <f t="shared" si="2021"/>
        <v>0</v>
      </c>
      <c r="AF3471" s="180">
        <v>0</v>
      </c>
      <c r="AG3471" s="180">
        <v>0</v>
      </c>
      <c r="AH3471" s="181">
        <f t="shared" si="2022"/>
        <v>0</v>
      </c>
      <c r="AI3471" s="180">
        <v>0</v>
      </c>
      <c r="AJ3471" s="180">
        <v>0</v>
      </c>
      <c r="AK3471" s="181">
        <f t="shared" si="2023"/>
        <v>0</v>
      </c>
      <c r="AL3471" s="180">
        <v>0</v>
      </c>
      <c r="AM3471" s="180">
        <v>0</v>
      </c>
      <c r="AN3471" s="181">
        <f t="shared" si="2024"/>
        <v>0</v>
      </c>
      <c r="AO3471" s="180">
        <v>0</v>
      </c>
      <c r="AP3471" s="180">
        <v>0</v>
      </c>
      <c r="AQ3471" s="181">
        <f t="shared" si="2025"/>
        <v>0</v>
      </c>
      <c r="AR3471" s="180">
        <v>0</v>
      </c>
      <c r="AS3471" s="180">
        <v>0</v>
      </c>
      <c r="AT3471" s="181">
        <f t="shared" si="2026"/>
        <v>0</v>
      </c>
      <c r="AU3471" s="180">
        <f>+AC3471-AF3471-AI3471-AL3471-AO3471-AR3471</f>
        <v>0</v>
      </c>
      <c r="AV3471" s="180">
        <f>+AD3471-AG3471-AJ3471-AM3471-AP3471-AS3471</f>
        <v>0</v>
      </c>
      <c r="AW3471" s="181">
        <f t="shared" si="2027"/>
        <v>0</v>
      </c>
      <c r="AX3471" s="183">
        <f>+S3471+W3471-AA3471</f>
        <v>0</v>
      </c>
      <c r="AY3471" s="183">
        <f>+T3471+X3471-AB3471</f>
        <v>0</v>
      </c>
      <c r="AZ3471" s="183"/>
      <c r="BA3471" s="183"/>
      <c r="BB3471" s="183"/>
      <c r="BC3471" s="183"/>
      <c r="BD3471" s="183">
        <f>+AX3471-AZ3471-BB3471</f>
        <v>0</v>
      </c>
      <c r="BE3471" s="183">
        <f>+AY3471-BA3471-BC3471</f>
        <v>0</v>
      </c>
    </row>
    <row r="3472" spans="2:57"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v>0</v>
      </c>
      <c r="P3472" s="169">
        <v>0</v>
      </c>
      <c r="Q3472" s="169">
        <v>0</v>
      </c>
      <c r="R3472" s="170"/>
      <c r="S3472" s="171"/>
      <c r="T3472" s="172"/>
      <c r="U3472" s="169">
        <f t="shared" ref="U3472:AD3472" si="2069">SUM(U3473)</f>
        <v>0</v>
      </c>
      <c r="V3472" s="169">
        <f t="shared" si="2069"/>
        <v>0</v>
      </c>
      <c r="W3472" s="173">
        <f t="shared" si="2069"/>
        <v>0</v>
      </c>
      <c r="X3472" s="173">
        <f t="shared" si="2069"/>
        <v>0</v>
      </c>
      <c r="Y3472" s="169">
        <f t="shared" si="2069"/>
        <v>0</v>
      </c>
      <c r="Z3472" s="169">
        <f t="shared" si="2069"/>
        <v>0</v>
      </c>
      <c r="AA3472" s="173">
        <f t="shared" si="2069"/>
        <v>0</v>
      </c>
      <c r="AB3472" s="173">
        <f t="shared" si="2069"/>
        <v>0</v>
      </c>
      <c r="AC3472" s="169">
        <f t="shared" si="2069"/>
        <v>0</v>
      </c>
      <c r="AD3472" s="169">
        <f t="shared" si="2069"/>
        <v>0</v>
      </c>
      <c r="AE3472" s="169">
        <f t="shared" si="2021"/>
        <v>0</v>
      </c>
      <c r="AF3472" s="169">
        <f>SUM(AF3473)</f>
        <v>0</v>
      </c>
      <c r="AG3472" s="169">
        <f>SUM(AG3473)</f>
        <v>0</v>
      </c>
      <c r="AH3472" s="169">
        <f t="shared" si="2022"/>
        <v>0</v>
      </c>
      <c r="AI3472" s="169">
        <f>SUM(AI3473)</f>
        <v>0</v>
      </c>
      <c r="AJ3472" s="169">
        <f>SUM(AJ3473)</f>
        <v>0</v>
      </c>
      <c r="AK3472" s="169">
        <f t="shared" si="2023"/>
        <v>0</v>
      </c>
      <c r="AL3472" s="169">
        <f>SUM(AL3473)</f>
        <v>0</v>
      </c>
      <c r="AM3472" s="169">
        <f>SUM(AM3473)</f>
        <v>0</v>
      </c>
      <c r="AN3472" s="169">
        <f t="shared" si="2024"/>
        <v>0</v>
      </c>
      <c r="AO3472" s="169">
        <f>SUM(AO3473)</f>
        <v>0</v>
      </c>
      <c r="AP3472" s="169">
        <f>SUM(AP3473)</f>
        <v>0</v>
      </c>
      <c r="AQ3472" s="169">
        <f t="shared" si="2025"/>
        <v>0</v>
      </c>
      <c r="AR3472" s="169">
        <f>SUM(AR3473)</f>
        <v>0</v>
      </c>
      <c r="AS3472" s="169">
        <f>SUM(AS3473)</f>
        <v>0</v>
      </c>
      <c r="AT3472" s="169">
        <f t="shared" si="2026"/>
        <v>0</v>
      </c>
      <c r="AU3472" s="169">
        <f>SUM(AU3473)</f>
        <v>0</v>
      </c>
      <c r="AV3472" s="169">
        <f>SUM(AV3473)</f>
        <v>0</v>
      </c>
      <c r="AW3472" s="169">
        <f t="shared" si="2027"/>
        <v>0</v>
      </c>
      <c r="AX3472" s="171"/>
      <c r="AY3472" s="172"/>
      <c r="AZ3472" s="171"/>
      <c r="BA3472" s="172"/>
      <c r="BB3472" s="171"/>
      <c r="BC3472" s="172"/>
      <c r="BD3472" s="171"/>
      <c r="BE3472" s="172"/>
    </row>
    <row r="3473" spans="2:57"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v>0</v>
      </c>
      <c r="R3473" s="182" t="s">
        <v>72</v>
      </c>
      <c r="S3473" s="183">
        <v>0</v>
      </c>
      <c r="T3473" s="183">
        <v>0</v>
      </c>
      <c r="U3473" s="180">
        <v>0</v>
      </c>
      <c r="V3473" s="180">
        <v>0</v>
      </c>
      <c r="W3473" s="183">
        <v>0</v>
      </c>
      <c r="X3473" s="183">
        <v>0</v>
      </c>
      <c r="Y3473" s="180">
        <v>0</v>
      </c>
      <c r="Z3473" s="180">
        <v>0</v>
      </c>
      <c r="AA3473" s="183">
        <v>0</v>
      </c>
      <c r="AB3473" s="183">
        <v>0</v>
      </c>
      <c r="AC3473" s="180">
        <f>+O3473+U3473-Y3473</f>
        <v>0</v>
      </c>
      <c r="AD3473" s="180">
        <f>+P3473+V3473-Z3473</f>
        <v>0</v>
      </c>
      <c r="AE3473" s="181">
        <f t="shared" si="2021"/>
        <v>0</v>
      </c>
      <c r="AF3473" s="180">
        <v>0</v>
      </c>
      <c r="AG3473" s="180">
        <v>0</v>
      </c>
      <c r="AH3473" s="181">
        <f t="shared" si="2022"/>
        <v>0</v>
      </c>
      <c r="AI3473" s="180">
        <v>0</v>
      </c>
      <c r="AJ3473" s="180">
        <v>0</v>
      </c>
      <c r="AK3473" s="181">
        <f t="shared" si="2023"/>
        <v>0</v>
      </c>
      <c r="AL3473" s="180">
        <v>0</v>
      </c>
      <c r="AM3473" s="180">
        <v>0</v>
      </c>
      <c r="AN3473" s="181">
        <f t="shared" si="2024"/>
        <v>0</v>
      </c>
      <c r="AO3473" s="180">
        <v>0</v>
      </c>
      <c r="AP3473" s="180">
        <v>0</v>
      </c>
      <c r="AQ3473" s="181">
        <f t="shared" si="2025"/>
        <v>0</v>
      </c>
      <c r="AR3473" s="180">
        <v>0</v>
      </c>
      <c r="AS3473" s="180">
        <v>0</v>
      </c>
      <c r="AT3473" s="181">
        <f t="shared" si="2026"/>
        <v>0</v>
      </c>
      <c r="AU3473" s="180">
        <f>+AC3473-AF3473-AI3473-AL3473-AO3473-AR3473</f>
        <v>0</v>
      </c>
      <c r="AV3473" s="180">
        <f>+AD3473-AG3473-AJ3473-AM3473-AP3473-AS3473</f>
        <v>0</v>
      </c>
      <c r="AW3473" s="181">
        <f t="shared" si="2027"/>
        <v>0</v>
      </c>
      <c r="AX3473" s="183">
        <f>+S3473+W3473-AA3473</f>
        <v>0</v>
      </c>
      <c r="AY3473" s="183">
        <f>+T3473+X3473-AB3473</f>
        <v>0</v>
      </c>
      <c r="AZ3473" s="183"/>
      <c r="BA3473" s="183"/>
      <c r="BB3473" s="183"/>
      <c r="BC3473" s="183"/>
      <c r="BD3473" s="183">
        <f>+AX3473-AZ3473-BB3473</f>
        <v>0</v>
      </c>
      <c r="BE3473" s="183">
        <f>+AY3473-BA3473-BC3473</f>
        <v>0</v>
      </c>
    </row>
    <row r="3474" spans="2:57" ht="15.75" hidden="1">
      <c r="B3474" s="141">
        <v>2025</v>
      </c>
      <c r="C3474" s="141">
        <v>20</v>
      </c>
      <c r="D3474" s="142"/>
      <c r="E3474" s="143"/>
      <c r="F3474" s="141">
        <v>0</v>
      </c>
      <c r="G3474" s="141">
        <v>0</v>
      </c>
      <c r="H3474" s="141">
        <v>0</v>
      </c>
      <c r="I3474" s="141">
        <v>2000</v>
      </c>
      <c r="J3474" s="141"/>
      <c r="K3474" s="141"/>
      <c r="L3474" s="144" t="s">
        <v>44</v>
      </c>
      <c r="M3474" s="145"/>
      <c r="N3474" s="146" t="s">
        <v>78</v>
      </c>
      <c r="O3474" s="147">
        <v>0</v>
      </c>
      <c r="P3474" s="147">
        <v>0</v>
      </c>
      <c r="Q3474" s="147">
        <v>0</v>
      </c>
      <c r="R3474" s="148"/>
      <c r="S3474" s="149"/>
      <c r="T3474" s="150"/>
      <c r="U3474" s="147">
        <f t="shared" ref="U3474:AD3474" si="2070">U3475+U3484+U3488+U3491</f>
        <v>0</v>
      </c>
      <c r="V3474" s="147">
        <f t="shared" si="2070"/>
        <v>0</v>
      </c>
      <c r="W3474" s="151">
        <f t="shared" si="2070"/>
        <v>0</v>
      </c>
      <c r="X3474" s="151">
        <f t="shared" si="2070"/>
        <v>0</v>
      </c>
      <c r="Y3474" s="147">
        <f t="shared" si="2070"/>
        <v>0</v>
      </c>
      <c r="Z3474" s="147">
        <f t="shared" si="2070"/>
        <v>0</v>
      </c>
      <c r="AA3474" s="151">
        <f t="shared" si="2070"/>
        <v>0</v>
      </c>
      <c r="AB3474" s="151">
        <f t="shared" si="2070"/>
        <v>0</v>
      </c>
      <c r="AC3474" s="147">
        <f t="shared" si="2070"/>
        <v>0</v>
      </c>
      <c r="AD3474" s="147">
        <f t="shared" si="2070"/>
        <v>0</v>
      </c>
      <c r="AE3474" s="147">
        <f t="shared" si="2021"/>
        <v>0</v>
      </c>
      <c r="AF3474" s="147">
        <f>AF3475+AF3484+AF3488+AF3491</f>
        <v>0</v>
      </c>
      <c r="AG3474" s="147">
        <f>AG3475+AG3484+AG3488+AG3491</f>
        <v>0</v>
      </c>
      <c r="AH3474" s="147">
        <f t="shared" si="2022"/>
        <v>0</v>
      </c>
      <c r="AI3474" s="147">
        <f>AI3475+AI3484+AI3488+AI3491</f>
        <v>0</v>
      </c>
      <c r="AJ3474" s="147">
        <f>AJ3475+AJ3484+AJ3488+AJ3491</f>
        <v>0</v>
      </c>
      <c r="AK3474" s="147">
        <f t="shared" si="2023"/>
        <v>0</v>
      </c>
      <c r="AL3474" s="147">
        <f>AL3475+AL3484+AL3488+AL3491</f>
        <v>0</v>
      </c>
      <c r="AM3474" s="147">
        <f>AM3475+AM3484+AM3488+AM3491</f>
        <v>0</v>
      </c>
      <c r="AN3474" s="147">
        <f t="shared" si="2024"/>
        <v>0</v>
      </c>
      <c r="AO3474" s="147">
        <f>AO3475+AO3484+AO3488+AO3491</f>
        <v>0</v>
      </c>
      <c r="AP3474" s="147">
        <f>AP3475+AP3484+AP3488+AP3491</f>
        <v>0</v>
      </c>
      <c r="AQ3474" s="147">
        <f t="shared" si="2025"/>
        <v>0</v>
      </c>
      <c r="AR3474" s="147">
        <f>AR3475+AR3484+AR3488+AR3491</f>
        <v>0</v>
      </c>
      <c r="AS3474" s="147">
        <f>AS3475+AS3484+AS3488+AS3491</f>
        <v>0</v>
      </c>
      <c r="AT3474" s="147">
        <f t="shared" si="2026"/>
        <v>0</v>
      </c>
      <c r="AU3474" s="147">
        <f>AU3475+AU3484+AU3488+AU3491</f>
        <v>0</v>
      </c>
      <c r="AV3474" s="147">
        <f>AV3475+AV3484+AV3488+AV3491</f>
        <v>0</v>
      </c>
      <c r="AW3474" s="147">
        <f t="shared" si="2027"/>
        <v>0</v>
      </c>
      <c r="AX3474" s="149"/>
      <c r="AY3474" s="150"/>
      <c r="AZ3474" s="149"/>
      <c r="BA3474" s="150"/>
      <c r="BB3474" s="149"/>
      <c r="BC3474" s="150"/>
      <c r="BD3474" s="149"/>
      <c r="BE3474" s="150"/>
    </row>
    <row r="3475" spans="2:57"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v>0</v>
      </c>
      <c r="P3475" s="158">
        <v>0</v>
      </c>
      <c r="Q3475" s="158">
        <v>0</v>
      </c>
      <c r="R3475" s="159"/>
      <c r="S3475" s="160"/>
      <c r="T3475" s="161"/>
      <c r="U3475" s="158">
        <f t="shared" ref="U3475:AD3475" si="2071">U3476+U3478+U3480+U3482</f>
        <v>0</v>
      </c>
      <c r="V3475" s="158">
        <f t="shared" si="2071"/>
        <v>0</v>
      </c>
      <c r="W3475" s="162">
        <f t="shared" si="2071"/>
        <v>0</v>
      </c>
      <c r="X3475" s="162">
        <f t="shared" si="2071"/>
        <v>0</v>
      </c>
      <c r="Y3475" s="158">
        <f t="shared" si="2071"/>
        <v>0</v>
      </c>
      <c r="Z3475" s="158">
        <f t="shared" si="2071"/>
        <v>0</v>
      </c>
      <c r="AA3475" s="162">
        <f t="shared" si="2071"/>
        <v>0</v>
      </c>
      <c r="AB3475" s="162">
        <f t="shared" si="2071"/>
        <v>0</v>
      </c>
      <c r="AC3475" s="158">
        <f t="shared" si="2071"/>
        <v>0</v>
      </c>
      <c r="AD3475" s="158">
        <f t="shared" si="2071"/>
        <v>0</v>
      </c>
      <c r="AE3475" s="158">
        <f t="shared" si="2021"/>
        <v>0</v>
      </c>
      <c r="AF3475" s="158">
        <f>AF3476+AF3478+AF3480+AF3482</f>
        <v>0</v>
      </c>
      <c r="AG3475" s="158">
        <f>AG3476+AG3478+AG3480+AG3482</f>
        <v>0</v>
      </c>
      <c r="AH3475" s="158">
        <f t="shared" si="2022"/>
        <v>0</v>
      </c>
      <c r="AI3475" s="158">
        <f>AI3476+AI3478+AI3480+AI3482</f>
        <v>0</v>
      </c>
      <c r="AJ3475" s="158">
        <f>AJ3476+AJ3478+AJ3480+AJ3482</f>
        <v>0</v>
      </c>
      <c r="AK3475" s="158">
        <f t="shared" si="2023"/>
        <v>0</v>
      </c>
      <c r="AL3475" s="158">
        <f>AL3476+AL3478+AL3480+AL3482</f>
        <v>0</v>
      </c>
      <c r="AM3475" s="158">
        <f>AM3476+AM3478+AM3480+AM3482</f>
        <v>0</v>
      </c>
      <c r="AN3475" s="158">
        <f t="shared" si="2024"/>
        <v>0</v>
      </c>
      <c r="AO3475" s="158">
        <f>AO3476+AO3478+AO3480+AO3482</f>
        <v>0</v>
      </c>
      <c r="AP3475" s="158">
        <f>AP3476+AP3478+AP3480+AP3482</f>
        <v>0</v>
      </c>
      <c r="AQ3475" s="158">
        <f t="shared" si="2025"/>
        <v>0</v>
      </c>
      <c r="AR3475" s="158">
        <f>AR3476+AR3478+AR3480+AR3482</f>
        <v>0</v>
      </c>
      <c r="AS3475" s="158">
        <f>AS3476+AS3478+AS3480+AS3482</f>
        <v>0</v>
      </c>
      <c r="AT3475" s="158">
        <f t="shared" si="2026"/>
        <v>0</v>
      </c>
      <c r="AU3475" s="158">
        <f>AU3476+AU3478+AU3480+AU3482</f>
        <v>0</v>
      </c>
      <c r="AV3475" s="158">
        <f>AV3476+AV3478+AV3480+AV3482</f>
        <v>0</v>
      </c>
      <c r="AW3475" s="158">
        <f t="shared" si="2027"/>
        <v>0</v>
      </c>
      <c r="AX3475" s="160"/>
      <c r="AY3475" s="161"/>
      <c r="AZ3475" s="160"/>
      <c r="BA3475" s="161"/>
      <c r="BB3475" s="160"/>
      <c r="BC3475" s="161"/>
      <c r="BD3475" s="160"/>
      <c r="BE3475" s="161"/>
    </row>
    <row r="3476" spans="2:57"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v>0</v>
      </c>
      <c r="P3476" s="169">
        <v>0</v>
      </c>
      <c r="Q3476" s="169">
        <v>0</v>
      </c>
      <c r="R3476" s="170"/>
      <c r="S3476" s="171"/>
      <c r="T3476" s="172"/>
      <c r="U3476" s="169">
        <f t="shared" ref="U3476:AD3476" si="2072">SUM(U3477)</f>
        <v>0</v>
      </c>
      <c r="V3476" s="169">
        <f t="shared" si="2072"/>
        <v>0</v>
      </c>
      <c r="W3476" s="173">
        <f t="shared" si="2072"/>
        <v>0</v>
      </c>
      <c r="X3476" s="173">
        <f t="shared" si="2072"/>
        <v>0</v>
      </c>
      <c r="Y3476" s="169">
        <f t="shared" si="2072"/>
        <v>0</v>
      </c>
      <c r="Z3476" s="169">
        <f t="shared" si="2072"/>
        <v>0</v>
      </c>
      <c r="AA3476" s="173">
        <f t="shared" si="2072"/>
        <v>0</v>
      </c>
      <c r="AB3476" s="173">
        <f t="shared" si="2072"/>
        <v>0</v>
      </c>
      <c r="AC3476" s="169">
        <f t="shared" si="2072"/>
        <v>0</v>
      </c>
      <c r="AD3476" s="169">
        <f t="shared" si="2072"/>
        <v>0</v>
      </c>
      <c r="AE3476" s="169">
        <f t="shared" si="2021"/>
        <v>0</v>
      </c>
      <c r="AF3476" s="169">
        <f>SUM(AF3477)</f>
        <v>0</v>
      </c>
      <c r="AG3476" s="169">
        <f>SUM(AG3477)</f>
        <v>0</v>
      </c>
      <c r="AH3476" s="169">
        <f t="shared" si="2022"/>
        <v>0</v>
      </c>
      <c r="AI3476" s="169">
        <f>SUM(AI3477)</f>
        <v>0</v>
      </c>
      <c r="AJ3476" s="169">
        <f>SUM(AJ3477)</f>
        <v>0</v>
      </c>
      <c r="AK3476" s="169">
        <f t="shared" si="2023"/>
        <v>0</v>
      </c>
      <c r="AL3476" s="169">
        <f>SUM(AL3477)</f>
        <v>0</v>
      </c>
      <c r="AM3476" s="169">
        <f>SUM(AM3477)</f>
        <v>0</v>
      </c>
      <c r="AN3476" s="169">
        <f t="shared" si="2024"/>
        <v>0</v>
      </c>
      <c r="AO3476" s="169">
        <f>SUM(AO3477)</f>
        <v>0</v>
      </c>
      <c r="AP3476" s="169">
        <f>SUM(AP3477)</f>
        <v>0</v>
      </c>
      <c r="AQ3476" s="169">
        <f t="shared" si="2025"/>
        <v>0</v>
      </c>
      <c r="AR3476" s="169">
        <f>SUM(AR3477)</f>
        <v>0</v>
      </c>
      <c r="AS3476" s="169">
        <f>SUM(AS3477)</f>
        <v>0</v>
      </c>
      <c r="AT3476" s="169">
        <f t="shared" si="2026"/>
        <v>0</v>
      </c>
      <c r="AU3476" s="169">
        <f>SUM(AU3477)</f>
        <v>0</v>
      </c>
      <c r="AV3476" s="169">
        <f>SUM(AV3477)</f>
        <v>0</v>
      </c>
      <c r="AW3476" s="169">
        <f t="shared" si="2027"/>
        <v>0</v>
      </c>
      <c r="AX3476" s="171"/>
      <c r="AY3476" s="172"/>
      <c r="AZ3476" s="171"/>
      <c r="BA3476" s="172"/>
      <c r="BB3476" s="171"/>
      <c r="BC3476" s="172"/>
      <c r="BD3476" s="171"/>
      <c r="BE3476" s="172"/>
    </row>
    <row r="3477" spans="2:57"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v>0</v>
      </c>
      <c r="R3477" s="182" t="s">
        <v>82</v>
      </c>
      <c r="S3477" s="183">
        <v>0</v>
      </c>
      <c r="T3477" s="183">
        <v>0</v>
      </c>
      <c r="U3477" s="180">
        <v>0</v>
      </c>
      <c r="V3477" s="180">
        <v>0</v>
      </c>
      <c r="W3477" s="183">
        <v>0</v>
      </c>
      <c r="X3477" s="183">
        <v>0</v>
      </c>
      <c r="Y3477" s="180">
        <v>0</v>
      </c>
      <c r="Z3477" s="180">
        <v>0</v>
      </c>
      <c r="AA3477" s="183">
        <v>0</v>
      </c>
      <c r="AB3477" s="183">
        <v>0</v>
      </c>
      <c r="AC3477" s="180">
        <f>+O3477+U3477-Y3477</f>
        <v>0</v>
      </c>
      <c r="AD3477" s="180">
        <f>+P3477+V3477-Z3477</f>
        <v>0</v>
      </c>
      <c r="AE3477" s="181">
        <f t="shared" si="2021"/>
        <v>0</v>
      </c>
      <c r="AF3477" s="180">
        <v>0</v>
      </c>
      <c r="AG3477" s="180">
        <v>0</v>
      </c>
      <c r="AH3477" s="181">
        <f t="shared" si="2022"/>
        <v>0</v>
      </c>
      <c r="AI3477" s="180">
        <v>0</v>
      </c>
      <c r="AJ3477" s="180">
        <v>0</v>
      </c>
      <c r="AK3477" s="181">
        <f t="shared" si="2023"/>
        <v>0</v>
      </c>
      <c r="AL3477" s="180">
        <v>0</v>
      </c>
      <c r="AM3477" s="180">
        <v>0</v>
      </c>
      <c r="AN3477" s="181">
        <f t="shared" si="2024"/>
        <v>0</v>
      </c>
      <c r="AO3477" s="180">
        <v>0</v>
      </c>
      <c r="AP3477" s="180">
        <v>0</v>
      </c>
      <c r="AQ3477" s="181">
        <f t="shared" si="2025"/>
        <v>0</v>
      </c>
      <c r="AR3477" s="180">
        <v>0</v>
      </c>
      <c r="AS3477" s="180">
        <v>0</v>
      </c>
      <c r="AT3477" s="181">
        <f t="shared" si="2026"/>
        <v>0</v>
      </c>
      <c r="AU3477" s="180">
        <f>+AC3477-AF3477-AI3477-AL3477-AO3477-AR3477</f>
        <v>0</v>
      </c>
      <c r="AV3477" s="180">
        <f>+AD3477-AG3477-AJ3477-AM3477-AP3477-AS3477</f>
        <v>0</v>
      </c>
      <c r="AW3477" s="181">
        <f t="shared" si="2027"/>
        <v>0</v>
      </c>
      <c r="AX3477" s="183">
        <f>+S3477+W3477-AA3477</f>
        <v>0</v>
      </c>
      <c r="AY3477" s="183">
        <f>+T3477+X3477-AB3477</f>
        <v>0</v>
      </c>
      <c r="AZ3477" s="183"/>
      <c r="BA3477" s="183"/>
      <c r="BB3477" s="183"/>
      <c r="BC3477" s="183"/>
      <c r="BD3477" s="183">
        <f>+AX3477-AZ3477-BB3477</f>
        <v>0</v>
      </c>
      <c r="BE3477" s="183">
        <f>+AY3477-BA3477-BC3477</f>
        <v>0</v>
      </c>
    </row>
    <row r="3478" spans="2:57"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v>0</v>
      </c>
      <c r="P3478" s="169">
        <v>0</v>
      </c>
      <c r="Q3478" s="169">
        <v>0</v>
      </c>
      <c r="R3478" s="170"/>
      <c r="S3478" s="171"/>
      <c r="T3478" s="172"/>
      <c r="U3478" s="169">
        <f t="shared" ref="U3478:AD3478" si="2073">SUM(U3479)</f>
        <v>0</v>
      </c>
      <c r="V3478" s="169">
        <f t="shared" si="2073"/>
        <v>0</v>
      </c>
      <c r="W3478" s="173">
        <f t="shared" si="2073"/>
        <v>0</v>
      </c>
      <c r="X3478" s="173">
        <f t="shared" si="2073"/>
        <v>0</v>
      </c>
      <c r="Y3478" s="169">
        <f t="shared" si="2073"/>
        <v>0</v>
      </c>
      <c r="Z3478" s="169">
        <f t="shared" si="2073"/>
        <v>0</v>
      </c>
      <c r="AA3478" s="173">
        <f t="shared" si="2073"/>
        <v>0</v>
      </c>
      <c r="AB3478" s="173">
        <f t="shared" si="2073"/>
        <v>0</v>
      </c>
      <c r="AC3478" s="169">
        <f t="shared" si="2073"/>
        <v>0</v>
      </c>
      <c r="AD3478" s="169">
        <f t="shared" si="2073"/>
        <v>0</v>
      </c>
      <c r="AE3478" s="169">
        <f t="shared" si="2021"/>
        <v>0</v>
      </c>
      <c r="AF3478" s="169">
        <f>SUM(AF3479)</f>
        <v>0</v>
      </c>
      <c r="AG3478" s="169">
        <f>SUM(AG3479)</f>
        <v>0</v>
      </c>
      <c r="AH3478" s="169">
        <f t="shared" si="2022"/>
        <v>0</v>
      </c>
      <c r="AI3478" s="169">
        <f>SUM(AI3479)</f>
        <v>0</v>
      </c>
      <c r="AJ3478" s="169">
        <f>SUM(AJ3479)</f>
        <v>0</v>
      </c>
      <c r="AK3478" s="169">
        <f t="shared" si="2023"/>
        <v>0</v>
      </c>
      <c r="AL3478" s="169">
        <f>SUM(AL3479)</f>
        <v>0</v>
      </c>
      <c r="AM3478" s="169">
        <f>SUM(AM3479)</f>
        <v>0</v>
      </c>
      <c r="AN3478" s="169">
        <f t="shared" si="2024"/>
        <v>0</v>
      </c>
      <c r="AO3478" s="169">
        <f>SUM(AO3479)</f>
        <v>0</v>
      </c>
      <c r="AP3478" s="169">
        <f>SUM(AP3479)</f>
        <v>0</v>
      </c>
      <c r="AQ3478" s="169">
        <f t="shared" si="2025"/>
        <v>0</v>
      </c>
      <c r="AR3478" s="169">
        <f>SUM(AR3479)</f>
        <v>0</v>
      </c>
      <c r="AS3478" s="169">
        <f>SUM(AS3479)</f>
        <v>0</v>
      </c>
      <c r="AT3478" s="169">
        <f t="shared" si="2026"/>
        <v>0</v>
      </c>
      <c r="AU3478" s="169">
        <f>SUM(AU3479)</f>
        <v>0</v>
      </c>
      <c r="AV3478" s="169">
        <f>SUM(AV3479)</f>
        <v>0</v>
      </c>
      <c r="AW3478" s="169">
        <f t="shared" si="2027"/>
        <v>0</v>
      </c>
      <c r="AX3478" s="171"/>
      <c r="AY3478" s="172"/>
      <c r="AZ3478" s="171"/>
      <c r="BA3478" s="172"/>
      <c r="BB3478" s="171"/>
      <c r="BC3478" s="172"/>
      <c r="BD3478" s="171"/>
      <c r="BE3478" s="172"/>
    </row>
    <row r="3479" spans="2:57"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v>0</v>
      </c>
      <c r="R3479" s="182" t="s">
        <v>82</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021"/>
        <v>0</v>
      </c>
      <c r="AF3479" s="180">
        <v>0</v>
      </c>
      <c r="AG3479" s="180">
        <v>0</v>
      </c>
      <c r="AH3479" s="181">
        <f t="shared" si="2022"/>
        <v>0</v>
      </c>
      <c r="AI3479" s="180">
        <v>0</v>
      </c>
      <c r="AJ3479" s="180">
        <v>0</v>
      </c>
      <c r="AK3479" s="181">
        <f t="shared" si="2023"/>
        <v>0</v>
      </c>
      <c r="AL3479" s="180">
        <v>0</v>
      </c>
      <c r="AM3479" s="180">
        <v>0</v>
      </c>
      <c r="AN3479" s="181">
        <f t="shared" si="2024"/>
        <v>0</v>
      </c>
      <c r="AO3479" s="180">
        <v>0</v>
      </c>
      <c r="AP3479" s="180">
        <v>0</v>
      </c>
      <c r="AQ3479" s="181">
        <f t="shared" si="2025"/>
        <v>0</v>
      </c>
      <c r="AR3479" s="180">
        <v>0</v>
      </c>
      <c r="AS3479" s="180">
        <v>0</v>
      </c>
      <c r="AT3479" s="181">
        <f t="shared" si="2026"/>
        <v>0</v>
      </c>
      <c r="AU3479" s="180">
        <f>+AC3479-AF3479-AI3479-AL3479-AO3479-AR3479</f>
        <v>0</v>
      </c>
      <c r="AV3479" s="180">
        <f>+AD3479-AG3479-AJ3479-AM3479-AP3479-AS3479</f>
        <v>0</v>
      </c>
      <c r="AW3479" s="181">
        <f t="shared" si="2027"/>
        <v>0</v>
      </c>
      <c r="AX3479" s="183">
        <f>+S3479+W3479-AA3479</f>
        <v>0</v>
      </c>
      <c r="AY3479" s="183">
        <f>+T3479+X3479-AB3479</f>
        <v>0</v>
      </c>
      <c r="AZ3479" s="183"/>
      <c r="BA3479" s="183"/>
      <c r="BB3479" s="183"/>
      <c r="BC3479" s="183"/>
      <c r="BD3479" s="183">
        <f>+AX3479-AZ3479-BB3479</f>
        <v>0</v>
      </c>
      <c r="BE3479" s="183">
        <f>+AY3479-BA3479-BC3479</f>
        <v>0</v>
      </c>
    </row>
    <row r="3480" spans="2:57"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v>0</v>
      </c>
      <c r="P3480" s="169">
        <v>0</v>
      </c>
      <c r="Q3480" s="169">
        <v>0</v>
      </c>
      <c r="R3480" s="170"/>
      <c r="S3480" s="171"/>
      <c r="T3480" s="172"/>
      <c r="U3480" s="169">
        <f t="shared" ref="U3480:AD3480" si="2074">SUM(U3481)</f>
        <v>0</v>
      </c>
      <c r="V3480" s="169">
        <f t="shared" si="2074"/>
        <v>0</v>
      </c>
      <c r="W3480" s="173">
        <f t="shared" si="2074"/>
        <v>0</v>
      </c>
      <c r="X3480" s="173">
        <f t="shared" si="2074"/>
        <v>0</v>
      </c>
      <c r="Y3480" s="169">
        <f t="shared" si="2074"/>
        <v>0</v>
      </c>
      <c r="Z3480" s="169">
        <f t="shared" si="2074"/>
        <v>0</v>
      </c>
      <c r="AA3480" s="173">
        <f t="shared" si="2074"/>
        <v>0</v>
      </c>
      <c r="AB3480" s="173">
        <f t="shared" si="2074"/>
        <v>0</v>
      </c>
      <c r="AC3480" s="169">
        <f t="shared" si="2074"/>
        <v>0</v>
      </c>
      <c r="AD3480" s="169">
        <f t="shared" si="2074"/>
        <v>0</v>
      </c>
      <c r="AE3480" s="169">
        <f t="shared" si="2021"/>
        <v>0</v>
      </c>
      <c r="AF3480" s="169">
        <f>SUM(AF3481)</f>
        <v>0</v>
      </c>
      <c r="AG3480" s="169">
        <f>SUM(AG3481)</f>
        <v>0</v>
      </c>
      <c r="AH3480" s="169">
        <f t="shared" si="2022"/>
        <v>0</v>
      </c>
      <c r="AI3480" s="169">
        <f>SUM(AI3481)</f>
        <v>0</v>
      </c>
      <c r="AJ3480" s="169">
        <f>SUM(AJ3481)</f>
        <v>0</v>
      </c>
      <c r="AK3480" s="169">
        <f t="shared" si="2023"/>
        <v>0</v>
      </c>
      <c r="AL3480" s="169">
        <f>SUM(AL3481)</f>
        <v>0</v>
      </c>
      <c r="AM3480" s="169">
        <f>SUM(AM3481)</f>
        <v>0</v>
      </c>
      <c r="AN3480" s="169">
        <f t="shared" si="2024"/>
        <v>0</v>
      </c>
      <c r="AO3480" s="169">
        <f>SUM(AO3481)</f>
        <v>0</v>
      </c>
      <c r="AP3480" s="169">
        <f>SUM(AP3481)</f>
        <v>0</v>
      </c>
      <c r="AQ3480" s="169">
        <f t="shared" si="2025"/>
        <v>0</v>
      </c>
      <c r="AR3480" s="169">
        <f>SUM(AR3481)</f>
        <v>0</v>
      </c>
      <c r="AS3480" s="169">
        <f>SUM(AS3481)</f>
        <v>0</v>
      </c>
      <c r="AT3480" s="169">
        <f t="shared" si="2026"/>
        <v>0</v>
      </c>
      <c r="AU3480" s="169">
        <f>SUM(AU3481)</f>
        <v>0</v>
      </c>
      <c r="AV3480" s="169">
        <f>SUM(AV3481)</f>
        <v>0</v>
      </c>
      <c r="AW3480" s="169">
        <f t="shared" si="2027"/>
        <v>0</v>
      </c>
      <c r="AX3480" s="171"/>
      <c r="AY3480" s="172"/>
      <c r="AZ3480" s="171"/>
      <c r="BA3480" s="172"/>
      <c r="BB3480" s="171"/>
      <c r="BC3480" s="172"/>
      <c r="BD3480" s="171"/>
      <c r="BE3480" s="172"/>
    </row>
    <row r="3481" spans="2:57"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v>0</v>
      </c>
      <c r="R3481" s="182" t="s">
        <v>82</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021"/>
        <v>0</v>
      </c>
      <c r="AF3481" s="180">
        <v>0</v>
      </c>
      <c r="AG3481" s="180">
        <v>0</v>
      </c>
      <c r="AH3481" s="181">
        <f t="shared" si="2022"/>
        <v>0</v>
      </c>
      <c r="AI3481" s="180">
        <v>0</v>
      </c>
      <c r="AJ3481" s="180">
        <v>0</v>
      </c>
      <c r="AK3481" s="181">
        <f t="shared" si="2023"/>
        <v>0</v>
      </c>
      <c r="AL3481" s="180">
        <v>0</v>
      </c>
      <c r="AM3481" s="180">
        <v>0</v>
      </c>
      <c r="AN3481" s="181">
        <f t="shared" si="2024"/>
        <v>0</v>
      </c>
      <c r="AO3481" s="180">
        <v>0</v>
      </c>
      <c r="AP3481" s="180">
        <v>0</v>
      </c>
      <c r="AQ3481" s="181">
        <f t="shared" si="2025"/>
        <v>0</v>
      </c>
      <c r="AR3481" s="180">
        <v>0</v>
      </c>
      <c r="AS3481" s="180">
        <v>0</v>
      </c>
      <c r="AT3481" s="181">
        <f t="shared" si="2026"/>
        <v>0</v>
      </c>
      <c r="AU3481" s="180">
        <f>+AC3481-AF3481-AI3481-AL3481-AO3481-AR3481</f>
        <v>0</v>
      </c>
      <c r="AV3481" s="180">
        <f>+AD3481-AG3481-AJ3481-AM3481-AP3481-AS3481</f>
        <v>0</v>
      </c>
      <c r="AW3481" s="181">
        <f t="shared" si="2027"/>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v>0</v>
      </c>
      <c r="P3482" s="169">
        <v>0</v>
      </c>
      <c r="Q3482" s="169">
        <v>0</v>
      </c>
      <c r="R3482" s="170"/>
      <c r="S3482" s="171"/>
      <c r="T3482" s="172"/>
      <c r="U3482" s="169">
        <f t="shared" ref="U3482:AD3482" si="2075">SUM(U3483)</f>
        <v>0</v>
      </c>
      <c r="V3482" s="169">
        <f t="shared" si="2075"/>
        <v>0</v>
      </c>
      <c r="W3482" s="173">
        <f t="shared" si="2075"/>
        <v>0</v>
      </c>
      <c r="X3482" s="173">
        <f t="shared" si="2075"/>
        <v>0</v>
      </c>
      <c r="Y3482" s="169">
        <f t="shared" si="2075"/>
        <v>0</v>
      </c>
      <c r="Z3482" s="169">
        <f t="shared" si="2075"/>
        <v>0</v>
      </c>
      <c r="AA3482" s="173">
        <f t="shared" si="2075"/>
        <v>0</v>
      </c>
      <c r="AB3482" s="173">
        <f t="shared" si="2075"/>
        <v>0</v>
      </c>
      <c r="AC3482" s="169">
        <f t="shared" si="2075"/>
        <v>0</v>
      </c>
      <c r="AD3482" s="169">
        <f t="shared" si="2075"/>
        <v>0</v>
      </c>
      <c r="AE3482" s="169">
        <f t="shared" si="2021"/>
        <v>0</v>
      </c>
      <c r="AF3482" s="169">
        <f>SUM(AF3483)</f>
        <v>0</v>
      </c>
      <c r="AG3482" s="169">
        <f>SUM(AG3483)</f>
        <v>0</v>
      </c>
      <c r="AH3482" s="169">
        <f t="shared" si="2022"/>
        <v>0</v>
      </c>
      <c r="AI3482" s="169">
        <f>SUM(AI3483)</f>
        <v>0</v>
      </c>
      <c r="AJ3482" s="169">
        <f>SUM(AJ3483)</f>
        <v>0</v>
      </c>
      <c r="AK3482" s="169">
        <f t="shared" si="2023"/>
        <v>0</v>
      </c>
      <c r="AL3482" s="169">
        <f>SUM(AL3483)</f>
        <v>0</v>
      </c>
      <c r="AM3482" s="169">
        <f>SUM(AM3483)</f>
        <v>0</v>
      </c>
      <c r="AN3482" s="169">
        <f t="shared" si="2024"/>
        <v>0</v>
      </c>
      <c r="AO3482" s="169">
        <f>SUM(AO3483)</f>
        <v>0</v>
      </c>
      <c r="AP3482" s="169">
        <f>SUM(AP3483)</f>
        <v>0</v>
      </c>
      <c r="AQ3482" s="169">
        <f t="shared" si="2025"/>
        <v>0</v>
      </c>
      <c r="AR3482" s="169">
        <f>SUM(AR3483)</f>
        <v>0</v>
      </c>
      <c r="AS3482" s="169">
        <f>SUM(AS3483)</f>
        <v>0</v>
      </c>
      <c r="AT3482" s="169">
        <f t="shared" si="2026"/>
        <v>0</v>
      </c>
      <c r="AU3482" s="169">
        <f>SUM(AU3483)</f>
        <v>0</v>
      </c>
      <c r="AV3482" s="169">
        <f>SUM(AV3483)</f>
        <v>0</v>
      </c>
      <c r="AW3482" s="169">
        <f t="shared" si="2027"/>
        <v>0</v>
      </c>
      <c r="AX3482" s="171"/>
      <c r="AY3482" s="172"/>
      <c r="AZ3482" s="171"/>
      <c r="BA3482" s="172"/>
      <c r="BB3482" s="171"/>
      <c r="BC3482" s="172"/>
      <c r="BD3482" s="171"/>
      <c r="BE3482" s="172"/>
    </row>
    <row r="3483" spans="2:57"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v>0</v>
      </c>
      <c r="R3483" s="182" t="s">
        <v>82</v>
      </c>
      <c r="S3483" s="183">
        <v>0</v>
      </c>
      <c r="T3483" s="183">
        <v>0</v>
      </c>
      <c r="U3483" s="180">
        <v>0</v>
      </c>
      <c r="V3483" s="180">
        <v>0</v>
      </c>
      <c r="W3483" s="183">
        <v>0</v>
      </c>
      <c r="X3483" s="183">
        <v>0</v>
      </c>
      <c r="Y3483" s="180">
        <v>0</v>
      </c>
      <c r="Z3483" s="180">
        <v>0</v>
      </c>
      <c r="AA3483" s="183">
        <v>0</v>
      </c>
      <c r="AB3483" s="183">
        <v>0</v>
      </c>
      <c r="AC3483" s="180">
        <f>+O3483+U3483-Y3483</f>
        <v>0</v>
      </c>
      <c r="AD3483" s="180">
        <f>+P3483+V3483-Z3483</f>
        <v>0</v>
      </c>
      <c r="AE3483" s="181">
        <f t="shared" ref="AE3483:AE3546" si="2076">+AC3483+AD3483</f>
        <v>0</v>
      </c>
      <c r="AF3483" s="180">
        <v>0</v>
      </c>
      <c r="AG3483" s="180">
        <v>0</v>
      </c>
      <c r="AH3483" s="181">
        <f t="shared" ref="AH3483:AH3546" si="2077">+AF3483+AG3483</f>
        <v>0</v>
      </c>
      <c r="AI3483" s="180">
        <v>0</v>
      </c>
      <c r="AJ3483" s="180">
        <v>0</v>
      </c>
      <c r="AK3483" s="181">
        <f t="shared" ref="AK3483:AK3546" si="2078">+AI3483+AJ3483</f>
        <v>0</v>
      </c>
      <c r="AL3483" s="180">
        <v>0</v>
      </c>
      <c r="AM3483" s="180">
        <v>0</v>
      </c>
      <c r="AN3483" s="181">
        <f t="shared" ref="AN3483:AN3546" si="2079">+AL3483+AM3483</f>
        <v>0</v>
      </c>
      <c r="AO3483" s="180">
        <v>0</v>
      </c>
      <c r="AP3483" s="180">
        <v>0</v>
      </c>
      <c r="AQ3483" s="181">
        <f t="shared" ref="AQ3483:AQ3546" si="2080">+AO3483+AP3483</f>
        <v>0</v>
      </c>
      <c r="AR3483" s="180">
        <v>0</v>
      </c>
      <c r="AS3483" s="180">
        <v>0</v>
      </c>
      <c r="AT3483" s="181">
        <f t="shared" ref="AT3483:AT3546" si="2081">+AR3483+AS3483</f>
        <v>0</v>
      </c>
      <c r="AU3483" s="180">
        <f>+AC3483-AF3483-AI3483-AL3483-AO3483-AR3483</f>
        <v>0</v>
      </c>
      <c r="AV3483" s="180">
        <f>+AD3483-AG3483-AJ3483-AM3483-AP3483-AS3483</f>
        <v>0</v>
      </c>
      <c r="AW3483" s="181">
        <f t="shared" ref="AW3483:AW3546" si="2082">+AU3483+AV3483</f>
        <v>0</v>
      </c>
      <c r="AX3483" s="183">
        <f>+S3483+W3483-AA3483</f>
        <v>0</v>
      </c>
      <c r="AY3483" s="183">
        <f>+T3483+X3483-AB3483</f>
        <v>0</v>
      </c>
      <c r="AZ3483" s="183"/>
      <c r="BA3483" s="183"/>
      <c r="BB3483" s="183"/>
      <c r="BC3483" s="183"/>
      <c r="BD3483" s="183">
        <f>+AX3483-AZ3483-BB3483</f>
        <v>0</v>
      </c>
      <c r="BE3483" s="183">
        <f>+AY3483-BA3483-BC3483</f>
        <v>0</v>
      </c>
    </row>
    <row r="3484" spans="2:57"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v>0</v>
      </c>
      <c r="P3484" s="158">
        <v>0</v>
      </c>
      <c r="Q3484" s="158">
        <v>0</v>
      </c>
      <c r="R3484" s="159"/>
      <c r="S3484" s="160"/>
      <c r="T3484" s="161"/>
      <c r="U3484" s="158">
        <f t="shared" ref="U3484:AD3484" si="2083">U3485</f>
        <v>0</v>
      </c>
      <c r="V3484" s="158">
        <f t="shared" si="2083"/>
        <v>0</v>
      </c>
      <c r="W3484" s="162">
        <f t="shared" si="2083"/>
        <v>0</v>
      </c>
      <c r="X3484" s="162">
        <f t="shared" si="2083"/>
        <v>0</v>
      </c>
      <c r="Y3484" s="158">
        <f t="shared" si="2083"/>
        <v>0</v>
      </c>
      <c r="Z3484" s="158">
        <f t="shared" si="2083"/>
        <v>0</v>
      </c>
      <c r="AA3484" s="162">
        <f t="shared" si="2083"/>
        <v>0</v>
      </c>
      <c r="AB3484" s="162">
        <f t="shared" si="2083"/>
        <v>0</v>
      </c>
      <c r="AC3484" s="158">
        <f t="shared" si="2083"/>
        <v>0</v>
      </c>
      <c r="AD3484" s="158">
        <f t="shared" si="2083"/>
        <v>0</v>
      </c>
      <c r="AE3484" s="158">
        <f t="shared" si="2076"/>
        <v>0</v>
      </c>
      <c r="AF3484" s="158">
        <f>AF3485</f>
        <v>0</v>
      </c>
      <c r="AG3484" s="158">
        <f>AG3485</f>
        <v>0</v>
      </c>
      <c r="AH3484" s="158">
        <f t="shared" si="2077"/>
        <v>0</v>
      </c>
      <c r="AI3484" s="158">
        <f>AI3485</f>
        <v>0</v>
      </c>
      <c r="AJ3484" s="158">
        <f>AJ3485</f>
        <v>0</v>
      </c>
      <c r="AK3484" s="158">
        <f t="shared" si="2078"/>
        <v>0</v>
      </c>
      <c r="AL3484" s="158">
        <f>AL3485</f>
        <v>0</v>
      </c>
      <c r="AM3484" s="158">
        <f>AM3485</f>
        <v>0</v>
      </c>
      <c r="AN3484" s="158">
        <f t="shared" si="2079"/>
        <v>0</v>
      </c>
      <c r="AO3484" s="158">
        <f>AO3485</f>
        <v>0</v>
      </c>
      <c r="AP3484" s="158">
        <f>AP3485</f>
        <v>0</v>
      </c>
      <c r="AQ3484" s="158">
        <f t="shared" si="2080"/>
        <v>0</v>
      </c>
      <c r="AR3484" s="158">
        <f>AR3485</f>
        <v>0</v>
      </c>
      <c r="AS3484" s="158">
        <f>AS3485</f>
        <v>0</v>
      </c>
      <c r="AT3484" s="158">
        <f t="shared" si="2081"/>
        <v>0</v>
      </c>
      <c r="AU3484" s="158">
        <f>AU3485</f>
        <v>0</v>
      </c>
      <c r="AV3484" s="158">
        <f>AV3485</f>
        <v>0</v>
      </c>
      <c r="AW3484" s="158">
        <f t="shared" si="2082"/>
        <v>0</v>
      </c>
      <c r="AX3484" s="160"/>
      <c r="AY3484" s="161"/>
      <c r="AZ3484" s="160"/>
      <c r="BA3484" s="161"/>
      <c r="BB3484" s="160"/>
      <c r="BC3484" s="161"/>
      <c r="BD3484" s="160"/>
      <c r="BE3484" s="161"/>
    </row>
    <row r="3485" spans="2:57"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v>0</v>
      </c>
      <c r="P3485" s="169">
        <v>0</v>
      </c>
      <c r="Q3485" s="169">
        <v>0</v>
      </c>
      <c r="R3485" s="170"/>
      <c r="S3485" s="171"/>
      <c r="T3485" s="172"/>
      <c r="U3485" s="169">
        <f t="shared" ref="U3485:AD3485" si="2084">SUM(U3486:U3487)</f>
        <v>0</v>
      </c>
      <c r="V3485" s="169">
        <f t="shared" si="2084"/>
        <v>0</v>
      </c>
      <c r="W3485" s="173">
        <f t="shared" si="2084"/>
        <v>0</v>
      </c>
      <c r="X3485" s="173">
        <f t="shared" si="2084"/>
        <v>0</v>
      </c>
      <c r="Y3485" s="169">
        <f t="shared" si="2084"/>
        <v>0</v>
      </c>
      <c r="Z3485" s="169">
        <f t="shared" si="2084"/>
        <v>0</v>
      </c>
      <c r="AA3485" s="173">
        <f t="shared" si="2084"/>
        <v>0</v>
      </c>
      <c r="AB3485" s="173">
        <f t="shared" si="2084"/>
        <v>0</v>
      </c>
      <c r="AC3485" s="169">
        <f t="shared" si="2084"/>
        <v>0</v>
      </c>
      <c r="AD3485" s="169">
        <f t="shared" si="2084"/>
        <v>0</v>
      </c>
      <c r="AE3485" s="169">
        <f t="shared" si="2076"/>
        <v>0</v>
      </c>
      <c r="AF3485" s="169">
        <f>SUM(AF3486:AF3487)</f>
        <v>0</v>
      </c>
      <c r="AG3485" s="169">
        <f>SUM(AG3486:AG3487)</f>
        <v>0</v>
      </c>
      <c r="AH3485" s="169">
        <f t="shared" si="2077"/>
        <v>0</v>
      </c>
      <c r="AI3485" s="169">
        <f>SUM(AI3486:AI3487)</f>
        <v>0</v>
      </c>
      <c r="AJ3485" s="169">
        <f>SUM(AJ3486:AJ3487)</f>
        <v>0</v>
      </c>
      <c r="AK3485" s="169">
        <f t="shared" si="2078"/>
        <v>0</v>
      </c>
      <c r="AL3485" s="169">
        <f>SUM(AL3486:AL3487)</f>
        <v>0</v>
      </c>
      <c r="AM3485" s="169">
        <f>SUM(AM3486:AM3487)</f>
        <v>0</v>
      </c>
      <c r="AN3485" s="169">
        <f t="shared" si="2079"/>
        <v>0</v>
      </c>
      <c r="AO3485" s="169">
        <f>SUM(AO3486:AO3487)</f>
        <v>0</v>
      </c>
      <c r="AP3485" s="169">
        <f>SUM(AP3486:AP3487)</f>
        <v>0</v>
      </c>
      <c r="AQ3485" s="169">
        <f t="shared" si="2080"/>
        <v>0</v>
      </c>
      <c r="AR3485" s="169">
        <f>SUM(AR3486:AR3487)</f>
        <v>0</v>
      </c>
      <c r="AS3485" s="169">
        <f>SUM(AS3486:AS3487)</f>
        <v>0</v>
      </c>
      <c r="AT3485" s="169">
        <f t="shared" si="2081"/>
        <v>0</v>
      </c>
      <c r="AU3485" s="169">
        <f>SUM(AU3486:AU3487)</f>
        <v>0</v>
      </c>
      <c r="AV3485" s="169">
        <f>SUM(AV3486:AV3487)</f>
        <v>0</v>
      </c>
      <c r="AW3485" s="169">
        <f t="shared" si="2082"/>
        <v>0</v>
      </c>
      <c r="AX3485" s="171"/>
      <c r="AY3485" s="172"/>
      <c r="AZ3485" s="171"/>
      <c r="BA3485" s="172"/>
      <c r="BB3485" s="171"/>
      <c r="BC3485" s="172"/>
      <c r="BD3485" s="171"/>
      <c r="BE3485" s="172"/>
    </row>
    <row r="3486" spans="2:57"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v>0</v>
      </c>
      <c r="R3486" s="182" t="s">
        <v>95</v>
      </c>
      <c r="S3486" s="183">
        <v>0</v>
      </c>
      <c r="T3486" s="183">
        <v>0</v>
      </c>
      <c r="U3486" s="180">
        <v>0</v>
      </c>
      <c r="V3486" s="180">
        <v>0</v>
      </c>
      <c r="W3486" s="183">
        <v>0</v>
      </c>
      <c r="X3486" s="183">
        <v>0</v>
      </c>
      <c r="Y3486" s="180">
        <v>0</v>
      </c>
      <c r="Z3486" s="180">
        <v>0</v>
      </c>
      <c r="AA3486" s="183">
        <v>0</v>
      </c>
      <c r="AB3486" s="183">
        <v>0</v>
      </c>
      <c r="AC3486" s="180">
        <f t="shared" ref="AC3486:AD3487" si="2085">+O3486+U3486-Y3486</f>
        <v>0</v>
      </c>
      <c r="AD3486" s="180">
        <f t="shared" si="2085"/>
        <v>0</v>
      </c>
      <c r="AE3486" s="181">
        <f t="shared" si="2076"/>
        <v>0</v>
      </c>
      <c r="AF3486" s="180">
        <v>0</v>
      </c>
      <c r="AG3486" s="180">
        <v>0</v>
      </c>
      <c r="AH3486" s="181">
        <f t="shared" si="2077"/>
        <v>0</v>
      </c>
      <c r="AI3486" s="180">
        <v>0</v>
      </c>
      <c r="AJ3486" s="180">
        <v>0</v>
      </c>
      <c r="AK3486" s="181">
        <f t="shared" si="2078"/>
        <v>0</v>
      </c>
      <c r="AL3486" s="180">
        <v>0</v>
      </c>
      <c r="AM3486" s="180">
        <v>0</v>
      </c>
      <c r="AN3486" s="181">
        <f t="shared" si="2079"/>
        <v>0</v>
      </c>
      <c r="AO3486" s="180">
        <v>0</v>
      </c>
      <c r="AP3486" s="180">
        <v>0</v>
      </c>
      <c r="AQ3486" s="181">
        <f t="shared" si="2080"/>
        <v>0</v>
      </c>
      <c r="AR3486" s="180">
        <v>0</v>
      </c>
      <c r="AS3486" s="180">
        <v>0</v>
      </c>
      <c r="AT3486" s="181">
        <f t="shared" si="2081"/>
        <v>0</v>
      </c>
      <c r="AU3486" s="180">
        <f t="shared" ref="AU3486:AV3487" si="2086">+AC3486-AF3486-AI3486-AL3486-AO3486-AR3486</f>
        <v>0</v>
      </c>
      <c r="AV3486" s="180">
        <f t="shared" si="2086"/>
        <v>0</v>
      </c>
      <c r="AW3486" s="181">
        <f t="shared" si="2082"/>
        <v>0</v>
      </c>
      <c r="AX3486" s="183">
        <f t="shared" ref="AX3486:AY3487" si="2087">+S3486+W3486-AA3486</f>
        <v>0</v>
      </c>
      <c r="AY3486" s="183">
        <f t="shared" si="2087"/>
        <v>0</v>
      </c>
      <c r="AZ3486" s="183"/>
      <c r="BA3486" s="183"/>
      <c r="BB3486" s="183"/>
      <c r="BC3486" s="183"/>
      <c r="BD3486" s="183">
        <f t="shared" ref="BD3486:BE3487" si="2088">+AX3486-AZ3486-BB3486</f>
        <v>0</v>
      </c>
      <c r="BE3486" s="183">
        <f t="shared" si="2088"/>
        <v>0</v>
      </c>
    </row>
    <row r="3487" spans="2:57"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v>0</v>
      </c>
      <c r="R3487" s="182" t="s">
        <v>95</v>
      </c>
      <c r="S3487" s="183">
        <v>0</v>
      </c>
      <c r="T3487" s="183">
        <v>0</v>
      </c>
      <c r="U3487" s="180">
        <v>0</v>
      </c>
      <c r="V3487" s="180">
        <v>0</v>
      </c>
      <c r="W3487" s="183">
        <v>0</v>
      </c>
      <c r="X3487" s="183">
        <v>0</v>
      </c>
      <c r="Y3487" s="180">
        <v>0</v>
      </c>
      <c r="Z3487" s="180">
        <v>0</v>
      </c>
      <c r="AA3487" s="183">
        <v>0</v>
      </c>
      <c r="AB3487" s="183">
        <v>0</v>
      </c>
      <c r="AC3487" s="180">
        <f t="shared" si="2085"/>
        <v>0</v>
      </c>
      <c r="AD3487" s="180">
        <f t="shared" si="2085"/>
        <v>0</v>
      </c>
      <c r="AE3487" s="181">
        <f t="shared" si="2076"/>
        <v>0</v>
      </c>
      <c r="AF3487" s="180">
        <v>0</v>
      </c>
      <c r="AG3487" s="180">
        <v>0</v>
      </c>
      <c r="AH3487" s="181">
        <f t="shared" si="2077"/>
        <v>0</v>
      </c>
      <c r="AI3487" s="180">
        <v>0</v>
      </c>
      <c r="AJ3487" s="180">
        <v>0</v>
      </c>
      <c r="AK3487" s="181">
        <f t="shared" si="2078"/>
        <v>0</v>
      </c>
      <c r="AL3487" s="180">
        <v>0</v>
      </c>
      <c r="AM3487" s="180">
        <v>0</v>
      </c>
      <c r="AN3487" s="181">
        <f t="shared" si="2079"/>
        <v>0</v>
      </c>
      <c r="AO3487" s="180">
        <v>0</v>
      </c>
      <c r="AP3487" s="180">
        <v>0</v>
      </c>
      <c r="AQ3487" s="181">
        <f t="shared" si="2080"/>
        <v>0</v>
      </c>
      <c r="AR3487" s="180">
        <v>0</v>
      </c>
      <c r="AS3487" s="180">
        <v>0</v>
      </c>
      <c r="AT3487" s="181">
        <f t="shared" si="2081"/>
        <v>0</v>
      </c>
      <c r="AU3487" s="180">
        <f t="shared" si="2086"/>
        <v>0</v>
      </c>
      <c r="AV3487" s="180">
        <f t="shared" si="2086"/>
        <v>0</v>
      </c>
      <c r="AW3487" s="181">
        <f t="shared" si="2082"/>
        <v>0</v>
      </c>
      <c r="AX3487" s="183">
        <f t="shared" si="2087"/>
        <v>0</v>
      </c>
      <c r="AY3487" s="183">
        <f t="shared" si="2087"/>
        <v>0</v>
      </c>
      <c r="AZ3487" s="183"/>
      <c r="BA3487" s="183"/>
      <c r="BB3487" s="183"/>
      <c r="BC3487" s="183"/>
      <c r="BD3487" s="183">
        <f t="shared" si="2088"/>
        <v>0</v>
      </c>
      <c r="BE3487" s="183">
        <f t="shared" si="2088"/>
        <v>0</v>
      </c>
    </row>
    <row r="3488" spans="2:57"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v>0</v>
      </c>
      <c r="P3488" s="158">
        <v>0</v>
      </c>
      <c r="Q3488" s="158">
        <v>0</v>
      </c>
      <c r="R3488" s="159"/>
      <c r="S3488" s="160"/>
      <c r="T3488" s="161"/>
      <c r="U3488" s="158">
        <f t="shared" ref="U3488:AD3488" si="2089">U3489</f>
        <v>0</v>
      </c>
      <c r="V3488" s="158">
        <f t="shared" si="2089"/>
        <v>0</v>
      </c>
      <c r="W3488" s="162">
        <f t="shared" si="2089"/>
        <v>0</v>
      </c>
      <c r="X3488" s="162">
        <f t="shared" si="2089"/>
        <v>0</v>
      </c>
      <c r="Y3488" s="158">
        <f t="shared" si="2089"/>
        <v>0</v>
      </c>
      <c r="Z3488" s="158">
        <f t="shared" si="2089"/>
        <v>0</v>
      </c>
      <c r="AA3488" s="162">
        <f t="shared" si="2089"/>
        <v>0</v>
      </c>
      <c r="AB3488" s="162">
        <f t="shared" si="2089"/>
        <v>0</v>
      </c>
      <c r="AC3488" s="158">
        <f t="shared" si="2089"/>
        <v>0</v>
      </c>
      <c r="AD3488" s="158">
        <f t="shared" si="2089"/>
        <v>0</v>
      </c>
      <c r="AE3488" s="158">
        <f t="shared" si="2076"/>
        <v>0</v>
      </c>
      <c r="AF3488" s="158">
        <f>AF3489</f>
        <v>0</v>
      </c>
      <c r="AG3488" s="158">
        <f>AG3489</f>
        <v>0</v>
      </c>
      <c r="AH3488" s="158">
        <f t="shared" si="2077"/>
        <v>0</v>
      </c>
      <c r="AI3488" s="158">
        <f>AI3489</f>
        <v>0</v>
      </c>
      <c r="AJ3488" s="158">
        <f>AJ3489</f>
        <v>0</v>
      </c>
      <c r="AK3488" s="158">
        <f t="shared" si="2078"/>
        <v>0</v>
      </c>
      <c r="AL3488" s="158">
        <f>AL3489</f>
        <v>0</v>
      </c>
      <c r="AM3488" s="158">
        <f>AM3489</f>
        <v>0</v>
      </c>
      <c r="AN3488" s="158">
        <f t="shared" si="2079"/>
        <v>0</v>
      </c>
      <c r="AO3488" s="158">
        <f>AO3489</f>
        <v>0</v>
      </c>
      <c r="AP3488" s="158">
        <f>AP3489</f>
        <v>0</v>
      </c>
      <c r="AQ3488" s="158">
        <f t="shared" si="2080"/>
        <v>0</v>
      </c>
      <c r="AR3488" s="158">
        <f>AR3489</f>
        <v>0</v>
      </c>
      <c r="AS3488" s="158">
        <f>AS3489</f>
        <v>0</v>
      </c>
      <c r="AT3488" s="158">
        <f t="shared" si="2081"/>
        <v>0</v>
      </c>
      <c r="AU3488" s="158">
        <f>AU3489</f>
        <v>0</v>
      </c>
      <c r="AV3488" s="158">
        <f>AV3489</f>
        <v>0</v>
      </c>
      <c r="AW3488" s="158">
        <f t="shared" si="2082"/>
        <v>0</v>
      </c>
      <c r="AX3488" s="160"/>
      <c r="AY3488" s="161"/>
      <c r="AZ3488" s="160"/>
      <c r="BA3488" s="161"/>
      <c r="BB3488" s="160"/>
      <c r="BC3488" s="161"/>
      <c r="BD3488" s="160"/>
      <c r="BE3488" s="161"/>
    </row>
    <row r="3489" spans="2:57"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v>0</v>
      </c>
      <c r="P3489" s="169">
        <v>0</v>
      </c>
      <c r="Q3489" s="169">
        <v>0</v>
      </c>
      <c r="R3489" s="170"/>
      <c r="S3489" s="171"/>
      <c r="T3489" s="172"/>
      <c r="U3489" s="169">
        <f t="shared" ref="U3489:AD3489" si="2090">SUM(U3490)</f>
        <v>0</v>
      </c>
      <c r="V3489" s="169">
        <f t="shared" si="2090"/>
        <v>0</v>
      </c>
      <c r="W3489" s="173">
        <f t="shared" si="2090"/>
        <v>0</v>
      </c>
      <c r="X3489" s="173">
        <f t="shared" si="2090"/>
        <v>0</v>
      </c>
      <c r="Y3489" s="169">
        <f t="shared" si="2090"/>
        <v>0</v>
      </c>
      <c r="Z3489" s="169">
        <f t="shared" si="2090"/>
        <v>0</v>
      </c>
      <c r="AA3489" s="173">
        <f t="shared" si="2090"/>
        <v>0</v>
      </c>
      <c r="AB3489" s="173">
        <f t="shared" si="2090"/>
        <v>0</v>
      </c>
      <c r="AC3489" s="169">
        <f t="shared" si="2090"/>
        <v>0</v>
      </c>
      <c r="AD3489" s="169">
        <f t="shared" si="2090"/>
        <v>0</v>
      </c>
      <c r="AE3489" s="169">
        <f t="shared" si="2076"/>
        <v>0</v>
      </c>
      <c r="AF3489" s="169">
        <f>SUM(AF3490)</f>
        <v>0</v>
      </c>
      <c r="AG3489" s="169">
        <f>SUM(AG3490)</f>
        <v>0</v>
      </c>
      <c r="AH3489" s="169">
        <f t="shared" si="2077"/>
        <v>0</v>
      </c>
      <c r="AI3489" s="169">
        <f>SUM(AI3490)</f>
        <v>0</v>
      </c>
      <c r="AJ3489" s="169">
        <f>SUM(AJ3490)</f>
        <v>0</v>
      </c>
      <c r="AK3489" s="169">
        <f t="shared" si="2078"/>
        <v>0</v>
      </c>
      <c r="AL3489" s="169">
        <f>SUM(AL3490)</f>
        <v>0</v>
      </c>
      <c r="AM3489" s="169">
        <f>SUM(AM3490)</f>
        <v>0</v>
      </c>
      <c r="AN3489" s="169">
        <f t="shared" si="2079"/>
        <v>0</v>
      </c>
      <c r="AO3489" s="169">
        <f>SUM(AO3490)</f>
        <v>0</v>
      </c>
      <c r="AP3489" s="169">
        <f>SUM(AP3490)</f>
        <v>0</v>
      </c>
      <c r="AQ3489" s="169">
        <f t="shared" si="2080"/>
        <v>0</v>
      </c>
      <c r="AR3489" s="169">
        <f>SUM(AR3490)</f>
        <v>0</v>
      </c>
      <c r="AS3489" s="169">
        <f>SUM(AS3490)</f>
        <v>0</v>
      </c>
      <c r="AT3489" s="169">
        <f t="shared" si="2081"/>
        <v>0</v>
      </c>
      <c r="AU3489" s="169">
        <f>SUM(AU3490)</f>
        <v>0</v>
      </c>
      <c r="AV3489" s="169">
        <f>SUM(AV3490)</f>
        <v>0</v>
      </c>
      <c r="AW3489" s="169">
        <f t="shared" si="2082"/>
        <v>0</v>
      </c>
      <c r="AX3489" s="171"/>
      <c r="AY3489" s="172"/>
      <c r="AZ3489" s="171"/>
      <c r="BA3489" s="172"/>
      <c r="BB3489" s="171"/>
      <c r="BC3489" s="172"/>
      <c r="BD3489" s="171"/>
      <c r="BE3489" s="172"/>
    </row>
    <row r="3490" spans="2:57"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v>0</v>
      </c>
      <c r="R3490" s="182" t="s">
        <v>98</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076"/>
        <v>0</v>
      </c>
      <c r="AF3490" s="180">
        <v>0</v>
      </c>
      <c r="AG3490" s="180">
        <v>0</v>
      </c>
      <c r="AH3490" s="181">
        <f t="shared" si="2077"/>
        <v>0</v>
      </c>
      <c r="AI3490" s="180">
        <v>0</v>
      </c>
      <c r="AJ3490" s="180">
        <v>0</v>
      </c>
      <c r="AK3490" s="181">
        <f t="shared" si="2078"/>
        <v>0</v>
      </c>
      <c r="AL3490" s="180">
        <v>0</v>
      </c>
      <c r="AM3490" s="180">
        <v>0</v>
      </c>
      <c r="AN3490" s="181">
        <f t="shared" si="2079"/>
        <v>0</v>
      </c>
      <c r="AO3490" s="180">
        <v>0</v>
      </c>
      <c r="AP3490" s="180">
        <v>0</v>
      </c>
      <c r="AQ3490" s="181">
        <f t="shared" si="2080"/>
        <v>0</v>
      </c>
      <c r="AR3490" s="180">
        <v>0</v>
      </c>
      <c r="AS3490" s="180">
        <v>0</v>
      </c>
      <c r="AT3490" s="181">
        <f t="shared" si="2081"/>
        <v>0</v>
      </c>
      <c r="AU3490" s="180">
        <f>+AC3490-AF3490-AI3490-AL3490-AO3490-AR3490</f>
        <v>0</v>
      </c>
      <c r="AV3490" s="180">
        <f>+AD3490-AG3490-AJ3490-AM3490-AP3490-AS3490</f>
        <v>0</v>
      </c>
      <c r="AW3490" s="181">
        <f t="shared" si="2082"/>
        <v>0</v>
      </c>
      <c r="AX3490" s="183">
        <f>+S3490+W3490-AA3490</f>
        <v>0</v>
      </c>
      <c r="AY3490" s="183">
        <f>+T3490+X3490-AB3490</f>
        <v>0</v>
      </c>
      <c r="AZ3490" s="183"/>
      <c r="BA3490" s="183"/>
      <c r="BB3490" s="183"/>
      <c r="BC3490" s="183"/>
      <c r="BD3490" s="183">
        <f>+AX3490-AZ3490-BB3490</f>
        <v>0</v>
      </c>
      <c r="BE3490" s="183">
        <f>+AY3490-BA3490-BC3490</f>
        <v>0</v>
      </c>
    </row>
    <row r="3491" spans="2:57"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v>0</v>
      </c>
      <c r="P3491" s="158">
        <v>0</v>
      </c>
      <c r="Q3491" s="158">
        <v>0</v>
      </c>
      <c r="R3491" s="159"/>
      <c r="S3491" s="160"/>
      <c r="T3491" s="161"/>
      <c r="U3491" s="158">
        <f t="shared" ref="U3491:AD3491" si="2091">U3492+U3494</f>
        <v>0</v>
      </c>
      <c r="V3491" s="158">
        <f t="shared" si="2091"/>
        <v>0</v>
      </c>
      <c r="W3491" s="162">
        <f t="shared" si="2091"/>
        <v>0</v>
      </c>
      <c r="X3491" s="162">
        <f t="shared" si="2091"/>
        <v>0</v>
      </c>
      <c r="Y3491" s="158">
        <f t="shared" si="2091"/>
        <v>0</v>
      </c>
      <c r="Z3491" s="158">
        <f t="shared" si="2091"/>
        <v>0</v>
      </c>
      <c r="AA3491" s="162">
        <f t="shared" si="2091"/>
        <v>0</v>
      </c>
      <c r="AB3491" s="162">
        <f t="shared" si="2091"/>
        <v>0</v>
      </c>
      <c r="AC3491" s="158">
        <f t="shared" si="2091"/>
        <v>0</v>
      </c>
      <c r="AD3491" s="158">
        <f t="shared" si="2091"/>
        <v>0</v>
      </c>
      <c r="AE3491" s="158">
        <f t="shared" si="2076"/>
        <v>0</v>
      </c>
      <c r="AF3491" s="158">
        <f>AF3492+AF3494</f>
        <v>0</v>
      </c>
      <c r="AG3491" s="158">
        <f>AG3492+AG3494</f>
        <v>0</v>
      </c>
      <c r="AH3491" s="158">
        <f t="shared" si="2077"/>
        <v>0</v>
      </c>
      <c r="AI3491" s="158">
        <f>AI3492+AI3494</f>
        <v>0</v>
      </c>
      <c r="AJ3491" s="158">
        <f>AJ3492+AJ3494</f>
        <v>0</v>
      </c>
      <c r="AK3491" s="158">
        <f t="shared" si="2078"/>
        <v>0</v>
      </c>
      <c r="AL3491" s="158">
        <f>AL3492+AL3494</f>
        <v>0</v>
      </c>
      <c r="AM3491" s="158">
        <f>AM3492+AM3494</f>
        <v>0</v>
      </c>
      <c r="AN3491" s="158">
        <f t="shared" si="2079"/>
        <v>0</v>
      </c>
      <c r="AO3491" s="158">
        <f>AO3492+AO3494</f>
        <v>0</v>
      </c>
      <c r="AP3491" s="158">
        <f>AP3492+AP3494</f>
        <v>0</v>
      </c>
      <c r="AQ3491" s="158">
        <f t="shared" si="2080"/>
        <v>0</v>
      </c>
      <c r="AR3491" s="158">
        <f>AR3492+AR3494</f>
        <v>0</v>
      </c>
      <c r="AS3491" s="158">
        <f>AS3492+AS3494</f>
        <v>0</v>
      </c>
      <c r="AT3491" s="158">
        <f t="shared" si="2081"/>
        <v>0</v>
      </c>
      <c r="AU3491" s="158">
        <f>AU3492+AU3494</f>
        <v>0</v>
      </c>
      <c r="AV3491" s="158">
        <f>AV3492+AV3494</f>
        <v>0</v>
      </c>
      <c r="AW3491" s="158">
        <f t="shared" si="2082"/>
        <v>0</v>
      </c>
      <c r="AX3491" s="160"/>
      <c r="AY3491" s="161"/>
      <c r="AZ3491" s="160"/>
      <c r="BA3491" s="161"/>
      <c r="BB3491" s="160"/>
      <c r="BC3491" s="161"/>
      <c r="BD3491" s="160"/>
      <c r="BE3491" s="161"/>
    </row>
    <row r="3492" spans="2:57"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v>0</v>
      </c>
      <c r="P3492" s="169">
        <v>0</v>
      </c>
      <c r="Q3492" s="169">
        <v>0</v>
      </c>
      <c r="R3492" s="170"/>
      <c r="S3492" s="171"/>
      <c r="T3492" s="172"/>
      <c r="U3492" s="169">
        <f t="shared" ref="U3492:AD3492" si="2092">SUM(U3493)</f>
        <v>0</v>
      </c>
      <c r="V3492" s="169">
        <f t="shared" si="2092"/>
        <v>0</v>
      </c>
      <c r="W3492" s="173">
        <f t="shared" si="2092"/>
        <v>0</v>
      </c>
      <c r="X3492" s="173">
        <f t="shared" si="2092"/>
        <v>0</v>
      </c>
      <c r="Y3492" s="169">
        <f t="shared" si="2092"/>
        <v>0</v>
      </c>
      <c r="Z3492" s="169">
        <f t="shared" si="2092"/>
        <v>0</v>
      </c>
      <c r="AA3492" s="173">
        <f t="shared" si="2092"/>
        <v>0</v>
      </c>
      <c r="AB3492" s="173">
        <f t="shared" si="2092"/>
        <v>0</v>
      </c>
      <c r="AC3492" s="169">
        <f t="shared" si="2092"/>
        <v>0</v>
      </c>
      <c r="AD3492" s="169">
        <f t="shared" si="2092"/>
        <v>0</v>
      </c>
      <c r="AE3492" s="169">
        <f t="shared" si="2076"/>
        <v>0</v>
      </c>
      <c r="AF3492" s="169">
        <f>SUM(AF3493)</f>
        <v>0</v>
      </c>
      <c r="AG3492" s="169">
        <f>SUM(AG3493)</f>
        <v>0</v>
      </c>
      <c r="AH3492" s="169">
        <f t="shared" si="2077"/>
        <v>0</v>
      </c>
      <c r="AI3492" s="169">
        <f>SUM(AI3493)</f>
        <v>0</v>
      </c>
      <c r="AJ3492" s="169">
        <f>SUM(AJ3493)</f>
        <v>0</v>
      </c>
      <c r="AK3492" s="169">
        <f t="shared" si="2078"/>
        <v>0</v>
      </c>
      <c r="AL3492" s="169">
        <f>SUM(AL3493)</f>
        <v>0</v>
      </c>
      <c r="AM3492" s="169">
        <f>SUM(AM3493)</f>
        <v>0</v>
      </c>
      <c r="AN3492" s="169">
        <f t="shared" si="2079"/>
        <v>0</v>
      </c>
      <c r="AO3492" s="169">
        <f>SUM(AO3493)</f>
        <v>0</v>
      </c>
      <c r="AP3492" s="169">
        <f>SUM(AP3493)</f>
        <v>0</v>
      </c>
      <c r="AQ3492" s="169">
        <f t="shared" si="2080"/>
        <v>0</v>
      </c>
      <c r="AR3492" s="169">
        <f>SUM(AR3493)</f>
        <v>0</v>
      </c>
      <c r="AS3492" s="169">
        <f>SUM(AS3493)</f>
        <v>0</v>
      </c>
      <c r="AT3492" s="169">
        <f t="shared" si="2081"/>
        <v>0</v>
      </c>
      <c r="AU3492" s="169">
        <f>SUM(AU3493)</f>
        <v>0</v>
      </c>
      <c r="AV3492" s="169">
        <f>SUM(AV3493)</f>
        <v>0</v>
      </c>
      <c r="AW3492" s="169">
        <f t="shared" si="2082"/>
        <v>0</v>
      </c>
      <c r="AX3492" s="171"/>
      <c r="AY3492" s="172"/>
      <c r="AZ3492" s="171"/>
      <c r="BA3492" s="172"/>
      <c r="BB3492" s="171"/>
      <c r="BC3492" s="172"/>
      <c r="BD3492" s="171"/>
      <c r="BE3492" s="172"/>
    </row>
    <row r="3493" spans="2:57"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v>0</v>
      </c>
      <c r="R3493" s="182" t="s">
        <v>82</v>
      </c>
      <c r="S3493" s="183">
        <v>0</v>
      </c>
      <c r="T3493" s="183">
        <v>0</v>
      </c>
      <c r="U3493" s="180">
        <v>0</v>
      </c>
      <c r="V3493" s="180">
        <v>0</v>
      </c>
      <c r="W3493" s="183">
        <v>0</v>
      </c>
      <c r="X3493" s="183">
        <v>0</v>
      </c>
      <c r="Y3493" s="180">
        <v>0</v>
      </c>
      <c r="Z3493" s="180">
        <v>0</v>
      </c>
      <c r="AA3493" s="183">
        <v>0</v>
      </c>
      <c r="AB3493" s="183">
        <v>0</v>
      </c>
      <c r="AC3493" s="180">
        <f>+O3493+U3493-Y3493</f>
        <v>0</v>
      </c>
      <c r="AD3493" s="180">
        <f>+P3493+V3493-Z3493</f>
        <v>0</v>
      </c>
      <c r="AE3493" s="181">
        <f t="shared" si="2076"/>
        <v>0</v>
      </c>
      <c r="AF3493" s="180">
        <v>0</v>
      </c>
      <c r="AG3493" s="180">
        <v>0</v>
      </c>
      <c r="AH3493" s="181">
        <f t="shared" si="2077"/>
        <v>0</v>
      </c>
      <c r="AI3493" s="180">
        <v>0</v>
      </c>
      <c r="AJ3493" s="180">
        <v>0</v>
      </c>
      <c r="AK3493" s="181">
        <f t="shared" si="2078"/>
        <v>0</v>
      </c>
      <c r="AL3493" s="180">
        <v>0</v>
      </c>
      <c r="AM3493" s="180">
        <v>0</v>
      </c>
      <c r="AN3493" s="181">
        <f t="shared" si="2079"/>
        <v>0</v>
      </c>
      <c r="AO3493" s="180">
        <v>0</v>
      </c>
      <c r="AP3493" s="180">
        <v>0</v>
      </c>
      <c r="AQ3493" s="181">
        <f t="shared" si="2080"/>
        <v>0</v>
      </c>
      <c r="AR3493" s="180">
        <v>0</v>
      </c>
      <c r="AS3493" s="180">
        <v>0</v>
      </c>
      <c r="AT3493" s="181">
        <f t="shared" si="2081"/>
        <v>0</v>
      </c>
      <c r="AU3493" s="180">
        <f>+AC3493-AF3493-AI3493-AL3493-AO3493-AR3493</f>
        <v>0</v>
      </c>
      <c r="AV3493" s="180">
        <f>+AD3493-AG3493-AJ3493-AM3493-AP3493-AS3493</f>
        <v>0</v>
      </c>
      <c r="AW3493" s="181">
        <f t="shared" si="2082"/>
        <v>0</v>
      </c>
      <c r="AX3493" s="183">
        <f>+S3493+W3493-AA3493</f>
        <v>0</v>
      </c>
      <c r="AY3493" s="183">
        <f>+T3493+X3493-AB3493</f>
        <v>0</v>
      </c>
      <c r="AZ3493" s="183"/>
      <c r="BA3493" s="183"/>
      <c r="BB3493" s="183"/>
      <c r="BC3493" s="183"/>
      <c r="BD3493" s="183">
        <f>+AX3493-AZ3493-BB3493</f>
        <v>0</v>
      </c>
      <c r="BE3493" s="183">
        <f>+AY3493-BA3493-BC3493</f>
        <v>0</v>
      </c>
    </row>
    <row r="3494" spans="2:57"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v>0</v>
      </c>
      <c r="P3494" s="169">
        <v>0</v>
      </c>
      <c r="Q3494" s="169">
        <v>0</v>
      </c>
      <c r="R3494" s="170"/>
      <c r="S3494" s="171"/>
      <c r="T3494" s="172"/>
      <c r="U3494" s="169">
        <f t="shared" ref="U3494:AD3494" si="2093">SUM(U3495)</f>
        <v>0</v>
      </c>
      <c r="V3494" s="169">
        <f t="shared" si="2093"/>
        <v>0</v>
      </c>
      <c r="W3494" s="173">
        <f t="shared" si="2093"/>
        <v>0</v>
      </c>
      <c r="X3494" s="173">
        <f t="shared" si="2093"/>
        <v>0</v>
      </c>
      <c r="Y3494" s="169">
        <f t="shared" si="2093"/>
        <v>0</v>
      </c>
      <c r="Z3494" s="169">
        <f t="shared" si="2093"/>
        <v>0</v>
      </c>
      <c r="AA3494" s="173">
        <f t="shared" si="2093"/>
        <v>0</v>
      </c>
      <c r="AB3494" s="173">
        <f t="shared" si="2093"/>
        <v>0</v>
      </c>
      <c r="AC3494" s="169">
        <f t="shared" si="2093"/>
        <v>0</v>
      </c>
      <c r="AD3494" s="169">
        <f t="shared" si="2093"/>
        <v>0</v>
      </c>
      <c r="AE3494" s="169">
        <f t="shared" si="2076"/>
        <v>0</v>
      </c>
      <c r="AF3494" s="169">
        <f>SUM(AF3495)</f>
        <v>0</v>
      </c>
      <c r="AG3494" s="169">
        <f>SUM(AG3495)</f>
        <v>0</v>
      </c>
      <c r="AH3494" s="169">
        <f t="shared" si="2077"/>
        <v>0</v>
      </c>
      <c r="AI3494" s="169">
        <f>SUM(AI3495)</f>
        <v>0</v>
      </c>
      <c r="AJ3494" s="169">
        <f>SUM(AJ3495)</f>
        <v>0</v>
      </c>
      <c r="AK3494" s="169">
        <f t="shared" si="2078"/>
        <v>0</v>
      </c>
      <c r="AL3494" s="169">
        <f>SUM(AL3495)</f>
        <v>0</v>
      </c>
      <c r="AM3494" s="169">
        <f>SUM(AM3495)</f>
        <v>0</v>
      </c>
      <c r="AN3494" s="169">
        <f t="shared" si="2079"/>
        <v>0</v>
      </c>
      <c r="AO3494" s="169">
        <f>SUM(AO3495)</f>
        <v>0</v>
      </c>
      <c r="AP3494" s="169">
        <f>SUM(AP3495)</f>
        <v>0</v>
      </c>
      <c r="AQ3494" s="169">
        <f t="shared" si="2080"/>
        <v>0</v>
      </c>
      <c r="AR3494" s="169">
        <f>SUM(AR3495)</f>
        <v>0</v>
      </c>
      <c r="AS3494" s="169">
        <f>SUM(AS3495)</f>
        <v>0</v>
      </c>
      <c r="AT3494" s="169">
        <f t="shared" si="2081"/>
        <v>0</v>
      </c>
      <c r="AU3494" s="169">
        <f>SUM(AU3495)</f>
        <v>0</v>
      </c>
      <c r="AV3494" s="169">
        <f>SUM(AV3495)</f>
        <v>0</v>
      </c>
      <c r="AW3494" s="169">
        <f t="shared" si="208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v>0</v>
      </c>
      <c r="R3495" s="182" t="s">
        <v>82</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076"/>
        <v>0</v>
      </c>
      <c r="AF3495" s="180">
        <v>0</v>
      </c>
      <c r="AG3495" s="180">
        <v>0</v>
      </c>
      <c r="AH3495" s="181">
        <f t="shared" si="2077"/>
        <v>0</v>
      </c>
      <c r="AI3495" s="180">
        <v>0</v>
      </c>
      <c r="AJ3495" s="180">
        <v>0</v>
      </c>
      <c r="AK3495" s="181">
        <f t="shared" si="2078"/>
        <v>0</v>
      </c>
      <c r="AL3495" s="180">
        <v>0</v>
      </c>
      <c r="AM3495" s="180">
        <v>0</v>
      </c>
      <c r="AN3495" s="181">
        <f t="shared" si="2079"/>
        <v>0</v>
      </c>
      <c r="AO3495" s="180">
        <v>0</v>
      </c>
      <c r="AP3495" s="180">
        <v>0</v>
      </c>
      <c r="AQ3495" s="181">
        <f t="shared" si="2080"/>
        <v>0</v>
      </c>
      <c r="AR3495" s="180">
        <v>0</v>
      </c>
      <c r="AS3495" s="180">
        <v>0</v>
      </c>
      <c r="AT3495" s="181">
        <f t="shared" si="2081"/>
        <v>0</v>
      </c>
      <c r="AU3495" s="180">
        <f>+AC3495-AF3495-AI3495-AL3495-AO3495-AR3495</f>
        <v>0</v>
      </c>
      <c r="AV3495" s="180">
        <f>+AD3495-AG3495-AJ3495-AM3495-AP3495-AS3495</f>
        <v>0</v>
      </c>
      <c r="AW3495" s="181">
        <f t="shared" si="208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41">
        <v>2025</v>
      </c>
      <c r="C3496" s="141">
        <v>20</v>
      </c>
      <c r="D3496" s="142"/>
      <c r="E3496" s="143"/>
      <c r="F3496" s="141">
        <v>0</v>
      </c>
      <c r="G3496" s="141">
        <v>0</v>
      </c>
      <c r="H3496" s="141">
        <v>0</v>
      </c>
      <c r="I3496" s="141">
        <v>3000</v>
      </c>
      <c r="J3496" s="141"/>
      <c r="K3496" s="141"/>
      <c r="L3496" s="144" t="s">
        <v>44</v>
      </c>
      <c r="M3496" s="145"/>
      <c r="N3496" s="146" t="s">
        <v>46</v>
      </c>
      <c r="O3496" s="147">
        <v>0</v>
      </c>
      <c r="P3496" s="147">
        <v>0</v>
      </c>
      <c r="Q3496" s="147">
        <v>0</v>
      </c>
      <c r="R3496" s="148"/>
      <c r="S3496" s="149"/>
      <c r="T3496" s="150"/>
      <c r="U3496" s="147">
        <f t="shared" ref="U3496:AD3496" si="2094">U3497+U3504+U3507+U3515+U3522+U3529</f>
        <v>0</v>
      </c>
      <c r="V3496" s="147">
        <f t="shared" si="2094"/>
        <v>0</v>
      </c>
      <c r="W3496" s="151">
        <f t="shared" si="2094"/>
        <v>0</v>
      </c>
      <c r="X3496" s="151">
        <f t="shared" si="2094"/>
        <v>0</v>
      </c>
      <c r="Y3496" s="147">
        <f t="shared" si="2094"/>
        <v>0</v>
      </c>
      <c r="Z3496" s="147">
        <f t="shared" si="2094"/>
        <v>0</v>
      </c>
      <c r="AA3496" s="151">
        <f t="shared" si="2094"/>
        <v>0</v>
      </c>
      <c r="AB3496" s="151">
        <f t="shared" si="2094"/>
        <v>0</v>
      </c>
      <c r="AC3496" s="147">
        <f t="shared" si="2094"/>
        <v>0</v>
      </c>
      <c r="AD3496" s="147">
        <f t="shared" si="2094"/>
        <v>0</v>
      </c>
      <c r="AE3496" s="147">
        <f t="shared" si="2076"/>
        <v>0</v>
      </c>
      <c r="AF3496" s="147">
        <f>AF3497+AF3504+AF3507+AF3515+AF3522+AF3529</f>
        <v>0</v>
      </c>
      <c r="AG3496" s="147">
        <f>AG3497+AG3504+AG3507+AG3515+AG3522+AG3529</f>
        <v>0</v>
      </c>
      <c r="AH3496" s="147">
        <f t="shared" si="2077"/>
        <v>0</v>
      </c>
      <c r="AI3496" s="147">
        <f>AI3497+AI3504+AI3507+AI3515+AI3522+AI3529</f>
        <v>0</v>
      </c>
      <c r="AJ3496" s="147">
        <f>AJ3497+AJ3504+AJ3507+AJ3515+AJ3522+AJ3529</f>
        <v>0</v>
      </c>
      <c r="AK3496" s="147">
        <f t="shared" si="2078"/>
        <v>0</v>
      </c>
      <c r="AL3496" s="147">
        <f>AL3497+AL3504+AL3507+AL3515+AL3522+AL3529</f>
        <v>0</v>
      </c>
      <c r="AM3496" s="147">
        <f>AM3497+AM3504+AM3507+AM3515+AM3522+AM3529</f>
        <v>0</v>
      </c>
      <c r="AN3496" s="147">
        <f t="shared" si="2079"/>
        <v>0</v>
      </c>
      <c r="AO3496" s="147">
        <f>AO3497+AO3504+AO3507+AO3515+AO3522+AO3529</f>
        <v>0</v>
      </c>
      <c r="AP3496" s="147">
        <f>AP3497+AP3504+AP3507+AP3515+AP3522+AP3529</f>
        <v>0</v>
      </c>
      <c r="AQ3496" s="147">
        <f t="shared" si="2080"/>
        <v>0</v>
      </c>
      <c r="AR3496" s="147">
        <f>AR3497+AR3504+AR3507+AR3515+AR3522+AR3529</f>
        <v>0</v>
      </c>
      <c r="AS3496" s="147">
        <f>AS3497+AS3504+AS3507+AS3515+AS3522+AS3529</f>
        <v>0</v>
      </c>
      <c r="AT3496" s="147">
        <f t="shared" si="2081"/>
        <v>0</v>
      </c>
      <c r="AU3496" s="147">
        <f>AU3497+AU3504+AU3507+AU3515+AU3522+AU3529</f>
        <v>0</v>
      </c>
      <c r="AV3496" s="147">
        <f>AV3497+AV3504+AV3507+AV3515+AV3522+AV3529</f>
        <v>0</v>
      </c>
      <c r="AW3496" s="147">
        <f t="shared" si="2082"/>
        <v>0</v>
      </c>
      <c r="AX3496" s="149"/>
      <c r="AY3496" s="150"/>
      <c r="AZ3496" s="149"/>
      <c r="BA3496" s="150"/>
      <c r="BB3496" s="149"/>
      <c r="BC3496" s="150"/>
      <c r="BD3496" s="149"/>
      <c r="BE3496" s="150"/>
    </row>
    <row r="3497" spans="2:57"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v>0</v>
      </c>
      <c r="P3497" s="158">
        <v>0</v>
      </c>
      <c r="Q3497" s="158">
        <v>0</v>
      </c>
      <c r="R3497" s="159"/>
      <c r="S3497" s="160"/>
      <c r="T3497" s="161"/>
      <c r="U3497" s="158">
        <f t="shared" ref="U3497:AD3497" si="2095">U3498+U3500+U3502</f>
        <v>0</v>
      </c>
      <c r="V3497" s="158">
        <f t="shared" si="2095"/>
        <v>0</v>
      </c>
      <c r="W3497" s="162">
        <f t="shared" si="2095"/>
        <v>0</v>
      </c>
      <c r="X3497" s="162">
        <f t="shared" si="2095"/>
        <v>0</v>
      </c>
      <c r="Y3497" s="158">
        <f t="shared" si="2095"/>
        <v>0</v>
      </c>
      <c r="Z3497" s="158">
        <f t="shared" si="2095"/>
        <v>0</v>
      </c>
      <c r="AA3497" s="162">
        <f t="shared" si="2095"/>
        <v>0</v>
      </c>
      <c r="AB3497" s="162">
        <f t="shared" si="2095"/>
        <v>0</v>
      </c>
      <c r="AC3497" s="158">
        <f t="shared" si="2095"/>
        <v>0</v>
      </c>
      <c r="AD3497" s="158">
        <f t="shared" si="2095"/>
        <v>0</v>
      </c>
      <c r="AE3497" s="158">
        <f t="shared" si="2076"/>
        <v>0</v>
      </c>
      <c r="AF3497" s="158">
        <f>AF3498+AF3500+AF3502</f>
        <v>0</v>
      </c>
      <c r="AG3497" s="158">
        <f>AG3498+AG3500+AG3502</f>
        <v>0</v>
      </c>
      <c r="AH3497" s="158">
        <f t="shared" si="2077"/>
        <v>0</v>
      </c>
      <c r="AI3497" s="158">
        <f>AI3498+AI3500+AI3502</f>
        <v>0</v>
      </c>
      <c r="AJ3497" s="158">
        <f>AJ3498+AJ3500+AJ3502</f>
        <v>0</v>
      </c>
      <c r="AK3497" s="158">
        <f t="shared" si="2078"/>
        <v>0</v>
      </c>
      <c r="AL3497" s="158">
        <f>AL3498+AL3500+AL3502</f>
        <v>0</v>
      </c>
      <c r="AM3497" s="158">
        <f>AM3498+AM3500+AM3502</f>
        <v>0</v>
      </c>
      <c r="AN3497" s="158">
        <f t="shared" si="2079"/>
        <v>0</v>
      </c>
      <c r="AO3497" s="158">
        <f>AO3498+AO3500+AO3502</f>
        <v>0</v>
      </c>
      <c r="AP3497" s="158">
        <f>AP3498+AP3500+AP3502</f>
        <v>0</v>
      </c>
      <c r="AQ3497" s="158">
        <f t="shared" si="2080"/>
        <v>0</v>
      </c>
      <c r="AR3497" s="158">
        <f>AR3498+AR3500+AR3502</f>
        <v>0</v>
      </c>
      <c r="AS3497" s="158">
        <f>AS3498+AS3500+AS3502</f>
        <v>0</v>
      </c>
      <c r="AT3497" s="158">
        <f t="shared" si="2081"/>
        <v>0</v>
      </c>
      <c r="AU3497" s="158">
        <f>AU3498+AU3500+AU3502</f>
        <v>0</v>
      </c>
      <c r="AV3497" s="158">
        <f>AV3498+AV3500+AV3502</f>
        <v>0</v>
      </c>
      <c r="AW3497" s="158">
        <f t="shared" si="2082"/>
        <v>0</v>
      </c>
      <c r="AX3497" s="160"/>
      <c r="AY3497" s="161"/>
      <c r="AZ3497" s="160"/>
      <c r="BA3497" s="161"/>
      <c r="BB3497" s="160"/>
      <c r="BC3497" s="161"/>
      <c r="BD3497" s="160"/>
      <c r="BE3497" s="161"/>
    </row>
    <row r="3498" spans="2:57"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v>0</v>
      </c>
      <c r="P3498" s="169">
        <v>0</v>
      </c>
      <c r="Q3498" s="169">
        <v>0</v>
      </c>
      <c r="R3498" s="170"/>
      <c r="S3498" s="171"/>
      <c r="T3498" s="172"/>
      <c r="U3498" s="169">
        <f t="shared" ref="U3498:AD3498" si="2096">SUM(U3499)</f>
        <v>0</v>
      </c>
      <c r="V3498" s="169">
        <f t="shared" si="2096"/>
        <v>0</v>
      </c>
      <c r="W3498" s="173">
        <f t="shared" si="2096"/>
        <v>0</v>
      </c>
      <c r="X3498" s="173">
        <f t="shared" si="2096"/>
        <v>0</v>
      </c>
      <c r="Y3498" s="169">
        <f t="shared" si="2096"/>
        <v>0</v>
      </c>
      <c r="Z3498" s="169">
        <f t="shared" si="2096"/>
        <v>0</v>
      </c>
      <c r="AA3498" s="173">
        <f t="shared" si="2096"/>
        <v>0</v>
      </c>
      <c r="AB3498" s="173">
        <f t="shared" si="2096"/>
        <v>0</v>
      </c>
      <c r="AC3498" s="169">
        <f t="shared" si="2096"/>
        <v>0</v>
      </c>
      <c r="AD3498" s="169">
        <f t="shared" si="2096"/>
        <v>0</v>
      </c>
      <c r="AE3498" s="169">
        <f t="shared" si="2076"/>
        <v>0</v>
      </c>
      <c r="AF3498" s="169">
        <f>SUM(AF3499)</f>
        <v>0</v>
      </c>
      <c r="AG3498" s="169">
        <f>SUM(AG3499)</f>
        <v>0</v>
      </c>
      <c r="AH3498" s="169">
        <f t="shared" si="2077"/>
        <v>0</v>
      </c>
      <c r="AI3498" s="169">
        <f>SUM(AI3499)</f>
        <v>0</v>
      </c>
      <c r="AJ3498" s="169">
        <f>SUM(AJ3499)</f>
        <v>0</v>
      </c>
      <c r="AK3498" s="169">
        <f t="shared" si="2078"/>
        <v>0</v>
      </c>
      <c r="AL3498" s="169">
        <f>SUM(AL3499)</f>
        <v>0</v>
      </c>
      <c r="AM3498" s="169">
        <f>SUM(AM3499)</f>
        <v>0</v>
      </c>
      <c r="AN3498" s="169">
        <f t="shared" si="2079"/>
        <v>0</v>
      </c>
      <c r="AO3498" s="169">
        <f>SUM(AO3499)</f>
        <v>0</v>
      </c>
      <c r="AP3498" s="169">
        <f>SUM(AP3499)</f>
        <v>0</v>
      </c>
      <c r="AQ3498" s="169">
        <f t="shared" si="2080"/>
        <v>0</v>
      </c>
      <c r="AR3498" s="169">
        <f>SUM(AR3499)</f>
        <v>0</v>
      </c>
      <c r="AS3498" s="169">
        <f>SUM(AS3499)</f>
        <v>0</v>
      </c>
      <c r="AT3498" s="169">
        <f t="shared" si="2081"/>
        <v>0</v>
      </c>
      <c r="AU3498" s="169">
        <f>SUM(AU3499)</f>
        <v>0</v>
      </c>
      <c r="AV3498" s="169">
        <f>SUM(AV3499)</f>
        <v>0</v>
      </c>
      <c r="AW3498" s="169">
        <f t="shared" si="2082"/>
        <v>0</v>
      </c>
      <c r="AX3498" s="171"/>
      <c r="AY3498" s="172"/>
      <c r="AZ3498" s="171"/>
      <c r="BA3498" s="172"/>
      <c r="BB3498" s="171"/>
      <c r="BC3498" s="172"/>
      <c r="BD3498" s="171"/>
      <c r="BE3498" s="172"/>
    </row>
    <row r="3499" spans="2:57"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v>0</v>
      </c>
      <c r="R3499" s="182" t="s">
        <v>50</v>
      </c>
      <c r="S3499" s="183">
        <v>0</v>
      </c>
      <c r="T3499" s="183">
        <v>0</v>
      </c>
      <c r="U3499" s="180">
        <v>0</v>
      </c>
      <c r="V3499" s="180">
        <v>0</v>
      </c>
      <c r="W3499" s="183">
        <v>0</v>
      </c>
      <c r="X3499" s="183">
        <v>0</v>
      </c>
      <c r="Y3499" s="180">
        <v>0</v>
      </c>
      <c r="Z3499" s="180">
        <v>0</v>
      </c>
      <c r="AA3499" s="183">
        <v>0</v>
      </c>
      <c r="AB3499" s="183">
        <v>0</v>
      </c>
      <c r="AC3499" s="180">
        <f>+O3499+U3499-Y3499</f>
        <v>0</v>
      </c>
      <c r="AD3499" s="180">
        <f>+P3499+V3499-Z3499</f>
        <v>0</v>
      </c>
      <c r="AE3499" s="181">
        <f t="shared" si="2076"/>
        <v>0</v>
      </c>
      <c r="AF3499" s="180">
        <v>0</v>
      </c>
      <c r="AG3499" s="180">
        <v>0</v>
      </c>
      <c r="AH3499" s="181">
        <f t="shared" si="2077"/>
        <v>0</v>
      </c>
      <c r="AI3499" s="180">
        <v>0</v>
      </c>
      <c r="AJ3499" s="180">
        <v>0</v>
      </c>
      <c r="AK3499" s="181">
        <f t="shared" si="2078"/>
        <v>0</v>
      </c>
      <c r="AL3499" s="180">
        <v>0</v>
      </c>
      <c r="AM3499" s="180">
        <v>0</v>
      </c>
      <c r="AN3499" s="181">
        <f t="shared" si="2079"/>
        <v>0</v>
      </c>
      <c r="AO3499" s="180">
        <v>0</v>
      </c>
      <c r="AP3499" s="180">
        <v>0</v>
      </c>
      <c r="AQ3499" s="181">
        <f t="shared" si="2080"/>
        <v>0</v>
      </c>
      <c r="AR3499" s="180">
        <v>0</v>
      </c>
      <c r="AS3499" s="180">
        <v>0</v>
      </c>
      <c r="AT3499" s="181">
        <f t="shared" si="2081"/>
        <v>0</v>
      </c>
      <c r="AU3499" s="180">
        <f>+AC3499-AF3499-AI3499-AL3499-AO3499-AR3499</f>
        <v>0</v>
      </c>
      <c r="AV3499" s="180">
        <f>+AD3499-AG3499-AJ3499-AM3499-AP3499-AS3499</f>
        <v>0</v>
      </c>
      <c r="AW3499" s="181">
        <f t="shared" si="2082"/>
        <v>0</v>
      </c>
      <c r="AX3499" s="183">
        <f>+S3499+W3499-AA3499</f>
        <v>0</v>
      </c>
      <c r="AY3499" s="183">
        <f>+T3499+X3499-AB3499</f>
        <v>0</v>
      </c>
      <c r="AZ3499" s="183"/>
      <c r="BA3499" s="183"/>
      <c r="BB3499" s="183"/>
      <c r="BC3499" s="183"/>
      <c r="BD3499" s="183">
        <f>+AX3499-AZ3499-BB3499</f>
        <v>0</v>
      </c>
      <c r="BE3499" s="183">
        <f>+AY3499-BA3499-BC3499</f>
        <v>0</v>
      </c>
    </row>
    <row r="3500" spans="2:57"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v>0</v>
      </c>
      <c r="P3500" s="169">
        <v>0</v>
      </c>
      <c r="Q3500" s="169">
        <v>0</v>
      </c>
      <c r="R3500" s="170"/>
      <c r="S3500" s="171"/>
      <c r="T3500" s="172"/>
      <c r="U3500" s="169">
        <f t="shared" ref="U3500:AD3500" si="2097">SUM(U3501)</f>
        <v>0</v>
      </c>
      <c r="V3500" s="169">
        <f t="shared" si="2097"/>
        <v>0</v>
      </c>
      <c r="W3500" s="173">
        <f t="shared" si="2097"/>
        <v>0</v>
      </c>
      <c r="X3500" s="173">
        <f t="shared" si="2097"/>
        <v>0</v>
      </c>
      <c r="Y3500" s="169">
        <f t="shared" si="2097"/>
        <v>0</v>
      </c>
      <c r="Z3500" s="169">
        <f t="shared" si="2097"/>
        <v>0</v>
      </c>
      <c r="AA3500" s="173">
        <f t="shared" si="2097"/>
        <v>0</v>
      </c>
      <c r="AB3500" s="173">
        <f t="shared" si="2097"/>
        <v>0</v>
      </c>
      <c r="AC3500" s="169">
        <f t="shared" si="2097"/>
        <v>0</v>
      </c>
      <c r="AD3500" s="169">
        <f t="shared" si="2097"/>
        <v>0</v>
      </c>
      <c r="AE3500" s="169">
        <f t="shared" si="2076"/>
        <v>0</v>
      </c>
      <c r="AF3500" s="169">
        <f>SUM(AF3501)</f>
        <v>0</v>
      </c>
      <c r="AG3500" s="169">
        <f>SUM(AG3501)</f>
        <v>0</v>
      </c>
      <c r="AH3500" s="169">
        <f t="shared" si="2077"/>
        <v>0</v>
      </c>
      <c r="AI3500" s="169">
        <f>SUM(AI3501)</f>
        <v>0</v>
      </c>
      <c r="AJ3500" s="169">
        <f>SUM(AJ3501)</f>
        <v>0</v>
      </c>
      <c r="AK3500" s="169">
        <f t="shared" si="2078"/>
        <v>0</v>
      </c>
      <c r="AL3500" s="169">
        <f>SUM(AL3501)</f>
        <v>0</v>
      </c>
      <c r="AM3500" s="169">
        <f>SUM(AM3501)</f>
        <v>0</v>
      </c>
      <c r="AN3500" s="169">
        <f t="shared" si="2079"/>
        <v>0</v>
      </c>
      <c r="AO3500" s="169">
        <f>SUM(AO3501)</f>
        <v>0</v>
      </c>
      <c r="AP3500" s="169">
        <f>SUM(AP3501)</f>
        <v>0</v>
      </c>
      <c r="AQ3500" s="169">
        <f t="shared" si="2080"/>
        <v>0</v>
      </c>
      <c r="AR3500" s="169">
        <f>SUM(AR3501)</f>
        <v>0</v>
      </c>
      <c r="AS3500" s="169">
        <f>SUM(AS3501)</f>
        <v>0</v>
      </c>
      <c r="AT3500" s="169">
        <f t="shared" si="2081"/>
        <v>0</v>
      </c>
      <c r="AU3500" s="169">
        <f>SUM(AU3501)</f>
        <v>0</v>
      </c>
      <c r="AV3500" s="169">
        <f>SUM(AV3501)</f>
        <v>0</v>
      </c>
      <c r="AW3500" s="169">
        <f t="shared" si="2082"/>
        <v>0</v>
      </c>
      <c r="AX3500" s="171"/>
      <c r="AY3500" s="172"/>
      <c r="AZ3500" s="171"/>
      <c r="BA3500" s="172"/>
      <c r="BB3500" s="171"/>
      <c r="BC3500" s="172"/>
      <c r="BD3500" s="171"/>
      <c r="BE3500" s="172"/>
    </row>
    <row r="3501" spans="2:57"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v>0</v>
      </c>
      <c r="R3501" s="182" t="s">
        <v>50</v>
      </c>
      <c r="S3501" s="183">
        <v>0</v>
      </c>
      <c r="T3501" s="183">
        <v>0</v>
      </c>
      <c r="U3501" s="180">
        <v>0</v>
      </c>
      <c r="V3501" s="180">
        <v>0</v>
      </c>
      <c r="W3501" s="183">
        <v>0</v>
      </c>
      <c r="X3501" s="183">
        <v>0</v>
      </c>
      <c r="Y3501" s="180">
        <v>0</v>
      </c>
      <c r="Z3501" s="180">
        <v>0</v>
      </c>
      <c r="AA3501" s="183">
        <v>0</v>
      </c>
      <c r="AB3501" s="183">
        <v>0</v>
      </c>
      <c r="AC3501" s="180">
        <f>+O3501+U3501-Y3501</f>
        <v>0</v>
      </c>
      <c r="AD3501" s="180">
        <f>+P3501+V3501-Z3501</f>
        <v>0</v>
      </c>
      <c r="AE3501" s="181">
        <f t="shared" si="2076"/>
        <v>0</v>
      </c>
      <c r="AF3501" s="180">
        <v>0</v>
      </c>
      <c r="AG3501" s="180">
        <v>0</v>
      </c>
      <c r="AH3501" s="181">
        <f t="shared" si="2077"/>
        <v>0</v>
      </c>
      <c r="AI3501" s="180">
        <v>0</v>
      </c>
      <c r="AJ3501" s="180">
        <v>0</v>
      </c>
      <c r="AK3501" s="181">
        <f t="shared" si="2078"/>
        <v>0</v>
      </c>
      <c r="AL3501" s="180">
        <v>0</v>
      </c>
      <c r="AM3501" s="180">
        <v>0</v>
      </c>
      <c r="AN3501" s="181">
        <f t="shared" si="2079"/>
        <v>0</v>
      </c>
      <c r="AO3501" s="180">
        <v>0</v>
      </c>
      <c r="AP3501" s="180">
        <v>0</v>
      </c>
      <c r="AQ3501" s="181">
        <f t="shared" si="2080"/>
        <v>0</v>
      </c>
      <c r="AR3501" s="180">
        <v>0</v>
      </c>
      <c r="AS3501" s="180">
        <v>0</v>
      </c>
      <c r="AT3501" s="181">
        <f t="shared" si="2081"/>
        <v>0</v>
      </c>
      <c r="AU3501" s="180">
        <f>+AC3501-AF3501-AI3501-AL3501-AO3501-AR3501</f>
        <v>0</v>
      </c>
      <c r="AV3501" s="180">
        <f>+AD3501-AG3501-AJ3501-AM3501-AP3501-AS3501</f>
        <v>0</v>
      </c>
      <c r="AW3501" s="181">
        <f t="shared" si="2082"/>
        <v>0</v>
      </c>
      <c r="AX3501" s="183">
        <f>+S3501+W3501-AA3501</f>
        <v>0</v>
      </c>
      <c r="AY3501" s="183">
        <f>+T3501+X3501-AB3501</f>
        <v>0</v>
      </c>
      <c r="AZ3501" s="183"/>
      <c r="BA3501" s="183"/>
      <c r="BB3501" s="183"/>
      <c r="BC3501" s="183"/>
      <c r="BD3501" s="183">
        <f>+AX3501-AZ3501-BB3501</f>
        <v>0</v>
      </c>
      <c r="BE3501" s="183">
        <f>+AY3501-BA3501-BC3501</f>
        <v>0</v>
      </c>
    </row>
    <row r="3502" spans="2:57"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v>0</v>
      </c>
      <c r="P3502" s="169">
        <v>0</v>
      </c>
      <c r="Q3502" s="169">
        <v>0</v>
      </c>
      <c r="R3502" s="170"/>
      <c r="S3502" s="171"/>
      <c r="T3502" s="172"/>
      <c r="U3502" s="169">
        <f t="shared" ref="U3502:AD3502" si="2098">SUM(U3503)</f>
        <v>0</v>
      </c>
      <c r="V3502" s="169">
        <f t="shared" si="2098"/>
        <v>0</v>
      </c>
      <c r="W3502" s="173">
        <f t="shared" si="2098"/>
        <v>0</v>
      </c>
      <c r="X3502" s="173">
        <f t="shared" si="2098"/>
        <v>0</v>
      </c>
      <c r="Y3502" s="169">
        <f t="shared" si="2098"/>
        <v>0</v>
      </c>
      <c r="Z3502" s="169">
        <f t="shared" si="2098"/>
        <v>0</v>
      </c>
      <c r="AA3502" s="173">
        <f t="shared" si="2098"/>
        <v>0</v>
      </c>
      <c r="AB3502" s="173">
        <f t="shared" si="2098"/>
        <v>0</v>
      </c>
      <c r="AC3502" s="169">
        <f t="shared" si="2098"/>
        <v>0</v>
      </c>
      <c r="AD3502" s="169">
        <f t="shared" si="2098"/>
        <v>0</v>
      </c>
      <c r="AE3502" s="169">
        <f t="shared" si="2076"/>
        <v>0</v>
      </c>
      <c r="AF3502" s="169">
        <f>SUM(AF3503)</f>
        <v>0</v>
      </c>
      <c r="AG3502" s="169">
        <f>SUM(AG3503)</f>
        <v>0</v>
      </c>
      <c r="AH3502" s="169">
        <f t="shared" si="2077"/>
        <v>0</v>
      </c>
      <c r="AI3502" s="169">
        <f>SUM(AI3503)</f>
        <v>0</v>
      </c>
      <c r="AJ3502" s="169">
        <f>SUM(AJ3503)</f>
        <v>0</v>
      </c>
      <c r="AK3502" s="169">
        <f t="shared" si="2078"/>
        <v>0</v>
      </c>
      <c r="AL3502" s="169">
        <f>SUM(AL3503)</f>
        <v>0</v>
      </c>
      <c r="AM3502" s="169">
        <f>SUM(AM3503)</f>
        <v>0</v>
      </c>
      <c r="AN3502" s="169">
        <f t="shared" si="2079"/>
        <v>0</v>
      </c>
      <c r="AO3502" s="169">
        <f>SUM(AO3503)</f>
        <v>0</v>
      </c>
      <c r="AP3502" s="169">
        <f>SUM(AP3503)</f>
        <v>0</v>
      </c>
      <c r="AQ3502" s="169">
        <f t="shared" si="2080"/>
        <v>0</v>
      </c>
      <c r="AR3502" s="169">
        <f>SUM(AR3503)</f>
        <v>0</v>
      </c>
      <c r="AS3502" s="169">
        <f>SUM(AS3503)</f>
        <v>0</v>
      </c>
      <c r="AT3502" s="169">
        <f t="shared" si="2081"/>
        <v>0</v>
      </c>
      <c r="AU3502" s="169">
        <f>SUM(AU3503)</f>
        <v>0</v>
      </c>
      <c r="AV3502" s="169">
        <f>SUM(AV3503)</f>
        <v>0</v>
      </c>
      <c r="AW3502" s="169">
        <f t="shared" si="2082"/>
        <v>0</v>
      </c>
      <c r="AX3502" s="171"/>
      <c r="AY3502" s="172"/>
      <c r="AZ3502" s="171"/>
      <c r="BA3502" s="172"/>
      <c r="BB3502" s="171"/>
      <c r="BC3502" s="172"/>
      <c r="BD3502" s="171"/>
      <c r="BE3502" s="172"/>
    </row>
    <row r="3503" spans="2:57"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v>0</v>
      </c>
      <c r="R3503" s="182" t="s">
        <v>50</v>
      </c>
      <c r="S3503" s="183">
        <v>0</v>
      </c>
      <c r="T3503" s="183">
        <v>0</v>
      </c>
      <c r="U3503" s="180">
        <v>0</v>
      </c>
      <c r="V3503" s="180">
        <v>0</v>
      </c>
      <c r="W3503" s="183">
        <v>0</v>
      </c>
      <c r="X3503" s="183">
        <v>0</v>
      </c>
      <c r="Y3503" s="180">
        <v>0</v>
      </c>
      <c r="Z3503" s="180">
        <v>0</v>
      </c>
      <c r="AA3503" s="183">
        <v>0</v>
      </c>
      <c r="AB3503" s="183">
        <v>0</v>
      </c>
      <c r="AC3503" s="180">
        <f>+O3503+U3503-Y3503</f>
        <v>0</v>
      </c>
      <c r="AD3503" s="180">
        <f>+P3503+V3503-Z3503</f>
        <v>0</v>
      </c>
      <c r="AE3503" s="181">
        <f t="shared" si="2076"/>
        <v>0</v>
      </c>
      <c r="AF3503" s="180">
        <v>0</v>
      </c>
      <c r="AG3503" s="180">
        <v>0</v>
      </c>
      <c r="AH3503" s="181">
        <f t="shared" si="2077"/>
        <v>0</v>
      </c>
      <c r="AI3503" s="180">
        <v>0</v>
      </c>
      <c r="AJ3503" s="180">
        <v>0</v>
      </c>
      <c r="AK3503" s="181">
        <f t="shared" si="2078"/>
        <v>0</v>
      </c>
      <c r="AL3503" s="180">
        <v>0</v>
      </c>
      <c r="AM3503" s="180">
        <v>0</v>
      </c>
      <c r="AN3503" s="181">
        <f t="shared" si="2079"/>
        <v>0</v>
      </c>
      <c r="AO3503" s="180">
        <v>0</v>
      </c>
      <c r="AP3503" s="180">
        <v>0</v>
      </c>
      <c r="AQ3503" s="181">
        <f t="shared" si="2080"/>
        <v>0</v>
      </c>
      <c r="AR3503" s="180">
        <v>0</v>
      </c>
      <c r="AS3503" s="180">
        <v>0</v>
      </c>
      <c r="AT3503" s="181">
        <f t="shared" si="2081"/>
        <v>0</v>
      </c>
      <c r="AU3503" s="180">
        <f>+AC3503-AF3503-AI3503-AL3503-AO3503-AR3503</f>
        <v>0</v>
      </c>
      <c r="AV3503" s="180">
        <f>+AD3503-AG3503-AJ3503-AM3503-AP3503-AS3503</f>
        <v>0</v>
      </c>
      <c r="AW3503" s="181">
        <f t="shared" si="2082"/>
        <v>0</v>
      </c>
      <c r="AX3503" s="183">
        <f>+S3503+W3503-AA3503</f>
        <v>0</v>
      </c>
      <c r="AY3503" s="183">
        <f>+T3503+X3503-AB3503</f>
        <v>0</v>
      </c>
      <c r="AZ3503" s="183"/>
      <c r="BA3503" s="183"/>
      <c r="BB3503" s="183"/>
      <c r="BC3503" s="183"/>
      <c r="BD3503" s="183">
        <f>+AX3503-AZ3503-BB3503</f>
        <v>0</v>
      </c>
      <c r="BE3503" s="183">
        <f>+AY3503-BA3503-BC3503</f>
        <v>0</v>
      </c>
    </row>
    <row r="3504" spans="2:57"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v>0</v>
      </c>
      <c r="P3504" s="158">
        <v>0</v>
      </c>
      <c r="Q3504" s="158">
        <v>0</v>
      </c>
      <c r="R3504" s="159"/>
      <c r="S3504" s="160"/>
      <c r="T3504" s="161"/>
      <c r="U3504" s="158">
        <f t="shared" ref="U3504:AD3504" si="2099">U3505</f>
        <v>0</v>
      </c>
      <c r="V3504" s="158">
        <f t="shared" si="2099"/>
        <v>0</v>
      </c>
      <c r="W3504" s="162">
        <f t="shared" si="2099"/>
        <v>0</v>
      </c>
      <c r="X3504" s="162">
        <f t="shared" si="2099"/>
        <v>0</v>
      </c>
      <c r="Y3504" s="158">
        <f t="shared" si="2099"/>
        <v>0</v>
      </c>
      <c r="Z3504" s="158">
        <f t="shared" si="2099"/>
        <v>0</v>
      </c>
      <c r="AA3504" s="162">
        <f t="shared" si="2099"/>
        <v>0</v>
      </c>
      <c r="AB3504" s="162">
        <f t="shared" si="2099"/>
        <v>0</v>
      </c>
      <c r="AC3504" s="158">
        <f t="shared" si="2099"/>
        <v>0</v>
      </c>
      <c r="AD3504" s="158">
        <f t="shared" si="2099"/>
        <v>0</v>
      </c>
      <c r="AE3504" s="158">
        <f t="shared" si="2076"/>
        <v>0</v>
      </c>
      <c r="AF3504" s="158">
        <f>AF3505</f>
        <v>0</v>
      </c>
      <c r="AG3504" s="158">
        <f>AG3505</f>
        <v>0</v>
      </c>
      <c r="AH3504" s="158">
        <f t="shared" si="2077"/>
        <v>0</v>
      </c>
      <c r="AI3504" s="158">
        <f>AI3505</f>
        <v>0</v>
      </c>
      <c r="AJ3504" s="158">
        <f>AJ3505</f>
        <v>0</v>
      </c>
      <c r="AK3504" s="158">
        <f t="shared" si="2078"/>
        <v>0</v>
      </c>
      <c r="AL3504" s="158">
        <f>AL3505</f>
        <v>0</v>
      </c>
      <c r="AM3504" s="158">
        <f>AM3505</f>
        <v>0</v>
      </c>
      <c r="AN3504" s="158">
        <f t="shared" si="2079"/>
        <v>0</v>
      </c>
      <c r="AO3504" s="158">
        <f>AO3505</f>
        <v>0</v>
      </c>
      <c r="AP3504" s="158">
        <f>AP3505</f>
        <v>0</v>
      </c>
      <c r="AQ3504" s="158">
        <f t="shared" si="2080"/>
        <v>0</v>
      </c>
      <c r="AR3504" s="158">
        <f>AR3505</f>
        <v>0</v>
      </c>
      <c r="AS3504" s="158">
        <f>AS3505</f>
        <v>0</v>
      </c>
      <c r="AT3504" s="158">
        <f t="shared" si="2081"/>
        <v>0</v>
      </c>
      <c r="AU3504" s="158">
        <f>AU3505</f>
        <v>0</v>
      </c>
      <c r="AV3504" s="158">
        <f>AV3505</f>
        <v>0</v>
      </c>
      <c r="AW3504" s="158">
        <f t="shared" si="2082"/>
        <v>0</v>
      </c>
      <c r="AX3504" s="160"/>
      <c r="AY3504" s="161"/>
      <c r="AZ3504" s="160"/>
      <c r="BA3504" s="161"/>
      <c r="BB3504" s="160"/>
      <c r="BC3504" s="161"/>
      <c r="BD3504" s="160"/>
      <c r="BE3504" s="161"/>
    </row>
    <row r="3505" spans="2:57"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v>0</v>
      </c>
      <c r="P3505" s="169">
        <v>0</v>
      </c>
      <c r="Q3505" s="169">
        <v>0</v>
      </c>
      <c r="R3505" s="170"/>
      <c r="S3505" s="171"/>
      <c r="T3505" s="172"/>
      <c r="U3505" s="169">
        <f t="shared" ref="U3505:AD3505" si="2100">SUM(U3506)</f>
        <v>0</v>
      </c>
      <c r="V3505" s="169">
        <f t="shared" si="2100"/>
        <v>0</v>
      </c>
      <c r="W3505" s="173">
        <f t="shared" si="2100"/>
        <v>0</v>
      </c>
      <c r="X3505" s="173">
        <f t="shared" si="2100"/>
        <v>0</v>
      </c>
      <c r="Y3505" s="169">
        <f t="shared" si="2100"/>
        <v>0</v>
      </c>
      <c r="Z3505" s="169">
        <f t="shared" si="2100"/>
        <v>0</v>
      </c>
      <c r="AA3505" s="173">
        <f t="shared" si="2100"/>
        <v>0</v>
      </c>
      <c r="AB3505" s="173">
        <f t="shared" si="2100"/>
        <v>0</v>
      </c>
      <c r="AC3505" s="169">
        <f t="shared" si="2100"/>
        <v>0</v>
      </c>
      <c r="AD3505" s="169">
        <f t="shared" si="2100"/>
        <v>0</v>
      </c>
      <c r="AE3505" s="169">
        <f t="shared" si="2076"/>
        <v>0</v>
      </c>
      <c r="AF3505" s="169">
        <f>SUM(AF3506)</f>
        <v>0</v>
      </c>
      <c r="AG3505" s="169">
        <f>SUM(AG3506)</f>
        <v>0</v>
      </c>
      <c r="AH3505" s="169">
        <f t="shared" si="2077"/>
        <v>0</v>
      </c>
      <c r="AI3505" s="169">
        <f>SUM(AI3506)</f>
        <v>0</v>
      </c>
      <c r="AJ3505" s="169">
        <f>SUM(AJ3506)</f>
        <v>0</v>
      </c>
      <c r="AK3505" s="169">
        <f t="shared" si="2078"/>
        <v>0</v>
      </c>
      <c r="AL3505" s="169">
        <f>SUM(AL3506)</f>
        <v>0</v>
      </c>
      <c r="AM3505" s="169">
        <f>SUM(AM3506)</f>
        <v>0</v>
      </c>
      <c r="AN3505" s="169">
        <f t="shared" si="2079"/>
        <v>0</v>
      </c>
      <c r="AO3505" s="169">
        <f>SUM(AO3506)</f>
        <v>0</v>
      </c>
      <c r="AP3505" s="169">
        <f>SUM(AP3506)</f>
        <v>0</v>
      </c>
      <c r="AQ3505" s="169">
        <f t="shared" si="2080"/>
        <v>0</v>
      </c>
      <c r="AR3505" s="169">
        <f>SUM(AR3506)</f>
        <v>0</v>
      </c>
      <c r="AS3505" s="169">
        <f>SUM(AS3506)</f>
        <v>0</v>
      </c>
      <c r="AT3505" s="169">
        <f t="shared" si="2081"/>
        <v>0</v>
      </c>
      <c r="AU3505" s="169">
        <f>SUM(AU3506)</f>
        <v>0</v>
      </c>
      <c r="AV3505" s="169">
        <f>SUM(AV3506)</f>
        <v>0</v>
      </c>
      <c r="AW3505" s="169">
        <f t="shared" si="208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076"/>
        <v>0</v>
      </c>
      <c r="AF3506" s="180">
        <v>0</v>
      </c>
      <c r="AG3506" s="180">
        <v>0</v>
      </c>
      <c r="AH3506" s="181">
        <f t="shared" si="2077"/>
        <v>0</v>
      </c>
      <c r="AI3506" s="180">
        <v>0</v>
      </c>
      <c r="AJ3506" s="180">
        <v>0</v>
      </c>
      <c r="AK3506" s="181">
        <f t="shared" si="2078"/>
        <v>0</v>
      </c>
      <c r="AL3506" s="180">
        <v>0</v>
      </c>
      <c r="AM3506" s="180">
        <v>0</v>
      </c>
      <c r="AN3506" s="181">
        <f t="shared" si="2079"/>
        <v>0</v>
      </c>
      <c r="AO3506" s="180">
        <v>0</v>
      </c>
      <c r="AP3506" s="180">
        <v>0</v>
      </c>
      <c r="AQ3506" s="181">
        <f t="shared" si="2080"/>
        <v>0</v>
      </c>
      <c r="AR3506" s="180">
        <v>0</v>
      </c>
      <c r="AS3506" s="180">
        <v>0</v>
      </c>
      <c r="AT3506" s="181">
        <f t="shared" si="2081"/>
        <v>0</v>
      </c>
      <c r="AU3506" s="180">
        <f>+AC3506-AF3506-AI3506-AL3506-AO3506-AR3506</f>
        <v>0</v>
      </c>
      <c r="AV3506" s="180">
        <f>+AD3506-AG3506-AJ3506-AM3506-AP3506-AS3506</f>
        <v>0</v>
      </c>
      <c r="AW3506" s="181">
        <f t="shared" si="208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v>0</v>
      </c>
      <c r="P3507" s="158">
        <v>0</v>
      </c>
      <c r="Q3507" s="158">
        <v>0</v>
      </c>
      <c r="R3507" s="159"/>
      <c r="S3507" s="188"/>
      <c r="T3507" s="161"/>
      <c r="U3507" s="158">
        <f t="shared" ref="U3507:AD3507" si="2101">U3508+U3511</f>
        <v>0</v>
      </c>
      <c r="V3507" s="158">
        <f t="shared" si="2101"/>
        <v>0</v>
      </c>
      <c r="W3507" s="162">
        <f t="shared" si="2101"/>
        <v>0</v>
      </c>
      <c r="X3507" s="162">
        <f t="shared" si="2101"/>
        <v>0</v>
      </c>
      <c r="Y3507" s="158">
        <f t="shared" si="2101"/>
        <v>0</v>
      </c>
      <c r="Z3507" s="158">
        <f t="shared" si="2101"/>
        <v>0</v>
      </c>
      <c r="AA3507" s="162">
        <f t="shared" si="2101"/>
        <v>0</v>
      </c>
      <c r="AB3507" s="162">
        <f t="shared" si="2101"/>
        <v>0</v>
      </c>
      <c r="AC3507" s="158">
        <f t="shared" si="2101"/>
        <v>0</v>
      </c>
      <c r="AD3507" s="158">
        <f t="shared" si="2101"/>
        <v>0</v>
      </c>
      <c r="AE3507" s="158">
        <f t="shared" si="2076"/>
        <v>0</v>
      </c>
      <c r="AF3507" s="158">
        <f>AF3508+AF3511</f>
        <v>0</v>
      </c>
      <c r="AG3507" s="158">
        <f>AG3508+AG3511</f>
        <v>0</v>
      </c>
      <c r="AH3507" s="158">
        <f t="shared" si="2077"/>
        <v>0</v>
      </c>
      <c r="AI3507" s="158">
        <f>AI3508+AI3511</f>
        <v>0</v>
      </c>
      <c r="AJ3507" s="158">
        <f>AJ3508+AJ3511</f>
        <v>0</v>
      </c>
      <c r="AK3507" s="158">
        <f t="shared" si="2078"/>
        <v>0</v>
      </c>
      <c r="AL3507" s="158">
        <f>AL3508+AL3511</f>
        <v>0</v>
      </c>
      <c r="AM3507" s="158">
        <f>AM3508+AM3511</f>
        <v>0</v>
      </c>
      <c r="AN3507" s="158">
        <f t="shared" si="2079"/>
        <v>0</v>
      </c>
      <c r="AO3507" s="158">
        <f>AO3508+AO3511</f>
        <v>0</v>
      </c>
      <c r="AP3507" s="158">
        <f>AP3508+AP3511</f>
        <v>0</v>
      </c>
      <c r="AQ3507" s="158">
        <f t="shared" si="2080"/>
        <v>0</v>
      </c>
      <c r="AR3507" s="158">
        <f>AR3508+AR3511</f>
        <v>0</v>
      </c>
      <c r="AS3507" s="158">
        <f>AS3508+AS3511</f>
        <v>0</v>
      </c>
      <c r="AT3507" s="158">
        <f t="shared" si="2081"/>
        <v>0</v>
      </c>
      <c r="AU3507" s="158">
        <f>AU3508+AU3511</f>
        <v>0</v>
      </c>
      <c r="AV3507" s="158">
        <f>AV3508+AV3511</f>
        <v>0</v>
      </c>
      <c r="AW3507" s="158">
        <f t="shared" si="2082"/>
        <v>0</v>
      </c>
      <c r="AX3507" s="188"/>
      <c r="AY3507" s="161"/>
      <c r="AZ3507" s="188"/>
      <c r="BA3507" s="161"/>
      <c r="BB3507" s="188"/>
      <c r="BC3507" s="161"/>
      <c r="BD3507" s="188"/>
      <c r="BE3507" s="161"/>
    </row>
    <row r="3508" spans="2:57"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v>0</v>
      </c>
      <c r="P3508" s="169">
        <v>0</v>
      </c>
      <c r="Q3508" s="169">
        <v>0</v>
      </c>
      <c r="R3508" s="170"/>
      <c r="S3508" s="186"/>
      <c r="T3508" s="172"/>
      <c r="U3508" s="169">
        <f t="shared" ref="U3508:AD3508" si="2102">SUM(U3509:U3510)</f>
        <v>0</v>
      </c>
      <c r="V3508" s="169">
        <f t="shared" si="2102"/>
        <v>0</v>
      </c>
      <c r="W3508" s="173">
        <f t="shared" si="2102"/>
        <v>0</v>
      </c>
      <c r="X3508" s="173">
        <f t="shared" si="2102"/>
        <v>0</v>
      </c>
      <c r="Y3508" s="169">
        <f t="shared" si="2102"/>
        <v>0</v>
      </c>
      <c r="Z3508" s="169">
        <f t="shared" si="2102"/>
        <v>0</v>
      </c>
      <c r="AA3508" s="173">
        <f t="shared" si="2102"/>
        <v>0</v>
      </c>
      <c r="AB3508" s="173">
        <f t="shared" si="2102"/>
        <v>0</v>
      </c>
      <c r="AC3508" s="169">
        <f t="shared" si="2102"/>
        <v>0</v>
      </c>
      <c r="AD3508" s="169">
        <f t="shared" si="2102"/>
        <v>0</v>
      </c>
      <c r="AE3508" s="169">
        <f t="shared" si="2076"/>
        <v>0</v>
      </c>
      <c r="AF3508" s="169">
        <f>SUM(AF3509:AF3510)</f>
        <v>0</v>
      </c>
      <c r="AG3508" s="169">
        <f>SUM(AG3509:AG3510)</f>
        <v>0</v>
      </c>
      <c r="AH3508" s="169">
        <f t="shared" si="2077"/>
        <v>0</v>
      </c>
      <c r="AI3508" s="169">
        <f>SUM(AI3509:AI3510)</f>
        <v>0</v>
      </c>
      <c r="AJ3508" s="169">
        <f>SUM(AJ3509:AJ3510)</f>
        <v>0</v>
      </c>
      <c r="AK3508" s="169">
        <f t="shared" si="2078"/>
        <v>0</v>
      </c>
      <c r="AL3508" s="169">
        <f>SUM(AL3509:AL3510)</f>
        <v>0</v>
      </c>
      <c r="AM3508" s="169">
        <f>SUM(AM3509:AM3510)</f>
        <v>0</v>
      </c>
      <c r="AN3508" s="169">
        <f t="shared" si="2079"/>
        <v>0</v>
      </c>
      <c r="AO3508" s="169">
        <f>SUM(AO3509:AO3510)</f>
        <v>0</v>
      </c>
      <c r="AP3508" s="169">
        <f>SUM(AP3509:AP3510)</f>
        <v>0</v>
      </c>
      <c r="AQ3508" s="169">
        <f t="shared" si="2080"/>
        <v>0</v>
      </c>
      <c r="AR3508" s="169">
        <f>SUM(AR3509:AR3510)</f>
        <v>0</v>
      </c>
      <c r="AS3508" s="169">
        <f>SUM(AS3509:AS3510)</f>
        <v>0</v>
      </c>
      <c r="AT3508" s="169">
        <f t="shared" si="2081"/>
        <v>0</v>
      </c>
      <c r="AU3508" s="169">
        <f>SUM(AU3509:AU3510)</f>
        <v>0</v>
      </c>
      <c r="AV3508" s="169">
        <f>SUM(AV3509:AV3510)</f>
        <v>0</v>
      </c>
      <c r="AW3508" s="169">
        <f t="shared" si="2082"/>
        <v>0</v>
      </c>
      <c r="AX3508" s="186"/>
      <c r="AY3508" s="172"/>
      <c r="AZ3508" s="186"/>
      <c r="BA3508" s="172"/>
      <c r="BB3508" s="186"/>
      <c r="BC3508" s="172"/>
      <c r="BD3508" s="186"/>
      <c r="BE3508" s="172"/>
    </row>
    <row r="3509" spans="2:57"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v>0</v>
      </c>
      <c r="R3509" s="182" t="s">
        <v>50</v>
      </c>
      <c r="S3509" s="183">
        <v>0</v>
      </c>
      <c r="T3509" s="183">
        <v>0</v>
      </c>
      <c r="U3509" s="180">
        <v>0</v>
      </c>
      <c r="V3509" s="180">
        <v>0</v>
      </c>
      <c r="W3509" s="183">
        <v>0</v>
      </c>
      <c r="X3509" s="183">
        <v>0</v>
      </c>
      <c r="Y3509" s="180">
        <v>0</v>
      </c>
      <c r="Z3509" s="180">
        <v>0</v>
      </c>
      <c r="AA3509" s="183">
        <v>0</v>
      </c>
      <c r="AB3509" s="183">
        <v>0</v>
      </c>
      <c r="AC3509" s="180">
        <f t="shared" ref="AC3509:AD3510" si="2103">+O3509+U3509-Y3509</f>
        <v>0</v>
      </c>
      <c r="AD3509" s="180">
        <f t="shared" si="2103"/>
        <v>0</v>
      </c>
      <c r="AE3509" s="181">
        <f t="shared" si="2076"/>
        <v>0</v>
      </c>
      <c r="AF3509" s="180">
        <v>0</v>
      </c>
      <c r="AG3509" s="180">
        <v>0</v>
      </c>
      <c r="AH3509" s="181">
        <f t="shared" si="2077"/>
        <v>0</v>
      </c>
      <c r="AI3509" s="180">
        <v>0</v>
      </c>
      <c r="AJ3509" s="180">
        <v>0</v>
      </c>
      <c r="AK3509" s="181">
        <f t="shared" si="2078"/>
        <v>0</v>
      </c>
      <c r="AL3509" s="180">
        <v>0</v>
      </c>
      <c r="AM3509" s="180">
        <v>0</v>
      </c>
      <c r="AN3509" s="181">
        <f t="shared" si="2079"/>
        <v>0</v>
      </c>
      <c r="AO3509" s="180">
        <v>0</v>
      </c>
      <c r="AP3509" s="180">
        <v>0</v>
      </c>
      <c r="AQ3509" s="181">
        <f t="shared" si="2080"/>
        <v>0</v>
      </c>
      <c r="AR3509" s="180">
        <v>0</v>
      </c>
      <c r="AS3509" s="180">
        <v>0</v>
      </c>
      <c r="AT3509" s="181">
        <f t="shared" si="2081"/>
        <v>0</v>
      </c>
      <c r="AU3509" s="180">
        <f t="shared" ref="AU3509:AV3510" si="2104">+AC3509-AF3509-AI3509-AL3509-AO3509-AR3509</f>
        <v>0</v>
      </c>
      <c r="AV3509" s="180">
        <f t="shared" si="2104"/>
        <v>0</v>
      </c>
      <c r="AW3509" s="181">
        <f t="shared" si="2082"/>
        <v>0</v>
      </c>
      <c r="AX3509" s="183">
        <f t="shared" ref="AX3509:AY3510" si="2105">+S3509+W3509-AA3509</f>
        <v>0</v>
      </c>
      <c r="AY3509" s="183">
        <f t="shared" si="2105"/>
        <v>0</v>
      </c>
      <c r="AZ3509" s="183"/>
      <c r="BA3509" s="183"/>
      <c r="BB3509" s="183"/>
      <c r="BC3509" s="183"/>
      <c r="BD3509" s="183">
        <f t="shared" ref="BD3509:BE3510" si="2106">+AX3509-AZ3509-BB3509</f>
        <v>0</v>
      </c>
      <c r="BE3509" s="183">
        <f t="shared" si="2106"/>
        <v>0</v>
      </c>
    </row>
    <row r="3510" spans="2:57"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v>0</v>
      </c>
      <c r="R3510" s="182" t="s">
        <v>50</v>
      </c>
      <c r="S3510" s="183">
        <v>0</v>
      </c>
      <c r="T3510" s="183">
        <v>0</v>
      </c>
      <c r="U3510" s="180">
        <v>0</v>
      </c>
      <c r="V3510" s="180">
        <v>0</v>
      </c>
      <c r="W3510" s="183">
        <v>0</v>
      </c>
      <c r="X3510" s="183">
        <v>0</v>
      </c>
      <c r="Y3510" s="180">
        <v>0</v>
      </c>
      <c r="Z3510" s="180">
        <v>0</v>
      </c>
      <c r="AA3510" s="183">
        <v>0</v>
      </c>
      <c r="AB3510" s="183">
        <v>0</v>
      </c>
      <c r="AC3510" s="180">
        <f t="shared" si="2103"/>
        <v>0</v>
      </c>
      <c r="AD3510" s="180">
        <f t="shared" si="2103"/>
        <v>0</v>
      </c>
      <c r="AE3510" s="181">
        <f t="shared" si="2076"/>
        <v>0</v>
      </c>
      <c r="AF3510" s="180">
        <v>0</v>
      </c>
      <c r="AG3510" s="180">
        <v>0</v>
      </c>
      <c r="AH3510" s="181">
        <f t="shared" si="2077"/>
        <v>0</v>
      </c>
      <c r="AI3510" s="180">
        <v>0</v>
      </c>
      <c r="AJ3510" s="180">
        <v>0</v>
      </c>
      <c r="AK3510" s="181">
        <f t="shared" si="2078"/>
        <v>0</v>
      </c>
      <c r="AL3510" s="180">
        <v>0</v>
      </c>
      <c r="AM3510" s="180">
        <v>0</v>
      </c>
      <c r="AN3510" s="181">
        <f t="shared" si="2079"/>
        <v>0</v>
      </c>
      <c r="AO3510" s="180">
        <v>0</v>
      </c>
      <c r="AP3510" s="180">
        <v>0</v>
      </c>
      <c r="AQ3510" s="181">
        <f t="shared" si="2080"/>
        <v>0</v>
      </c>
      <c r="AR3510" s="180">
        <v>0</v>
      </c>
      <c r="AS3510" s="180">
        <v>0</v>
      </c>
      <c r="AT3510" s="181">
        <f t="shared" si="2081"/>
        <v>0</v>
      </c>
      <c r="AU3510" s="180">
        <f t="shared" si="2104"/>
        <v>0</v>
      </c>
      <c r="AV3510" s="180">
        <f t="shared" si="2104"/>
        <v>0</v>
      </c>
      <c r="AW3510" s="181">
        <f t="shared" si="2082"/>
        <v>0</v>
      </c>
      <c r="AX3510" s="183">
        <f t="shared" si="2105"/>
        <v>0</v>
      </c>
      <c r="AY3510" s="183">
        <f t="shared" si="2105"/>
        <v>0</v>
      </c>
      <c r="AZ3510" s="183"/>
      <c r="BA3510" s="183"/>
      <c r="BB3510" s="183"/>
      <c r="BC3510" s="183"/>
      <c r="BD3510" s="183">
        <f t="shared" si="2106"/>
        <v>0</v>
      </c>
      <c r="BE3510" s="183">
        <f t="shared" si="2106"/>
        <v>0</v>
      </c>
    </row>
    <row r="3511" spans="2:57"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v>0</v>
      </c>
      <c r="P3511" s="169">
        <v>0</v>
      </c>
      <c r="Q3511" s="169">
        <v>0</v>
      </c>
      <c r="R3511" s="170"/>
      <c r="S3511" s="186"/>
      <c r="T3511" s="172"/>
      <c r="U3511" s="169">
        <f t="shared" ref="U3511:AD3511" si="2107">SUM(U3512:U3514)</f>
        <v>0</v>
      </c>
      <c r="V3511" s="169">
        <f t="shared" si="2107"/>
        <v>0</v>
      </c>
      <c r="W3511" s="173">
        <f t="shared" si="2107"/>
        <v>0</v>
      </c>
      <c r="X3511" s="173">
        <f t="shared" si="2107"/>
        <v>0</v>
      </c>
      <c r="Y3511" s="169">
        <f t="shared" si="2107"/>
        <v>0</v>
      </c>
      <c r="Z3511" s="169">
        <f t="shared" si="2107"/>
        <v>0</v>
      </c>
      <c r="AA3511" s="173">
        <f t="shared" si="2107"/>
        <v>0</v>
      </c>
      <c r="AB3511" s="173">
        <f t="shared" si="2107"/>
        <v>0</v>
      </c>
      <c r="AC3511" s="169">
        <f t="shared" si="2107"/>
        <v>0</v>
      </c>
      <c r="AD3511" s="169">
        <f t="shared" si="2107"/>
        <v>0</v>
      </c>
      <c r="AE3511" s="169">
        <f t="shared" si="2076"/>
        <v>0</v>
      </c>
      <c r="AF3511" s="169">
        <f>SUM(AF3512:AF3514)</f>
        <v>0</v>
      </c>
      <c r="AG3511" s="169">
        <f>SUM(AG3512:AG3514)</f>
        <v>0</v>
      </c>
      <c r="AH3511" s="169">
        <f t="shared" si="2077"/>
        <v>0</v>
      </c>
      <c r="AI3511" s="169">
        <f>SUM(AI3512:AI3514)</f>
        <v>0</v>
      </c>
      <c r="AJ3511" s="169">
        <f>SUM(AJ3512:AJ3514)</f>
        <v>0</v>
      </c>
      <c r="AK3511" s="169">
        <f t="shared" si="2078"/>
        <v>0</v>
      </c>
      <c r="AL3511" s="169">
        <f>SUM(AL3512:AL3514)</f>
        <v>0</v>
      </c>
      <c r="AM3511" s="169">
        <f>SUM(AM3512:AM3514)</f>
        <v>0</v>
      </c>
      <c r="AN3511" s="169">
        <f t="shared" si="2079"/>
        <v>0</v>
      </c>
      <c r="AO3511" s="169">
        <f>SUM(AO3512:AO3514)</f>
        <v>0</v>
      </c>
      <c r="AP3511" s="169">
        <f>SUM(AP3512:AP3514)</f>
        <v>0</v>
      </c>
      <c r="AQ3511" s="169">
        <f t="shared" si="2080"/>
        <v>0</v>
      </c>
      <c r="AR3511" s="169">
        <f>SUM(AR3512:AR3514)</f>
        <v>0</v>
      </c>
      <c r="AS3511" s="169">
        <f>SUM(AS3512:AS3514)</f>
        <v>0</v>
      </c>
      <c r="AT3511" s="169">
        <f t="shared" si="2081"/>
        <v>0</v>
      </c>
      <c r="AU3511" s="169">
        <f>SUM(AU3512:AU3514)</f>
        <v>0</v>
      </c>
      <c r="AV3511" s="169">
        <f>SUM(AV3512:AV3514)</f>
        <v>0</v>
      </c>
      <c r="AW3511" s="169">
        <f t="shared" si="2082"/>
        <v>0</v>
      </c>
      <c r="AX3511" s="186"/>
      <c r="AY3511" s="172"/>
      <c r="AZ3511" s="186"/>
      <c r="BA3511" s="172"/>
      <c r="BB3511" s="186"/>
      <c r="BC3511" s="172"/>
      <c r="BD3511" s="186"/>
      <c r="BE3511" s="172"/>
    </row>
    <row r="3512" spans="2:57"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 t="shared" ref="AC3512:AD3514" si="2108">+O3512+U3512-Y3512</f>
        <v>0</v>
      </c>
      <c r="AD3512" s="180">
        <f t="shared" si="2108"/>
        <v>0</v>
      </c>
      <c r="AE3512" s="181">
        <f t="shared" si="2076"/>
        <v>0</v>
      </c>
      <c r="AF3512" s="180">
        <v>0</v>
      </c>
      <c r="AG3512" s="180">
        <v>0</v>
      </c>
      <c r="AH3512" s="181">
        <f t="shared" si="2077"/>
        <v>0</v>
      </c>
      <c r="AI3512" s="180">
        <v>0</v>
      </c>
      <c r="AJ3512" s="180">
        <v>0</v>
      </c>
      <c r="AK3512" s="181">
        <f t="shared" si="2078"/>
        <v>0</v>
      </c>
      <c r="AL3512" s="180">
        <v>0</v>
      </c>
      <c r="AM3512" s="180">
        <v>0</v>
      </c>
      <c r="AN3512" s="181">
        <f t="shared" si="2079"/>
        <v>0</v>
      </c>
      <c r="AO3512" s="180">
        <v>0</v>
      </c>
      <c r="AP3512" s="180">
        <v>0</v>
      </c>
      <c r="AQ3512" s="181">
        <f t="shared" si="2080"/>
        <v>0</v>
      </c>
      <c r="AR3512" s="180">
        <v>0</v>
      </c>
      <c r="AS3512" s="180">
        <v>0</v>
      </c>
      <c r="AT3512" s="181">
        <f t="shared" si="2081"/>
        <v>0</v>
      </c>
      <c r="AU3512" s="180">
        <f t="shared" ref="AU3512:AV3514" si="2109">+AC3512-AF3512-AI3512-AL3512-AO3512-AR3512</f>
        <v>0</v>
      </c>
      <c r="AV3512" s="180">
        <f t="shared" si="2109"/>
        <v>0</v>
      </c>
      <c r="AW3512" s="181">
        <f t="shared" si="2082"/>
        <v>0</v>
      </c>
      <c r="AX3512" s="183">
        <f t="shared" ref="AX3512:AY3514" si="2110">+S3512+W3512-AA3512</f>
        <v>0</v>
      </c>
      <c r="AY3512" s="183">
        <f t="shared" si="2110"/>
        <v>0</v>
      </c>
      <c r="AZ3512" s="183"/>
      <c r="BA3512" s="183"/>
      <c r="BB3512" s="183"/>
      <c r="BC3512" s="183"/>
      <c r="BD3512" s="183">
        <f t="shared" ref="BD3512:BE3514" si="2111">+AX3512-AZ3512-BB3512</f>
        <v>0</v>
      </c>
      <c r="BE3512" s="183">
        <f t="shared" si="2111"/>
        <v>0</v>
      </c>
    </row>
    <row r="3513" spans="2:57"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 t="shared" si="2108"/>
        <v>0</v>
      </c>
      <c r="AD3513" s="180">
        <f t="shared" si="2108"/>
        <v>0</v>
      </c>
      <c r="AE3513" s="181">
        <f t="shared" si="2076"/>
        <v>0</v>
      </c>
      <c r="AF3513" s="180">
        <v>0</v>
      </c>
      <c r="AG3513" s="180">
        <v>0</v>
      </c>
      <c r="AH3513" s="181">
        <f t="shared" si="2077"/>
        <v>0</v>
      </c>
      <c r="AI3513" s="180">
        <v>0</v>
      </c>
      <c r="AJ3513" s="180">
        <v>0</v>
      </c>
      <c r="AK3513" s="181">
        <f t="shared" si="2078"/>
        <v>0</v>
      </c>
      <c r="AL3513" s="180">
        <v>0</v>
      </c>
      <c r="AM3513" s="180">
        <v>0</v>
      </c>
      <c r="AN3513" s="181">
        <f t="shared" si="2079"/>
        <v>0</v>
      </c>
      <c r="AO3513" s="180">
        <v>0</v>
      </c>
      <c r="AP3513" s="180">
        <v>0</v>
      </c>
      <c r="AQ3513" s="181">
        <f t="shared" si="2080"/>
        <v>0</v>
      </c>
      <c r="AR3513" s="180">
        <v>0</v>
      </c>
      <c r="AS3513" s="180">
        <v>0</v>
      </c>
      <c r="AT3513" s="181">
        <f t="shared" si="2081"/>
        <v>0</v>
      </c>
      <c r="AU3513" s="180">
        <f t="shared" si="2109"/>
        <v>0</v>
      </c>
      <c r="AV3513" s="180">
        <f t="shared" si="2109"/>
        <v>0</v>
      </c>
      <c r="AW3513" s="181">
        <f t="shared" si="2082"/>
        <v>0</v>
      </c>
      <c r="AX3513" s="183">
        <f t="shared" si="2110"/>
        <v>0</v>
      </c>
      <c r="AY3513" s="183">
        <f t="shared" si="2110"/>
        <v>0</v>
      </c>
      <c r="AZ3513" s="183"/>
      <c r="BA3513" s="183"/>
      <c r="BB3513" s="183"/>
      <c r="BC3513" s="183"/>
      <c r="BD3513" s="183">
        <f t="shared" si="2111"/>
        <v>0</v>
      </c>
      <c r="BE3513" s="183">
        <f t="shared" si="2111"/>
        <v>0</v>
      </c>
    </row>
    <row r="3514" spans="2:57"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si="2108"/>
        <v>0</v>
      </c>
      <c r="AD3514" s="180">
        <f t="shared" si="2108"/>
        <v>0</v>
      </c>
      <c r="AE3514" s="181">
        <f t="shared" si="2076"/>
        <v>0</v>
      </c>
      <c r="AF3514" s="180">
        <v>0</v>
      </c>
      <c r="AG3514" s="180">
        <v>0</v>
      </c>
      <c r="AH3514" s="181">
        <f t="shared" si="2077"/>
        <v>0</v>
      </c>
      <c r="AI3514" s="180">
        <v>0</v>
      </c>
      <c r="AJ3514" s="180">
        <v>0</v>
      </c>
      <c r="AK3514" s="181">
        <f t="shared" si="2078"/>
        <v>0</v>
      </c>
      <c r="AL3514" s="180">
        <v>0</v>
      </c>
      <c r="AM3514" s="180">
        <v>0</v>
      </c>
      <c r="AN3514" s="181">
        <f t="shared" si="2079"/>
        <v>0</v>
      </c>
      <c r="AO3514" s="180">
        <v>0</v>
      </c>
      <c r="AP3514" s="180">
        <v>0</v>
      </c>
      <c r="AQ3514" s="181">
        <f t="shared" si="2080"/>
        <v>0</v>
      </c>
      <c r="AR3514" s="180">
        <v>0</v>
      </c>
      <c r="AS3514" s="180">
        <v>0</v>
      </c>
      <c r="AT3514" s="181">
        <f t="shared" si="2081"/>
        <v>0</v>
      </c>
      <c r="AU3514" s="180">
        <f t="shared" si="2109"/>
        <v>0</v>
      </c>
      <c r="AV3514" s="180">
        <f t="shared" si="2109"/>
        <v>0</v>
      </c>
      <c r="AW3514" s="181">
        <f t="shared" si="2082"/>
        <v>0</v>
      </c>
      <c r="AX3514" s="183">
        <f t="shared" si="2110"/>
        <v>0</v>
      </c>
      <c r="AY3514" s="183">
        <f t="shared" si="2110"/>
        <v>0</v>
      </c>
      <c r="AZ3514" s="183"/>
      <c r="BA3514" s="183"/>
      <c r="BB3514" s="183"/>
      <c r="BC3514" s="183"/>
      <c r="BD3514" s="183">
        <f t="shared" si="2111"/>
        <v>0</v>
      </c>
      <c r="BE3514" s="183">
        <f t="shared" si="2111"/>
        <v>0</v>
      </c>
    </row>
    <row r="3515" spans="2:57"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v>0</v>
      </c>
      <c r="P3515" s="158">
        <v>0</v>
      </c>
      <c r="Q3515" s="158">
        <v>0</v>
      </c>
      <c r="R3515" s="159"/>
      <c r="S3515" s="160"/>
      <c r="T3515" s="161"/>
      <c r="U3515" s="158">
        <f t="shared" ref="U3515:AD3515" si="2112">U3516+U3518+U3520</f>
        <v>0</v>
      </c>
      <c r="V3515" s="158">
        <f t="shared" si="2112"/>
        <v>0</v>
      </c>
      <c r="W3515" s="162">
        <f t="shared" si="2112"/>
        <v>0</v>
      </c>
      <c r="X3515" s="162">
        <f t="shared" si="2112"/>
        <v>0</v>
      </c>
      <c r="Y3515" s="158">
        <f t="shared" si="2112"/>
        <v>0</v>
      </c>
      <c r="Z3515" s="158">
        <f t="shared" si="2112"/>
        <v>0</v>
      </c>
      <c r="AA3515" s="162">
        <f t="shared" si="2112"/>
        <v>0</v>
      </c>
      <c r="AB3515" s="162">
        <f t="shared" si="2112"/>
        <v>0</v>
      </c>
      <c r="AC3515" s="158">
        <f t="shared" si="2112"/>
        <v>0</v>
      </c>
      <c r="AD3515" s="158">
        <f t="shared" si="2112"/>
        <v>0</v>
      </c>
      <c r="AE3515" s="158">
        <f t="shared" si="2076"/>
        <v>0</v>
      </c>
      <c r="AF3515" s="158">
        <f>AF3516+AF3518+AF3520</f>
        <v>0</v>
      </c>
      <c r="AG3515" s="158">
        <f>AG3516+AG3518+AG3520</f>
        <v>0</v>
      </c>
      <c r="AH3515" s="158">
        <f t="shared" si="2077"/>
        <v>0</v>
      </c>
      <c r="AI3515" s="158">
        <f>AI3516+AI3518+AI3520</f>
        <v>0</v>
      </c>
      <c r="AJ3515" s="158">
        <f>AJ3516+AJ3518+AJ3520</f>
        <v>0</v>
      </c>
      <c r="AK3515" s="158">
        <f t="shared" si="2078"/>
        <v>0</v>
      </c>
      <c r="AL3515" s="158">
        <f>AL3516+AL3518+AL3520</f>
        <v>0</v>
      </c>
      <c r="AM3515" s="158">
        <f>AM3516+AM3518+AM3520</f>
        <v>0</v>
      </c>
      <c r="AN3515" s="158">
        <f t="shared" si="2079"/>
        <v>0</v>
      </c>
      <c r="AO3515" s="158">
        <f>AO3516+AO3518+AO3520</f>
        <v>0</v>
      </c>
      <c r="AP3515" s="158">
        <f>AP3516+AP3518+AP3520</f>
        <v>0</v>
      </c>
      <c r="AQ3515" s="158">
        <f t="shared" si="2080"/>
        <v>0</v>
      </c>
      <c r="AR3515" s="158">
        <f>AR3516+AR3518+AR3520</f>
        <v>0</v>
      </c>
      <c r="AS3515" s="158">
        <f>AS3516+AS3518+AS3520</f>
        <v>0</v>
      </c>
      <c r="AT3515" s="158">
        <f t="shared" si="2081"/>
        <v>0</v>
      </c>
      <c r="AU3515" s="158">
        <f>AU3516+AU3518+AU3520</f>
        <v>0</v>
      </c>
      <c r="AV3515" s="158">
        <f>AV3516+AV3518+AV3520</f>
        <v>0</v>
      </c>
      <c r="AW3515" s="158">
        <f t="shared" si="2082"/>
        <v>0</v>
      </c>
      <c r="AX3515" s="160"/>
      <c r="AY3515" s="161"/>
      <c r="AZ3515" s="160"/>
      <c r="BA3515" s="161"/>
      <c r="BB3515" s="160"/>
      <c r="BC3515" s="161"/>
      <c r="BD3515" s="160"/>
      <c r="BE3515" s="161"/>
    </row>
    <row r="3516" spans="2:57"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v>0</v>
      </c>
      <c r="P3516" s="169">
        <v>0</v>
      </c>
      <c r="Q3516" s="169">
        <v>0</v>
      </c>
      <c r="R3516" s="170"/>
      <c r="S3516" s="171"/>
      <c r="T3516" s="172"/>
      <c r="U3516" s="169">
        <f t="shared" ref="U3516:AD3516" si="2113">SUM(U3517)</f>
        <v>0</v>
      </c>
      <c r="V3516" s="169">
        <f t="shared" si="2113"/>
        <v>0</v>
      </c>
      <c r="W3516" s="173">
        <f t="shared" si="2113"/>
        <v>0</v>
      </c>
      <c r="X3516" s="173">
        <f t="shared" si="2113"/>
        <v>0</v>
      </c>
      <c r="Y3516" s="169">
        <f t="shared" si="2113"/>
        <v>0</v>
      </c>
      <c r="Z3516" s="169">
        <f t="shared" si="2113"/>
        <v>0</v>
      </c>
      <c r="AA3516" s="173">
        <f t="shared" si="2113"/>
        <v>0</v>
      </c>
      <c r="AB3516" s="173">
        <f t="shared" si="2113"/>
        <v>0</v>
      </c>
      <c r="AC3516" s="169">
        <f t="shared" si="2113"/>
        <v>0</v>
      </c>
      <c r="AD3516" s="169">
        <f t="shared" si="2113"/>
        <v>0</v>
      </c>
      <c r="AE3516" s="169">
        <f t="shared" si="2076"/>
        <v>0</v>
      </c>
      <c r="AF3516" s="169">
        <f>SUM(AF3517)</f>
        <v>0</v>
      </c>
      <c r="AG3516" s="169">
        <f>SUM(AG3517)</f>
        <v>0</v>
      </c>
      <c r="AH3516" s="169">
        <f t="shared" si="2077"/>
        <v>0</v>
      </c>
      <c r="AI3516" s="169">
        <f>SUM(AI3517)</f>
        <v>0</v>
      </c>
      <c r="AJ3516" s="169">
        <f>SUM(AJ3517)</f>
        <v>0</v>
      </c>
      <c r="AK3516" s="169">
        <f t="shared" si="2078"/>
        <v>0</v>
      </c>
      <c r="AL3516" s="169">
        <f>SUM(AL3517)</f>
        <v>0</v>
      </c>
      <c r="AM3516" s="169">
        <f>SUM(AM3517)</f>
        <v>0</v>
      </c>
      <c r="AN3516" s="169">
        <f t="shared" si="2079"/>
        <v>0</v>
      </c>
      <c r="AO3516" s="169">
        <f>SUM(AO3517)</f>
        <v>0</v>
      </c>
      <c r="AP3516" s="169">
        <f>SUM(AP3517)</f>
        <v>0</v>
      </c>
      <c r="AQ3516" s="169">
        <f t="shared" si="2080"/>
        <v>0</v>
      </c>
      <c r="AR3516" s="169">
        <f>SUM(AR3517)</f>
        <v>0</v>
      </c>
      <c r="AS3516" s="169">
        <f>SUM(AS3517)</f>
        <v>0</v>
      </c>
      <c r="AT3516" s="169">
        <f t="shared" si="2081"/>
        <v>0</v>
      </c>
      <c r="AU3516" s="169">
        <f>SUM(AU3517)</f>
        <v>0</v>
      </c>
      <c r="AV3516" s="169">
        <f>SUM(AV3517)</f>
        <v>0</v>
      </c>
      <c r="AW3516" s="169">
        <f t="shared" si="2082"/>
        <v>0</v>
      </c>
      <c r="AX3516" s="171"/>
      <c r="AY3516" s="172"/>
      <c r="AZ3516" s="171"/>
      <c r="BA3516" s="172"/>
      <c r="BB3516" s="171"/>
      <c r="BC3516" s="172"/>
      <c r="BD3516" s="171"/>
      <c r="BE3516" s="172"/>
    </row>
    <row r="3517" spans="2:57"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+O3517+U3517-Y3517</f>
        <v>0</v>
      </c>
      <c r="AD3517" s="180">
        <f>+P3517+V3517-Z3517</f>
        <v>0</v>
      </c>
      <c r="AE3517" s="181">
        <f t="shared" si="2076"/>
        <v>0</v>
      </c>
      <c r="AF3517" s="180">
        <v>0</v>
      </c>
      <c r="AG3517" s="180">
        <v>0</v>
      </c>
      <c r="AH3517" s="181">
        <f t="shared" si="2077"/>
        <v>0</v>
      </c>
      <c r="AI3517" s="180">
        <v>0</v>
      </c>
      <c r="AJ3517" s="180">
        <v>0</v>
      </c>
      <c r="AK3517" s="181">
        <f t="shared" si="2078"/>
        <v>0</v>
      </c>
      <c r="AL3517" s="180">
        <v>0</v>
      </c>
      <c r="AM3517" s="180">
        <v>0</v>
      </c>
      <c r="AN3517" s="181">
        <f t="shared" si="2079"/>
        <v>0</v>
      </c>
      <c r="AO3517" s="180">
        <v>0</v>
      </c>
      <c r="AP3517" s="180">
        <v>0</v>
      </c>
      <c r="AQ3517" s="181">
        <f t="shared" si="2080"/>
        <v>0</v>
      </c>
      <c r="AR3517" s="180">
        <v>0</v>
      </c>
      <c r="AS3517" s="180">
        <v>0</v>
      </c>
      <c r="AT3517" s="181">
        <f t="shared" si="2081"/>
        <v>0</v>
      </c>
      <c r="AU3517" s="180">
        <f>+AC3517-AF3517-AI3517-AL3517-AO3517-AR3517</f>
        <v>0</v>
      </c>
      <c r="AV3517" s="180">
        <f>+AD3517-AG3517-AJ3517-AM3517-AP3517-AS3517</f>
        <v>0</v>
      </c>
      <c r="AW3517" s="181">
        <f t="shared" si="2082"/>
        <v>0</v>
      </c>
      <c r="AX3517" s="183">
        <f>+S3517+W3517-AA3517</f>
        <v>0</v>
      </c>
      <c r="AY3517" s="183">
        <f>+T3517+X3517-AB3517</f>
        <v>0</v>
      </c>
      <c r="AZ3517" s="183"/>
      <c r="BA3517" s="183"/>
      <c r="BB3517" s="183"/>
      <c r="BC3517" s="183"/>
      <c r="BD3517" s="183">
        <f>+AX3517-AZ3517-BB3517</f>
        <v>0</v>
      </c>
      <c r="BE3517" s="183">
        <f>+AY3517-BA3517-BC3517</f>
        <v>0</v>
      </c>
    </row>
    <row r="3518" spans="2:57"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v>0</v>
      </c>
      <c r="P3518" s="169">
        <v>0</v>
      </c>
      <c r="Q3518" s="169">
        <v>0</v>
      </c>
      <c r="R3518" s="170"/>
      <c r="S3518" s="171"/>
      <c r="T3518" s="172"/>
      <c r="U3518" s="169">
        <f t="shared" ref="U3518:AD3518" si="2114">SUM(U3519)</f>
        <v>0</v>
      </c>
      <c r="V3518" s="169">
        <f t="shared" si="2114"/>
        <v>0</v>
      </c>
      <c r="W3518" s="173">
        <f t="shared" si="2114"/>
        <v>0</v>
      </c>
      <c r="X3518" s="173">
        <f t="shared" si="2114"/>
        <v>0</v>
      </c>
      <c r="Y3518" s="169">
        <f t="shared" si="2114"/>
        <v>0</v>
      </c>
      <c r="Z3518" s="169">
        <f t="shared" si="2114"/>
        <v>0</v>
      </c>
      <c r="AA3518" s="173">
        <f t="shared" si="2114"/>
        <v>0</v>
      </c>
      <c r="AB3518" s="173">
        <f t="shared" si="2114"/>
        <v>0</v>
      </c>
      <c r="AC3518" s="169">
        <f t="shared" si="2114"/>
        <v>0</v>
      </c>
      <c r="AD3518" s="169">
        <f t="shared" si="2114"/>
        <v>0</v>
      </c>
      <c r="AE3518" s="169">
        <f t="shared" si="2076"/>
        <v>0</v>
      </c>
      <c r="AF3518" s="169">
        <f>SUM(AF3519)</f>
        <v>0</v>
      </c>
      <c r="AG3518" s="169">
        <f>SUM(AG3519)</f>
        <v>0</v>
      </c>
      <c r="AH3518" s="169">
        <f t="shared" si="2077"/>
        <v>0</v>
      </c>
      <c r="AI3518" s="169">
        <f>SUM(AI3519)</f>
        <v>0</v>
      </c>
      <c r="AJ3518" s="169">
        <f>SUM(AJ3519)</f>
        <v>0</v>
      </c>
      <c r="AK3518" s="169">
        <f t="shared" si="2078"/>
        <v>0</v>
      </c>
      <c r="AL3518" s="169">
        <f>SUM(AL3519)</f>
        <v>0</v>
      </c>
      <c r="AM3518" s="169">
        <f>SUM(AM3519)</f>
        <v>0</v>
      </c>
      <c r="AN3518" s="169">
        <f t="shared" si="2079"/>
        <v>0</v>
      </c>
      <c r="AO3518" s="169">
        <f>SUM(AO3519)</f>
        <v>0</v>
      </c>
      <c r="AP3518" s="169">
        <f>SUM(AP3519)</f>
        <v>0</v>
      </c>
      <c r="AQ3518" s="169">
        <f t="shared" si="2080"/>
        <v>0</v>
      </c>
      <c r="AR3518" s="169">
        <f>SUM(AR3519)</f>
        <v>0</v>
      </c>
      <c r="AS3518" s="169">
        <f>SUM(AS3519)</f>
        <v>0</v>
      </c>
      <c r="AT3518" s="169">
        <f t="shared" si="2081"/>
        <v>0</v>
      </c>
      <c r="AU3518" s="169">
        <f>SUM(AU3519)</f>
        <v>0</v>
      </c>
      <c r="AV3518" s="169">
        <f>SUM(AV3519)</f>
        <v>0</v>
      </c>
      <c r="AW3518" s="169">
        <f t="shared" si="2082"/>
        <v>0</v>
      </c>
      <c r="AX3518" s="171"/>
      <c r="AY3518" s="172"/>
      <c r="AZ3518" s="171"/>
      <c r="BA3518" s="172"/>
      <c r="BB3518" s="171"/>
      <c r="BC3518" s="172"/>
      <c r="BD3518" s="171"/>
      <c r="BE3518" s="172"/>
    </row>
    <row r="3519" spans="2:57"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076"/>
        <v>0</v>
      </c>
      <c r="AF3519" s="180">
        <v>0</v>
      </c>
      <c r="AG3519" s="180">
        <v>0</v>
      </c>
      <c r="AH3519" s="181">
        <f t="shared" si="2077"/>
        <v>0</v>
      </c>
      <c r="AI3519" s="180">
        <v>0</v>
      </c>
      <c r="AJ3519" s="180">
        <v>0</v>
      </c>
      <c r="AK3519" s="181">
        <f t="shared" si="2078"/>
        <v>0</v>
      </c>
      <c r="AL3519" s="180">
        <v>0</v>
      </c>
      <c r="AM3519" s="180">
        <v>0</v>
      </c>
      <c r="AN3519" s="181">
        <f t="shared" si="2079"/>
        <v>0</v>
      </c>
      <c r="AO3519" s="180">
        <v>0</v>
      </c>
      <c r="AP3519" s="180">
        <v>0</v>
      </c>
      <c r="AQ3519" s="181">
        <f t="shared" si="2080"/>
        <v>0</v>
      </c>
      <c r="AR3519" s="180">
        <v>0</v>
      </c>
      <c r="AS3519" s="180">
        <v>0</v>
      </c>
      <c r="AT3519" s="181">
        <f t="shared" si="2081"/>
        <v>0</v>
      </c>
      <c r="AU3519" s="180">
        <f>+AC3519-AF3519-AI3519-AL3519-AO3519-AR3519</f>
        <v>0</v>
      </c>
      <c r="AV3519" s="180">
        <f>+AD3519-AG3519-AJ3519-AM3519-AP3519-AS3519</f>
        <v>0</v>
      </c>
      <c r="AW3519" s="181">
        <f t="shared" si="2082"/>
        <v>0</v>
      </c>
      <c r="AX3519" s="183">
        <f>+S3519+W3519-AA3519</f>
        <v>0</v>
      </c>
      <c r="AY3519" s="183">
        <f>+T3519+X3519-AB3519</f>
        <v>0</v>
      </c>
      <c r="AZ3519" s="183"/>
      <c r="BA3519" s="183"/>
      <c r="BB3519" s="183"/>
      <c r="BC3519" s="183"/>
      <c r="BD3519" s="183">
        <f>+AX3519-AZ3519-BB3519</f>
        <v>0</v>
      </c>
      <c r="BE3519" s="183">
        <f>+AY3519-BA3519-BC3519</f>
        <v>0</v>
      </c>
    </row>
    <row r="3520" spans="2:57"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v>0</v>
      </c>
      <c r="P3520" s="169">
        <v>0</v>
      </c>
      <c r="Q3520" s="169">
        <v>0</v>
      </c>
      <c r="R3520" s="170"/>
      <c r="S3520" s="171"/>
      <c r="T3520" s="172"/>
      <c r="U3520" s="169">
        <f t="shared" ref="U3520:AD3520" si="2115">SUM(U3521)</f>
        <v>0</v>
      </c>
      <c r="V3520" s="169">
        <f t="shared" si="2115"/>
        <v>0</v>
      </c>
      <c r="W3520" s="173">
        <f t="shared" si="2115"/>
        <v>0</v>
      </c>
      <c r="X3520" s="173">
        <f t="shared" si="2115"/>
        <v>0</v>
      </c>
      <c r="Y3520" s="169">
        <f t="shared" si="2115"/>
        <v>0</v>
      </c>
      <c r="Z3520" s="169">
        <f t="shared" si="2115"/>
        <v>0</v>
      </c>
      <c r="AA3520" s="173">
        <f t="shared" si="2115"/>
        <v>0</v>
      </c>
      <c r="AB3520" s="173">
        <f t="shared" si="2115"/>
        <v>0</v>
      </c>
      <c r="AC3520" s="169">
        <f t="shared" si="2115"/>
        <v>0</v>
      </c>
      <c r="AD3520" s="169">
        <f t="shared" si="2115"/>
        <v>0</v>
      </c>
      <c r="AE3520" s="169">
        <f t="shared" si="2076"/>
        <v>0</v>
      </c>
      <c r="AF3520" s="169">
        <f>SUM(AF3521)</f>
        <v>0</v>
      </c>
      <c r="AG3520" s="169">
        <f>SUM(AG3521)</f>
        <v>0</v>
      </c>
      <c r="AH3520" s="169">
        <f t="shared" si="2077"/>
        <v>0</v>
      </c>
      <c r="AI3520" s="169">
        <f>SUM(AI3521)</f>
        <v>0</v>
      </c>
      <c r="AJ3520" s="169">
        <f>SUM(AJ3521)</f>
        <v>0</v>
      </c>
      <c r="AK3520" s="169">
        <f t="shared" si="2078"/>
        <v>0</v>
      </c>
      <c r="AL3520" s="169">
        <f>SUM(AL3521)</f>
        <v>0</v>
      </c>
      <c r="AM3520" s="169">
        <f>SUM(AM3521)</f>
        <v>0</v>
      </c>
      <c r="AN3520" s="169">
        <f t="shared" si="2079"/>
        <v>0</v>
      </c>
      <c r="AO3520" s="169">
        <f>SUM(AO3521)</f>
        <v>0</v>
      </c>
      <c r="AP3520" s="169">
        <f>SUM(AP3521)</f>
        <v>0</v>
      </c>
      <c r="AQ3520" s="169">
        <f t="shared" si="2080"/>
        <v>0</v>
      </c>
      <c r="AR3520" s="169">
        <f>SUM(AR3521)</f>
        <v>0</v>
      </c>
      <c r="AS3520" s="169">
        <f>SUM(AS3521)</f>
        <v>0</v>
      </c>
      <c r="AT3520" s="169">
        <f t="shared" si="2081"/>
        <v>0</v>
      </c>
      <c r="AU3520" s="169">
        <f>SUM(AU3521)</f>
        <v>0</v>
      </c>
      <c r="AV3520" s="169">
        <f>SUM(AV3521)</f>
        <v>0</v>
      </c>
      <c r="AW3520" s="169">
        <f t="shared" si="2082"/>
        <v>0</v>
      </c>
      <c r="AX3520" s="171"/>
      <c r="AY3520" s="172"/>
      <c r="AZ3520" s="171"/>
      <c r="BA3520" s="172"/>
      <c r="BB3520" s="171"/>
      <c r="BC3520" s="172"/>
      <c r="BD3520" s="171"/>
      <c r="BE3520" s="172"/>
    </row>
    <row r="3521" spans="2:57"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v>0</v>
      </c>
      <c r="R3521" s="182" t="s">
        <v>50</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076"/>
        <v>0</v>
      </c>
      <c r="AF3521" s="180">
        <v>0</v>
      </c>
      <c r="AG3521" s="180">
        <v>0</v>
      </c>
      <c r="AH3521" s="181">
        <f t="shared" si="2077"/>
        <v>0</v>
      </c>
      <c r="AI3521" s="180">
        <v>0</v>
      </c>
      <c r="AJ3521" s="180">
        <v>0</v>
      </c>
      <c r="AK3521" s="181">
        <f t="shared" si="2078"/>
        <v>0</v>
      </c>
      <c r="AL3521" s="180">
        <v>0</v>
      </c>
      <c r="AM3521" s="180">
        <v>0</v>
      </c>
      <c r="AN3521" s="181">
        <f t="shared" si="2079"/>
        <v>0</v>
      </c>
      <c r="AO3521" s="180">
        <v>0</v>
      </c>
      <c r="AP3521" s="180">
        <v>0</v>
      </c>
      <c r="AQ3521" s="181">
        <f t="shared" si="2080"/>
        <v>0</v>
      </c>
      <c r="AR3521" s="180">
        <v>0</v>
      </c>
      <c r="AS3521" s="180">
        <v>0</v>
      </c>
      <c r="AT3521" s="181">
        <f t="shared" si="2081"/>
        <v>0</v>
      </c>
      <c r="AU3521" s="180">
        <f>+AC3521-AF3521-AI3521-AL3521-AO3521-AR3521</f>
        <v>0</v>
      </c>
      <c r="AV3521" s="180">
        <f>+AD3521-AG3521-AJ3521-AM3521-AP3521-AS3521</f>
        <v>0</v>
      </c>
      <c r="AW3521" s="181">
        <f t="shared" si="2082"/>
        <v>0</v>
      </c>
      <c r="AX3521" s="183">
        <f>+S3521+W3521-AA3521</f>
        <v>0</v>
      </c>
      <c r="AY3521" s="183">
        <f>+T3521+X3521-AB3521</f>
        <v>0</v>
      </c>
      <c r="AZ3521" s="183"/>
      <c r="BA3521" s="183"/>
      <c r="BB3521" s="183"/>
      <c r="BC3521" s="183"/>
      <c r="BD3521" s="183">
        <f>+AX3521-AZ3521-BB3521</f>
        <v>0</v>
      </c>
      <c r="BE3521" s="183">
        <f>+AY3521-BA3521-BC3521</f>
        <v>0</v>
      </c>
    </row>
    <row r="3522" spans="2:57"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v>0</v>
      </c>
      <c r="P3522" s="158">
        <v>0</v>
      </c>
      <c r="Q3522" s="158">
        <v>0</v>
      </c>
      <c r="R3522" s="159"/>
      <c r="S3522" s="160"/>
      <c r="T3522" s="161"/>
      <c r="U3522" s="158">
        <f t="shared" ref="U3522:AD3522" si="2116">U3523+U3525+U3527</f>
        <v>0</v>
      </c>
      <c r="V3522" s="158">
        <f t="shared" si="2116"/>
        <v>0</v>
      </c>
      <c r="W3522" s="162">
        <f t="shared" si="2116"/>
        <v>0</v>
      </c>
      <c r="X3522" s="162">
        <f t="shared" si="2116"/>
        <v>0</v>
      </c>
      <c r="Y3522" s="158">
        <f t="shared" si="2116"/>
        <v>0</v>
      </c>
      <c r="Z3522" s="158">
        <f t="shared" si="2116"/>
        <v>0</v>
      </c>
      <c r="AA3522" s="162">
        <f t="shared" si="2116"/>
        <v>0</v>
      </c>
      <c r="AB3522" s="162">
        <f t="shared" si="2116"/>
        <v>0</v>
      </c>
      <c r="AC3522" s="158">
        <f t="shared" si="2116"/>
        <v>0</v>
      </c>
      <c r="AD3522" s="158">
        <f t="shared" si="2116"/>
        <v>0</v>
      </c>
      <c r="AE3522" s="158">
        <f t="shared" si="2076"/>
        <v>0</v>
      </c>
      <c r="AF3522" s="158">
        <f>AF3523+AF3525+AF3527</f>
        <v>0</v>
      </c>
      <c r="AG3522" s="158">
        <f>AG3523+AG3525+AG3527</f>
        <v>0</v>
      </c>
      <c r="AH3522" s="158">
        <f t="shared" si="2077"/>
        <v>0</v>
      </c>
      <c r="AI3522" s="158">
        <f>AI3523+AI3525+AI3527</f>
        <v>0</v>
      </c>
      <c r="AJ3522" s="158">
        <f>AJ3523+AJ3525+AJ3527</f>
        <v>0</v>
      </c>
      <c r="AK3522" s="158">
        <f t="shared" si="2078"/>
        <v>0</v>
      </c>
      <c r="AL3522" s="158">
        <f>AL3523+AL3525+AL3527</f>
        <v>0</v>
      </c>
      <c r="AM3522" s="158">
        <f>AM3523+AM3525+AM3527</f>
        <v>0</v>
      </c>
      <c r="AN3522" s="158">
        <f t="shared" si="2079"/>
        <v>0</v>
      </c>
      <c r="AO3522" s="158">
        <f>AO3523+AO3525+AO3527</f>
        <v>0</v>
      </c>
      <c r="AP3522" s="158">
        <f>AP3523+AP3525+AP3527</f>
        <v>0</v>
      </c>
      <c r="AQ3522" s="158">
        <f t="shared" si="2080"/>
        <v>0</v>
      </c>
      <c r="AR3522" s="158">
        <f>AR3523+AR3525+AR3527</f>
        <v>0</v>
      </c>
      <c r="AS3522" s="158">
        <f>AS3523+AS3525+AS3527</f>
        <v>0</v>
      </c>
      <c r="AT3522" s="158">
        <f t="shared" si="2081"/>
        <v>0</v>
      </c>
      <c r="AU3522" s="158">
        <f>AU3523+AU3525+AU3527</f>
        <v>0</v>
      </c>
      <c r="AV3522" s="158">
        <f>AV3523+AV3525+AV3527</f>
        <v>0</v>
      </c>
      <c r="AW3522" s="158">
        <f t="shared" si="2082"/>
        <v>0</v>
      </c>
      <c r="AX3522" s="160"/>
      <c r="AY3522" s="161"/>
      <c r="AZ3522" s="160"/>
      <c r="BA3522" s="161"/>
      <c r="BB3522" s="160"/>
      <c r="BC3522" s="161"/>
      <c r="BD3522" s="160"/>
      <c r="BE3522" s="161"/>
    </row>
    <row r="3523" spans="2:57"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v>0</v>
      </c>
      <c r="P3523" s="169">
        <v>0</v>
      </c>
      <c r="Q3523" s="169">
        <v>0</v>
      </c>
      <c r="R3523" s="170"/>
      <c r="S3523" s="171"/>
      <c r="T3523" s="172"/>
      <c r="U3523" s="169">
        <f t="shared" ref="U3523:AD3523" si="2117">SUM(U3524)</f>
        <v>0</v>
      </c>
      <c r="V3523" s="169">
        <f t="shared" si="2117"/>
        <v>0</v>
      </c>
      <c r="W3523" s="173">
        <f t="shared" si="2117"/>
        <v>0</v>
      </c>
      <c r="X3523" s="173">
        <f t="shared" si="2117"/>
        <v>0</v>
      </c>
      <c r="Y3523" s="169">
        <f t="shared" si="2117"/>
        <v>0</v>
      </c>
      <c r="Z3523" s="169">
        <f t="shared" si="2117"/>
        <v>0</v>
      </c>
      <c r="AA3523" s="173">
        <f t="shared" si="2117"/>
        <v>0</v>
      </c>
      <c r="AB3523" s="173">
        <f t="shared" si="2117"/>
        <v>0</v>
      </c>
      <c r="AC3523" s="169">
        <f t="shared" si="2117"/>
        <v>0</v>
      </c>
      <c r="AD3523" s="169">
        <f t="shared" si="2117"/>
        <v>0</v>
      </c>
      <c r="AE3523" s="169">
        <f t="shared" si="2076"/>
        <v>0</v>
      </c>
      <c r="AF3523" s="169">
        <f>SUM(AF3524)</f>
        <v>0</v>
      </c>
      <c r="AG3523" s="169">
        <f>SUM(AG3524)</f>
        <v>0</v>
      </c>
      <c r="AH3523" s="169">
        <f t="shared" si="2077"/>
        <v>0</v>
      </c>
      <c r="AI3523" s="169">
        <f>SUM(AI3524)</f>
        <v>0</v>
      </c>
      <c r="AJ3523" s="169">
        <f>SUM(AJ3524)</f>
        <v>0</v>
      </c>
      <c r="AK3523" s="169">
        <f t="shared" si="2078"/>
        <v>0</v>
      </c>
      <c r="AL3523" s="169">
        <f>SUM(AL3524)</f>
        <v>0</v>
      </c>
      <c r="AM3523" s="169">
        <f>SUM(AM3524)</f>
        <v>0</v>
      </c>
      <c r="AN3523" s="169">
        <f t="shared" si="2079"/>
        <v>0</v>
      </c>
      <c r="AO3523" s="169">
        <f>SUM(AO3524)</f>
        <v>0</v>
      </c>
      <c r="AP3523" s="169">
        <f>SUM(AP3524)</f>
        <v>0</v>
      </c>
      <c r="AQ3523" s="169">
        <f t="shared" si="2080"/>
        <v>0</v>
      </c>
      <c r="AR3523" s="169">
        <f>SUM(AR3524)</f>
        <v>0</v>
      </c>
      <c r="AS3523" s="169">
        <f>SUM(AS3524)</f>
        <v>0</v>
      </c>
      <c r="AT3523" s="169">
        <f t="shared" si="2081"/>
        <v>0</v>
      </c>
      <c r="AU3523" s="169">
        <f>SUM(AU3524)</f>
        <v>0</v>
      </c>
      <c r="AV3523" s="169">
        <f>SUM(AV3524)</f>
        <v>0</v>
      </c>
      <c r="AW3523" s="169">
        <f t="shared" si="208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v>0</v>
      </c>
      <c r="R3524" s="182" t="s">
        <v>134</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076"/>
        <v>0</v>
      </c>
      <c r="AF3524" s="180">
        <v>0</v>
      </c>
      <c r="AG3524" s="180">
        <v>0</v>
      </c>
      <c r="AH3524" s="181">
        <f t="shared" si="2077"/>
        <v>0</v>
      </c>
      <c r="AI3524" s="180">
        <v>0</v>
      </c>
      <c r="AJ3524" s="180">
        <v>0</v>
      </c>
      <c r="AK3524" s="181">
        <f t="shared" si="2078"/>
        <v>0</v>
      </c>
      <c r="AL3524" s="180">
        <v>0</v>
      </c>
      <c r="AM3524" s="180">
        <v>0</v>
      </c>
      <c r="AN3524" s="181">
        <f t="shared" si="2079"/>
        <v>0</v>
      </c>
      <c r="AO3524" s="180">
        <v>0</v>
      </c>
      <c r="AP3524" s="180">
        <v>0</v>
      </c>
      <c r="AQ3524" s="181">
        <f t="shared" si="2080"/>
        <v>0</v>
      </c>
      <c r="AR3524" s="180">
        <v>0</v>
      </c>
      <c r="AS3524" s="180">
        <v>0</v>
      </c>
      <c r="AT3524" s="181">
        <f t="shared" si="2081"/>
        <v>0</v>
      </c>
      <c r="AU3524" s="180">
        <f>+AC3524-AF3524-AI3524-AL3524-AO3524-AR3524</f>
        <v>0</v>
      </c>
      <c r="AV3524" s="180">
        <f>+AD3524-AG3524-AJ3524-AM3524-AP3524-AS3524</f>
        <v>0</v>
      </c>
      <c r="AW3524" s="181">
        <f t="shared" si="208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v>0</v>
      </c>
      <c r="P3525" s="169">
        <v>0</v>
      </c>
      <c r="Q3525" s="169">
        <v>0</v>
      </c>
      <c r="R3525" s="170"/>
      <c r="S3525" s="186"/>
      <c r="T3525" s="172"/>
      <c r="U3525" s="169">
        <f t="shared" ref="U3525:AD3525" si="2118">SUM(U3526)</f>
        <v>0</v>
      </c>
      <c r="V3525" s="169">
        <f t="shared" si="2118"/>
        <v>0</v>
      </c>
      <c r="W3525" s="173">
        <f t="shared" si="2118"/>
        <v>0</v>
      </c>
      <c r="X3525" s="173">
        <f t="shared" si="2118"/>
        <v>0</v>
      </c>
      <c r="Y3525" s="169">
        <f t="shared" si="2118"/>
        <v>0</v>
      </c>
      <c r="Z3525" s="169">
        <f t="shared" si="2118"/>
        <v>0</v>
      </c>
      <c r="AA3525" s="173">
        <f t="shared" si="2118"/>
        <v>0</v>
      </c>
      <c r="AB3525" s="173">
        <f t="shared" si="2118"/>
        <v>0</v>
      </c>
      <c r="AC3525" s="169">
        <f t="shared" si="2118"/>
        <v>0</v>
      </c>
      <c r="AD3525" s="169">
        <f t="shared" si="2118"/>
        <v>0</v>
      </c>
      <c r="AE3525" s="169">
        <f t="shared" si="2076"/>
        <v>0</v>
      </c>
      <c r="AF3525" s="169">
        <f>SUM(AF3526)</f>
        <v>0</v>
      </c>
      <c r="AG3525" s="169">
        <f>SUM(AG3526)</f>
        <v>0</v>
      </c>
      <c r="AH3525" s="169">
        <f t="shared" si="2077"/>
        <v>0</v>
      </c>
      <c r="AI3525" s="169">
        <f>SUM(AI3526)</f>
        <v>0</v>
      </c>
      <c r="AJ3525" s="169">
        <f>SUM(AJ3526)</f>
        <v>0</v>
      </c>
      <c r="AK3525" s="169">
        <f t="shared" si="2078"/>
        <v>0</v>
      </c>
      <c r="AL3525" s="169">
        <f>SUM(AL3526)</f>
        <v>0</v>
      </c>
      <c r="AM3525" s="169">
        <f>SUM(AM3526)</f>
        <v>0</v>
      </c>
      <c r="AN3525" s="169">
        <f t="shared" si="2079"/>
        <v>0</v>
      </c>
      <c r="AO3525" s="169">
        <f>SUM(AO3526)</f>
        <v>0</v>
      </c>
      <c r="AP3525" s="169">
        <f>SUM(AP3526)</f>
        <v>0</v>
      </c>
      <c r="AQ3525" s="169">
        <f t="shared" si="2080"/>
        <v>0</v>
      </c>
      <c r="AR3525" s="169">
        <f>SUM(AR3526)</f>
        <v>0</v>
      </c>
      <c r="AS3525" s="169">
        <f>SUM(AS3526)</f>
        <v>0</v>
      </c>
      <c r="AT3525" s="169">
        <f t="shared" si="2081"/>
        <v>0</v>
      </c>
      <c r="AU3525" s="169">
        <f>SUM(AU3526)</f>
        <v>0</v>
      </c>
      <c r="AV3525" s="169">
        <f>SUM(AV3526)</f>
        <v>0</v>
      </c>
      <c r="AW3525" s="169">
        <f t="shared" si="2082"/>
        <v>0</v>
      </c>
      <c r="AX3525" s="186"/>
      <c r="AY3525" s="172"/>
      <c r="AZ3525" s="186"/>
      <c r="BA3525" s="172"/>
      <c r="BB3525" s="186"/>
      <c r="BC3525" s="172"/>
      <c r="BD3525" s="186"/>
      <c r="BE3525" s="172"/>
    </row>
    <row r="3526" spans="2:57"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v>0</v>
      </c>
      <c r="R3526" s="182" t="s">
        <v>134</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076"/>
        <v>0</v>
      </c>
      <c r="AF3526" s="180">
        <v>0</v>
      </c>
      <c r="AG3526" s="180">
        <v>0</v>
      </c>
      <c r="AH3526" s="181">
        <f t="shared" si="2077"/>
        <v>0</v>
      </c>
      <c r="AI3526" s="180">
        <v>0</v>
      </c>
      <c r="AJ3526" s="180">
        <v>0</v>
      </c>
      <c r="AK3526" s="181">
        <f t="shared" si="2078"/>
        <v>0</v>
      </c>
      <c r="AL3526" s="180">
        <v>0</v>
      </c>
      <c r="AM3526" s="180">
        <v>0</v>
      </c>
      <c r="AN3526" s="181">
        <f t="shared" si="2079"/>
        <v>0</v>
      </c>
      <c r="AO3526" s="180">
        <v>0</v>
      </c>
      <c r="AP3526" s="180">
        <v>0</v>
      </c>
      <c r="AQ3526" s="181">
        <f t="shared" si="2080"/>
        <v>0</v>
      </c>
      <c r="AR3526" s="180">
        <v>0</v>
      </c>
      <c r="AS3526" s="180">
        <v>0</v>
      </c>
      <c r="AT3526" s="181">
        <f t="shared" si="2081"/>
        <v>0</v>
      </c>
      <c r="AU3526" s="180">
        <f>+AC3526-AF3526-AI3526-AL3526-AO3526-AR3526</f>
        <v>0</v>
      </c>
      <c r="AV3526" s="180">
        <f>+AD3526-AG3526-AJ3526-AM3526-AP3526-AS3526</f>
        <v>0</v>
      </c>
      <c r="AW3526" s="181">
        <f t="shared" si="208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v>0</v>
      </c>
      <c r="P3527" s="169">
        <v>0</v>
      </c>
      <c r="Q3527" s="169">
        <v>0</v>
      </c>
      <c r="R3527" s="170"/>
      <c r="S3527" s="186"/>
      <c r="T3527" s="172"/>
      <c r="U3527" s="169">
        <f t="shared" ref="U3527:AD3527" si="2119">SUM(U3528)</f>
        <v>0</v>
      </c>
      <c r="V3527" s="169">
        <f t="shared" si="2119"/>
        <v>0</v>
      </c>
      <c r="W3527" s="173">
        <f t="shared" si="2119"/>
        <v>0</v>
      </c>
      <c r="X3527" s="173">
        <f t="shared" si="2119"/>
        <v>0</v>
      </c>
      <c r="Y3527" s="169">
        <f t="shared" si="2119"/>
        <v>0</v>
      </c>
      <c r="Z3527" s="169">
        <f t="shared" si="2119"/>
        <v>0</v>
      </c>
      <c r="AA3527" s="173">
        <f t="shared" si="2119"/>
        <v>0</v>
      </c>
      <c r="AB3527" s="173">
        <f t="shared" si="2119"/>
        <v>0</v>
      </c>
      <c r="AC3527" s="169">
        <f t="shared" si="2119"/>
        <v>0</v>
      </c>
      <c r="AD3527" s="169">
        <f t="shared" si="2119"/>
        <v>0</v>
      </c>
      <c r="AE3527" s="169">
        <f t="shared" si="2076"/>
        <v>0</v>
      </c>
      <c r="AF3527" s="169">
        <f>SUM(AF3528)</f>
        <v>0</v>
      </c>
      <c r="AG3527" s="169">
        <f>SUM(AG3528)</f>
        <v>0</v>
      </c>
      <c r="AH3527" s="169">
        <f t="shared" si="2077"/>
        <v>0</v>
      </c>
      <c r="AI3527" s="169">
        <f>SUM(AI3528)</f>
        <v>0</v>
      </c>
      <c r="AJ3527" s="169">
        <f>SUM(AJ3528)</f>
        <v>0</v>
      </c>
      <c r="AK3527" s="169">
        <f t="shared" si="2078"/>
        <v>0</v>
      </c>
      <c r="AL3527" s="169">
        <f>SUM(AL3528)</f>
        <v>0</v>
      </c>
      <c r="AM3527" s="169">
        <f>SUM(AM3528)</f>
        <v>0</v>
      </c>
      <c r="AN3527" s="169">
        <f t="shared" si="2079"/>
        <v>0</v>
      </c>
      <c r="AO3527" s="169">
        <f>SUM(AO3528)</f>
        <v>0</v>
      </c>
      <c r="AP3527" s="169">
        <f>SUM(AP3528)</f>
        <v>0</v>
      </c>
      <c r="AQ3527" s="169">
        <f t="shared" si="2080"/>
        <v>0</v>
      </c>
      <c r="AR3527" s="169">
        <f>SUM(AR3528)</f>
        <v>0</v>
      </c>
      <c r="AS3527" s="169">
        <f>SUM(AS3528)</f>
        <v>0</v>
      </c>
      <c r="AT3527" s="169">
        <f t="shared" si="2081"/>
        <v>0</v>
      </c>
      <c r="AU3527" s="169">
        <f>SUM(AU3528)</f>
        <v>0</v>
      </c>
      <c r="AV3527" s="169">
        <f>SUM(AV3528)</f>
        <v>0</v>
      </c>
      <c r="AW3527" s="169">
        <f t="shared" si="2082"/>
        <v>0</v>
      </c>
      <c r="AX3527" s="186"/>
      <c r="AY3527" s="172"/>
      <c r="AZ3527" s="186"/>
      <c r="BA3527" s="172"/>
      <c r="BB3527" s="186"/>
      <c r="BC3527" s="172"/>
      <c r="BD3527" s="186"/>
      <c r="BE3527" s="172"/>
    </row>
    <row r="3528" spans="2:57"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v>0</v>
      </c>
      <c r="R3528" s="182" t="s">
        <v>134</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076"/>
        <v>0</v>
      </c>
      <c r="AF3528" s="180">
        <v>0</v>
      </c>
      <c r="AG3528" s="180">
        <v>0</v>
      </c>
      <c r="AH3528" s="181">
        <f t="shared" si="2077"/>
        <v>0</v>
      </c>
      <c r="AI3528" s="180">
        <v>0</v>
      </c>
      <c r="AJ3528" s="180">
        <v>0</v>
      </c>
      <c r="AK3528" s="181">
        <f t="shared" si="2078"/>
        <v>0</v>
      </c>
      <c r="AL3528" s="180">
        <v>0</v>
      </c>
      <c r="AM3528" s="180">
        <v>0</v>
      </c>
      <c r="AN3528" s="181">
        <f t="shared" si="2079"/>
        <v>0</v>
      </c>
      <c r="AO3528" s="180">
        <v>0</v>
      </c>
      <c r="AP3528" s="180">
        <v>0</v>
      </c>
      <c r="AQ3528" s="181">
        <f t="shared" si="2080"/>
        <v>0</v>
      </c>
      <c r="AR3528" s="180">
        <v>0</v>
      </c>
      <c r="AS3528" s="180">
        <v>0</v>
      </c>
      <c r="AT3528" s="181">
        <f t="shared" si="2081"/>
        <v>0</v>
      </c>
      <c r="AU3528" s="180">
        <f>+AC3528-AF3528-AI3528-AL3528-AO3528-AR3528</f>
        <v>0</v>
      </c>
      <c r="AV3528" s="180">
        <f>+AD3528-AG3528-AJ3528-AM3528-AP3528-AS3528</f>
        <v>0</v>
      </c>
      <c r="AW3528" s="181">
        <f t="shared" si="2082"/>
        <v>0</v>
      </c>
      <c r="AX3528" s="183">
        <f>+S3528+W3528-AA3528</f>
        <v>0</v>
      </c>
      <c r="AY3528" s="183">
        <f>+T3528+X3528-AB3528</f>
        <v>0</v>
      </c>
      <c r="AZ3528" s="183"/>
      <c r="BA3528" s="183"/>
      <c r="BB3528" s="183"/>
      <c r="BC3528" s="183"/>
      <c r="BD3528" s="183">
        <f>+AX3528-AZ3528-BB3528</f>
        <v>0</v>
      </c>
      <c r="BE3528" s="183">
        <f>+AY3528-BA3528-BC3528</f>
        <v>0</v>
      </c>
    </row>
    <row r="3529" spans="2:57"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v>0</v>
      </c>
      <c r="P3529" s="158">
        <v>0</v>
      </c>
      <c r="Q3529" s="158">
        <v>0</v>
      </c>
      <c r="R3529" s="159"/>
      <c r="S3529" s="160"/>
      <c r="T3529" s="161"/>
      <c r="U3529" s="158">
        <f t="shared" ref="U3529:AD3530" si="2120">U3530</f>
        <v>0</v>
      </c>
      <c r="V3529" s="158">
        <f t="shared" si="2120"/>
        <v>0</v>
      </c>
      <c r="W3529" s="162">
        <f t="shared" si="2120"/>
        <v>0</v>
      </c>
      <c r="X3529" s="162">
        <f t="shared" si="2120"/>
        <v>0</v>
      </c>
      <c r="Y3529" s="158">
        <f t="shared" si="2120"/>
        <v>0</v>
      </c>
      <c r="Z3529" s="158">
        <f t="shared" si="2120"/>
        <v>0</v>
      </c>
      <c r="AA3529" s="162">
        <f t="shared" si="2120"/>
        <v>0</v>
      </c>
      <c r="AB3529" s="162">
        <f t="shared" si="2120"/>
        <v>0</v>
      </c>
      <c r="AC3529" s="158">
        <f t="shared" si="2120"/>
        <v>0</v>
      </c>
      <c r="AD3529" s="158">
        <f t="shared" si="2120"/>
        <v>0</v>
      </c>
      <c r="AE3529" s="158">
        <f t="shared" si="2076"/>
        <v>0</v>
      </c>
      <c r="AF3529" s="158">
        <f>AF3530</f>
        <v>0</v>
      </c>
      <c r="AG3529" s="158">
        <f>AG3530</f>
        <v>0</v>
      </c>
      <c r="AH3529" s="158">
        <f t="shared" si="2077"/>
        <v>0</v>
      </c>
      <c r="AI3529" s="158">
        <f>AI3530</f>
        <v>0</v>
      </c>
      <c r="AJ3529" s="158">
        <f>AJ3530</f>
        <v>0</v>
      </c>
      <c r="AK3529" s="158">
        <f t="shared" si="2078"/>
        <v>0</v>
      </c>
      <c r="AL3529" s="158">
        <f>AL3530</f>
        <v>0</v>
      </c>
      <c r="AM3529" s="158">
        <f>AM3530</f>
        <v>0</v>
      </c>
      <c r="AN3529" s="158">
        <f t="shared" si="2079"/>
        <v>0</v>
      </c>
      <c r="AO3529" s="158">
        <f>AO3530</f>
        <v>0</v>
      </c>
      <c r="AP3529" s="158">
        <f>AP3530</f>
        <v>0</v>
      </c>
      <c r="AQ3529" s="158">
        <f t="shared" si="2080"/>
        <v>0</v>
      </c>
      <c r="AR3529" s="158">
        <f>AR3530</f>
        <v>0</v>
      </c>
      <c r="AS3529" s="158">
        <f>AS3530</f>
        <v>0</v>
      </c>
      <c r="AT3529" s="158">
        <f t="shared" si="2081"/>
        <v>0</v>
      </c>
      <c r="AU3529" s="158">
        <f>AU3530</f>
        <v>0</v>
      </c>
      <c r="AV3529" s="158">
        <f>AV3530</f>
        <v>0</v>
      </c>
      <c r="AW3529" s="158">
        <f t="shared" si="2082"/>
        <v>0</v>
      </c>
      <c r="AX3529" s="160"/>
      <c r="AY3529" s="161"/>
      <c r="AZ3529" s="160"/>
      <c r="BA3529" s="161"/>
      <c r="BB3529" s="160"/>
      <c r="BC3529" s="161"/>
      <c r="BD3529" s="160"/>
      <c r="BE3529" s="161"/>
    </row>
    <row r="3530" spans="2:57"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v>0</v>
      </c>
      <c r="P3530" s="169">
        <v>0</v>
      </c>
      <c r="Q3530" s="169">
        <v>0</v>
      </c>
      <c r="R3530" s="170"/>
      <c r="S3530" s="171"/>
      <c r="T3530" s="172"/>
      <c r="U3530" s="169">
        <f t="shared" si="2120"/>
        <v>0</v>
      </c>
      <c r="V3530" s="169">
        <f t="shared" si="2120"/>
        <v>0</v>
      </c>
      <c r="W3530" s="173">
        <f t="shared" si="2120"/>
        <v>0</v>
      </c>
      <c r="X3530" s="173">
        <f t="shared" si="2120"/>
        <v>0</v>
      </c>
      <c r="Y3530" s="169">
        <f t="shared" si="2120"/>
        <v>0</v>
      </c>
      <c r="Z3530" s="169">
        <f t="shared" si="2120"/>
        <v>0</v>
      </c>
      <c r="AA3530" s="173">
        <f t="shared" si="2120"/>
        <v>0</v>
      </c>
      <c r="AB3530" s="173">
        <f t="shared" si="2120"/>
        <v>0</v>
      </c>
      <c r="AC3530" s="169">
        <f t="shared" si="2120"/>
        <v>0</v>
      </c>
      <c r="AD3530" s="169">
        <f t="shared" si="2120"/>
        <v>0</v>
      </c>
      <c r="AE3530" s="169">
        <f t="shared" si="2076"/>
        <v>0</v>
      </c>
      <c r="AF3530" s="169">
        <f>AF3531</f>
        <v>0</v>
      </c>
      <c r="AG3530" s="169">
        <f>AG3531</f>
        <v>0</v>
      </c>
      <c r="AH3530" s="169">
        <f t="shared" si="2077"/>
        <v>0</v>
      </c>
      <c r="AI3530" s="169">
        <f>AI3531</f>
        <v>0</v>
      </c>
      <c r="AJ3530" s="169">
        <f>AJ3531</f>
        <v>0</v>
      </c>
      <c r="AK3530" s="169">
        <f t="shared" si="2078"/>
        <v>0</v>
      </c>
      <c r="AL3530" s="169">
        <f>AL3531</f>
        <v>0</v>
      </c>
      <c r="AM3530" s="169">
        <f>AM3531</f>
        <v>0</v>
      </c>
      <c r="AN3530" s="169">
        <f t="shared" si="2079"/>
        <v>0</v>
      </c>
      <c r="AO3530" s="169">
        <f>AO3531</f>
        <v>0</v>
      </c>
      <c r="AP3530" s="169">
        <f>AP3531</f>
        <v>0</v>
      </c>
      <c r="AQ3530" s="169">
        <f t="shared" si="2080"/>
        <v>0</v>
      </c>
      <c r="AR3530" s="169">
        <f>AR3531</f>
        <v>0</v>
      </c>
      <c r="AS3530" s="169">
        <f>AS3531</f>
        <v>0</v>
      </c>
      <c r="AT3530" s="169">
        <f t="shared" si="2081"/>
        <v>0</v>
      </c>
      <c r="AU3530" s="169">
        <f>AU3531</f>
        <v>0</v>
      </c>
      <c r="AV3530" s="169">
        <f>AV3531</f>
        <v>0</v>
      </c>
      <c r="AW3530" s="169">
        <f t="shared" si="2082"/>
        <v>0</v>
      </c>
      <c r="AX3530" s="171"/>
      <c r="AY3530" s="172"/>
      <c r="AZ3530" s="171"/>
      <c r="BA3530" s="172"/>
      <c r="BB3530" s="171"/>
      <c r="BC3530" s="172"/>
      <c r="BD3530" s="171"/>
      <c r="BE3530" s="172"/>
    </row>
    <row r="3531" spans="2:57"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076"/>
        <v>0</v>
      </c>
      <c r="AF3531" s="180">
        <v>0</v>
      </c>
      <c r="AG3531" s="180">
        <v>0</v>
      </c>
      <c r="AH3531" s="181">
        <f t="shared" si="2077"/>
        <v>0</v>
      </c>
      <c r="AI3531" s="180">
        <v>0</v>
      </c>
      <c r="AJ3531" s="180">
        <v>0</v>
      </c>
      <c r="AK3531" s="181">
        <f t="shared" si="2078"/>
        <v>0</v>
      </c>
      <c r="AL3531" s="180">
        <v>0</v>
      </c>
      <c r="AM3531" s="180">
        <v>0</v>
      </c>
      <c r="AN3531" s="181">
        <f t="shared" si="2079"/>
        <v>0</v>
      </c>
      <c r="AO3531" s="180">
        <v>0</v>
      </c>
      <c r="AP3531" s="180">
        <v>0</v>
      </c>
      <c r="AQ3531" s="181">
        <f t="shared" si="2080"/>
        <v>0</v>
      </c>
      <c r="AR3531" s="180">
        <v>0</v>
      </c>
      <c r="AS3531" s="180">
        <v>0</v>
      </c>
      <c r="AT3531" s="181">
        <f t="shared" si="2081"/>
        <v>0</v>
      </c>
      <c r="AU3531" s="180">
        <f>+AC3531-AF3531-AI3531-AL3531-AO3531-AR3531</f>
        <v>0</v>
      </c>
      <c r="AV3531" s="180">
        <f>+AD3531-AG3531-AJ3531-AM3531-AP3531-AS3531</f>
        <v>0</v>
      </c>
      <c r="AW3531" s="181">
        <f t="shared" si="208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41">
        <v>2025</v>
      </c>
      <c r="C3532" s="141">
        <v>20</v>
      </c>
      <c r="D3532" s="142"/>
      <c r="E3532" s="143"/>
      <c r="F3532" s="141">
        <v>0</v>
      </c>
      <c r="G3532" s="141">
        <v>0</v>
      </c>
      <c r="H3532" s="141">
        <v>0</v>
      </c>
      <c r="I3532" s="141">
        <v>5000</v>
      </c>
      <c r="J3532" s="141"/>
      <c r="K3532" s="141"/>
      <c r="L3532" s="144" t="s">
        <v>44</v>
      </c>
      <c r="M3532" s="145"/>
      <c r="N3532" s="146" t="s">
        <v>139</v>
      </c>
      <c r="O3532" s="147">
        <v>0</v>
      </c>
      <c r="P3532" s="147">
        <v>0</v>
      </c>
      <c r="Q3532" s="147">
        <v>0</v>
      </c>
      <c r="R3532" s="148"/>
      <c r="S3532" s="257"/>
      <c r="T3532" s="150"/>
      <c r="U3532" s="147">
        <f t="shared" ref="U3532:AD3532" si="2121">U3533+U3567+U3574+U3578+U3581</f>
        <v>0</v>
      </c>
      <c r="V3532" s="147">
        <f t="shared" si="2121"/>
        <v>0</v>
      </c>
      <c r="W3532" s="151">
        <f t="shared" si="2121"/>
        <v>0</v>
      </c>
      <c r="X3532" s="151">
        <f t="shared" si="2121"/>
        <v>0</v>
      </c>
      <c r="Y3532" s="147">
        <f t="shared" si="2121"/>
        <v>0</v>
      </c>
      <c r="Z3532" s="147">
        <f t="shared" si="2121"/>
        <v>0</v>
      </c>
      <c r="AA3532" s="151">
        <f t="shared" si="2121"/>
        <v>0</v>
      </c>
      <c r="AB3532" s="151">
        <f t="shared" si="2121"/>
        <v>0</v>
      </c>
      <c r="AC3532" s="147">
        <f t="shared" si="2121"/>
        <v>0</v>
      </c>
      <c r="AD3532" s="147">
        <f t="shared" si="2121"/>
        <v>0</v>
      </c>
      <c r="AE3532" s="147">
        <f t="shared" si="2076"/>
        <v>0</v>
      </c>
      <c r="AF3532" s="147">
        <f>AF3533+AF3567+AF3574+AF3578+AF3581</f>
        <v>0</v>
      </c>
      <c r="AG3532" s="147">
        <f>AG3533+AG3567+AG3574+AG3578+AG3581</f>
        <v>0</v>
      </c>
      <c r="AH3532" s="147">
        <f t="shared" si="2077"/>
        <v>0</v>
      </c>
      <c r="AI3532" s="147">
        <f>AI3533+AI3567+AI3574+AI3578+AI3581</f>
        <v>0</v>
      </c>
      <c r="AJ3532" s="147">
        <f>AJ3533+AJ3567+AJ3574+AJ3578+AJ3581</f>
        <v>0</v>
      </c>
      <c r="AK3532" s="147">
        <f t="shared" si="2078"/>
        <v>0</v>
      </c>
      <c r="AL3532" s="147">
        <f>AL3533+AL3567+AL3574+AL3578+AL3581</f>
        <v>0</v>
      </c>
      <c r="AM3532" s="147">
        <f>AM3533+AM3567+AM3574+AM3578+AM3581</f>
        <v>0</v>
      </c>
      <c r="AN3532" s="147">
        <f t="shared" si="2079"/>
        <v>0</v>
      </c>
      <c r="AO3532" s="147">
        <f>AO3533+AO3567+AO3574+AO3578+AO3581</f>
        <v>0</v>
      </c>
      <c r="AP3532" s="147">
        <f>AP3533+AP3567+AP3574+AP3578+AP3581</f>
        <v>0</v>
      </c>
      <c r="AQ3532" s="147">
        <f t="shared" si="2080"/>
        <v>0</v>
      </c>
      <c r="AR3532" s="147">
        <f>AR3533+AR3567+AR3574+AR3578+AR3581</f>
        <v>0</v>
      </c>
      <c r="AS3532" s="147">
        <f>AS3533+AS3567+AS3574+AS3578+AS3581</f>
        <v>0</v>
      </c>
      <c r="AT3532" s="147">
        <f t="shared" si="2081"/>
        <v>0</v>
      </c>
      <c r="AU3532" s="147">
        <f>AU3533+AU3567+AU3574+AU3578+AU3581</f>
        <v>0</v>
      </c>
      <c r="AV3532" s="147">
        <f>AV3533+AV3567+AV3574+AV3578+AV3581</f>
        <v>0</v>
      </c>
      <c r="AW3532" s="147">
        <f t="shared" si="2082"/>
        <v>0</v>
      </c>
      <c r="AX3532" s="257"/>
      <c r="AY3532" s="150"/>
      <c r="AZ3532" s="257"/>
      <c r="BA3532" s="150"/>
      <c r="BB3532" s="257"/>
      <c r="BC3532" s="150"/>
      <c r="BD3532" s="257"/>
      <c r="BE3532" s="150"/>
    </row>
    <row r="3533" spans="2:57"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v>0</v>
      </c>
      <c r="P3533" s="158">
        <v>0</v>
      </c>
      <c r="Q3533" s="158">
        <v>0</v>
      </c>
      <c r="R3533" s="159"/>
      <c r="S3533" s="160"/>
      <c r="T3533" s="161"/>
      <c r="U3533" s="158">
        <f t="shared" ref="U3533:AD3533" si="2122">U3534+U3545+U3561</f>
        <v>0</v>
      </c>
      <c r="V3533" s="158">
        <f t="shared" si="2122"/>
        <v>0</v>
      </c>
      <c r="W3533" s="162">
        <f t="shared" si="2122"/>
        <v>0</v>
      </c>
      <c r="X3533" s="162">
        <f t="shared" si="2122"/>
        <v>0</v>
      </c>
      <c r="Y3533" s="158">
        <f t="shared" si="2122"/>
        <v>0</v>
      </c>
      <c r="Z3533" s="158">
        <f t="shared" si="2122"/>
        <v>0</v>
      </c>
      <c r="AA3533" s="162">
        <f t="shared" si="2122"/>
        <v>0</v>
      </c>
      <c r="AB3533" s="162">
        <f t="shared" si="2122"/>
        <v>0</v>
      </c>
      <c r="AC3533" s="158">
        <f t="shared" si="2122"/>
        <v>0</v>
      </c>
      <c r="AD3533" s="158">
        <f t="shared" si="2122"/>
        <v>0</v>
      </c>
      <c r="AE3533" s="158">
        <f t="shared" si="2076"/>
        <v>0</v>
      </c>
      <c r="AF3533" s="158">
        <f>AF3534+AF3545+AF3561</f>
        <v>0</v>
      </c>
      <c r="AG3533" s="158">
        <f>AG3534+AG3545+AG3561</f>
        <v>0</v>
      </c>
      <c r="AH3533" s="158">
        <f t="shared" si="2077"/>
        <v>0</v>
      </c>
      <c r="AI3533" s="158">
        <f>AI3534+AI3545+AI3561</f>
        <v>0</v>
      </c>
      <c r="AJ3533" s="158">
        <f>AJ3534+AJ3545+AJ3561</f>
        <v>0</v>
      </c>
      <c r="AK3533" s="158">
        <f t="shared" si="2078"/>
        <v>0</v>
      </c>
      <c r="AL3533" s="158">
        <f>AL3534+AL3545+AL3561</f>
        <v>0</v>
      </c>
      <c r="AM3533" s="158">
        <f>AM3534+AM3545+AM3561</f>
        <v>0</v>
      </c>
      <c r="AN3533" s="158">
        <f t="shared" si="2079"/>
        <v>0</v>
      </c>
      <c r="AO3533" s="158">
        <f>AO3534+AO3545+AO3561</f>
        <v>0</v>
      </c>
      <c r="AP3533" s="158">
        <f>AP3534+AP3545+AP3561</f>
        <v>0</v>
      </c>
      <c r="AQ3533" s="158">
        <f t="shared" si="2080"/>
        <v>0</v>
      </c>
      <c r="AR3533" s="158">
        <f>AR3534+AR3545+AR3561</f>
        <v>0</v>
      </c>
      <c r="AS3533" s="158">
        <f>AS3534+AS3545+AS3561</f>
        <v>0</v>
      </c>
      <c r="AT3533" s="158">
        <f t="shared" si="2081"/>
        <v>0</v>
      </c>
      <c r="AU3533" s="158">
        <f>AU3534+AU3545+AU3561</f>
        <v>0</v>
      </c>
      <c r="AV3533" s="158">
        <f>AV3534+AV3545+AV3561</f>
        <v>0</v>
      </c>
      <c r="AW3533" s="158">
        <f t="shared" si="2082"/>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v>0</v>
      </c>
      <c r="P3534" s="169">
        <v>0</v>
      </c>
      <c r="Q3534" s="169">
        <v>0</v>
      </c>
      <c r="R3534" s="170"/>
      <c r="S3534" s="171"/>
      <c r="T3534" s="172"/>
      <c r="U3534" s="169">
        <f t="shared" ref="U3534:AD3534" si="2123">SUM(U3535:U3544)</f>
        <v>0</v>
      </c>
      <c r="V3534" s="169">
        <f t="shared" si="2123"/>
        <v>0</v>
      </c>
      <c r="W3534" s="173">
        <f t="shared" si="2123"/>
        <v>0</v>
      </c>
      <c r="X3534" s="173">
        <f t="shared" si="2123"/>
        <v>0</v>
      </c>
      <c r="Y3534" s="169">
        <f t="shared" si="2123"/>
        <v>0</v>
      </c>
      <c r="Z3534" s="169">
        <f t="shared" si="2123"/>
        <v>0</v>
      </c>
      <c r="AA3534" s="173">
        <f t="shared" si="2123"/>
        <v>0</v>
      </c>
      <c r="AB3534" s="173">
        <f t="shared" si="2123"/>
        <v>0</v>
      </c>
      <c r="AC3534" s="169">
        <f t="shared" si="2123"/>
        <v>0</v>
      </c>
      <c r="AD3534" s="169">
        <f t="shared" si="2123"/>
        <v>0</v>
      </c>
      <c r="AE3534" s="169">
        <f t="shared" si="2076"/>
        <v>0</v>
      </c>
      <c r="AF3534" s="169">
        <f>SUM(AF3535:AF3544)</f>
        <v>0</v>
      </c>
      <c r="AG3534" s="169">
        <f>SUM(AG3535:AG3544)</f>
        <v>0</v>
      </c>
      <c r="AH3534" s="169">
        <f t="shared" si="2077"/>
        <v>0</v>
      </c>
      <c r="AI3534" s="169">
        <f>SUM(AI3535:AI3544)</f>
        <v>0</v>
      </c>
      <c r="AJ3534" s="169">
        <f>SUM(AJ3535:AJ3544)</f>
        <v>0</v>
      </c>
      <c r="AK3534" s="169">
        <f t="shared" si="2078"/>
        <v>0</v>
      </c>
      <c r="AL3534" s="169">
        <f>SUM(AL3535:AL3544)</f>
        <v>0</v>
      </c>
      <c r="AM3534" s="169">
        <f>SUM(AM3535:AM3544)</f>
        <v>0</v>
      </c>
      <c r="AN3534" s="169">
        <f t="shared" si="2079"/>
        <v>0</v>
      </c>
      <c r="AO3534" s="169">
        <f>SUM(AO3535:AO3544)</f>
        <v>0</v>
      </c>
      <c r="AP3534" s="169">
        <f>SUM(AP3535:AP3544)</f>
        <v>0</v>
      </c>
      <c r="AQ3534" s="169">
        <f t="shared" si="2080"/>
        <v>0</v>
      </c>
      <c r="AR3534" s="169">
        <f>SUM(AR3535:AR3544)</f>
        <v>0</v>
      </c>
      <c r="AS3534" s="169">
        <f>SUM(AS3535:AS3544)</f>
        <v>0</v>
      </c>
      <c r="AT3534" s="169">
        <f t="shared" si="2081"/>
        <v>0</v>
      </c>
      <c r="AU3534" s="169">
        <f>SUM(AU3535:AU3544)</f>
        <v>0</v>
      </c>
      <c r="AV3534" s="169">
        <f>SUM(AV3535:AV3544)</f>
        <v>0</v>
      </c>
      <c r="AW3534" s="169">
        <f t="shared" si="2082"/>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v>0</v>
      </c>
      <c r="R3535" s="182" t="s">
        <v>98</v>
      </c>
      <c r="S3535" s="183">
        <v>0</v>
      </c>
      <c r="T3535" s="183">
        <v>0</v>
      </c>
      <c r="U3535" s="180">
        <v>0</v>
      </c>
      <c r="V3535" s="180">
        <v>0</v>
      </c>
      <c r="W3535" s="183">
        <v>0</v>
      </c>
      <c r="X3535" s="183">
        <v>0</v>
      </c>
      <c r="Y3535" s="180">
        <v>0</v>
      </c>
      <c r="Z3535" s="180">
        <v>0</v>
      </c>
      <c r="AA3535" s="183">
        <v>0</v>
      </c>
      <c r="AB3535" s="183">
        <v>0</v>
      </c>
      <c r="AC3535" s="180">
        <f t="shared" ref="AC3535:AD3544" si="2124">+O3535+U3535-Y3535</f>
        <v>0</v>
      </c>
      <c r="AD3535" s="180">
        <f t="shared" si="2124"/>
        <v>0</v>
      </c>
      <c r="AE3535" s="181">
        <f t="shared" si="2076"/>
        <v>0</v>
      </c>
      <c r="AF3535" s="180">
        <v>0</v>
      </c>
      <c r="AG3535" s="180">
        <v>0</v>
      </c>
      <c r="AH3535" s="181">
        <f t="shared" si="2077"/>
        <v>0</v>
      </c>
      <c r="AI3535" s="180">
        <v>0</v>
      </c>
      <c r="AJ3535" s="180">
        <v>0</v>
      </c>
      <c r="AK3535" s="181">
        <f t="shared" si="2078"/>
        <v>0</v>
      </c>
      <c r="AL3535" s="180">
        <v>0</v>
      </c>
      <c r="AM3535" s="180">
        <v>0</v>
      </c>
      <c r="AN3535" s="181">
        <f t="shared" si="2079"/>
        <v>0</v>
      </c>
      <c r="AO3535" s="180">
        <v>0</v>
      </c>
      <c r="AP3535" s="180">
        <v>0</v>
      </c>
      <c r="AQ3535" s="181">
        <f t="shared" si="2080"/>
        <v>0</v>
      </c>
      <c r="AR3535" s="180">
        <v>0</v>
      </c>
      <c r="AS3535" s="180">
        <v>0</v>
      </c>
      <c r="AT3535" s="181">
        <f t="shared" si="2081"/>
        <v>0</v>
      </c>
      <c r="AU3535" s="180">
        <f t="shared" ref="AU3535:AV3544" si="2125">+AC3535-AF3535-AI3535-AL3535-AO3535-AR3535</f>
        <v>0</v>
      </c>
      <c r="AV3535" s="180">
        <f t="shared" si="2125"/>
        <v>0</v>
      </c>
      <c r="AW3535" s="181">
        <f t="shared" si="2082"/>
        <v>0</v>
      </c>
      <c r="AX3535" s="183">
        <f t="shared" ref="AX3535:AY3544" si="2126">+S3535+W3535-AA3535</f>
        <v>0</v>
      </c>
      <c r="AY3535" s="183">
        <f t="shared" si="2126"/>
        <v>0</v>
      </c>
      <c r="AZ3535" s="183"/>
      <c r="BA3535" s="183"/>
      <c r="BB3535" s="183"/>
      <c r="BC3535" s="183"/>
      <c r="BD3535" s="183">
        <f t="shared" ref="BD3535:BE3544" si="2127">+AX3535-AZ3535-BB3535</f>
        <v>0</v>
      </c>
      <c r="BE3535" s="183">
        <f t="shared" si="2127"/>
        <v>0</v>
      </c>
    </row>
    <row r="3536" spans="2:57"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v>0</v>
      </c>
      <c r="R3536" s="182" t="s">
        <v>98</v>
      </c>
      <c r="S3536" s="183">
        <v>0</v>
      </c>
      <c r="T3536" s="183">
        <v>0</v>
      </c>
      <c r="U3536" s="180">
        <v>0</v>
      </c>
      <c r="V3536" s="180">
        <v>0</v>
      </c>
      <c r="W3536" s="183">
        <v>0</v>
      </c>
      <c r="X3536" s="183">
        <v>0</v>
      </c>
      <c r="Y3536" s="180">
        <v>0</v>
      </c>
      <c r="Z3536" s="180">
        <v>0</v>
      </c>
      <c r="AA3536" s="183">
        <v>0</v>
      </c>
      <c r="AB3536" s="183">
        <v>0</v>
      </c>
      <c r="AC3536" s="180">
        <f t="shared" si="2124"/>
        <v>0</v>
      </c>
      <c r="AD3536" s="180">
        <f t="shared" si="2124"/>
        <v>0</v>
      </c>
      <c r="AE3536" s="181">
        <f t="shared" si="2076"/>
        <v>0</v>
      </c>
      <c r="AF3536" s="180">
        <v>0</v>
      </c>
      <c r="AG3536" s="180">
        <v>0</v>
      </c>
      <c r="AH3536" s="181">
        <f t="shared" si="2077"/>
        <v>0</v>
      </c>
      <c r="AI3536" s="180">
        <v>0</v>
      </c>
      <c r="AJ3536" s="180">
        <v>0</v>
      </c>
      <c r="AK3536" s="181">
        <f t="shared" si="2078"/>
        <v>0</v>
      </c>
      <c r="AL3536" s="180">
        <v>0</v>
      </c>
      <c r="AM3536" s="180">
        <v>0</v>
      </c>
      <c r="AN3536" s="181">
        <f t="shared" si="2079"/>
        <v>0</v>
      </c>
      <c r="AO3536" s="180">
        <v>0</v>
      </c>
      <c r="AP3536" s="180">
        <v>0</v>
      </c>
      <c r="AQ3536" s="181">
        <f t="shared" si="2080"/>
        <v>0</v>
      </c>
      <c r="AR3536" s="180">
        <v>0</v>
      </c>
      <c r="AS3536" s="180">
        <v>0</v>
      </c>
      <c r="AT3536" s="181">
        <f t="shared" si="2081"/>
        <v>0</v>
      </c>
      <c r="AU3536" s="180">
        <f t="shared" si="2125"/>
        <v>0</v>
      </c>
      <c r="AV3536" s="180">
        <f t="shared" si="2125"/>
        <v>0</v>
      </c>
      <c r="AW3536" s="181">
        <f t="shared" si="2082"/>
        <v>0</v>
      </c>
      <c r="AX3536" s="183">
        <f t="shared" si="2126"/>
        <v>0</v>
      </c>
      <c r="AY3536" s="183">
        <f t="shared" si="2126"/>
        <v>0</v>
      </c>
      <c r="AZ3536" s="183"/>
      <c r="BA3536" s="183"/>
      <c r="BB3536" s="183"/>
      <c r="BC3536" s="183"/>
      <c r="BD3536" s="183">
        <f t="shared" si="2127"/>
        <v>0</v>
      </c>
      <c r="BE3536" s="183">
        <f t="shared" si="2127"/>
        <v>0</v>
      </c>
    </row>
    <row r="3537" spans="2:57"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v>0</v>
      </c>
      <c r="R3537" s="182" t="s">
        <v>98</v>
      </c>
      <c r="S3537" s="183">
        <v>0</v>
      </c>
      <c r="T3537" s="183">
        <v>0</v>
      </c>
      <c r="U3537" s="180">
        <v>0</v>
      </c>
      <c r="V3537" s="180">
        <v>0</v>
      </c>
      <c r="W3537" s="183">
        <v>0</v>
      </c>
      <c r="X3537" s="183">
        <v>0</v>
      </c>
      <c r="Y3537" s="180">
        <v>0</v>
      </c>
      <c r="Z3537" s="180">
        <v>0</v>
      </c>
      <c r="AA3537" s="183">
        <v>0</v>
      </c>
      <c r="AB3537" s="183">
        <v>0</v>
      </c>
      <c r="AC3537" s="180">
        <f t="shared" si="2124"/>
        <v>0</v>
      </c>
      <c r="AD3537" s="180">
        <f t="shared" si="2124"/>
        <v>0</v>
      </c>
      <c r="AE3537" s="181">
        <f t="shared" si="2076"/>
        <v>0</v>
      </c>
      <c r="AF3537" s="180">
        <v>0</v>
      </c>
      <c r="AG3537" s="180">
        <v>0</v>
      </c>
      <c r="AH3537" s="181">
        <f t="shared" si="2077"/>
        <v>0</v>
      </c>
      <c r="AI3537" s="180">
        <v>0</v>
      </c>
      <c r="AJ3537" s="180">
        <v>0</v>
      </c>
      <c r="AK3537" s="181">
        <f t="shared" si="2078"/>
        <v>0</v>
      </c>
      <c r="AL3537" s="180">
        <v>0</v>
      </c>
      <c r="AM3537" s="180">
        <v>0</v>
      </c>
      <c r="AN3537" s="181">
        <f t="shared" si="2079"/>
        <v>0</v>
      </c>
      <c r="AO3537" s="180">
        <v>0</v>
      </c>
      <c r="AP3537" s="180">
        <v>0</v>
      </c>
      <c r="AQ3537" s="181">
        <f t="shared" si="2080"/>
        <v>0</v>
      </c>
      <c r="AR3537" s="180">
        <v>0</v>
      </c>
      <c r="AS3537" s="180">
        <v>0</v>
      </c>
      <c r="AT3537" s="181">
        <f t="shared" si="2081"/>
        <v>0</v>
      </c>
      <c r="AU3537" s="180">
        <f t="shared" si="2125"/>
        <v>0</v>
      </c>
      <c r="AV3537" s="180">
        <f t="shared" si="2125"/>
        <v>0</v>
      </c>
      <c r="AW3537" s="181">
        <f t="shared" si="2082"/>
        <v>0</v>
      </c>
      <c r="AX3537" s="183">
        <f t="shared" si="2126"/>
        <v>0</v>
      </c>
      <c r="AY3537" s="183">
        <f t="shared" si="2126"/>
        <v>0</v>
      </c>
      <c r="AZ3537" s="183"/>
      <c r="BA3537" s="183"/>
      <c r="BB3537" s="183"/>
      <c r="BC3537" s="183"/>
      <c r="BD3537" s="183">
        <f t="shared" si="2127"/>
        <v>0</v>
      </c>
      <c r="BE3537" s="183">
        <f t="shared" si="2127"/>
        <v>0</v>
      </c>
    </row>
    <row r="3538" spans="2:57"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 t="shared" si="2124"/>
        <v>0</v>
      </c>
      <c r="AD3538" s="180">
        <f t="shared" si="2124"/>
        <v>0</v>
      </c>
      <c r="AE3538" s="181">
        <f t="shared" si="2076"/>
        <v>0</v>
      </c>
      <c r="AF3538" s="180">
        <v>0</v>
      </c>
      <c r="AG3538" s="180">
        <v>0</v>
      </c>
      <c r="AH3538" s="181">
        <f t="shared" si="2077"/>
        <v>0</v>
      </c>
      <c r="AI3538" s="180">
        <v>0</v>
      </c>
      <c r="AJ3538" s="180">
        <v>0</v>
      </c>
      <c r="AK3538" s="181">
        <f t="shared" si="2078"/>
        <v>0</v>
      </c>
      <c r="AL3538" s="180">
        <v>0</v>
      </c>
      <c r="AM3538" s="180">
        <v>0</v>
      </c>
      <c r="AN3538" s="181">
        <f t="shared" si="2079"/>
        <v>0</v>
      </c>
      <c r="AO3538" s="180">
        <v>0</v>
      </c>
      <c r="AP3538" s="180">
        <v>0</v>
      </c>
      <c r="AQ3538" s="181">
        <f t="shared" si="2080"/>
        <v>0</v>
      </c>
      <c r="AR3538" s="180">
        <v>0</v>
      </c>
      <c r="AS3538" s="180">
        <v>0</v>
      </c>
      <c r="AT3538" s="181">
        <f t="shared" si="2081"/>
        <v>0</v>
      </c>
      <c r="AU3538" s="180">
        <f t="shared" si="2125"/>
        <v>0</v>
      </c>
      <c r="AV3538" s="180">
        <f t="shared" si="2125"/>
        <v>0</v>
      </c>
      <c r="AW3538" s="181">
        <f t="shared" si="2082"/>
        <v>0</v>
      </c>
      <c r="AX3538" s="183">
        <f t="shared" si="2126"/>
        <v>0</v>
      </c>
      <c r="AY3538" s="183">
        <f t="shared" si="2126"/>
        <v>0</v>
      </c>
      <c r="AZ3538" s="183"/>
      <c r="BA3538" s="183"/>
      <c r="BB3538" s="183"/>
      <c r="BC3538" s="183"/>
      <c r="BD3538" s="183">
        <f t="shared" si="2127"/>
        <v>0</v>
      </c>
      <c r="BE3538" s="183">
        <f t="shared" si="2127"/>
        <v>0</v>
      </c>
    </row>
    <row r="3539" spans="2:57"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 t="shared" si="2124"/>
        <v>0</v>
      </c>
      <c r="AD3539" s="180">
        <f t="shared" si="2124"/>
        <v>0</v>
      </c>
      <c r="AE3539" s="181">
        <f t="shared" si="2076"/>
        <v>0</v>
      </c>
      <c r="AF3539" s="180">
        <v>0</v>
      </c>
      <c r="AG3539" s="180">
        <v>0</v>
      </c>
      <c r="AH3539" s="181">
        <f t="shared" si="2077"/>
        <v>0</v>
      </c>
      <c r="AI3539" s="180">
        <v>0</v>
      </c>
      <c r="AJ3539" s="180">
        <v>0</v>
      </c>
      <c r="AK3539" s="181">
        <f t="shared" si="2078"/>
        <v>0</v>
      </c>
      <c r="AL3539" s="180">
        <v>0</v>
      </c>
      <c r="AM3539" s="180">
        <v>0</v>
      </c>
      <c r="AN3539" s="181">
        <f t="shared" si="2079"/>
        <v>0</v>
      </c>
      <c r="AO3539" s="180">
        <v>0</v>
      </c>
      <c r="AP3539" s="180">
        <v>0</v>
      </c>
      <c r="AQ3539" s="181">
        <f t="shared" si="2080"/>
        <v>0</v>
      </c>
      <c r="AR3539" s="180">
        <v>0</v>
      </c>
      <c r="AS3539" s="180">
        <v>0</v>
      </c>
      <c r="AT3539" s="181">
        <f t="shared" si="2081"/>
        <v>0</v>
      </c>
      <c r="AU3539" s="180">
        <f t="shared" si="2125"/>
        <v>0</v>
      </c>
      <c r="AV3539" s="180">
        <f t="shared" si="2125"/>
        <v>0</v>
      </c>
      <c r="AW3539" s="181">
        <f t="shared" si="2082"/>
        <v>0</v>
      </c>
      <c r="AX3539" s="183">
        <f t="shared" si="2126"/>
        <v>0</v>
      </c>
      <c r="AY3539" s="183">
        <f t="shared" si="2126"/>
        <v>0</v>
      </c>
      <c r="AZ3539" s="183"/>
      <c r="BA3539" s="183"/>
      <c r="BB3539" s="183"/>
      <c r="BC3539" s="183"/>
      <c r="BD3539" s="183">
        <f t="shared" si="2127"/>
        <v>0</v>
      </c>
      <c r="BE3539" s="183">
        <f t="shared" si="2127"/>
        <v>0</v>
      </c>
    </row>
    <row r="3540" spans="2:57"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si="2124"/>
        <v>0</v>
      </c>
      <c r="AD3540" s="180">
        <f t="shared" si="2124"/>
        <v>0</v>
      </c>
      <c r="AE3540" s="181">
        <f t="shared" si="2076"/>
        <v>0</v>
      </c>
      <c r="AF3540" s="180">
        <v>0</v>
      </c>
      <c r="AG3540" s="180">
        <v>0</v>
      </c>
      <c r="AH3540" s="181">
        <f t="shared" si="2077"/>
        <v>0</v>
      </c>
      <c r="AI3540" s="180">
        <v>0</v>
      </c>
      <c r="AJ3540" s="180">
        <v>0</v>
      </c>
      <c r="AK3540" s="181">
        <f t="shared" si="2078"/>
        <v>0</v>
      </c>
      <c r="AL3540" s="180">
        <v>0</v>
      </c>
      <c r="AM3540" s="180">
        <v>0</v>
      </c>
      <c r="AN3540" s="181">
        <f t="shared" si="2079"/>
        <v>0</v>
      </c>
      <c r="AO3540" s="180">
        <v>0</v>
      </c>
      <c r="AP3540" s="180">
        <v>0</v>
      </c>
      <c r="AQ3540" s="181">
        <f t="shared" si="2080"/>
        <v>0</v>
      </c>
      <c r="AR3540" s="180">
        <v>0</v>
      </c>
      <c r="AS3540" s="180">
        <v>0</v>
      </c>
      <c r="AT3540" s="181">
        <f t="shared" si="2081"/>
        <v>0</v>
      </c>
      <c r="AU3540" s="180">
        <f t="shared" si="2125"/>
        <v>0</v>
      </c>
      <c r="AV3540" s="180">
        <f t="shared" si="2125"/>
        <v>0</v>
      </c>
      <c r="AW3540" s="181">
        <f t="shared" si="2082"/>
        <v>0</v>
      </c>
      <c r="AX3540" s="183">
        <f t="shared" si="2126"/>
        <v>0</v>
      </c>
      <c r="AY3540" s="183">
        <f t="shared" si="2126"/>
        <v>0</v>
      </c>
      <c r="AZ3540" s="183"/>
      <c r="BA3540" s="183"/>
      <c r="BB3540" s="183"/>
      <c r="BC3540" s="183"/>
      <c r="BD3540" s="183">
        <f t="shared" si="2127"/>
        <v>0</v>
      </c>
      <c r="BE3540" s="183">
        <f t="shared" si="2127"/>
        <v>0</v>
      </c>
    </row>
    <row r="3541" spans="2:57"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24"/>
        <v>0</v>
      </c>
      <c r="AD3541" s="180">
        <f t="shared" si="2124"/>
        <v>0</v>
      </c>
      <c r="AE3541" s="181">
        <f t="shared" si="2076"/>
        <v>0</v>
      </c>
      <c r="AF3541" s="180">
        <v>0</v>
      </c>
      <c r="AG3541" s="180">
        <v>0</v>
      </c>
      <c r="AH3541" s="181">
        <f t="shared" si="2077"/>
        <v>0</v>
      </c>
      <c r="AI3541" s="180">
        <v>0</v>
      </c>
      <c r="AJ3541" s="180">
        <v>0</v>
      </c>
      <c r="AK3541" s="181">
        <f t="shared" si="2078"/>
        <v>0</v>
      </c>
      <c r="AL3541" s="180">
        <v>0</v>
      </c>
      <c r="AM3541" s="180">
        <v>0</v>
      </c>
      <c r="AN3541" s="181">
        <f t="shared" si="2079"/>
        <v>0</v>
      </c>
      <c r="AO3541" s="180">
        <v>0</v>
      </c>
      <c r="AP3541" s="180">
        <v>0</v>
      </c>
      <c r="AQ3541" s="181">
        <f t="shared" si="2080"/>
        <v>0</v>
      </c>
      <c r="AR3541" s="180">
        <v>0</v>
      </c>
      <c r="AS3541" s="180">
        <v>0</v>
      </c>
      <c r="AT3541" s="181">
        <f t="shared" si="2081"/>
        <v>0</v>
      </c>
      <c r="AU3541" s="180">
        <f t="shared" si="2125"/>
        <v>0</v>
      </c>
      <c r="AV3541" s="180">
        <f t="shared" si="2125"/>
        <v>0</v>
      </c>
      <c r="AW3541" s="181">
        <f t="shared" si="2082"/>
        <v>0</v>
      </c>
      <c r="AX3541" s="183">
        <f t="shared" si="2126"/>
        <v>0</v>
      </c>
      <c r="AY3541" s="183">
        <f t="shared" si="2126"/>
        <v>0</v>
      </c>
      <c r="AZ3541" s="183"/>
      <c r="BA3541" s="183"/>
      <c r="BB3541" s="183"/>
      <c r="BC3541" s="183"/>
      <c r="BD3541" s="183">
        <f t="shared" si="2127"/>
        <v>0</v>
      </c>
      <c r="BE3541" s="183">
        <f t="shared" si="2127"/>
        <v>0</v>
      </c>
    </row>
    <row r="3542" spans="2:57"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24"/>
        <v>0</v>
      </c>
      <c r="AD3542" s="180">
        <f t="shared" si="2124"/>
        <v>0</v>
      </c>
      <c r="AE3542" s="181">
        <f t="shared" si="2076"/>
        <v>0</v>
      </c>
      <c r="AF3542" s="180">
        <v>0</v>
      </c>
      <c r="AG3542" s="180">
        <v>0</v>
      </c>
      <c r="AH3542" s="181">
        <f t="shared" si="2077"/>
        <v>0</v>
      </c>
      <c r="AI3542" s="180">
        <v>0</v>
      </c>
      <c r="AJ3542" s="180">
        <v>0</v>
      </c>
      <c r="AK3542" s="181">
        <f t="shared" si="2078"/>
        <v>0</v>
      </c>
      <c r="AL3542" s="180">
        <v>0</v>
      </c>
      <c r="AM3542" s="180">
        <v>0</v>
      </c>
      <c r="AN3542" s="181">
        <f t="shared" si="2079"/>
        <v>0</v>
      </c>
      <c r="AO3542" s="180">
        <v>0</v>
      </c>
      <c r="AP3542" s="180">
        <v>0</v>
      </c>
      <c r="AQ3542" s="181">
        <f t="shared" si="2080"/>
        <v>0</v>
      </c>
      <c r="AR3542" s="180">
        <v>0</v>
      </c>
      <c r="AS3542" s="180">
        <v>0</v>
      </c>
      <c r="AT3542" s="181">
        <f t="shared" si="2081"/>
        <v>0</v>
      </c>
      <c r="AU3542" s="180">
        <f t="shared" si="2125"/>
        <v>0</v>
      </c>
      <c r="AV3542" s="180">
        <f t="shared" si="2125"/>
        <v>0</v>
      </c>
      <c r="AW3542" s="181">
        <f t="shared" si="2082"/>
        <v>0</v>
      </c>
      <c r="AX3542" s="183">
        <f t="shared" si="2126"/>
        <v>0</v>
      </c>
      <c r="AY3542" s="183">
        <f t="shared" si="2126"/>
        <v>0</v>
      </c>
      <c r="AZ3542" s="183"/>
      <c r="BA3542" s="183"/>
      <c r="BB3542" s="183"/>
      <c r="BC3542" s="183"/>
      <c r="BD3542" s="183">
        <f t="shared" si="2127"/>
        <v>0</v>
      </c>
      <c r="BE3542" s="183">
        <f t="shared" si="2127"/>
        <v>0</v>
      </c>
    </row>
    <row r="3543" spans="2:57"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24"/>
        <v>0</v>
      </c>
      <c r="AD3543" s="180">
        <f t="shared" si="2124"/>
        <v>0</v>
      </c>
      <c r="AE3543" s="181">
        <f t="shared" si="2076"/>
        <v>0</v>
      </c>
      <c r="AF3543" s="180">
        <v>0</v>
      </c>
      <c r="AG3543" s="180">
        <v>0</v>
      </c>
      <c r="AH3543" s="181">
        <f t="shared" si="2077"/>
        <v>0</v>
      </c>
      <c r="AI3543" s="180">
        <v>0</v>
      </c>
      <c r="AJ3543" s="180">
        <v>0</v>
      </c>
      <c r="AK3543" s="181">
        <f t="shared" si="2078"/>
        <v>0</v>
      </c>
      <c r="AL3543" s="180">
        <v>0</v>
      </c>
      <c r="AM3543" s="180">
        <v>0</v>
      </c>
      <c r="AN3543" s="181">
        <f t="shared" si="2079"/>
        <v>0</v>
      </c>
      <c r="AO3543" s="180">
        <v>0</v>
      </c>
      <c r="AP3543" s="180">
        <v>0</v>
      </c>
      <c r="AQ3543" s="181">
        <f t="shared" si="2080"/>
        <v>0</v>
      </c>
      <c r="AR3543" s="180">
        <v>0</v>
      </c>
      <c r="AS3543" s="180">
        <v>0</v>
      </c>
      <c r="AT3543" s="181">
        <f t="shared" si="2081"/>
        <v>0</v>
      </c>
      <c r="AU3543" s="180">
        <f t="shared" si="2125"/>
        <v>0</v>
      </c>
      <c r="AV3543" s="180">
        <f t="shared" si="2125"/>
        <v>0</v>
      </c>
      <c r="AW3543" s="181">
        <f t="shared" si="2082"/>
        <v>0</v>
      </c>
      <c r="AX3543" s="183">
        <f t="shared" si="2126"/>
        <v>0</v>
      </c>
      <c r="AY3543" s="183">
        <f t="shared" si="2126"/>
        <v>0</v>
      </c>
      <c r="AZ3543" s="183"/>
      <c r="BA3543" s="183"/>
      <c r="BB3543" s="183"/>
      <c r="BC3543" s="183"/>
      <c r="BD3543" s="183">
        <f t="shared" si="2127"/>
        <v>0</v>
      </c>
      <c r="BE3543" s="183">
        <f t="shared" si="2127"/>
        <v>0</v>
      </c>
    </row>
    <row r="3544" spans="2:57"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24"/>
        <v>0</v>
      </c>
      <c r="AD3544" s="180">
        <f t="shared" si="2124"/>
        <v>0</v>
      </c>
      <c r="AE3544" s="181">
        <f t="shared" si="2076"/>
        <v>0</v>
      </c>
      <c r="AF3544" s="180">
        <v>0</v>
      </c>
      <c r="AG3544" s="180">
        <v>0</v>
      </c>
      <c r="AH3544" s="181">
        <f t="shared" si="2077"/>
        <v>0</v>
      </c>
      <c r="AI3544" s="180">
        <v>0</v>
      </c>
      <c r="AJ3544" s="180">
        <v>0</v>
      </c>
      <c r="AK3544" s="181">
        <f t="shared" si="2078"/>
        <v>0</v>
      </c>
      <c r="AL3544" s="180">
        <v>0</v>
      </c>
      <c r="AM3544" s="180">
        <v>0</v>
      </c>
      <c r="AN3544" s="181">
        <f t="shared" si="2079"/>
        <v>0</v>
      </c>
      <c r="AO3544" s="180">
        <v>0</v>
      </c>
      <c r="AP3544" s="180">
        <v>0</v>
      </c>
      <c r="AQ3544" s="181">
        <f t="shared" si="2080"/>
        <v>0</v>
      </c>
      <c r="AR3544" s="180">
        <v>0</v>
      </c>
      <c r="AS3544" s="180">
        <v>0</v>
      </c>
      <c r="AT3544" s="181">
        <f t="shared" si="2081"/>
        <v>0</v>
      </c>
      <c r="AU3544" s="180">
        <f t="shared" si="2125"/>
        <v>0</v>
      </c>
      <c r="AV3544" s="180">
        <f t="shared" si="2125"/>
        <v>0</v>
      </c>
      <c r="AW3544" s="181">
        <f t="shared" si="2082"/>
        <v>0</v>
      </c>
      <c r="AX3544" s="183">
        <f t="shared" si="2126"/>
        <v>0</v>
      </c>
      <c r="AY3544" s="183">
        <f t="shared" si="2126"/>
        <v>0</v>
      </c>
      <c r="AZ3544" s="183"/>
      <c r="BA3544" s="183"/>
      <c r="BB3544" s="183"/>
      <c r="BC3544" s="183"/>
      <c r="BD3544" s="183">
        <f t="shared" si="2127"/>
        <v>0</v>
      </c>
      <c r="BE3544" s="183">
        <f t="shared" si="2127"/>
        <v>0</v>
      </c>
    </row>
    <row r="3545" spans="2:57"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v>0</v>
      </c>
      <c r="P3545" s="169">
        <v>0</v>
      </c>
      <c r="Q3545" s="169">
        <v>0</v>
      </c>
      <c r="R3545" s="170"/>
      <c r="S3545" s="171"/>
      <c r="T3545" s="172"/>
      <c r="U3545" s="169">
        <f t="shared" ref="U3545:AD3545" si="2128">SUM(U3546:U3560)</f>
        <v>0</v>
      </c>
      <c r="V3545" s="169">
        <f t="shared" si="2128"/>
        <v>0</v>
      </c>
      <c r="W3545" s="173">
        <f t="shared" si="2128"/>
        <v>0</v>
      </c>
      <c r="X3545" s="173">
        <f t="shared" si="2128"/>
        <v>0</v>
      </c>
      <c r="Y3545" s="169">
        <f t="shared" si="2128"/>
        <v>0</v>
      </c>
      <c r="Z3545" s="169">
        <f t="shared" si="2128"/>
        <v>0</v>
      </c>
      <c r="AA3545" s="173">
        <f t="shared" si="2128"/>
        <v>0</v>
      </c>
      <c r="AB3545" s="173">
        <f t="shared" si="2128"/>
        <v>0</v>
      </c>
      <c r="AC3545" s="169">
        <f t="shared" si="2128"/>
        <v>0</v>
      </c>
      <c r="AD3545" s="169">
        <f t="shared" si="2128"/>
        <v>0</v>
      </c>
      <c r="AE3545" s="169">
        <f t="shared" si="2076"/>
        <v>0</v>
      </c>
      <c r="AF3545" s="169">
        <f>SUM(AF3546:AF3560)</f>
        <v>0</v>
      </c>
      <c r="AG3545" s="169">
        <f>SUM(AG3546:AG3560)</f>
        <v>0</v>
      </c>
      <c r="AH3545" s="169">
        <f t="shared" si="2077"/>
        <v>0</v>
      </c>
      <c r="AI3545" s="169">
        <f>SUM(AI3546:AI3560)</f>
        <v>0</v>
      </c>
      <c r="AJ3545" s="169">
        <f>SUM(AJ3546:AJ3560)</f>
        <v>0</v>
      </c>
      <c r="AK3545" s="169">
        <f t="shared" si="2078"/>
        <v>0</v>
      </c>
      <c r="AL3545" s="169">
        <f>SUM(AL3546:AL3560)</f>
        <v>0</v>
      </c>
      <c r="AM3545" s="169">
        <f>SUM(AM3546:AM3560)</f>
        <v>0</v>
      </c>
      <c r="AN3545" s="169">
        <f t="shared" si="2079"/>
        <v>0</v>
      </c>
      <c r="AO3545" s="169">
        <f>SUM(AO3546:AO3560)</f>
        <v>0</v>
      </c>
      <c r="AP3545" s="169">
        <f>SUM(AP3546:AP3560)</f>
        <v>0</v>
      </c>
      <c r="AQ3545" s="169">
        <f t="shared" si="2080"/>
        <v>0</v>
      </c>
      <c r="AR3545" s="169">
        <f>SUM(AR3546:AR3560)</f>
        <v>0</v>
      </c>
      <c r="AS3545" s="169">
        <f>SUM(AS3546:AS3560)</f>
        <v>0</v>
      </c>
      <c r="AT3545" s="169">
        <f t="shared" si="2081"/>
        <v>0</v>
      </c>
      <c r="AU3545" s="169">
        <f>SUM(AU3546:AU3560)</f>
        <v>0</v>
      </c>
      <c r="AV3545" s="169">
        <f>SUM(AV3546:AV3560)</f>
        <v>0</v>
      </c>
      <c r="AW3545" s="169">
        <f t="shared" si="2082"/>
        <v>0</v>
      </c>
      <c r="AX3545" s="171"/>
      <c r="AY3545" s="172"/>
      <c r="AZ3545" s="171"/>
      <c r="BA3545" s="172"/>
      <c r="BB3545" s="171"/>
      <c r="BC3545" s="172"/>
      <c r="BD3545" s="171"/>
      <c r="BE3545" s="172"/>
    </row>
    <row r="3546" spans="2:57"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ref="AC3546:AD3560" si="2129">+O3546+U3546-Y3546</f>
        <v>0</v>
      </c>
      <c r="AD3546" s="180">
        <f t="shared" si="2129"/>
        <v>0</v>
      </c>
      <c r="AE3546" s="181">
        <f t="shared" si="2076"/>
        <v>0</v>
      </c>
      <c r="AF3546" s="180">
        <v>0</v>
      </c>
      <c r="AG3546" s="180">
        <v>0</v>
      </c>
      <c r="AH3546" s="181">
        <f t="shared" si="2077"/>
        <v>0</v>
      </c>
      <c r="AI3546" s="180">
        <v>0</v>
      </c>
      <c r="AJ3546" s="180">
        <v>0</v>
      </c>
      <c r="AK3546" s="181">
        <f t="shared" si="2078"/>
        <v>0</v>
      </c>
      <c r="AL3546" s="180">
        <v>0</v>
      </c>
      <c r="AM3546" s="180">
        <v>0</v>
      </c>
      <c r="AN3546" s="181">
        <f t="shared" si="2079"/>
        <v>0</v>
      </c>
      <c r="AO3546" s="180">
        <v>0</v>
      </c>
      <c r="AP3546" s="180">
        <v>0</v>
      </c>
      <c r="AQ3546" s="181">
        <f t="shared" si="2080"/>
        <v>0</v>
      </c>
      <c r="AR3546" s="180">
        <v>0</v>
      </c>
      <c r="AS3546" s="180">
        <v>0</v>
      </c>
      <c r="AT3546" s="181">
        <f t="shared" si="2081"/>
        <v>0</v>
      </c>
      <c r="AU3546" s="180">
        <f t="shared" ref="AU3546:AV3560" si="2130">+AC3546-AF3546-AI3546-AL3546-AO3546-AR3546</f>
        <v>0</v>
      </c>
      <c r="AV3546" s="180">
        <f t="shared" si="2130"/>
        <v>0</v>
      </c>
      <c r="AW3546" s="181">
        <f t="shared" si="2082"/>
        <v>0</v>
      </c>
      <c r="AX3546" s="183">
        <f t="shared" ref="AX3546:AY3560" si="2131">+S3546+W3546-AA3546</f>
        <v>0</v>
      </c>
      <c r="AY3546" s="183">
        <f t="shared" si="2131"/>
        <v>0</v>
      </c>
      <c r="AZ3546" s="183"/>
      <c r="BA3546" s="183"/>
      <c r="BB3546" s="183"/>
      <c r="BC3546" s="183"/>
      <c r="BD3546" s="183">
        <f t="shared" ref="BD3546:BE3560" si="2132">+AX3546-AZ3546-BB3546</f>
        <v>0</v>
      </c>
      <c r="BE3546" s="183">
        <f t="shared" si="2132"/>
        <v>0</v>
      </c>
    </row>
    <row r="3547" spans="2:57"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29"/>
        <v>0</v>
      </c>
      <c r="AD3547" s="180">
        <f t="shared" si="2129"/>
        <v>0</v>
      </c>
      <c r="AE3547" s="181">
        <f t="shared" ref="AE3547:AE3585" si="2133">+AC3547+AD3547</f>
        <v>0</v>
      </c>
      <c r="AF3547" s="180">
        <v>0</v>
      </c>
      <c r="AG3547" s="180">
        <v>0</v>
      </c>
      <c r="AH3547" s="181">
        <f t="shared" ref="AH3547:AH3585" si="2134">+AF3547+AG3547</f>
        <v>0</v>
      </c>
      <c r="AI3547" s="180">
        <v>0</v>
      </c>
      <c r="AJ3547" s="180">
        <v>0</v>
      </c>
      <c r="AK3547" s="181">
        <f t="shared" ref="AK3547:AK3585" si="2135">+AI3547+AJ3547</f>
        <v>0</v>
      </c>
      <c r="AL3547" s="180">
        <v>0</v>
      </c>
      <c r="AM3547" s="180">
        <v>0</v>
      </c>
      <c r="AN3547" s="181">
        <f t="shared" ref="AN3547:AN3585" si="2136">+AL3547+AM3547</f>
        <v>0</v>
      </c>
      <c r="AO3547" s="180">
        <v>0</v>
      </c>
      <c r="AP3547" s="180">
        <v>0</v>
      </c>
      <c r="AQ3547" s="181">
        <f t="shared" ref="AQ3547:AQ3585" si="2137">+AO3547+AP3547</f>
        <v>0</v>
      </c>
      <c r="AR3547" s="180">
        <v>0</v>
      </c>
      <c r="AS3547" s="180">
        <v>0</v>
      </c>
      <c r="AT3547" s="181">
        <f t="shared" ref="AT3547:AT3585" si="2138">+AR3547+AS3547</f>
        <v>0</v>
      </c>
      <c r="AU3547" s="180">
        <f t="shared" si="2130"/>
        <v>0</v>
      </c>
      <c r="AV3547" s="180">
        <f t="shared" si="2130"/>
        <v>0</v>
      </c>
      <c r="AW3547" s="181">
        <f t="shared" ref="AW3547:AW3585" si="2139">+AU3547+AV3547</f>
        <v>0</v>
      </c>
      <c r="AX3547" s="183">
        <f t="shared" si="2131"/>
        <v>0</v>
      </c>
      <c r="AY3547" s="183">
        <f t="shared" si="2131"/>
        <v>0</v>
      </c>
      <c r="AZ3547" s="183"/>
      <c r="BA3547" s="183"/>
      <c r="BB3547" s="183"/>
      <c r="BC3547" s="183"/>
      <c r="BD3547" s="183">
        <f t="shared" si="2132"/>
        <v>0</v>
      </c>
      <c r="BE3547" s="183">
        <f t="shared" si="2132"/>
        <v>0</v>
      </c>
    </row>
    <row r="3548" spans="2:57"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29"/>
        <v>0</v>
      </c>
      <c r="AD3548" s="180">
        <f t="shared" si="2129"/>
        <v>0</v>
      </c>
      <c r="AE3548" s="181">
        <f t="shared" si="2133"/>
        <v>0</v>
      </c>
      <c r="AF3548" s="180">
        <v>0</v>
      </c>
      <c r="AG3548" s="180">
        <v>0</v>
      </c>
      <c r="AH3548" s="181">
        <f t="shared" si="2134"/>
        <v>0</v>
      </c>
      <c r="AI3548" s="180">
        <v>0</v>
      </c>
      <c r="AJ3548" s="180">
        <v>0</v>
      </c>
      <c r="AK3548" s="181">
        <f t="shared" si="2135"/>
        <v>0</v>
      </c>
      <c r="AL3548" s="180">
        <v>0</v>
      </c>
      <c r="AM3548" s="180">
        <v>0</v>
      </c>
      <c r="AN3548" s="181">
        <f t="shared" si="2136"/>
        <v>0</v>
      </c>
      <c r="AO3548" s="180">
        <v>0</v>
      </c>
      <c r="AP3548" s="180">
        <v>0</v>
      </c>
      <c r="AQ3548" s="181">
        <f t="shared" si="2137"/>
        <v>0</v>
      </c>
      <c r="AR3548" s="180">
        <v>0</v>
      </c>
      <c r="AS3548" s="180">
        <v>0</v>
      </c>
      <c r="AT3548" s="181">
        <f t="shared" si="2138"/>
        <v>0</v>
      </c>
      <c r="AU3548" s="180">
        <f t="shared" si="2130"/>
        <v>0</v>
      </c>
      <c r="AV3548" s="180">
        <f t="shared" si="2130"/>
        <v>0</v>
      </c>
      <c r="AW3548" s="181">
        <f t="shared" si="2139"/>
        <v>0</v>
      </c>
      <c r="AX3548" s="183">
        <f t="shared" si="2131"/>
        <v>0</v>
      </c>
      <c r="AY3548" s="183">
        <f t="shared" si="2131"/>
        <v>0</v>
      </c>
      <c r="AZ3548" s="183"/>
      <c r="BA3548" s="183"/>
      <c r="BB3548" s="183"/>
      <c r="BC3548" s="183"/>
      <c r="BD3548" s="183">
        <f t="shared" si="2132"/>
        <v>0</v>
      </c>
      <c r="BE3548" s="183">
        <f t="shared" si="2132"/>
        <v>0</v>
      </c>
    </row>
    <row r="3549" spans="2:57"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29"/>
        <v>0</v>
      </c>
      <c r="AD3549" s="180">
        <f t="shared" si="2129"/>
        <v>0</v>
      </c>
      <c r="AE3549" s="181">
        <f t="shared" si="2133"/>
        <v>0</v>
      </c>
      <c r="AF3549" s="180">
        <v>0</v>
      </c>
      <c r="AG3549" s="180">
        <v>0</v>
      </c>
      <c r="AH3549" s="181">
        <f t="shared" si="2134"/>
        <v>0</v>
      </c>
      <c r="AI3549" s="180">
        <v>0</v>
      </c>
      <c r="AJ3549" s="180">
        <v>0</v>
      </c>
      <c r="AK3549" s="181">
        <f t="shared" si="2135"/>
        <v>0</v>
      </c>
      <c r="AL3549" s="180">
        <v>0</v>
      </c>
      <c r="AM3549" s="180">
        <v>0</v>
      </c>
      <c r="AN3549" s="181">
        <f t="shared" si="2136"/>
        <v>0</v>
      </c>
      <c r="AO3549" s="180">
        <v>0</v>
      </c>
      <c r="AP3549" s="180">
        <v>0</v>
      </c>
      <c r="AQ3549" s="181">
        <f t="shared" si="2137"/>
        <v>0</v>
      </c>
      <c r="AR3549" s="180">
        <v>0</v>
      </c>
      <c r="AS3549" s="180">
        <v>0</v>
      </c>
      <c r="AT3549" s="181">
        <f t="shared" si="2138"/>
        <v>0</v>
      </c>
      <c r="AU3549" s="180">
        <f t="shared" si="2130"/>
        <v>0</v>
      </c>
      <c r="AV3549" s="180">
        <f t="shared" si="2130"/>
        <v>0</v>
      </c>
      <c r="AW3549" s="181">
        <f t="shared" si="2139"/>
        <v>0</v>
      </c>
      <c r="AX3549" s="183">
        <f t="shared" si="2131"/>
        <v>0</v>
      </c>
      <c r="AY3549" s="183">
        <f t="shared" si="2131"/>
        <v>0</v>
      </c>
      <c r="AZ3549" s="183"/>
      <c r="BA3549" s="183"/>
      <c r="BB3549" s="183"/>
      <c r="BC3549" s="183"/>
      <c r="BD3549" s="183">
        <f t="shared" si="2132"/>
        <v>0</v>
      </c>
      <c r="BE3549" s="183">
        <f t="shared" si="2132"/>
        <v>0</v>
      </c>
    </row>
    <row r="3550" spans="2:57"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v>0</v>
      </c>
      <c r="R3550" s="182" t="s">
        <v>98</v>
      </c>
      <c r="S3550" s="183">
        <v>0</v>
      </c>
      <c r="T3550" s="183">
        <v>0</v>
      </c>
      <c r="U3550" s="180">
        <v>0</v>
      </c>
      <c r="V3550" s="180">
        <v>0</v>
      </c>
      <c r="W3550" s="183">
        <v>0</v>
      </c>
      <c r="X3550" s="183">
        <v>0</v>
      </c>
      <c r="Y3550" s="180">
        <v>0</v>
      </c>
      <c r="Z3550" s="180">
        <v>0</v>
      </c>
      <c r="AA3550" s="183">
        <v>0</v>
      </c>
      <c r="AB3550" s="183">
        <v>0</v>
      </c>
      <c r="AC3550" s="180">
        <f t="shared" si="2129"/>
        <v>0</v>
      </c>
      <c r="AD3550" s="180">
        <f t="shared" si="2129"/>
        <v>0</v>
      </c>
      <c r="AE3550" s="181">
        <f t="shared" si="2133"/>
        <v>0</v>
      </c>
      <c r="AF3550" s="180">
        <v>0</v>
      </c>
      <c r="AG3550" s="180">
        <v>0</v>
      </c>
      <c r="AH3550" s="181">
        <f t="shared" si="2134"/>
        <v>0</v>
      </c>
      <c r="AI3550" s="180">
        <v>0</v>
      </c>
      <c r="AJ3550" s="180">
        <v>0</v>
      </c>
      <c r="AK3550" s="181">
        <f t="shared" si="2135"/>
        <v>0</v>
      </c>
      <c r="AL3550" s="180">
        <v>0</v>
      </c>
      <c r="AM3550" s="180">
        <v>0</v>
      </c>
      <c r="AN3550" s="181">
        <f t="shared" si="2136"/>
        <v>0</v>
      </c>
      <c r="AO3550" s="180">
        <v>0</v>
      </c>
      <c r="AP3550" s="180">
        <v>0</v>
      </c>
      <c r="AQ3550" s="181">
        <f t="shared" si="2137"/>
        <v>0</v>
      </c>
      <c r="AR3550" s="180">
        <v>0</v>
      </c>
      <c r="AS3550" s="180">
        <v>0</v>
      </c>
      <c r="AT3550" s="181">
        <f t="shared" si="2138"/>
        <v>0</v>
      </c>
      <c r="AU3550" s="180">
        <f t="shared" si="2130"/>
        <v>0</v>
      </c>
      <c r="AV3550" s="180">
        <f t="shared" si="2130"/>
        <v>0</v>
      </c>
      <c r="AW3550" s="181">
        <f t="shared" si="2139"/>
        <v>0</v>
      </c>
      <c r="AX3550" s="183">
        <f t="shared" si="2131"/>
        <v>0</v>
      </c>
      <c r="AY3550" s="183">
        <f t="shared" si="2131"/>
        <v>0</v>
      </c>
      <c r="AZ3550" s="183"/>
      <c r="BA3550" s="183"/>
      <c r="BB3550" s="183"/>
      <c r="BC3550" s="183"/>
      <c r="BD3550" s="183">
        <f t="shared" si="2132"/>
        <v>0</v>
      </c>
      <c r="BE3550" s="183">
        <f t="shared" si="2132"/>
        <v>0</v>
      </c>
    </row>
    <row r="3551" spans="2:57"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si="2129"/>
        <v>0</v>
      </c>
      <c r="AD3551" s="180">
        <f t="shared" si="2129"/>
        <v>0</v>
      </c>
      <c r="AE3551" s="181">
        <f t="shared" si="2133"/>
        <v>0</v>
      </c>
      <c r="AF3551" s="180">
        <v>0</v>
      </c>
      <c r="AG3551" s="180">
        <v>0</v>
      </c>
      <c r="AH3551" s="181">
        <f t="shared" si="2134"/>
        <v>0</v>
      </c>
      <c r="AI3551" s="180">
        <v>0</v>
      </c>
      <c r="AJ3551" s="180">
        <v>0</v>
      </c>
      <c r="AK3551" s="181">
        <f t="shared" si="2135"/>
        <v>0</v>
      </c>
      <c r="AL3551" s="180">
        <v>0</v>
      </c>
      <c r="AM3551" s="180">
        <v>0</v>
      </c>
      <c r="AN3551" s="181">
        <f t="shared" si="2136"/>
        <v>0</v>
      </c>
      <c r="AO3551" s="180">
        <v>0</v>
      </c>
      <c r="AP3551" s="180">
        <v>0</v>
      </c>
      <c r="AQ3551" s="181">
        <f t="shared" si="2137"/>
        <v>0</v>
      </c>
      <c r="AR3551" s="180">
        <v>0</v>
      </c>
      <c r="AS3551" s="180">
        <v>0</v>
      </c>
      <c r="AT3551" s="181">
        <f t="shared" si="2138"/>
        <v>0</v>
      </c>
      <c r="AU3551" s="180">
        <f t="shared" si="2130"/>
        <v>0</v>
      </c>
      <c r="AV3551" s="180">
        <f t="shared" si="2130"/>
        <v>0</v>
      </c>
      <c r="AW3551" s="181">
        <f t="shared" si="2139"/>
        <v>0</v>
      </c>
      <c r="AX3551" s="183">
        <f t="shared" si="2131"/>
        <v>0</v>
      </c>
      <c r="AY3551" s="183">
        <f t="shared" si="2131"/>
        <v>0</v>
      </c>
      <c r="AZ3551" s="183"/>
      <c r="BA3551" s="183"/>
      <c r="BB3551" s="183"/>
      <c r="BC3551" s="183"/>
      <c r="BD3551" s="183">
        <f t="shared" si="2132"/>
        <v>0</v>
      </c>
      <c r="BE3551" s="183">
        <f t="shared" si="2132"/>
        <v>0</v>
      </c>
    </row>
    <row r="3552" spans="2:57"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29"/>
        <v>0</v>
      </c>
      <c r="AD3552" s="180">
        <f t="shared" si="2129"/>
        <v>0</v>
      </c>
      <c r="AE3552" s="181">
        <f t="shared" si="2133"/>
        <v>0</v>
      </c>
      <c r="AF3552" s="180">
        <v>0</v>
      </c>
      <c r="AG3552" s="180">
        <v>0</v>
      </c>
      <c r="AH3552" s="181">
        <f t="shared" si="2134"/>
        <v>0</v>
      </c>
      <c r="AI3552" s="180">
        <v>0</v>
      </c>
      <c r="AJ3552" s="180">
        <v>0</v>
      </c>
      <c r="AK3552" s="181">
        <f t="shared" si="2135"/>
        <v>0</v>
      </c>
      <c r="AL3552" s="180">
        <v>0</v>
      </c>
      <c r="AM3552" s="180">
        <v>0</v>
      </c>
      <c r="AN3552" s="181">
        <f t="shared" si="2136"/>
        <v>0</v>
      </c>
      <c r="AO3552" s="180">
        <v>0</v>
      </c>
      <c r="AP3552" s="180">
        <v>0</v>
      </c>
      <c r="AQ3552" s="181">
        <f t="shared" si="2137"/>
        <v>0</v>
      </c>
      <c r="AR3552" s="180">
        <v>0</v>
      </c>
      <c r="AS3552" s="180">
        <v>0</v>
      </c>
      <c r="AT3552" s="181">
        <f t="shared" si="2138"/>
        <v>0</v>
      </c>
      <c r="AU3552" s="180">
        <f t="shared" si="2130"/>
        <v>0</v>
      </c>
      <c r="AV3552" s="180">
        <f t="shared" si="2130"/>
        <v>0</v>
      </c>
      <c r="AW3552" s="181">
        <f t="shared" si="2139"/>
        <v>0</v>
      </c>
      <c r="AX3552" s="183">
        <f t="shared" si="2131"/>
        <v>0</v>
      </c>
      <c r="AY3552" s="183">
        <f t="shared" si="2131"/>
        <v>0</v>
      </c>
      <c r="AZ3552" s="183"/>
      <c r="BA3552" s="183"/>
      <c r="BB3552" s="183"/>
      <c r="BC3552" s="183"/>
      <c r="BD3552" s="183">
        <f t="shared" si="2132"/>
        <v>0</v>
      </c>
      <c r="BE3552" s="183">
        <f t="shared" si="2132"/>
        <v>0</v>
      </c>
    </row>
    <row r="3553" spans="2:57"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29"/>
        <v>0</v>
      </c>
      <c r="AD3553" s="180">
        <f t="shared" si="2129"/>
        <v>0</v>
      </c>
      <c r="AE3553" s="181">
        <f t="shared" si="2133"/>
        <v>0</v>
      </c>
      <c r="AF3553" s="180">
        <v>0</v>
      </c>
      <c r="AG3553" s="180">
        <v>0</v>
      </c>
      <c r="AH3553" s="181">
        <f t="shared" si="2134"/>
        <v>0</v>
      </c>
      <c r="AI3553" s="180">
        <v>0</v>
      </c>
      <c r="AJ3553" s="180">
        <v>0</v>
      </c>
      <c r="AK3553" s="181">
        <f t="shared" si="2135"/>
        <v>0</v>
      </c>
      <c r="AL3553" s="180">
        <v>0</v>
      </c>
      <c r="AM3553" s="180">
        <v>0</v>
      </c>
      <c r="AN3553" s="181">
        <f t="shared" si="2136"/>
        <v>0</v>
      </c>
      <c r="AO3553" s="180">
        <v>0</v>
      </c>
      <c r="AP3553" s="180">
        <v>0</v>
      </c>
      <c r="AQ3553" s="181">
        <f t="shared" si="2137"/>
        <v>0</v>
      </c>
      <c r="AR3553" s="180">
        <v>0</v>
      </c>
      <c r="AS3553" s="180">
        <v>0</v>
      </c>
      <c r="AT3553" s="181">
        <f t="shared" si="2138"/>
        <v>0</v>
      </c>
      <c r="AU3553" s="180">
        <f t="shared" si="2130"/>
        <v>0</v>
      </c>
      <c r="AV3553" s="180">
        <f t="shared" si="2130"/>
        <v>0</v>
      </c>
      <c r="AW3553" s="181">
        <f t="shared" si="2139"/>
        <v>0</v>
      </c>
      <c r="AX3553" s="183">
        <f t="shared" si="2131"/>
        <v>0</v>
      </c>
      <c r="AY3553" s="183">
        <f t="shared" si="2131"/>
        <v>0</v>
      </c>
      <c r="AZ3553" s="183"/>
      <c r="BA3553" s="183"/>
      <c r="BB3553" s="183"/>
      <c r="BC3553" s="183"/>
      <c r="BD3553" s="183">
        <f t="shared" si="2132"/>
        <v>0</v>
      </c>
      <c r="BE3553" s="183">
        <f t="shared" si="2132"/>
        <v>0</v>
      </c>
    </row>
    <row r="3554" spans="2:57"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29"/>
        <v>0</v>
      </c>
      <c r="AD3554" s="180">
        <f t="shared" si="2129"/>
        <v>0</v>
      </c>
      <c r="AE3554" s="181">
        <f t="shared" si="2133"/>
        <v>0</v>
      </c>
      <c r="AF3554" s="180">
        <v>0</v>
      </c>
      <c r="AG3554" s="180">
        <v>0</v>
      </c>
      <c r="AH3554" s="181">
        <f t="shared" si="2134"/>
        <v>0</v>
      </c>
      <c r="AI3554" s="180">
        <v>0</v>
      </c>
      <c r="AJ3554" s="180">
        <v>0</v>
      </c>
      <c r="AK3554" s="181">
        <f t="shared" si="2135"/>
        <v>0</v>
      </c>
      <c r="AL3554" s="180">
        <v>0</v>
      </c>
      <c r="AM3554" s="180">
        <v>0</v>
      </c>
      <c r="AN3554" s="181">
        <f t="shared" si="2136"/>
        <v>0</v>
      </c>
      <c r="AO3554" s="180">
        <v>0</v>
      </c>
      <c r="AP3554" s="180">
        <v>0</v>
      </c>
      <c r="AQ3554" s="181">
        <f t="shared" si="2137"/>
        <v>0</v>
      </c>
      <c r="AR3554" s="180">
        <v>0</v>
      </c>
      <c r="AS3554" s="180">
        <v>0</v>
      </c>
      <c r="AT3554" s="181">
        <f t="shared" si="2138"/>
        <v>0</v>
      </c>
      <c r="AU3554" s="180">
        <f t="shared" si="2130"/>
        <v>0</v>
      </c>
      <c r="AV3554" s="180">
        <f t="shared" si="2130"/>
        <v>0</v>
      </c>
      <c r="AW3554" s="181">
        <f t="shared" si="2139"/>
        <v>0</v>
      </c>
      <c r="AX3554" s="183">
        <f t="shared" si="2131"/>
        <v>0</v>
      </c>
      <c r="AY3554" s="183">
        <f t="shared" si="2131"/>
        <v>0</v>
      </c>
      <c r="AZ3554" s="183"/>
      <c r="BA3554" s="183"/>
      <c r="BB3554" s="183"/>
      <c r="BC3554" s="183"/>
      <c r="BD3554" s="183">
        <f t="shared" si="2132"/>
        <v>0</v>
      </c>
      <c r="BE3554" s="183">
        <f t="shared" si="2132"/>
        <v>0</v>
      </c>
    </row>
    <row r="3555" spans="2:57"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29"/>
        <v>0</v>
      </c>
      <c r="AD3555" s="180">
        <f t="shared" si="2129"/>
        <v>0</v>
      </c>
      <c r="AE3555" s="181">
        <f t="shared" si="2133"/>
        <v>0</v>
      </c>
      <c r="AF3555" s="180">
        <v>0</v>
      </c>
      <c r="AG3555" s="180">
        <v>0</v>
      </c>
      <c r="AH3555" s="181">
        <f t="shared" si="2134"/>
        <v>0</v>
      </c>
      <c r="AI3555" s="180">
        <v>0</v>
      </c>
      <c r="AJ3555" s="180">
        <v>0</v>
      </c>
      <c r="AK3555" s="181">
        <f t="shared" si="2135"/>
        <v>0</v>
      </c>
      <c r="AL3555" s="180">
        <v>0</v>
      </c>
      <c r="AM3555" s="180">
        <v>0</v>
      </c>
      <c r="AN3555" s="181">
        <f t="shared" si="2136"/>
        <v>0</v>
      </c>
      <c r="AO3555" s="180">
        <v>0</v>
      </c>
      <c r="AP3555" s="180">
        <v>0</v>
      </c>
      <c r="AQ3555" s="181">
        <f t="shared" si="2137"/>
        <v>0</v>
      </c>
      <c r="AR3555" s="180">
        <v>0</v>
      </c>
      <c r="AS3555" s="180">
        <v>0</v>
      </c>
      <c r="AT3555" s="181">
        <f t="shared" si="2138"/>
        <v>0</v>
      </c>
      <c r="AU3555" s="180">
        <f t="shared" si="2130"/>
        <v>0</v>
      </c>
      <c r="AV3555" s="180">
        <f t="shared" si="2130"/>
        <v>0</v>
      </c>
      <c r="AW3555" s="181">
        <f t="shared" si="2139"/>
        <v>0</v>
      </c>
      <c r="AX3555" s="183">
        <f t="shared" si="2131"/>
        <v>0</v>
      </c>
      <c r="AY3555" s="183">
        <f t="shared" si="2131"/>
        <v>0</v>
      </c>
      <c r="AZ3555" s="183"/>
      <c r="BA3555" s="183"/>
      <c r="BB3555" s="183"/>
      <c r="BC3555" s="183"/>
      <c r="BD3555" s="183">
        <f t="shared" si="2132"/>
        <v>0</v>
      </c>
      <c r="BE3555" s="183">
        <f t="shared" si="2132"/>
        <v>0</v>
      </c>
    </row>
    <row r="3556" spans="2:57"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29"/>
        <v>0</v>
      </c>
      <c r="AD3556" s="180">
        <f t="shared" si="2129"/>
        <v>0</v>
      </c>
      <c r="AE3556" s="181">
        <f t="shared" si="2133"/>
        <v>0</v>
      </c>
      <c r="AF3556" s="180">
        <v>0</v>
      </c>
      <c r="AG3556" s="180">
        <v>0</v>
      </c>
      <c r="AH3556" s="181">
        <f t="shared" si="2134"/>
        <v>0</v>
      </c>
      <c r="AI3556" s="180">
        <v>0</v>
      </c>
      <c r="AJ3556" s="180">
        <v>0</v>
      </c>
      <c r="AK3556" s="181">
        <f t="shared" si="2135"/>
        <v>0</v>
      </c>
      <c r="AL3556" s="180">
        <v>0</v>
      </c>
      <c r="AM3556" s="180">
        <v>0</v>
      </c>
      <c r="AN3556" s="181">
        <f t="shared" si="2136"/>
        <v>0</v>
      </c>
      <c r="AO3556" s="180">
        <v>0</v>
      </c>
      <c r="AP3556" s="180">
        <v>0</v>
      </c>
      <c r="AQ3556" s="181">
        <f t="shared" si="2137"/>
        <v>0</v>
      </c>
      <c r="AR3556" s="180">
        <v>0</v>
      </c>
      <c r="AS3556" s="180">
        <v>0</v>
      </c>
      <c r="AT3556" s="181">
        <f t="shared" si="2138"/>
        <v>0</v>
      </c>
      <c r="AU3556" s="180">
        <f t="shared" si="2130"/>
        <v>0</v>
      </c>
      <c r="AV3556" s="180">
        <f t="shared" si="2130"/>
        <v>0</v>
      </c>
      <c r="AW3556" s="181">
        <f t="shared" si="2139"/>
        <v>0</v>
      </c>
      <c r="AX3556" s="183">
        <f t="shared" si="2131"/>
        <v>0</v>
      </c>
      <c r="AY3556" s="183">
        <f t="shared" si="2131"/>
        <v>0</v>
      </c>
      <c r="AZ3556" s="183"/>
      <c r="BA3556" s="183"/>
      <c r="BB3556" s="183"/>
      <c r="BC3556" s="183"/>
      <c r="BD3556" s="183">
        <f t="shared" si="2132"/>
        <v>0</v>
      </c>
      <c r="BE3556" s="183">
        <f t="shared" si="2132"/>
        <v>0</v>
      </c>
    </row>
    <row r="3557" spans="2:57"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29"/>
        <v>0</v>
      </c>
      <c r="AD3557" s="180">
        <f t="shared" si="2129"/>
        <v>0</v>
      </c>
      <c r="AE3557" s="181">
        <f t="shared" si="2133"/>
        <v>0</v>
      </c>
      <c r="AF3557" s="180">
        <v>0</v>
      </c>
      <c r="AG3557" s="180">
        <v>0</v>
      </c>
      <c r="AH3557" s="181">
        <f t="shared" si="2134"/>
        <v>0</v>
      </c>
      <c r="AI3557" s="180">
        <v>0</v>
      </c>
      <c r="AJ3557" s="180">
        <v>0</v>
      </c>
      <c r="AK3557" s="181">
        <f t="shared" si="2135"/>
        <v>0</v>
      </c>
      <c r="AL3557" s="180">
        <v>0</v>
      </c>
      <c r="AM3557" s="180">
        <v>0</v>
      </c>
      <c r="AN3557" s="181">
        <f t="shared" si="2136"/>
        <v>0</v>
      </c>
      <c r="AO3557" s="180">
        <v>0</v>
      </c>
      <c r="AP3557" s="180">
        <v>0</v>
      </c>
      <c r="AQ3557" s="181">
        <f t="shared" si="2137"/>
        <v>0</v>
      </c>
      <c r="AR3557" s="180">
        <v>0</v>
      </c>
      <c r="AS3557" s="180">
        <v>0</v>
      </c>
      <c r="AT3557" s="181">
        <f t="shared" si="2138"/>
        <v>0</v>
      </c>
      <c r="AU3557" s="180">
        <f t="shared" si="2130"/>
        <v>0</v>
      </c>
      <c r="AV3557" s="180">
        <f t="shared" si="2130"/>
        <v>0</v>
      </c>
      <c r="AW3557" s="181">
        <f t="shared" si="2139"/>
        <v>0</v>
      </c>
      <c r="AX3557" s="183">
        <f t="shared" si="2131"/>
        <v>0</v>
      </c>
      <c r="AY3557" s="183">
        <f t="shared" si="2131"/>
        <v>0</v>
      </c>
      <c r="AZ3557" s="183"/>
      <c r="BA3557" s="183"/>
      <c r="BB3557" s="183"/>
      <c r="BC3557" s="183"/>
      <c r="BD3557" s="183">
        <f t="shared" si="2132"/>
        <v>0</v>
      </c>
      <c r="BE3557" s="183">
        <f t="shared" si="2132"/>
        <v>0</v>
      </c>
    </row>
    <row r="3558" spans="2:57"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29"/>
        <v>0</v>
      </c>
      <c r="AD3558" s="180">
        <f t="shared" si="2129"/>
        <v>0</v>
      </c>
      <c r="AE3558" s="181">
        <f t="shared" si="2133"/>
        <v>0</v>
      </c>
      <c r="AF3558" s="180">
        <v>0</v>
      </c>
      <c r="AG3558" s="180">
        <v>0</v>
      </c>
      <c r="AH3558" s="181">
        <f t="shared" si="2134"/>
        <v>0</v>
      </c>
      <c r="AI3558" s="180">
        <v>0</v>
      </c>
      <c r="AJ3558" s="180">
        <v>0</v>
      </c>
      <c r="AK3558" s="181">
        <f t="shared" si="2135"/>
        <v>0</v>
      </c>
      <c r="AL3558" s="180">
        <v>0</v>
      </c>
      <c r="AM3558" s="180">
        <v>0</v>
      </c>
      <c r="AN3558" s="181">
        <f t="shared" si="2136"/>
        <v>0</v>
      </c>
      <c r="AO3558" s="180">
        <v>0</v>
      </c>
      <c r="AP3558" s="180">
        <v>0</v>
      </c>
      <c r="AQ3558" s="181">
        <f t="shared" si="2137"/>
        <v>0</v>
      </c>
      <c r="AR3558" s="180">
        <v>0</v>
      </c>
      <c r="AS3558" s="180">
        <v>0</v>
      </c>
      <c r="AT3558" s="181">
        <f t="shared" si="2138"/>
        <v>0</v>
      </c>
      <c r="AU3558" s="180">
        <f t="shared" si="2130"/>
        <v>0</v>
      </c>
      <c r="AV3558" s="180">
        <f t="shared" si="2130"/>
        <v>0</v>
      </c>
      <c r="AW3558" s="181">
        <f t="shared" si="2139"/>
        <v>0</v>
      </c>
      <c r="AX3558" s="183">
        <f t="shared" si="2131"/>
        <v>0</v>
      </c>
      <c r="AY3558" s="183">
        <f t="shared" si="2131"/>
        <v>0</v>
      </c>
      <c r="AZ3558" s="183"/>
      <c r="BA3558" s="183"/>
      <c r="BB3558" s="183"/>
      <c r="BC3558" s="183"/>
      <c r="BD3558" s="183">
        <f t="shared" si="2132"/>
        <v>0</v>
      </c>
      <c r="BE3558" s="183">
        <f t="shared" si="2132"/>
        <v>0</v>
      </c>
    </row>
    <row r="3559" spans="2:57"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29"/>
        <v>0</v>
      </c>
      <c r="AD3559" s="180">
        <f t="shared" si="2129"/>
        <v>0</v>
      </c>
      <c r="AE3559" s="181">
        <f t="shared" si="2133"/>
        <v>0</v>
      </c>
      <c r="AF3559" s="180">
        <v>0</v>
      </c>
      <c r="AG3559" s="180">
        <v>0</v>
      </c>
      <c r="AH3559" s="181">
        <f t="shared" si="2134"/>
        <v>0</v>
      </c>
      <c r="AI3559" s="180">
        <v>0</v>
      </c>
      <c r="AJ3559" s="180">
        <v>0</v>
      </c>
      <c r="AK3559" s="181">
        <f t="shared" si="2135"/>
        <v>0</v>
      </c>
      <c r="AL3559" s="180">
        <v>0</v>
      </c>
      <c r="AM3559" s="180">
        <v>0</v>
      </c>
      <c r="AN3559" s="181">
        <f t="shared" si="2136"/>
        <v>0</v>
      </c>
      <c r="AO3559" s="180">
        <v>0</v>
      </c>
      <c r="AP3559" s="180">
        <v>0</v>
      </c>
      <c r="AQ3559" s="181">
        <f t="shared" si="2137"/>
        <v>0</v>
      </c>
      <c r="AR3559" s="180">
        <v>0</v>
      </c>
      <c r="AS3559" s="180">
        <v>0</v>
      </c>
      <c r="AT3559" s="181">
        <f t="shared" si="2138"/>
        <v>0</v>
      </c>
      <c r="AU3559" s="180">
        <f t="shared" si="2130"/>
        <v>0</v>
      </c>
      <c r="AV3559" s="180">
        <f t="shared" si="2130"/>
        <v>0</v>
      </c>
      <c r="AW3559" s="181">
        <f t="shared" si="2139"/>
        <v>0</v>
      </c>
      <c r="AX3559" s="183">
        <f t="shared" si="2131"/>
        <v>0</v>
      </c>
      <c r="AY3559" s="183">
        <f t="shared" si="2131"/>
        <v>0</v>
      </c>
      <c r="AZ3559" s="183"/>
      <c r="BA3559" s="183"/>
      <c r="BB3559" s="183"/>
      <c r="BC3559" s="183"/>
      <c r="BD3559" s="183">
        <f t="shared" si="2132"/>
        <v>0</v>
      </c>
      <c r="BE3559" s="183">
        <f t="shared" si="2132"/>
        <v>0</v>
      </c>
    </row>
    <row r="3560" spans="2:57"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29"/>
        <v>0</v>
      </c>
      <c r="AD3560" s="180">
        <f t="shared" si="2129"/>
        <v>0</v>
      </c>
      <c r="AE3560" s="181">
        <f t="shared" si="2133"/>
        <v>0</v>
      </c>
      <c r="AF3560" s="180">
        <v>0</v>
      </c>
      <c r="AG3560" s="180">
        <v>0</v>
      </c>
      <c r="AH3560" s="181">
        <f t="shared" si="2134"/>
        <v>0</v>
      </c>
      <c r="AI3560" s="180">
        <v>0</v>
      </c>
      <c r="AJ3560" s="180">
        <v>0</v>
      </c>
      <c r="AK3560" s="181">
        <f t="shared" si="2135"/>
        <v>0</v>
      </c>
      <c r="AL3560" s="180">
        <v>0</v>
      </c>
      <c r="AM3560" s="180">
        <v>0</v>
      </c>
      <c r="AN3560" s="181">
        <f t="shared" si="2136"/>
        <v>0</v>
      </c>
      <c r="AO3560" s="180">
        <v>0</v>
      </c>
      <c r="AP3560" s="180">
        <v>0</v>
      </c>
      <c r="AQ3560" s="181">
        <f t="shared" si="2137"/>
        <v>0</v>
      </c>
      <c r="AR3560" s="180">
        <v>0</v>
      </c>
      <c r="AS3560" s="180">
        <v>0</v>
      </c>
      <c r="AT3560" s="181">
        <f t="shared" si="2138"/>
        <v>0</v>
      </c>
      <c r="AU3560" s="180">
        <f t="shared" si="2130"/>
        <v>0</v>
      </c>
      <c r="AV3560" s="180">
        <f t="shared" si="2130"/>
        <v>0</v>
      </c>
      <c r="AW3560" s="181">
        <f t="shared" si="2139"/>
        <v>0</v>
      </c>
      <c r="AX3560" s="183">
        <f t="shared" si="2131"/>
        <v>0</v>
      </c>
      <c r="AY3560" s="183">
        <f t="shared" si="2131"/>
        <v>0</v>
      </c>
      <c r="AZ3560" s="183"/>
      <c r="BA3560" s="183"/>
      <c r="BB3560" s="183"/>
      <c r="BC3560" s="183"/>
      <c r="BD3560" s="183">
        <f t="shared" si="2132"/>
        <v>0</v>
      </c>
      <c r="BE3560" s="183">
        <f t="shared" si="2132"/>
        <v>0</v>
      </c>
    </row>
    <row r="3561" spans="2:57"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v>0</v>
      </c>
      <c r="P3561" s="169">
        <v>0</v>
      </c>
      <c r="Q3561" s="169">
        <v>0</v>
      </c>
      <c r="R3561" s="170"/>
      <c r="S3561" s="171"/>
      <c r="T3561" s="172"/>
      <c r="U3561" s="169">
        <f t="shared" ref="U3561:AD3561" si="2140">SUM(U3562:U3566)</f>
        <v>0</v>
      </c>
      <c r="V3561" s="169">
        <f t="shared" si="2140"/>
        <v>0</v>
      </c>
      <c r="W3561" s="173">
        <f t="shared" si="2140"/>
        <v>0</v>
      </c>
      <c r="X3561" s="173">
        <f t="shared" si="2140"/>
        <v>0</v>
      </c>
      <c r="Y3561" s="169">
        <f t="shared" si="2140"/>
        <v>0</v>
      </c>
      <c r="Z3561" s="169">
        <f t="shared" si="2140"/>
        <v>0</v>
      </c>
      <c r="AA3561" s="173">
        <f t="shared" si="2140"/>
        <v>0</v>
      </c>
      <c r="AB3561" s="173">
        <f t="shared" si="2140"/>
        <v>0</v>
      </c>
      <c r="AC3561" s="169">
        <f t="shared" si="2140"/>
        <v>0</v>
      </c>
      <c r="AD3561" s="169">
        <f t="shared" si="2140"/>
        <v>0</v>
      </c>
      <c r="AE3561" s="169">
        <f t="shared" si="2133"/>
        <v>0</v>
      </c>
      <c r="AF3561" s="169">
        <f>SUM(AF3562:AF3566)</f>
        <v>0</v>
      </c>
      <c r="AG3561" s="169">
        <f>SUM(AG3562:AG3566)</f>
        <v>0</v>
      </c>
      <c r="AH3561" s="169">
        <f t="shared" si="2134"/>
        <v>0</v>
      </c>
      <c r="AI3561" s="169">
        <f>SUM(AI3562:AI3566)</f>
        <v>0</v>
      </c>
      <c r="AJ3561" s="169">
        <f>SUM(AJ3562:AJ3566)</f>
        <v>0</v>
      </c>
      <c r="AK3561" s="169">
        <f t="shared" si="2135"/>
        <v>0</v>
      </c>
      <c r="AL3561" s="169">
        <f>SUM(AL3562:AL3566)</f>
        <v>0</v>
      </c>
      <c r="AM3561" s="169">
        <f>SUM(AM3562:AM3566)</f>
        <v>0</v>
      </c>
      <c r="AN3561" s="169">
        <f t="shared" si="2136"/>
        <v>0</v>
      </c>
      <c r="AO3561" s="169">
        <f>SUM(AO3562:AO3566)</f>
        <v>0</v>
      </c>
      <c r="AP3561" s="169">
        <f>SUM(AP3562:AP3566)</f>
        <v>0</v>
      </c>
      <c r="AQ3561" s="169">
        <f t="shared" si="2137"/>
        <v>0</v>
      </c>
      <c r="AR3561" s="169">
        <f>SUM(AR3562:AR3566)</f>
        <v>0</v>
      </c>
      <c r="AS3561" s="169">
        <f>SUM(AS3562:AS3566)</f>
        <v>0</v>
      </c>
      <c r="AT3561" s="169">
        <f t="shared" si="2138"/>
        <v>0</v>
      </c>
      <c r="AU3561" s="169">
        <f>SUM(AU3562:AU3566)</f>
        <v>0</v>
      </c>
      <c r="AV3561" s="169">
        <f>SUM(AV3562:AV3566)</f>
        <v>0</v>
      </c>
      <c r="AW3561" s="169">
        <f t="shared" si="2139"/>
        <v>0</v>
      </c>
      <c r="AX3561" s="171"/>
      <c r="AY3561" s="172"/>
      <c r="AZ3561" s="171"/>
      <c r="BA3561" s="172"/>
      <c r="BB3561" s="171"/>
      <c r="BC3561" s="172"/>
      <c r="BD3561" s="171"/>
      <c r="BE3561" s="172"/>
    </row>
    <row r="3562" spans="2:57"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ref="AC3562:AD3566" si="2141">+O3562+U3562-Y3562</f>
        <v>0</v>
      </c>
      <c r="AD3562" s="180">
        <f t="shared" si="2141"/>
        <v>0</v>
      </c>
      <c r="AE3562" s="181">
        <f t="shared" si="2133"/>
        <v>0</v>
      </c>
      <c r="AF3562" s="180">
        <v>0</v>
      </c>
      <c r="AG3562" s="180">
        <v>0</v>
      </c>
      <c r="AH3562" s="181">
        <f t="shared" si="2134"/>
        <v>0</v>
      </c>
      <c r="AI3562" s="180">
        <v>0</v>
      </c>
      <c r="AJ3562" s="180">
        <v>0</v>
      </c>
      <c r="AK3562" s="181">
        <f t="shared" si="2135"/>
        <v>0</v>
      </c>
      <c r="AL3562" s="180">
        <v>0</v>
      </c>
      <c r="AM3562" s="180">
        <v>0</v>
      </c>
      <c r="AN3562" s="181">
        <f t="shared" si="2136"/>
        <v>0</v>
      </c>
      <c r="AO3562" s="180">
        <v>0</v>
      </c>
      <c r="AP3562" s="180">
        <v>0</v>
      </c>
      <c r="AQ3562" s="181">
        <f t="shared" si="2137"/>
        <v>0</v>
      </c>
      <c r="AR3562" s="180">
        <v>0</v>
      </c>
      <c r="AS3562" s="180">
        <v>0</v>
      </c>
      <c r="AT3562" s="181">
        <f t="shared" si="2138"/>
        <v>0</v>
      </c>
      <c r="AU3562" s="180">
        <f t="shared" ref="AU3562:AV3566" si="2142">+AC3562-AF3562-AI3562-AL3562-AO3562-AR3562</f>
        <v>0</v>
      </c>
      <c r="AV3562" s="180">
        <f t="shared" si="2142"/>
        <v>0</v>
      </c>
      <c r="AW3562" s="181">
        <f t="shared" si="2139"/>
        <v>0</v>
      </c>
      <c r="AX3562" s="183">
        <f t="shared" ref="AX3562:AY3566" si="2143">+S3562+W3562-AA3562</f>
        <v>0</v>
      </c>
      <c r="AY3562" s="183">
        <f t="shared" si="2143"/>
        <v>0</v>
      </c>
      <c r="AZ3562" s="183"/>
      <c r="BA3562" s="183"/>
      <c r="BB3562" s="183"/>
      <c r="BC3562" s="183"/>
      <c r="BD3562" s="183">
        <f t="shared" ref="BD3562:BE3566" si="2144">+AX3562-AZ3562-BB3562</f>
        <v>0</v>
      </c>
      <c r="BE3562" s="183">
        <f t="shared" si="2144"/>
        <v>0</v>
      </c>
    </row>
    <row r="3563" spans="2:57"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41"/>
        <v>0</v>
      </c>
      <c r="AD3563" s="180">
        <f t="shared" si="2141"/>
        <v>0</v>
      </c>
      <c r="AE3563" s="181">
        <f t="shared" si="2133"/>
        <v>0</v>
      </c>
      <c r="AF3563" s="180">
        <v>0</v>
      </c>
      <c r="AG3563" s="180">
        <v>0</v>
      </c>
      <c r="AH3563" s="181">
        <f t="shared" si="2134"/>
        <v>0</v>
      </c>
      <c r="AI3563" s="180">
        <v>0</v>
      </c>
      <c r="AJ3563" s="180">
        <v>0</v>
      </c>
      <c r="AK3563" s="181">
        <f t="shared" si="2135"/>
        <v>0</v>
      </c>
      <c r="AL3563" s="180">
        <v>0</v>
      </c>
      <c r="AM3563" s="180">
        <v>0</v>
      </c>
      <c r="AN3563" s="181">
        <f t="shared" si="2136"/>
        <v>0</v>
      </c>
      <c r="AO3563" s="180">
        <v>0</v>
      </c>
      <c r="AP3563" s="180">
        <v>0</v>
      </c>
      <c r="AQ3563" s="181">
        <f t="shared" si="2137"/>
        <v>0</v>
      </c>
      <c r="AR3563" s="180">
        <v>0</v>
      </c>
      <c r="AS3563" s="180">
        <v>0</v>
      </c>
      <c r="AT3563" s="181">
        <f t="shared" si="2138"/>
        <v>0</v>
      </c>
      <c r="AU3563" s="180">
        <f t="shared" si="2142"/>
        <v>0</v>
      </c>
      <c r="AV3563" s="180">
        <f t="shared" si="2142"/>
        <v>0</v>
      </c>
      <c r="AW3563" s="181">
        <f t="shared" si="2139"/>
        <v>0</v>
      </c>
      <c r="AX3563" s="183">
        <f t="shared" si="2143"/>
        <v>0</v>
      </c>
      <c r="AY3563" s="183">
        <f t="shared" si="2143"/>
        <v>0</v>
      </c>
      <c r="AZ3563" s="183"/>
      <c r="BA3563" s="183"/>
      <c r="BB3563" s="183"/>
      <c r="BC3563" s="183"/>
      <c r="BD3563" s="183">
        <f t="shared" si="2144"/>
        <v>0</v>
      </c>
      <c r="BE3563" s="183">
        <f t="shared" si="2144"/>
        <v>0</v>
      </c>
    </row>
    <row r="3564" spans="2:57"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41"/>
        <v>0</v>
      </c>
      <c r="AD3564" s="180">
        <f t="shared" si="2141"/>
        <v>0</v>
      </c>
      <c r="AE3564" s="181">
        <f t="shared" si="2133"/>
        <v>0</v>
      </c>
      <c r="AF3564" s="180">
        <v>0</v>
      </c>
      <c r="AG3564" s="180">
        <v>0</v>
      </c>
      <c r="AH3564" s="181">
        <f t="shared" si="2134"/>
        <v>0</v>
      </c>
      <c r="AI3564" s="180">
        <v>0</v>
      </c>
      <c r="AJ3564" s="180">
        <v>0</v>
      </c>
      <c r="AK3564" s="181">
        <f t="shared" si="2135"/>
        <v>0</v>
      </c>
      <c r="AL3564" s="180">
        <v>0</v>
      </c>
      <c r="AM3564" s="180">
        <v>0</v>
      </c>
      <c r="AN3564" s="181">
        <f t="shared" si="2136"/>
        <v>0</v>
      </c>
      <c r="AO3564" s="180">
        <v>0</v>
      </c>
      <c r="AP3564" s="180">
        <v>0</v>
      </c>
      <c r="AQ3564" s="181">
        <f t="shared" si="2137"/>
        <v>0</v>
      </c>
      <c r="AR3564" s="180">
        <v>0</v>
      </c>
      <c r="AS3564" s="180">
        <v>0</v>
      </c>
      <c r="AT3564" s="181">
        <f t="shared" si="2138"/>
        <v>0</v>
      </c>
      <c r="AU3564" s="180">
        <f t="shared" si="2142"/>
        <v>0</v>
      </c>
      <c r="AV3564" s="180">
        <f t="shared" si="2142"/>
        <v>0</v>
      </c>
      <c r="AW3564" s="181">
        <f t="shared" si="2139"/>
        <v>0</v>
      </c>
      <c r="AX3564" s="183">
        <f t="shared" si="2143"/>
        <v>0</v>
      </c>
      <c r="AY3564" s="183">
        <f t="shared" si="2143"/>
        <v>0</v>
      </c>
      <c r="AZ3564" s="183"/>
      <c r="BA3564" s="183"/>
      <c r="BB3564" s="183"/>
      <c r="BC3564" s="183"/>
      <c r="BD3564" s="183">
        <f t="shared" si="2144"/>
        <v>0</v>
      </c>
      <c r="BE3564" s="183">
        <f t="shared" si="2144"/>
        <v>0</v>
      </c>
    </row>
    <row r="3565" spans="2:57"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41"/>
        <v>0</v>
      </c>
      <c r="AD3565" s="180">
        <f t="shared" si="2141"/>
        <v>0</v>
      </c>
      <c r="AE3565" s="181">
        <f t="shared" si="2133"/>
        <v>0</v>
      </c>
      <c r="AF3565" s="180">
        <v>0</v>
      </c>
      <c r="AG3565" s="180">
        <v>0</v>
      </c>
      <c r="AH3565" s="181">
        <f t="shared" si="2134"/>
        <v>0</v>
      </c>
      <c r="AI3565" s="180">
        <v>0</v>
      </c>
      <c r="AJ3565" s="180">
        <v>0</v>
      </c>
      <c r="AK3565" s="181">
        <f t="shared" si="2135"/>
        <v>0</v>
      </c>
      <c r="AL3565" s="180">
        <v>0</v>
      </c>
      <c r="AM3565" s="180">
        <v>0</v>
      </c>
      <c r="AN3565" s="181">
        <f t="shared" si="2136"/>
        <v>0</v>
      </c>
      <c r="AO3565" s="180">
        <v>0</v>
      </c>
      <c r="AP3565" s="180">
        <v>0</v>
      </c>
      <c r="AQ3565" s="181">
        <f t="shared" si="2137"/>
        <v>0</v>
      </c>
      <c r="AR3565" s="180">
        <v>0</v>
      </c>
      <c r="AS3565" s="180">
        <v>0</v>
      </c>
      <c r="AT3565" s="181">
        <f t="shared" si="2138"/>
        <v>0</v>
      </c>
      <c r="AU3565" s="180">
        <f t="shared" si="2142"/>
        <v>0</v>
      </c>
      <c r="AV3565" s="180">
        <f t="shared" si="2142"/>
        <v>0</v>
      </c>
      <c r="AW3565" s="181">
        <f t="shared" si="2139"/>
        <v>0</v>
      </c>
      <c r="AX3565" s="183">
        <f t="shared" si="2143"/>
        <v>0</v>
      </c>
      <c r="AY3565" s="183">
        <f t="shared" si="2143"/>
        <v>0</v>
      </c>
      <c r="AZ3565" s="183"/>
      <c r="BA3565" s="183"/>
      <c r="BB3565" s="183"/>
      <c r="BC3565" s="183"/>
      <c r="BD3565" s="183">
        <f t="shared" si="2144"/>
        <v>0</v>
      </c>
      <c r="BE3565" s="183">
        <f t="shared" si="2144"/>
        <v>0</v>
      </c>
    </row>
    <row r="3566" spans="2:57"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v>0</v>
      </c>
      <c r="R3566" s="182" t="s">
        <v>98</v>
      </c>
      <c r="S3566" s="183">
        <v>0</v>
      </c>
      <c r="T3566" s="183">
        <v>0</v>
      </c>
      <c r="U3566" s="180">
        <v>0</v>
      </c>
      <c r="V3566" s="180">
        <v>0</v>
      </c>
      <c r="W3566" s="183">
        <v>0</v>
      </c>
      <c r="X3566" s="183">
        <v>0</v>
      </c>
      <c r="Y3566" s="180">
        <v>0</v>
      </c>
      <c r="Z3566" s="180">
        <v>0</v>
      </c>
      <c r="AA3566" s="183">
        <v>0</v>
      </c>
      <c r="AB3566" s="183">
        <v>0</v>
      </c>
      <c r="AC3566" s="180">
        <f t="shared" si="2141"/>
        <v>0</v>
      </c>
      <c r="AD3566" s="180">
        <f t="shared" si="2141"/>
        <v>0</v>
      </c>
      <c r="AE3566" s="181">
        <f t="shared" si="2133"/>
        <v>0</v>
      </c>
      <c r="AF3566" s="180">
        <v>0</v>
      </c>
      <c r="AG3566" s="180">
        <v>0</v>
      </c>
      <c r="AH3566" s="181">
        <f t="shared" si="2134"/>
        <v>0</v>
      </c>
      <c r="AI3566" s="180">
        <v>0</v>
      </c>
      <c r="AJ3566" s="180">
        <v>0</v>
      </c>
      <c r="AK3566" s="181">
        <f t="shared" si="2135"/>
        <v>0</v>
      </c>
      <c r="AL3566" s="180">
        <v>0</v>
      </c>
      <c r="AM3566" s="180">
        <v>0</v>
      </c>
      <c r="AN3566" s="181">
        <f t="shared" si="2136"/>
        <v>0</v>
      </c>
      <c r="AO3566" s="180">
        <v>0</v>
      </c>
      <c r="AP3566" s="180">
        <v>0</v>
      </c>
      <c r="AQ3566" s="181">
        <f t="shared" si="2137"/>
        <v>0</v>
      </c>
      <c r="AR3566" s="180">
        <v>0</v>
      </c>
      <c r="AS3566" s="180">
        <v>0</v>
      </c>
      <c r="AT3566" s="181">
        <f t="shared" si="2138"/>
        <v>0</v>
      </c>
      <c r="AU3566" s="180">
        <f t="shared" si="2142"/>
        <v>0</v>
      </c>
      <c r="AV3566" s="180">
        <f t="shared" si="2142"/>
        <v>0</v>
      </c>
      <c r="AW3566" s="181">
        <f t="shared" si="2139"/>
        <v>0</v>
      </c>
      <c r="AX3566" s="183">
        <f t="shared" si="2143"/>
        <v>0</v>
      </c>
      <c r="AY3566" s="183">
        <f t="shared" si="2143"/>
        <v>0</v>
      </c>
      <c r="AZ3566" s="183"/>
      <c r="BA3566" s="183"/>
      <c r="BB3566" s="183"/>
      <c r="BC3566" s="183"/>
      <c r="BD3566" s="183">
        <f t="shared" si="2144"/>
        <v>0</v>
      </c>
      <c r="BE3566" s="183">
        <f t="shared" si="2144"/>
        <v>0</v>
      </c>
    </row>
    <row r="3567" spans="2:57"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v>0</v>
      </c>
      <c r="P3567" s="158">
        <v>0</v>
      </c>
      <c r="Q3567" s="158">
        <v>0</v>
      </c>
      <c r="R3567" s="159"/>
      <c r="S3567" s="160"/>
      <c r="T3567" s="161"/>
      <c r="U3567" s="158">
        <f t="shared" ref="U3567:AD3567" si="2145">U3568+U3571</f>
        <v>0</v>
      </c>
      <c r="V3567" s="158">
        <f t="shared" si="2145"/>
        <v>0</v>
      </c>
      <c r="W3567" s="162">
        <f t="shared" si="2145"/>
        <v>0</v>
      </c>
      <c r="X3567" s="162">
        <f t="shared" si="2145"/>
        <v>0</v>
      </c>
      <c r="Y3567" s="158">
        <f t="shared" si="2145"/>
        <v>0</v>
      </c>
      <c r="Z3567" s="158">
        <f t="shared" si="2145"/>
        <v>0</v>
      </c>
      <c r="AA3567" s="162">
        <f t="shared" si="2145"/>
        <v>0</v>
      </c>
      <c r="AB3567" s="162">
        <f t="shared" si="2145"/>
        <v>0</v>
      </c>
      <c r="AC3567" s="158">
        <f t="shared" si="2145"/>
        <v>0</v>
      </c>
      <c r="AD3567" s="158">
        <f t="shared" si="2145"/>
        <v>0</v>
      </c>
      <c r="AE3567" s="158">
        <f t="shared" si="2133"/>
        <v>0</v>
      </c>
      <c r="AF3567" s="158">
        <f t="shared" ref="AF3567:AG3567" si="2146">AF3568+AF3571</f>
        <v>0</v>
      </c>
      <c r="AG3567" s="158">
        <f t="shared" si="2146"/>
        <v>0</v>
      </c>
      <c r="AH3567" s="158">
        <f t="shared" si="2134"/>
        <v>0</v>
      </c>
      <c r="AI3567" s="158">
        <f t="shared" ref="AI3567:AJ3567" si="2147">AI3568+AI3571</f>
        <v>0</v>
      </c>
      <c r="AJ3567" s="158">
        <f t="shared" si="2147"/>
        <v>0</v>
      </c>
      <c r="AK3567" s="158">
        <f t="shared" si="2135"/>
        <v>0</v>
      </c>
      <c r="AL3567" s="158">
        <f t="shared" ref="AL3567:AM3567" si="2148">AL3568+AL3571</f>
        <v>0</v>
      </c>
      <c r="AM3567" s="158">
        <f t="shared" si="2148"/>
        <v>0</v>
      </c>
      <c r="AN3567" s="158">
        <f t="shared" si="2136"/>
        <v>0</v>
      </c>
      <c r="AO3567" s="158">
        <f t="shared" ref="AO3567:AP3567" si="2149">AO3568+AO3571</f>
        <v>0</v>
      </c>
      <c r="AP3567" s="158">
        <f t="shared" si="2149"/>
        <v>0</v>
      </c>
      <c r="AQ3567" s="158">
        <f t="shared" si="2137"/>
        <v>0</v>
      </c>
      <c r="AR3567" s="158">
        <f t="shared" ref="AR3567:AS3567" si="2150">AR3568+AR3571</f>
        <v>0</v>
      </c>
      <c r="AS3567" s="158">
        <f t="shared" si="2150"/>
        <v>0</v>
      </c>
      <c r="AT3567" s="158">
        <f t="shared" si="2138"/>
        <v>0</v>
      </c>
      <c r="AU3567" s="158">
        <f t="shared" ref="AU3567:AV3567" si="2151">AU3568+AU3571</f>
        <v>0</v>
      </c>
      <c r="AV3567" s="158">
        <f t="shared" si="2151"/>
        <v>0</v>
      </c>
      <c r="AW3567" s="158">
        <f t="shared" si="2139"/>
        <v>0</v>
      </c>
      <c r="AX3567" s="160"/>
      <c r="AY3567" s="161"/>
      <c r="AZ3567" s="160"/>
      <c r="BA3567" s="161"/>
      <c r="BB3567" s="160"/>
      <c r="BC3567" s="161"/>
      <c r="BD3567" s="160"/>
      <c r="BE3567" s="161"/>
    </row>
    <row r="3568" spans="2:57"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v>0</v>
      </c>
      <c r="P3568" s="169">
        <v>0</v>
      </c>
      <c r="Q3568" s="169">
        <v>0</v>
      </c>
      <c r="R3568" s="170"/>
      <c r="S3568" s="171"/>
      <c r="T3568" s="172"/>
      <c r="U3568" s="169">
        <f t="shared" ref="U3568:AD3568" si="2152">SUM(U3569:U3570)</f>
        <v>0</v>
      </c>
      <c r="V3568" s="169">
        <f t="shared" si="2152"/>
        <v>0</v>
      </c>
      <c r="W3568" s="173">
        <f t="shared" si="2152"/>
        <v>0</v>
      </c>
      <c r="X3568" s="173">
        <f t="shared" si="2152"/>
        <v>0</v>
      </c>
      <c r="Y3568" s="169">
        <f t="shared" si="2152"/>
        <v>0</v>
      </c>
      <c r="Z3568" s="169">
        <f t="shared" si="2152"/>
        <v>0</v>
      </c>
      <c r="AA3568" s="173">
        <f t="shared" si="2152"/>
        <v>0</v>
      </c>
      <c r="AB3568" s="173">
        <f t="shared" si="2152"/>
        <v>0</v>
      </c>
      <c r="AC3568" s="169">
        <f t="shared" si="2152"/>
        <v>0</v>
      </c>
      <c r="AD3568" s="169">
        <f t="shared" si="2152"/>
        <v>0</v>
      </c>
      <c r="AE3568" s="169">
        <f t="shared" si="2133"/>
        <v>0</v>
      </c>
      <c r="AF3568" s="169">
        <f>SUM(AF3569:AF3570)</f>
        <v>0</v>
      </c>
      <c r="AG3568" s="169">
        <f>SUM(AG3569:AG3570)</f>
        <v>0</v>
      </c>
      <c r="AH3568" s="169">
        <f t="shared" si="2134"/>
        <v>0</v>
      </c>
      <c r="AI3568" s="169">
        <f>SUM(AI3569:AI3570)</f>
        <v>0</v>
      </c>
      <c r="AJ3568" s="169">
        <f>SUM(AJ3569:AJ3570)</f>
        <v>0</v>
      </c>
      <c r="AK3568" s="169">
        <f t="shared" si="2135"/>
        <v>0</v>
      </c>
      <c r="AL3568" s="169">
        <f>SUM(AL3569:AL3570)</f>
        <v>0</v>
      </c>
      <c r="AM3568" s="169">
        <f>SUM(AM3569:AM3570)</f>
        <v>0</v>
      </c>
      <c r="AN3568" s="169">
        <f t="shared" si="2136"/>
        <v>0</v>
      </c>
      <c r="AO3568" s="169">
        <f>SUM(AO3569:AO3570)</f>
        <v>0</v>
      </c>
      <c r="AP3568" s="169">
        <f>SUM(AP3569:AP3570)</f>
        <v>0</v>
      </c>
      <c r="AQ3568" s="169">
        <f t="shared" si="2137"/>
        <v>0</v>
      </c>
      <c r="AR3568" s="169">
        <f>SUM(AR3569:AR3570)</f>
        <v>0</v>
      </c>
      <c r="AS3568" s="169">
        <f>SUM(AS3569:AS3570)</f>
        <v>0</v>
      </c>
      <c r="AT3568" s="169">
        <f t="shared" si="2138"/>
        <v>0</v>
      </c>
      <c r="AU3568" s="169">
        <f>SUM(AU3569:AU3570)</f>
        <v>0</v>
      </c>
      <c r="AV3568" s="169">
        <f>SUM(AV3569:AV3570)</f>
        <v>0</v>
      </c>
      <c r="AW3568" s="169">
        <f t="shared" si="2139"/>
        <v>0</v>
      </c>
      <c r="AX3568" s="171"/>
      <c r="AY3568" s="172"/>
      <c r="AZ3568" s="171"/>
      <c r="BA3568" s="172"/>
      <c r="BB3568" s="171"/>
      <c r="BC3568" s="172"/>
      <c r="BD3568" s="171"/>
      <c r="BE3568" s="172"/>
    </row>
    <row r="3569" spans="2:57"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ref="AC3569:AD3570" si="2153">+O3569+U3569-Y3569</f>
        <v>0</v>
      </c>
      <c r="AD3569" s="180">
        <f t="shared" si="2153"/>
        <v>0</v>
      </c>
      <c r="AE3569" s="181">
        <f t="shared" si="2133"/>
        <v>0</v>
      </c>
      <c r="AF3569" s="180">
        <v>0</v>
      </c>
      <c r="AG3569" s="180">
        <v>0</v>
      </c>
      <c r="AH3569" s="181">
        <f t="shared" si="2134"/>
        <v>0</v>
      </c>
      <c r="AI3569" s="180">
        <v>0</v>
      </c>
      <c r="AJ3569" s="180">
        <v>0</v>
      </c>
      <c r="AK3569" s="181">
        <f t="shared" si="2135"/>
        <v>0</v>
      </c>
      <c r="AL3569" s="180">
        <v>0</v>
      </c>
      <c r="AM3569" s="180">
        <v>0</v>
      </c>
      <c r="AN3569" s="181">
        <f t="shared" si="2136"/>
        <v>0</v>
      </c>
      <c r="AO3569" s="180">
        <v>0</v>
      </c>
      <c r="AP3569" s="180">
        <v>0</v>
      </c>
      <c r="AQ3569" s="181">
        <f t="shared" si="2137"/>
        <v>0</v>
      </c>
      <c r="AR3569" s="180">
        <v>0</v>
      </c>
      <c r="AS3569" s="180">
        <v>0</v>
      </c>
      <c r="AT3569" s="181">
        <f t="shared" si="2138"/>
        <v>0</v>
      </c>
      <c r="AU3569" s="180">
        <f t="shared" ref="AU3569:AV3570" si="2154">+AC3569-AF3569-AI3569-AL3569-AO3569-AR3569</f>
        <v>0</v>
      </c>
      <c r="AV3569" s="180">
        <f t="shared" si="2154"/>
        <v>0</v>
      </c>
      <c r="AW3569" s="181">
        <f t="shared" si="2139"/>
        <v>0</v>
      </c>
      <c r="AX3569" s="183">
        <f t="shared" ref="AX3569:AY3570" si="2155">+S3569+W3569-AA3569</f>
        <v>0</v>
      </c>
      <c r="AY3569" s="183">
        <f t="shared" si="2155"/>
        <v>0</v>
      </c>
      <c r="AZ3569" s="183"/>
      <c r="BA3569" s="183"/>
      <c r="BB3569" s="183"/>
      <c r="BC3569" s="183"/>
      <c r="BD3569" s="183">
        <f t="shared" ref="BD3569:BE3570" si="2156">+AX3569-AZ3569-BB3569</f>
        <v>0</v>
      </c>
      <c r="BE3569" s="183">
        <f t="shared" si="2156"/>
        <v>0</v>
      </c>
    </row>
    <row r="3570" spans="2:57"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53"/>
        <v>0</v>
      </c>
      <c r="AD3570" s="180">
        <f t="shared" si="2153"/>
        <v>0</v>
      </c>
      <c r="AE3570" s="181">
        <f t="shared" si="2133"/>
        <v>0</v>
      </c>
      <c r="AF3570" s="180">
        <v>0</v>
      </c>
      <c r="AG3570" s="180">
        <v>0</v>
      </c>
      <c r="AH3570" s="181">
        <f t="shared" si="2134"/>
        <v>0</v>
      </c>
      <c r="AI3570" s="180">
        <v>0</v>
      </c>
      <c r="AJ3570" s="180">
        <v>0</v>
      </c>
      <c r="AK3570" s="181">
        <f t="shared" si="2135"/>
        <v>0</v>
      </c>
      <c r="AL3570" s="180">
        <v>0</v>
      </c>
      <c r="AM3570" s="180">
        <v>0</v>
      </c>
      <c r="AN3570" s="181">
        <f t="shared" si="2136"/>
        <v>0</v>
      </c>
      <c r="AO3570" s="180">
        <v>0</v>
      </c>
      <c r="AP3570" s="180">
        <v>0</v>
      </c>
      <c r="AQ3570" s="181">
        <f t="shared" si="2137"/>
        <v>0</v>
      </c>
      <c r="AR3570" s="180">
        <v>0</v>
      </c>
      <c r="AS3570" s="180">
        <v>0</v>
      </c>
      <c r="AT3570" s="181">
        <f t="shared" si="2138"/>
        <v>0</v>
      </c>
      <c r="AU3570" s="180">
        <f t="shared" si="2154"/>
        <v>0</v>
      </c>
      <c r="AV3570" s="180">
        <f t="shared" si="2154"/>
        <v>0</v>
      </c>
      <c r="AW3570" s="181">
        <f t="shared" si="2139"/>
        <v>0</v>
      </c>
      <c r="AX3570" s="183">
        <f t="shared" si="2155"/>
        <v>0</v>
      </c>
      <c r="AY3570" s="183">
        <f t="shared" si="2155"/>
        <v>0</v>
      </c>
      <c r="AZ3570" s="183"/>
      <c r="BA3570" s="183"/>
      <c r="BB3570" s="183"/>
      <c r="BC3570" s="183"/>
      <c r="BD3570" s="183">
        <f t="shared" si="2156"/>
        <v>0</v>
      </c>
      <c r="BE3570" s="183">
        <f t="shared" si="2156"/>
        <v>0</v>
      </c>
    </row>
    <row r="3571" spans="2:57"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v>0</v>
      </c>
      <c r="P3571" s="169">
        <v>0</v>
      </c>
      <c r="Q3571" s="169">
        <v>0</v>
      </c>
      <c r="R3571" s="170"/>
      <c r="S3571" s="171"/>
      <c r="T3571" s="172"/>
      <c r="U3571" s="169">
        <f t="shared" ref="U3571:AD3571" si="2157">SUM(U3572:U3573)</f>
        <v>0</v>
      </c>
      <c r="V3571" s="169">
        <f t="shared" si="2157"/>
        <v>0</v>
      </c>
      <c r="W3571" s="173">
        <f t="shared" si="2157"/>
        <v>0</v>
      </c>
      <c r="X3571" s="173">
        <f t="shared" si="2157"/>
        <v>0</v>
      </c>
      <c r="Y3571" s="169">
        <f t="shared" si="2157"/>
        <v>0</v>
      </c>
      <c r="Z3571" s="169">
        <f t="shared" si="2157"/>
        <v>0</v>
      </c>
      <c r="AA3571" s="173">
        <f t="shared" si="2157"/>
        <v>0</v>
      </c>
      <c r="AB3571" s="173">
        <f t="shared" si="2157"/>
        <v>0</v>
      </c>
      <c r="AC3571" s="169">
        <f t="shared" si="2157"/>
        <v>0</v>
      </c>
      <c r="AD3571" s="169">
        <f t="shared" si="2157"/>
        <v>0</v>
      </c>
      <c r="AE3571" s="169">
        <f t="shared" si="2133"/>
        <v>0</v>
      </c>
      <c r="AF3571" s="169">
        <f>SUM(AF3572:AF3573)</f>
        <v>0</v>
      </c>
      <c r="AG3571" s="169">
        <f>SUM(AG3572:AG3573)</f>
        <v>0</v>
      </c>
      <c r="AH3571" s="169">
        <f t="shared" si="2134"/>
        <v>0</v>
      </c>
      <c r="AI3571" s="169">
        <f>SUM(AI3572:AI3573)</f>
        <v>0</v>
      </c>
      <c r="AJ3571" s="169">
        <f>SUM(AJ3572:AJ3573)</f>
        <v>0</v>
      </c>
      <c r="AK3571" s="169">
        <f t="shared" si="2135"/>
        <v>0</v>
      </c>
      <c r="AL3571" s="169">
        <f>SUM(AL3572:AL3573)</f>
        <v>0</v>
      </c>
      <c r="AM3571" s="169">
        <f>SUM(AM3572:AM3573)</f>
        <v>0</v>
      </c>
      <c r="AN3571" s="169">
        <f t="shared" si="2136"/>
        <v>0</v>
      </c>
      <c r="AO3571" s="169">
        <f>SUM(AO3572:AO3573)</f>
        <v>0</v>
      </c>
      <c r="AP3571" s="169">
        <f>SUM(AP3572:AP3573)</f>
        <v>0</v>
      </c>
      <c r="AQ3571" s="169">
        <f t="shared" si="2137"/>
        <v>0</v>
      </c>
      <c r="AR3571" s="169">
        <f>SUM(AR3572:AR3573)</f>
        <v>0</v>
      </c>
      <c r="AS3571" s="169">
        <f>SUM(AS3572:AS3573)</f>
        <v>0</v>
      </c>
      <c r="AT3571" s="169">
        <f t="shared" si="2138"/>
        <v>0</v>
      </c>
      <c r="AU3571" s="169">
        <f>SUM(AU3572:AU3573)</f>
        <v>0</v>
      </c>
      <c r="AV3571" s="169">
        <f>SUM(AV3572:AV3573)</f>
        <v>0</v>
      </c>
      <c r="AW3571" s="169">
        <f t="shared" si="2139"/>
        <v>0</v>
      </c>
      <c r="AX3571" s="171"/>
      <c r="AY3571" s="172"/>
      <c r="AZ3571" s="171"/>
      <c r="BA3571" s="172"/>
      <c r="BB3571" s="171"/>
      <c r="BC3571" s="172"/>
      <c r="BD3571" s="171"/>
      <c r="BE3571" s="172"/>
    </row>
    <row r="3572" spans="2:57"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v>0</v>
      </c>
      <c r="R3572" s="182" t="s">
        <v>98</v>
      </c>
      <c r="S3572" s="183">
        <v>0</v>
      </c>
      <c r="T3572" s="183">
        <v>0</v>
      </c>
      <c r="U3572" s="180">
        <v>0</v>
      </c>
      <c r="V3572" s="180">
        <v>0</v>
      </c>
      <c r="W3572" s="183">
        <v>0</v>
      </c>
      <c r="X3572" s="183">
        <v>0</v>
      </c>
      <c r="Y3572" s="180">
        <v>0</v>
      </c>
      <c r="Z3572" s="180">
        <v>0</v>
      </c>
      <c r="AA3572" s="183">
        <v>0</v>
      </c>
      <c r="AB3572" s="183">
        <v>0</v>
      </c>
      <c r="AC3572" s="180">
        <f t="shared" ref="AC3572:AD3573" si="2158">+O3572+U3572-Y3572</f>
        <v>0</v>
      </c>
      <c r="AD3572" s="180">
        <f t="shared" si="2158"/>
        <v>0</v>
      </c>
      <c r="AE3572" s="181">
        <f t="shared" si="2133"/>
        <v>0</v>
      </c>
      <c r="AF3572" s="180">
        <v>0</v>
      </c>
      <c r="AG3572" s="180">
        <v>0</v>
      </c>
      <c r="AH3572" s="181">
        <f t="shared" si="2134"/>
        <v>0</v>
      </c>
      <c r="AI3572" s="180">
        <v>0</v>
      </c>
      <c r="AJ3572" s="180">
        <v>0</v>
      </c>
      <c r="AK3572" s="181">
        <f t="shared" si="2135"/>
        <v>0</v>
      </c>
      <c r="AL3572" s="180">
        <v>0</v>
      </c>
      <c r="AM3572" s="180">
        <v>0</v>
      </c>
      <c r="AN3572" s="181">
        <f t="shared" si="2136"/>
        <v>0</v>
      </c>
      <c r="AO3572" s="180">
        <v>0</v>
      </c>
      <c r="AP3572" s="180">
        <v>0</v>
      </c>
      <c r="AQ3572" s="181">
        <f t="shared" si="2137"/>
        <v>0</v>
      </c>
      <c r="AR3572" s="180">
        <v>0</v>
      </c>
      <c r="AS3572" s="180">
        <v>0</v>
      </c>
      <c r="AT3572" s="181">
        <f t="shared" si="2138"/>
        <v>0</v>
      </c>
      <c r="AU3572" s="180">
        <f t="shared" ref="AU3572:AV3573" si="2159">+AC3572-AF3572-AI3572-AL3572-AO3572-AR3572</f>
        <v>0</v>
      </c>
      <c r="AV3572" s="180">
        <f t="shared" si="2159"/>
        <v>0</v>
      </c>
      <c r="AW3572" s="181">
        <f t="shared" si="2139"/>
        <v>0</v>
      </c>
      <c r="AX3572" s="183">
        <f t="shared" ref="AX3572:AY3573" si="2160">+S3572+W3572-AA3572</f>
        <v>0</v>
      </c>
      <c r="AY3572" s="183">
        <f t="shared" si="2160"/>
        <v>0</v>
      </c>
      <c r="AZ3572" s="183"/>
      <c r="BA3572" s="183"/>
      <c r="BB3572" s="183"/>
      <c r="BC3572" s="183"/>
      <c r="BD3572" s="183">
        <f t="shared" ref="BD3572:BE3573" si="2161">+AX3572-AZ3572-BB3572</f>
        <v>0</v>
      </c>
      <c r="BE3572" s="183">
        <f t="shared" si="2161"/>
        <v>0</v>
      </c>
    </row>
    <row r="3573" spans="2:57"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v>0</v>
      </c>
      <c r="R3573" s="182" t="s">
        <v>98</v>
      </c>
      <c r="S3573" s="183">
        <v>0</v>
      </c>
      <c r="T3573" s="183">
        <v>0</v>
      </c>
      <c r="U3573" s="180">
        <v>0</v>
      </c>
      <c r="V3573" s="180">
        <v>0</v>
      </c>
      <c r="W3573" s="183">
        <v>0</v>
      </c>
      <c r="X3573" s="183">
        <v>0</v>
      </c>
      <c r="Y3573" s="180">
        <v>0</v>
      </c>
      <c r="Z3573" s="180">
        <v>0</v>
      </c>
      <c r="AA3573" s="183">
        <v>0</v>
      </c>
      <c r="AB3573" s="183">
        <v>0</v>
      </c>
      <c r="AC3573" s="180">
        <f t="shared" si="2158"/>
        <v>0</v>
      </c>
      <c r="AD3573" s="180">
        <f t="shared" si="2158"/>
        <v>0</v>
      </c>
      <c r="AE3573" s="181">
        <f t="shared" si="2133"/>
        <v>0</v>
      </c>
      <c r="AF3573" s="180">
        <v>0</v>
      </c>
      <c r="AG3573" s="180">
        <v>0</v>
      </c>
      <c r="AH3573" s="181">
        <f t="shared" si="2134"/>
        <v>0</v>
      </c>
      <c r="AI3573" s="180">
        <v>0</v>
      </c>
      <c r="AJ3573" s="180">
        <v>0</v>
      </c>
      <c r="AK3573" s="181">
        <f t="shared" si="2135"/>
        <v>0</v>
      </c>
      <c r="AL3573" s="180">
        <v>0</v>
      </c>
      <c r="AM3573" s="180">
        <v>0</v>
      </c>
      <c r="AN3573" s="181">
        <f t="shared" si="2136"/>
        <v>0</v>
      </c>
      <c r="AO3573" s="180">
        <v>0</v>
      </c>
      <c r="AP3573" s="180">
        <v>0</v>
      </c>
      <c r="AQ3573" s="181">
        <f t="shared" si="2137"/>
        <v>0</v>
      </c>
      <c r="AR3573" s="180">
        <v>0</v>
      </c>
      <c r="AS3573" s="180">
        <v>0</v>
      </c>
      <c r="AT3573" s="181">
        <f t="shared" si="2138"/>
        <v>0</v>
      </c>
      <c r="AU3573" s="180">
        <f t="shared" si="2159"/>
        <v>0</v>
      </c>
      <c r="AV3573" s="180">
        <f t="shared" si="2159"/>
        <v>0</v>
      </c>
      <c r="AW3573" s="181">
        <f t="shared" si="2139"/>
        <v>0</v>
      </c>
      <c r="AX3573" s="183">
        <f t="shared" si="2160"/>
        <v>0</v>
      </c>
      <c r="AY3573" s="183">
        <f t="shared" si="2160"/>
        <v>0</v>
      </c>
      <c r="AZ3573" s="183"/>
      <c r="BA3573" s="183"/>
      <c r="BB3573" s="183"/>
      <c r="BC3573" s="183"/>
      <c r="BD3573" s="183">
        <f t="shared" si="2161"/>
        <v>0</v>
      </c>
      <c r="BE3573" s="183">
        <f t="shared" si="2161"/>
        <v>0</v>
      </c>
    </row>
    <row r="3574" spans="2:57"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v>0</v>
      </c>
      <c r="P3574" s="158">
        <v>0</v>
      </c>
      <c r="Q3574" s="158">
        <v>0</v>
      </c>
      <c r="R3574" s="159"/>
      <c r="S3574" s="160"/>
      <c r="T3574" s="161"/>
      <c r="U3574" s="158">
        <f t="shared" ref="U3574:AD3574" si="2162">U3575</f>
        <v>0</v>
      </c>
      <c r="V3574" s="158">
        <f t="shared" si="2162"/>
        <v>0</v>
      </c>
      <c r="W3574" s="162">
        <f t="shared" si="2162"/>
        <v>0</v>
      </c>
      <c r="X3574" s="162">
        <f t="shared" si="2162"/>
        <v>0</v>
      </c>
      <c r="Y3574" s="158">
        <f t="shared" si="2162"/>
        <v>0</v>
      </c>
      <c r="Z3574" s="158">
        <f t="shared" si="2162"/>
        <v>0</v>
      </c>
      <c r="AA3574" s="162">
        <f t="shared" si="2162"/>
        <v>0</v>
      </c>
      <c r="AB3574" s="162">
        <f t="shared" si="2162"/>
        <v>0</v>
      </c>
      <c r="AC3574" s="158">
        <f t="shared" si="2162"/>
        <v>0</v>
      </c>
      <c r="AD3574" s="158">
        <f t="shared" si="2162"/>
        <v>0</v>
      </c>
      <c r="AE3574" s="158">
        <f t="shared" si="2133"/>
        <v>0</v>
      </c>
      <c r="AF3574" s="158">
        <f>AF3575</f>
        <v>0</v>
      </c>
      <c r="AG3574" s="158">
        <f>AG3575</f>
        <v>0</v>
      </c>
      <c r="AH3574" s="158">
        <f t="shared" si="2134"/>
        <v>0</v>
      </c>
      <c r="AI3574" s="158">
        <f>AI3575</f>
        <v>0</v>
      </c>
      <c r="AJ3574" s="158">
        <f>AJ3575</f>
        <v>0</v>
      </c>
      <c r="AK3574" s="158">
        <f t="shared" si="2135"/>
        <v>0</v>
      </c>
      <c r="AL3574" s="158">
        <f>AL3575</f>
        <v>0</v>
      </c>
      <c r="AM3574" s="158">
        <f>AM3575</f>
        <v>0</v>
      </c>
      <c r="AN3574" s="158">
        <f t="shared" si="2136"/>
        <v>0</v>
      </c>
      <c r="AO3574" s="158">
        <f>AO3575</f>
        <v>0</v>
      </c>
      <c r="AP3574" s="158">
        <f>AP3575</f>
        <v>0</v>
      </c>
      <c r="AQ3574" s="158">
        <f t="shared" si="2137"/>
        <v>0</v>
      </c>
      <c r="AR3574" s="158">
        <f>AR3575</f>
        <v>0</v>
      </c>
      <c r="AS3574" s="158">
        <f>AS3575</f>
        <v>0</v>
      </c>
      <c r="AT3574" s="158">
        <f t="shared" si="2138"/>
        <v>0</v>
      </c>
      <c r="AU3574" s="158">
        <f>AU3575</f>
        <v>0</v>
      </c>
      <c r="AV3574" s="158">
        <f>AV3575</f>
        <v>0</v>
      </c>
      <c r="AW3574" s="158">
        <f t="shared" si="2139"/>
        <v>0</v>
      </c>
      <c r="AX3574" s="160"/>
      <c r="AY3574" s="161"/>
      <c r="AZ3574" s="160"/>
      <c r="BA3574" s="161"/>
      <c r="BB3574" s="160"/>
      <c r="BC3574" s="161"/>
      <c r="BD3574" s="160"/>
      <c r="BE3574" s="161"/>
    </row>
    <row r="3575" spans="2:57"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v>0</v>
      </c>
      <c r="P3575" s="169">
        <v>0</v>
      </c>
      <c r="Q3575" s="169">
        <v>0</v>
      </c>
      <c r="R3575" s="170"/>
      <c r="S3575" s="171"/>
      <c r="T3575" s="172"/>
      <c r="U3575" s="169">
        <f t="shared" ref="U3575:AD3575" si="2163">SUM(U3576:U3577)</f>
        <v>0</v>
      </c>
      <c r="V3575" s="169">
        <f t="shared" si="2163"/>
        <v>0</v>
      </c>
      <c r="W3575" s="173">
        <f t="shared" si="2163"/>
        <v>0</v>
      </c>
      <c r="X3575" s="173">
        <f t="shared" si="2163"/>
        <v>0</v>
      </c>
      <c r="Y3575" s="169">
        <f t="shared" si="2163"/>
        <v>0</v>
      </c>
      <c r="Z3575" s="169">
        <f t="shared" si="2163"/>
        <v>0</v>
      </c>
      <c r="AA3575" s="173">
        <f t="shared" si="2163"/>
        <v>0</v>
      </c>
      <c r="AB3575" s="173">
        <f t="shared" si="2163"/>
        <v>0</v>
      </c>
      <c r="AC3575" s="169">
        <f t="shared" si="2163"/>
        <v>0</v>
      </c>
      <c r="AD3575" s="169">
        <f t="shared" si="2163"/>
        <v>0</v>
      </c>
      <c r="AE3575" s="169">
        <f t="shared" si="2133"/>
        <v>0</v>
      </c>
      <c r="AF3575" s="169">
        <f>SUM(AF3576:AF3577)</f>
        <v>0</v>
      </c>
      <c r="AG3575" s="169">
        <f>SUM(AG3576:AG3577)</f>
        <v>0</v>
      </c>
      <c r="AH3575" s="169">
        <f t="shared" si="2134"/>
        <v>0</v>
      </c>
      <c r="AI3575" s="169">
        <f>SUM(AI3576:AI3577)</f>
        <v>0</v>
      </c>
      <c r="AJ3575" s="169">
        <f>SUM(AJ3576:AJ3577)</f>
        <v>0</v>
      </c>
      <c r="AK3575" s="169">
        <f t="shared" si="2135"/>
        <v>0</v>
      </c>
      <c r="AL3575" s="169">
        <f>SUM(AL3576:AL3577)</f>
        <v>0</v>
      </c>
      <c r="AM3575" s="169">
        <f>SUM(AM3576:AM3577)</f>
        <v>0</v>
      </c>
      <c r="AN3575" s="169">
        <f t="shared" si="2136"/>
        <v>0</v>
      </c>
      <c r="AO3575" s="169">
        <f>SUM(AO3576:AO3577)</f>
        <v>0</v>
      </c>
      <c r="AP3575" s="169">
        <f>SUM(AP3576:AP3577)</f>
        <v>0</v>
      </c>
      <c r="AQ3575" s="169">
        <f t="shared" si="2137"/>
        <v>0</v>
      </c>
      <c r="AR3575" s="169">
        <f>SUM(AR3576:AR3577)</f>
        <v>0</v>
      </c>
      <c r="AS3575" s="169">
        <f>SUM(AS3576:AS3577)</f>
        <v>0</v>
      </c>
      <c r="AT3575" s="169">
        <f t="shared" si="2138"/>
        <v>0</v>
      </c>
      <c r="AU3575" s="169">
        <f>SUM(AU3576:AU3577)</f>
        <v>0</v>
      </c>
      <c r="AV3575" s="169">
        <f>SUM(AV3576:AV3577)</f>
        <v>0</v>
      </c>
      <c r="AW3575" s="169">
        <f t="shared" si="2139"/>
        <v>0</v>
      </c>
      <c r="AX3575" s="171"/>
      <c r="AY3575" s="172"/>
      <c r="AZ3575" s="171"/>
      <c r="BA3575" s="172"/>
      <c r="BB3575" s="171"/>
      <c r="BC3575" s="172"/>
      <c r="BD3575" s="171"/>
      <c r="BE3575" s="172"/>
    </row>
    <row r="3576" spans="2:57"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v>0</v>
      </c>
      <c r="R3576" s="182" t="s">
        <v>98</v>
      </c>
      <c r="S3576" s="183">
        <v>0</v>
      </c>
      <c r="T3576" s="183">
        <v>0</v>
      </c>
      <c r="U3576" s="180">
        <v>0</v>
      </c>
      <c r="V3576" s="180">
        <v>0</v>
      </c>
      <c r="W3576" s="183">
        <v>0</v>
      </c>
      <c r="X3576" s="183">
        <v>0</v>
      </c>
      <c r="Y3576" s="180">
        <v>0</v>
      </c>
      <c r="Z3576" s="180">
        <v>0</v>
      </c>
      <c r="AA3576" s="183">
        <v>0</v>
      </c>
      <c r="AB3576" s="183">
        <v>0</v>
      </c>
      <c r="AC3576" s="180">
        <f t="shared" ref="AC3576:AD3577" si="2164">+O3576+U3576-Y3576</f>
        <v>0</v>
      </c>
      <c r="AD3576" s="180">
        <f t="shared" si="2164"/>
        <v>0</v>
      </c>
      <c r="AE3576" s="181">
        <f t="shared" si="2133"/>
        <v>0</v>
      </c>
      <c r="AF3576" s="180">
        <v>0</v>
      </c>
      <c r="AG3576" s="180">
        <v>0</v>
      </c>
      <c r="AH3576" s="181">
        <f t="shared" si="2134"/>
        <v>0</v>
      </c>
      <c r="AI3576" s="180">
        <v>0</v>
      </c>
      <c r="AJ3576" s="180">
        <v>0</v>
      </c>
      <c r="AK3576" s="181">
        <f t="shared" si="2135"/>
        <v>0</v>
      </c>
      <c r="AL3576" s="180">
        <v>0</v>
      </c>
      <c r="AM3576" s="180">
        <v>0</v>
      </c>
      <c r="AN3576" s="181">
        <f t="shared" si="2136"/>
        <v>0</v>
      </c>
      <c r="AO3576" s="180">
        <v>0</v>
      </c>
      <c r="AP3576" s="180">
        <v>0</v>
      </c>
      <c r="AQ3576" s="181">
        <f t="shared" si="2137"/>
        <v>0</v>
      </c>
      <c r="AR3576" s="180">
        <v>0</v>
      </c>
      <c r="AS3576" s="180">
        <v>0</v>
      </c>
      <c r="AT3576" s="181">
        <f t="shared" si="2138"/>
        <v>0</v>
      </c>
      <c r="AU3576" s="180">
        <f t="shared" ref="AU3576:AV3577" si="2165">+AC3576-AF3576-AI3576-AL3576-AO3576-AR3576</f>
        <v>0</v>
      </c>
      <c r="AV3576" s="180">
        <f t="shared" si="2165"/>
        <v>0</v>
      </c>
      <c r="AW3576" s="181">
        <f t="shared" si="2139"/>
        <v>0</v>
      </c>
      <c r="AX3576" s="183">
        <f t="shared" ref="AX3576:AY3577" si="2166">+S3576+W3576-AA3576</f>
        <v>0</v>
      </c>
      <c r="AY3576" s="183">
        <f t="shared" si="2166"/>
        <v>0</v>
      </c>
      <c r="AZ3576" s="183"/>
      <c r="BA3576" s="183"/>
      <c r="BB3576" s="183"/>
      <c r="BC3576" s="183"/>
      <c r="BD3576" s="183">
        <f t="shared" ref="BD3576:BE3577" si="2167">+AX3576-AZ3576-BB3576</f>
        <v>0</v>
      </c>
      <c r="BE3576" s="183">
        <f t="shared" si="2167"/>
        <v>0</v>
      </c>
    </row>
    <row r="3577" spans="2:57"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si="2164"/>
        <v>0</v>
      </c>
      <c r="AD3577" s="180">
        <f t="shared" si="2164"/>
        <v>0</v>
      </c>
      <c r="AE3577" s="181">
        <f t="shared" si="2133"/>
        <v>0</v>
      </c>
      <c r="AF3577" s="180">
        <v>0</v>
      </c>
      <c r="AG3577" s="180">
        <v>0</v>
      </c>
      <c r="AH3577" s="181">
        <f t="shared" si="2134"/>
        <v>0</v>
      </c>
      <c r="AI3577" s="180">
        <v>0</v>
      </c>
      <c r="AJ3577" s="180">
        <v>0</v>
      </c>
      <c r="AK3577" s="181">
        <f t="shared" si="2135"/>
        <v>0</v>
      </c>
      <c r="AL3577" s="180">
        <v>0</v>
      </c>
      <c r="AM3577" s="180">
        <v>0</v>
      </c>
      <c r="AN3577" s="181">
        <f t="shared" si="2136"/>
        <v>0</v>
      </c>
      <c r="AO3577" s="180">
        <v>0</v>
      </c>
      <c r="AP3577" s="180">
        <v>0</v>
      </c>
      <c r="AQ3577" s="181">
        <f t="shared" si="2137"/>
        <v>0</v>
      </c>
      <c r="AR3577" s="180">
        <v>0</v>
      </c>
      <c r="AS3577" s="180">
        <v>0</v>
      </c>
      <c r="AT3577" s="181">
        <f t="shared" si="2138"/>
        <v>0</v>
      </c>
      <c r="AU3577" s="180">
        <f t="shared" si="2165"/>
        <v>0</v>
      </c>
      <c r="AV3577" s="180">
        <f t="shared" si="2165"/>
        <v>0</v>
      </c>
      <c r="AW3577" s="181">
        <f t="shared" si="2139"/>
        <v>0</v>
      </c>
      <c r="AX3577" s="183">
        <f t="shared" si="2166"/>
        <v>0</v>
      </c>
      <c r="AY3577" s="183">
        <f t="shared" si="2166"/>
        <v>0</v>
      </c>
      <c r="AZ3577" s="183"/>
      <c r="BA3577" s="183"/>
      <c r="BB3577" s="183"/>
      <c r="BC3577" s="183"/>
      <c r="BD3577" s="183">
        <f t="shared" si="2167"/>
        <v>0</v>
      </c>
      <c r="BE3577" s="183">
        <f t="shared" si="2167"/>
        <v>0</v>
      </c>
    </row>
    <row r="3578" spans="2:57"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v>0</v>
      </c>
      <c r="P3578" s="158">
        <v>0</v>
      </c>
      <c r="Q3578" s="158">
        <v>0</v>
      </c>
      <c r="R3578" s="159"/>
      <c r="S3578" s="160"/>
      <c r="T3578" s="161"/>
      <c r="U3578" s="158">
        <f t="shared" ref="U3578:AD3578" si="2168">U3579</f>
        <v>0</v>
      </c>
      <c r="V3578" s="158">
        <f t="shared" si="2168"/>
        <v>0</v>
      </c>
      <c r="W3578" s="162">
        <f t="shared" si="2168"/>
        <v>0</v>
      </c>
      <c r="X3578" s="162">
        <f t="shared" si="2168"/>
        <v>0</v>
      </c>
      <c r="Y3578" s="158">
        <f t="shared" si="2168"/>
        <v>0</v>
      </c>
      <c r="Z3578" s="158">
        <f t="shared" si="2168"/>
        <v>0</v>
      </c>
      <c r="AA3578" s="162">
        <f t="shared" si="2168"/>
        <v>0</v>
      </c>
      <c r="AB3578" s="162">
        <f t="shared" si="2168"/>
        <v>0</v>
      </c>
      <c r="AC3578" s="158">
        <f t="shared" si="2168"/>
        <v>0</v>
      </c>
      <c r="AD3578" s="158">
        <f t="shared" si="2168"/>
        <v>0</v>
      </c>
      <c r="AE3578" s="158">
        <f t="shared" si="2133"/>
        <v>0</v>
      </c>
      <c r="AF3578" s="158">
        <f>AF3579</f>
        <v>0</v>
      </c>
      <c r="AG3578" s="158">
        <f>AG3579</f>
        <v>0</v>
      </c>
      <c r="AH3578" s="158">
        <f t="shared" si="2134"/>
        <v>0</v>
      </c>
      <c r="AI3578" s="158">
        <f>AI3579</f>
        <v>0</v>
      </c>
      <c r="AJ3578" s="158">
        <f>AJ3579</f>
        <v>0</v>
      </c>
      <c r="AK3578" s="158">
        <f t="shared" si="2135"/>
        <v>0</v>
      </c>
      <c r="AL3578" s="158">
        <f>AL3579</f>
        <v>0</v>
      </c>
      <c r="AM3578" s="158">
        <f>AM3579</f>
        <v>0</v>
      </c>
      <c r="AN3578" s="158">
        <f t="shared" si="2136"/>
        <v>0</v>
      </c>
      <c r="AO3578" s="158">
        <f>AO3579</f>
        <v>0</v>
      </c>
      <c r="AP3578" s="158">
        <f>AP3579</f>
        <v>0</v>
      </c>
      <c r="AQ3578" s="158">
        <f t="shared" si="2137"/>
        <v>0</v>
      </c>
      <c r="AR3578" s="158">
        <f>AR3579</f>
        <v>0</v>
      </c>
      <c r="AS3578" s="158">
        <f>AS3579</f>
        <v>0</v>
      </c>
      <c r="AT3578" s="158">
        <f t="shared" si="2138"/>
        <v>0</v>
      </c>
      <c r="AU3578" s="158">
        <f>AU3579</f>
        <v>0</v>
      </c>
      <c r="AV3578" s="158">
        <f>AV3579</f>
        <v>0</v>
      </c>
      <c r="AW3578" s="158">
        <f t="shared" si="213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v>0</v>
      </c>
      <c r="P3579" s="169">
        <v>0</v>
      </c>
      <c r="Q3579" s="169">
        <v>0</v>
      </c>
      <c r="R3579" s="170"/>
      <c r="S3579" s="171"/>
      <c r="T3579" s="172"/>
      <c r="U3579" s="169">
        <f t="shared" ref="U3579:AD3579" si="2169">SUM(U3580)</f>
        <v>0</v>
      </c>
      <c r="V3579" s="169">
        <f t="shared" si="2169"/>
        <v>0</v>
      </c>
      <c r="W3579" s="173">
        <f t="shared" si="2169"/>
        <v>0</v>
      </c>
      <c r="X3579" s="173">
        <f t="shared" si="2169"/>
        <v>0</v>
      </c>
      <c r="Y3579" s="169">
        <f t="shared" si="2169"/>
        <v>0</v>
      </c>
      <c r="Z3579" s="169">
        <f t="shared" si="2169"/>
        <v>0</v>
      </c>
      <c r="AA3579" s="173">
        <f t="shared" si="2169"/>
        <v>0</v>
      </c>
      <c r="AB3579" s="173">
        <f t="shared" si="2169"/>
        <v>0</v>
      </c>
      <c r="AC3579" s="169">
        <f t="shared" si="2169"/>
        <v>0</v>
      </c>
      <c r="AD3579" s="169">
        <f t="shared" si="2169"/>
        <v>0</v>
      </c>
      <c r="AE3579" s="169">
        <f t="shared" si="2133"/>
        <v>0</v>
      </c>
      <c r="AF3579" s="169">
        <f>SUM(AF3580)</f>
        <v>0</v>
      </c>
      <c r="AG3579" s="169">
        <f>SUM(AG3580)</f>
        <v>0</v>
      </c>
      <c r="AH3579" s="169">
        <f t="shared" si="2134"/>
        <v>0</v>
      </c>
      <c r="AI3579" s="169">
        <f>SUM(AI3580)</f>
        <v>0</v>
      </c>
      <c r="AJ3579" s="169">
        <f>SUM(AJ3580)</f>
        <v>0</v>
      </c>
      <c r="AK3579" s="169">
        <f t="shared" si="2135"/>
        <v>0</v>
      </c>
      <c r="AL3579" s="169">
        <f>SUM(AL3580)</f>
        <v>0</v>
      </c>
      <c r="AM3579" s="169">
        <f>SUM(AM3580)</f>
        <v>0</v>
      </c>
      <c r="AN3579" s="169">
        <f t="shared" si="2136"/>
        <v>0</v>
      </c>
      <c r="AO3579" s="169">
        <f>SUM(AO3580)</f>
        <v>0</v>
      </c>
      <c r="AP3579" s="169">
        <f>SUM(AP3580)</f>
        <v>0</v>
      </c>
      <c r="AQ3579" s="169">
        <f t="shared" si="2137"/>
        <v>0</v>
      </c>
      <c r="AR3579" s="169">
        <f>SUM(AR3580)</f>
        <v>0</v>
      </c>
      <c r="AS3579" s="169">
        <f>SUM(AS3580)</f>
        <v>0</v>
      </c>
      <c r="AT3579" s="169">
        <f t="shared" si="2138"/>
        <v>0</v>
      </c>
      <c r="AU3579" s="169">
        <f>SUM(AU3580)</f>
        <v>0</v>
      </c>
      <c r="AV3579" s="169">
        <f>SUM(AV3580)</f>
        <v>0</v>
      </c>
      <c r="AW3579" s="169">
        <f t="shared" si="213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v>0</v>
      </c>
      <c r="R3580" s="182" t="s">
        <v>98</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133"/>
        <v>0</v>
      </c>
      <c r="AF3580" s="180">
        <v>0</v>
      </c>
      <c r="AG3580" s="180">
        <v>0</v>
      </c>
      <c r="AH3580" s="181">
        <f t="shared" si="2134"/>
        <v>0</v>
      </c>
      <c r="AI3580" s="180">
        <v>0</v>
      </c>
      <c r="AJ3580" s="180">
        <v>0</v>
      </c>
      <c r="AK3580" s="181">
        <f t="shared" si="2135"/>
        <v>0</v>
      </c>
      <c r="AL3580" s="180">
        <v>0</v>
      </c>
      <c r="AM3580" s="180">
        <v>0</v>
      </c>
      <c r="AN3580" s="181">
        <f t="shared" si="2136"/>
        <v>0</v>
      </c>
      <c r="AO3580" s="180">
        <v>0</v>
      </c>
      <c r="AP3580" s="180">
        <v>0</v>
      </c>
      <c r="AQ3580" s="181">
        <f t="shared" si="2137"/>
        <v>0</v>
      </c>
      <c r="AR3580" s="180">
        <v>0</v>
      </c>
      <c r="AS3580" s="180">
        <v>0</v>
      </c>
      <c r="AT3580" s="181">
        <f t="shared" si="2138"/>
        <v>0</v>
      </c>
      <c r="AU3580" s="180">
        <f>+AC3580-AF3580-AI3580-AL3580-AO3580-AR3580</f>
        <v>0</v>
      </c>
      <c r="AV3580" s="180">
        <f>+AD3580-AG3580-AJ3580-AM3580-AP3580-AS3580</f>
        <v>0</v>
      </c>
      <c r="AW3580" s="181">
        <f t="shared" si="213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v>0</v>
      </c>
      <c r="P3581" s="158">
        <v>0</v>
      </c>
      <c r="Q3581" s="158">
        <v>0</v>
      </c>
      <c r="R3581" s="159"/>
      <c r="S3581" s="188"/>
      <c r="T3581" s="188"/>
      <c r="U3581" s="158">
        <f t="shared" ref="U3581:AD3581" si="2170">U3582+U3584</f>
        <v>0</v>
      </c>
      <c r="V3581" s="158">
        <f t="shared" si="2170"/>
        <v>0</v>
      </c>
      <c r="W3581" s="162">
        <f t="shared" si="2170"/>
        <v>0</v>
      </c>
      <c r="X3581" s="162">
        <f t="shared" si="2170"/>
        <v>0</v>
      </c>
      <c r="Y3581" s="158">
        <f t="shared" si="2170"/>
        <v>0</v>
      </c>
      <c r="Z3581" s="158">
        <f t="shared" si="2170"/>
        <v>0</v>
      </c>
      <c r="AA3581" s="162">
        <f t="shared" si="2170"/>
        <v>0</v>
      </c>
      <c r="AB3581" s="162">
        <f t="shared" si="2170"/>
        <v>0</v>
      </c>
      <c r="AC3581" s="158">
        <f t="shared" si="2170"/>
        <v>0</v>
      </c>
      <c r="AD3581" s="158">
        <f t="shared" si="2170"/>
        <v>0</v>
      </c>
      <c r="AE3581" s="158">
        <f t="shared" si="2133"/>
        <v>0</v>
      </c>
      <c r="AF3581" s="158">
        <f>AF3582+AF3584</f>
        <v>0</v>
      </c>
      <c r="AG3581" s="158">
        <f>AG3582+AG3584</f>
        <v>0</v>
      </c>
      <c r="AH3581" s="158">
        <f t="shared" si="2134"/>
        <v>0</v>
      </c>
      <c r="AI3581" s="158">
        <f>AI3582+AI3584</f>
        <v>0</v>
      </c>
      <c r="AJ3581" s="158">
        <f>AJ3582+AJ3584</f>
        <v>0</v>
      </c>
      <c r="AK3581" s="158">
        <f t="shared" si="2135"/>
        <v>0</v>
      </c>
      <c r="AL3581" s="158">
        <f>AL3582+AL3584</f>
        <v>0</v>
      </c>
      <c r="AM3581" s="158">
        <f>AM3582+AM3584</f>
        <v>0</v>
      </c>
      <c r="AN3581" s="158">
        <f t="shared" si="2136"/>
        <v>0</v>
      </c>
      <c r="AO3581" s="158">
        <f>AO3582+AO3584</f>
        <v>0</v>
      </c>
      <c r="AP3581" s="158">
        <f>AP3582+AP3584</f>
        <v>0</v>
      </c>
      <c r="AQ3581" s="158">
        <f t="shared" si="2137"/>
        <v>0</v>
      </c>
      <c r="AR3581" s="158">
        <f>AR3582+AR3584</f>
        <v>0</v>
      </c>
      <c r="AS3581" s="158">
        <f>AS3582+AS3584</f>
        <v>0</v>
      </c>
      <c r="AT3581" s="158">
        <f t="shared" si="2138"/>
        <v>0</v>
      </c>
      <c r="AU3581" s="158">
        <f>AU3582+AU3584</f>
        <v>0</v>
      </c>
      <c r="AV3581" s="158">
        <f>AV3582+AV3584</f>
        <v>0</v>
      </c>
      <c r="AW3581" s="158">
        <f t="shared" si="2139"/>
        <v>0</v>
      </c>
      <c r="AX3581" s="188"/>
      <c r="AY3581" s="188"/>
      <c r="AZ3581" s="188"/>
      <c r="BA3581" s="188"/>
      <c r="BB3581" s="188"/>
      <c r="BC3581" s="188"/>
      <c r="BD3581" s="188"/>
      <c r="BE3581" s="188"/>
    </row>
    <row r="3582" spans="2:57"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v>0</v>
      </c>
      <c r="P3582" s="169">
        <v>0</v>
      </c>
      <c r="Q3582" s="169">
        <v>0</v>
      </c>
      <c r="R3582" s="170"/>
      <c r="S3582" s="186"/>
      <c r="T3582" s="186"/>
      <c r="U3582" s="169">
        <f t="shared" ref="U3582:AD3582" si="2171">SUM(U3583)</f>
        <v>0</v>
      </c>
      <c r="V3582" s="169">
        <f t="shared" si="2171"/>
        <v>0</v>
      </c>
      <c r="W3582" s="173">
        <f t="shared" si="2171"/>
        <v>0</v>
      </c>
      <c r="X3582" s="173">
        <f t="shared" si="2171"/>
        <v>0</v>
      </c>
      <c r="Y3582" s="169">
        <f t="shared" si="2171"/>
        <v>0</v>
      </c>
      <c r="Z3582" s="169">
        <f t="shared" si="2171"/>
        <v>0</v>
      </c>
      <c r="AA3582" s="173">
        <f t="shared" si="2171"/>
        <v>0</v>
      </c>
      <c r="AB3582" s="173">
        <f t="shared" si="2171"/>
        <v>0</v>
      </c>
      <c r="AC3582" s="169">
        <f t="shared" si="2171"/>
        <v>0</v>
      </c>
      <c r="AD3582" s="169">
        <f t="shared" si="2171"/>
        <v>0</v>
      </c>
      <c r="AE3582" s="169">
        <f t="shared" si="2133"/>
        <v>0</v>
      </c>
      <c r="AF3582" s="169">
        <f>SUM(AF3583)</f>
        <v>0</v>
      </c>
      <c r="AG3582" s="169">
        <f>SUM(AG3583)</f>
        <v>0</v>
      </c>
      <c r="AH3582" s="169">
        <f t="shared" si="2134"/>
        <v>0</v>
      </c>
      <c r="AI3582" s="169">
        <f>SUM(AI3583)</f>
        <v>0</v>
      </c>
      <c r="AJ3582" s="169">
        <f>SUM(AJ3583)</f>
        <v>0</v>
      </c>
      <c r="AK3582" s="169">
        <f t="shared" si="2135"/>
        <v>0</v>
      </c>
      <c r="AL3582" s="169">
        <f>SUM(AL3583)</f>
        <v>0</v>
      </c>
      <c r="AM3582" s="169">
        <f>SUM(AM3583)</f>
        <v>0</v>
      </c>
      <c r="AN3582" s="169">
        <f t="shared" si="2136"/>
        <v>0</v>
      </c>
      <c r="AO3582" s="169">
        <f>SUM(AO3583)</f>
        <v>0</v>
      </c>
      <c r="AP3582" s="169">
        <f>SUM(AP3583)</f>
        <v>0</v>
      </c>
      <c r="AQ3582" s="169">
        <f t="shared" si="2137"/>
        <v>0</v>
      </c>
      <c r="AR3582" s="169">
        <f>SUM(AR3583)</f>
        <v>0</v>
      </c>
      <c r="AS3582" s="169">
        <f>SUM(AS3583)</f>
        <v>0</v>
      </c>
      <c r="AT3582" s="169">
        <f t="shared" si="2138"/>
        <v>0</v>
      </c>
      <c r="AU3582" s="169">
        <f>SUM(AU3583)</f>
        <v>0</v>
      </c>
      <c r="AV3582" s="169">
        <f>SUM(AV3583)</f>
        <v>0</v>
      </c>
      <c r="AW3582" s="169">
        <f t="shared" si="2139"/>
        <v>0</v>
      </c>
      <c r="AX3582" s="186"/>
      <c r="AY3582" s="186"/>
      <c r="AZ3582" s="186"/>
      <c r="BA3582" s="186"/>
      <c r="BB3582" s="186"/>
      <c r="BC3582" s="186"/>
      <c r="BD3582" s="186"/>
      <c r="BE3582" s="186"/>
    </row>
    <row r="3583" spans="2:57"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v>0</v>
      </c>
      <c r="R3583" s="182" t="s">
        <v>225</v>
      </c>
      <c r="S3583" s="183">
        <v>0</v>
      </c>
      <c r="T3583" s="183">
        <v>0</v>
      </c>
      <c r="U3583" s="180">
        <v>0</v>
      </c>
      <c r="V3583" s="180">
        <v>0</v>
      </c>
      <c r="W3583" s="183">
        <v>0</v>
      </c>
      <c r="X3583" s="183">
        <v>0</v>
      </c>
      <c r="Y3583" s="180">
        <v>0</v>
      </c>
      <c r="Z3583" s="180">
        <v>0</v>
      </c>
      <c r="AA3583" s="183">
        <v>0</v>
      </c>
      <c r="AB3583" s="183">
        <v>0</v>
      </c>
      <c r="AC3583" s="180">
        <f>+O3583+U3583-Y3583</f>
        <v>0</v>
      </c>
      <c r="AD3583" s="180">
        <f>+P3583+V3583-Z3583</f>
        <v>0</v>
      </c>
      <c r="AE3583" s="181">
        <f t="shared" si="2133"/>
        <v>0</v>
      </c>
      <c r="AF3583" s="180">
        <v>0</v>
      </c>
      <c r="AG3583" s="180">
        <v>0</v>
      </c>
      <c r="AH3583" s="181">
        <f t="shared" si="2134"/>
        <v>0</v>
      </c>
      <c r="AI3583" s="180">
        <v>0</v>
      </c>
      <c r="AJ3583" s="180">
        <v>0</v>
      </c>
      <c r="AK3583" s="181">
        <f t="shared" si="2135"/>
        <v>0</v>
      </c>
      <c r="AL3583" s="180">
        <v>0</v>
      </c>
      <c r="AM3583" s="180">
        <v>0</v>
      </c>
      <c r="AN3583" s="181">
        <f t="shared" si="2136"/>
        <v>0</v>
      </c>
      <c r="AO3583" s="180">
        <v>0</v>
      </c>
      <c r="AP3583" s="180">
        <v>0</v>
      </c>
      <c r="AQ3583" s="181">
        <f t="shared" si="2137"/>
        <v>0</v>
      </c>
      <c r="AR3583" s="180">
        <v>0</v>
      </c>
      <c r="AS3583" s="180">
        <v>0</v>
      </c>
      <c r="AT3583" s="181">
        <f t="shared" si="2138"/>
        <v>0</v>
      </c>
      <c r="AU3583" s="180">
        <f>+AC3583-AF3583-AI3583-AL3583-AO3583-AR3583</f>
        <v>0</v>
      </c>
      <c r="AV3583" s="180">
        <f>+AD3583-AG3583-AJ3583-AM3583-AP3583-AS3583</f>
        <v>0</v>
      </c>
      <c r="AW3583" s="181">
        <f t="shared" si="2139"/>
        <v>0</v>
      </c>
      <c r="AX3583" s="183">
        <f>+S3583+W3583-AA3583</f>
        <v>0</v>
      </c>
      <c r="AY3583" s="183">
        <f>+T3583+X3583-AB3583</f>
        <v>0</v>
      </c>
      <c r="AZ3583" s="183"/>
      <c r="BA3583" s="183"/>
      <c r="BB3583" s="183"/>
      <c r="BC3583" s="183"/>
      <c r="BD3583" s="183">
        <f>+AX3583-AZ3583-BB3583</f>
        <v>0</v>
      </c>
      <c r="BE3583" s="183">
        <f>+AY3583-BA3583-BC3583</f>
        <v>0</v>
      </c>
    </row>
    <row r="3584" spans="2:57"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v>0</v>
      </c>
      <c r="P3584" s="169">
        <v>0</v>
      </c>
      <c r="Q3584" s="169">
        <v>0</v>
      </c>
      <c r="R3584" s="170"/>
      <c r="S3584" s="186"/>
      <c r="T3584" s="186"/>
      <c r="U3584" s="169">
        <f t="shared" ref="U3584:AD3584" si="2172">SUM(U3585)</f>
        <v>0</v>
      </c>
      <c r="V3584" s="169">
        <f t="shared" si="2172"/>
        <v>0</v>
      </c>
      <c r="W3584" s="173">
        <f t="shared" si="2172"/>
        <v>0</v>
      </c>
      <c r="X3584" s="173">
        <f t="shared" si="2172"/>
        <v>0</v>
      </c>
      <c r="Y3584" s="169">
        <f t="shared" si="2172"/>
        <v>0</v>
      </c>
      <c r="Z3584" s="169">
        <f t="shared" si="2172"/>
        <v>0</v>
      </c>
      <c r="AA3584" s="173">
        <f t="shared" si="2172"/>
        <v>0</v>
      </c>
      <c r="AB3584" s="173">
        <f t="shared" si="2172"/>
        <v>0</v>
      </c>
      <c r="AC3584" s="169">
        <f t="shared" si="2172"/>
        <v>0</v>
      </c>
      <c r="AD3584" s="169">
        <f t="shared" si="2172"/>
        <v>0</v>
      </c>
      <c r="AE3584" s="169">
        <f t="shared" si="2133"/>
        <v>0</v>
      </c>
      <c r="AF3584" s="169">
        <f>SUM(AF3585)</f>
        <v>0</v>
      </c>
      <c r="AG3584" s="169">
        <f>SUM(AG3585)</f>
        <v>0</v>
      </c>
      <c r="AH3584" s="169">
        <f t="shared" si="2134"/>
        <v>0</v>
      </c>
      <c r="AI3584" s="169">
        <f>SUM(AI3585)</f>
        <v>0</v>
      </c>
      <c r="AJ3584" s="169">
        <f>SUM(AJ3585)</f>
        <v>0</v>
      </c>
      <c r="AK3584" s="169">
        <f t="shared" si="2135"/>
        <v>0</v>
      </c>
      <c r="AL3584" s="169">
        <f>SUM(AL3585)</f>
        <v>0</v>
      </c>
      <c r="AM3584" s="169">
        <f>SUM(AM3585)</f>
        <v>0</v>
      </c>
      <c r="AN3584" s="169">
        <f t="shared" si="2136"/>
        <v>0</v>
      </c>
      <c r="AO3584" s="169">
        <f>SUM(AO3585)</f>
        <v>0</v>
      </c>
      <c r="AP3584" s="169">
        <f>SUM(AP3585)</f>
        <v>0</v>
      </c>
      <c r="AQ3584" s="169">
        <f t="shared" si="2137"/>
        <v>0</v>
      </c>
      <c r="AR3584" s="169">
        <f>SUM(AR3585)</f>
        <v>0</v>
      </c>
      <c r="AS3584" s="169">
        <f>SUM(AS3585)</f>
        <v>0</v>
      </c>
      <c r="AT3584" s="169">
        <f t="shared" si="2138"/>
        <v>0</v>
      </c>
      <c r="AU3584" s="169">
        <f>SUM(AU3585)</f>
        <v>0</v>
      </c>
      <c r="AV3584" s="169">
        <f>SUM(AV3585)</f>
        <v>0</v>
      </c>
      <c r="AW3584" s="169">
        <f t="shared" si="2139"/>
        <v>0</v>
      </c>
      <c r="AX3584" s="186"/>
      <c r="AY3584" s="186"/>
      <c r="AZ3584" s="186"/>
      <c r="BA3584" s="186"/>
      <c r="BB3584" s="186"/>
      <c r="BC3584" s="186"/>
      <c r="BD3584" s="186"/>
      <c r="BE3584" s="186"/>
    </row>
    <row r="3585" spans="1:57"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261">
        <v>0</v>
      </c>
      <c r="R3585" s="262" t="s">
        <v>225</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33"/>
        <v>0</v>
      </c>
      <c r="AF3585" s="180">
        <v>0</v>
      </c>
      <c r="AG3585" s="180">
        <v>0</v>
      </c>
      <c r="AH3585" s="181">
        <f t="shared" si="2134"/>
        <v>0</v>
      </c>
      <c r="AI3585" s="180">
        <v>0</v>
      </c>
      <c r="AJ3585" s="180">
        <v>0</v>
      </c>
      <c r="AK3585" s="181">
        <f t="shared" si="2135"/>
        <v>0</v>
      </c>
      <c r="AL3585" s="180">
        <v>0</v>
      </c>
      <c r="AM3585" s="180">
        <v>0</v>
      </c>
      <c r="AN3585" s="181">
        <f t="shared" si="2136"/>
        <v>0</v>
      </c>
      <c r="AO3585" s="180">
        <v>0</v>
      </c>
      <c r="AP3585" s="180">
        <v>0</v>
      </c>
      <c r="AQ3585" s="181">
        <f t="shared" si="2137"/>
        <v>0</v>
      </c>
      <c r="AR3585" s="180">
        <v>0</v>
      </c>
      <c r="AS3585" s="180">
        <v>0</v>
      </c>
      <c r="AT3585" s="181">
        <f t="shared" si="2138"/>
        <v>0</v>
      </c>
      <c r="AU3585" s="180">
        <f>+AC3585-AF3585-AI3585-AL3585-AO3585-AR3585</f>
        <v>0</v>
      </c>
      <c r="AV3585" s="180">
        <f>+AD3585-AG3585-AJ3585-AM3585-AP3585-AS3585</f>
        <v>0</v>
      </c>
      <c r="AW3585" s="181">
        <f t="shared" si="2139"/>
        <v>0</v>
      </c>
      <c r="AX3585" s="183">
        <f>+S3585+W3585-AA3585</f>
        <v>0</v>
      </c>
      <c r="AY3585" s="183">
        <f>+T3585+X3585-AB3585</f>
        <v>0</v>
      </c>
      <c r="AZ3585" s="183"/>
      <c r="BA3585" s="183"/>
      <c r="BB3585" s="183"/>
      <c r="BC3585" s="183"/>
      <c r="BD3585" s="183">
        <f>+AX3585-AZ3585-BB3585</f>
        <v>0</v>
      </c>
      <c r="BE3585" s="183">
        <f>+AY3585-BA3585-BC3585</f>
        <v>0</v>
      </c>
    </row>
    <row r="3586" spans="1:57" ht="15.75" thickBot="1"/>
    <row r="3587" spans="1:57"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c r="U3587" s="83"/>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83"/>
      <c r="AT3587" s="83"/>
      <c r="AU3587" s="83"/>
      <c r="AV3587" s="83"/>
      <c r="AW3587" s="83"/>
      <c r="AX3587" s="266"/>
      <c r="AY3587" s="266"/>
      <c r="AZ3587" s="266"/>
      <c r="BA3587" s="266"/>
      <c r="BB3587" s="266"/>
      <c r="BC3587" s="266"/>
      <c r="BD3587" s="266"/>
      <c r="BE3587" s="266"/>
    </row>
    <row r="3588" spans="1:57"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c r="U3588" s="83"/>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83"/>
      <c r="AT3588" s="83"/>
      <c r="AU3588" s="83"/>
      <c r="AV3588" s="83"/>
      <c r="AW3588" s="83"/>
      <c r="AX3588" s="266"/>
      <c r="AY3588" s="266"/>
      <c r="AZ3588" s="266"/>
      <c r="BA3588" s="266"/>
      <c r="BB3588" s="266"/>
      <c r="BC3588" s="266"/>
      <c r="BD3588" s="266"/>
      <c r="BE3588" s="266"/>
    </row>
  </sheetData>
  <sheetProtection selectLockedCells="1" autoFilter="0"/>
  <mergeCells count="54">
    <mergeCell ref="C3587:L3587"/>
    <mergeCell ref="C3588:L3588"/>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 ref="AR73:AT74"/>
    <mergeCell ref="AU73:AW74"/>
    <mergeCell ref="AX73:BE73"/>
    <mergeCell ref="AX74:AY74"/>
    <mergeCell ref="AZ74:BA74"/>
    <mergeCell ref="BB74:BC74"/>
    <mergeCell ref="BD74:BE74"/>
    <mergeCell ref="AR6:AT7"/>
    <mergeCell ref="AU6:AW7"/>
    <mergeCell ref="AF6:AH7"/>
    <mergeCell ref="AI6:AK7"/>
    <mergeCell ref="AL6:AN7"/>
    <mergeCell ref="AO6:AQ7"/>
    <mergeCell ref="B73:B75"/>
    <mergeCell ref="C73:C75"/>
    <mergeCell ref="D73:D75"/>
    <mergeCell ref="E73:E75"/>
    <mergeCell ref="F73:F75"/>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8"/>
  <sheetViews>
    <sheetView topLeftCell="A64" zoomScale="86" zoomScaleNormal="86" zoomScaleSheetLayoutView="40" zoomScalePageLayoutView="80" workbookViewId="0">
      <selection activeCell="B72" sqref="B7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MARZO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68" t="s">
        <v>3</v>
      </c>
      <c r="C6" s="468" t="s">
        <v>4</v>
      </c>
      <c r="D6" s="468"/>
      <c r="E6" s="468"/>
      <c r="F6" s="468" t="s">
        <v>5</v>
      </c>
      <c r="G6" s="468" t="s">
        <v>6</v>
      </c>
      <c r="H6" s="468" t="s">
        <v>7</v>
      </c>
      <c r="I6" s="468"/>
      <c r="J6" s="468"/>
      <c r="K6" s="468"/>
      <c r="L6" s="468"/>
      <c r="M6" s="468"/>
      <c r="N6" s="479" t="s">
        <v>8</v>
      </c>
      <c r="O6" s="473" t="s">
        <v>2096</v>
      </c>
      <c r="P6" s="474"/>
      <c r="Q6" s="475"/>
      <c r="R6" s="21"/>
      <c r="S6" s="3"/>
      <c r="T6" s="3"/>
    </row>
    <row r="7" spans="2:20" s="4" customFormat="1" ht="16.5" thickBot="1">
      <c r="B7" s="468"/>
      <c r="C7" s="468"/>
      <c r="D7" s="468"/>
      <c r="E7" s="468"/>
      <c r="F7" s="468"/>
      <c r="G7" s="468"/>
      <c r="H7" s="468"/>
      <c r="I7" s="468"/>
      <c r="J7" s="468"/>
      <c r="K7" s="468"/>
      <c r="L7" s="468"/>
      <c r="M7" s="468"/>
      <c r="N7" s="479"/>
      <c r="O7" s="476"/>
      <c r="P7" s="477"/>
      <c r="Q7" s="478"/>
      <c r="R7" s="24"/>
      <c r="S7" s="3"/>
      <c r="T7" s="3"/>
    </row>
    <row r="8" spans="2:20" s="4" customFormat="1" ht="73.5" customHeight="1" thickBot="1">
      <c r="B8" s="468"/>
      <c r="C8" s="468"/>
      <c r="D8" s="468"/>
      <c r="E8" s="468"/>
      <c r="F8" s="469"/>
      <c r="G8" s="469"/>
      <c r="H8" s="468"/>
      <c r="I8" s="468"/>
      <c r="J8" s="468"/>
      <c r="K8" s="468"/>
      <c r="L8" s="468"/>
      <c r="M8" s="468"/>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C1532</f>
        <v>20</v>
      </c>
      <c r="D31" s="59"/>
      <c r="E31" s="59"/>
      <c r="F31" s="59">
        <f>F1532</f>
        <v>2</v>
      </c>
      <c r="G31" s="59">
        <f t="shared" ref="G31:H31" si="17">G1532</f>
        <v>5</v>
      </c>
      <c r="H31" s="59">
        <f t="shared" si="17"/>
        <v>15</v>
      </c>
      <c r="I31" s="59"/>
      <c r="J31" s="59"/>
      <c r="K31" s="59"/>
      <c r="L31" s="59"/>
      <c r="M31" s="59"/>
      <c r="N31" s="64" t="str">
        <f>N1532</f>
        <v>Infraestructura de las Instituciones de Seguridad Pública y Procuración de Justicia</v>
      </c>
      <c r="O31" s="65">
        <f>O1532</f>
        <v>0</v>
      </c>
      <c r="P31" s="65">
        <f>P1532</f>
        <v>0</v>
      </c>
      <c r="Q31" s="61">
        <f t="shared" si="0"/>
        <v>0</v>
      </c>
      <c r="R31" s="63"/>
      <c r="S31" s="51"/>
      <c r="T31" s="51"/>
    </row>
    <row r="32" spans="2:20" s="4" customFormat="1" ht="31.5">
      <c r="B32" s="59">
        <v>2025</v>
      </c>
      <c r="C32" s="59">
        <f>C1552</f>
        <v>20</v>
      </c>
      <c r="D32" s="59"/>
      <c r="E32" s="59"/>
      <c r="F32" s="59">
        <f>F1552</f>
        <v>2</v>
      </c>
      <c r="G32" s="59">
        <f t="shared" ref="G32:H33" si="18">G1552</f>
        <v>6</v>
      </c>
      <c r="H32" s="59"/>
      <c r="I32" s="59"/>
      <c r="J32" s="59"/>
      <c r="K32" s="59"/>
      <c r="L32" s="59"/>
      <c r="M32" s="59"/>
      <c r="N32" s="62" t="str">
        <f t="shared" ref="N32:N33" si="19">N1552</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C1553</f>
        <v>20</v>
      </c>
      <c r="D33" s="59"/>
      <c r="E33" s="59"/>
      <c r="F33" s="59">
        <f>F1553</f>
        <v>2</v>
      </c>
      <c r="G33" s="59">
        <f t="shared" si="18"/>
        <v>6</v>
      </c>
      <c r="H33" s="59">
        <f t="shared" si="18"/>
        <v>16</v>
      </c>
      <c r="I33" s="59"/>
      <c r="J33" s="59"/>
      <c r="K33" s="59"/>
      <c r="L33" s="59"/>
      <c r="M33" s="59"/>
      <c r="N33" s="64" t="str">
        <f t="shared" si="19"/>
        <v>Desarrollo de Programas de Prevención del Delito y Atención a Víctimas</v>
      </c>
      <c r="O33" s="65">
        <f>O1553</f>
        <v>0</v>
      </c>
      <c r="P33" s="65">
        <f>P1553</f>
        <v>0</v>
      </c>
      <c r="Q33" s="61">
        <f t="shared" si="0"/>
        <v>0</v>
      </c>
      <c r="R33" s="50"/>
      <c r="S33" s="51"/>
      <c r="T33" s="51"/>
    </row>
    <row r="34" spans="2:20" s="4" customFormat="1" ht="15.75">
      <c r="B34" s="59">
        <v>2025</v>
      </c>
      <c r="C34" s="59">
        <f>C1816</f>
        <v>20</v>
      </c>
      <c r="D34" s="59"/>
      <c r="E34" s="59"/>
      <c r="F34" s="59">
        <f>F1816</f>
        <v>2</v>
      </c>
      <c r="G34" s="59">
        <f t="shared" ref="G34:H34" si="20">G1816</f>
        <v>6</v>
      </c>
      <c r="H34" s="59">
        <f t="shared" si="20"/>
        <v>17</v>
      </c>
      <c r="I34" s="59"/>
      <c r="J34" s="59"/>
      <c r="K34" s="59"/>
      <c r="L34" s="59"/>
      <c r="M34" s="59"/>
      <c r="N34" s="64" t="str">
        <f t="shared" ref="N34" si="21">N1816</f>
        <v>Programas Especiales para el Personal Policial en Justicia Cívica</v>
      </c>
      <c r="O34" s="65">
        <f>O1816</f>
        <v>0</v>
      </c>
      <c r="P34" s="65">
        <f>P1816</f>
        <v>0</v>
      </c>
      <c r="Q34" s="61">
        <f t="shared" si="0"/>
        <v>0</v>
      </c>
      <c r="R34" s="50"/>
      <c r="S34" s="51"/>
      <c r="T34" s="51"/>
    </row>
    <row r="35" spans="2:20" s="4" customFormat="1" ht="30">
      <c r="B35" s="59">
        <v>2025</v>
      </c>
      <c r="C35" s="59">
        <f>C1834</f>
        <v>20</v>
      </c>
      <c r="D35" s="59"/>
      <c r="E35" s="59"/>
      <c r="F35" s="59">
        <f>F1834</f>
        <v>2</v>
      </c>
      <c r="G35" s="59">
        <f t="shared" ref="G35:H35" si="22">G1834</f>
        <v>6</v>
      </c>
      <c r="H35" s="59">
        <f t="shared" si="22"/>
        <v>18</v>
      </c>
      <c r="I35" s="59"/>
      <c r="J35" s="59"/>
      <c r="K35" s="59"/>
      <c r="L35" s="59"/>
      <c r="M35" s="59"/>
      <c r="N35" s="64" t="str">
        <f t="shared" ref="N35" si="23">N1834</f>
        <v>Capacitación y Sensibilización Policial en Violencia por razones de Género</v>
      </c>
      <c r="O35" s="65">
        <f>O1834</f>
        <v>0</v>
      </c>
      <c r="P35" s="65">
        <f>P1834</f>
        <v>0</v>
      </c>
      <c r="Q35" s="61">
        <f t="shared" si="0"/>
        <v>0</v>
      </c>
      <c r="R35" s="50"/>
      <c r="S35" s="51"/>
      <c r="T35" s="51"/>
    </row>
    <row r="36" spans="2:20" s="4" customFormat="1" ht="31.5">
      <c r="B36" s="59">
        <v>2025</v>
      </c>
      <c r="C36" s="59">
        <f>C1844</f>
        <v>20</v>
      </c>
      <c r="D36" s="59"/>
      <c r="E36" s="59"/>
      <c r="F36" s="59">
        <f>F1844</f>
        <v>3</v>
      </c>
      <c r="G36" s="59"/>
      <c r="H36" s="59"/>
      <c r="I36" s="59"/>
      <c r="J36" s="59"/>
      <c r="K36" s="59"/>
      <c r="L36" s="59"/>
      <c r="M36" s="59"/>
      <c r="N36" s="67" t="str">
        <f t="shared" ref="N36:N37" si="24">N1844</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C1845</f>
        <v>20</v>
      </c>
      <c r="D37" s="59"/>
      <c r="E37" s="59"/>
      <c r="F37" s="59">
        <f>F1845</f>
        <v>3</v>
      </c>
      <c r="G37" s="59">
        <f t="shared" ref="G37:N38" si="25">G1845</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C1846</f>
        <v>20</v>
      </c>
      <c r="D38" s="59"/>
      <c r="E38" s="59"/>
      <c r="F38" s="59">
        <f>F1846</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O1846</f>
        <v>0</v>
      </c>
      <c r="P38" s="65">
        <f>P1846</f>
        <v>0</v>
      </c>
      <c r="Q38" s="61">
        <f t="shared" si="0"/>
        <v>0</v>
      </c>
      <c r="R38" s="50"/>
      <c r="S38" s="51"/>
      <c r="T38" s="51"/>
    </row>
    <row r="39" spans="2:20" s="4" customFormat="1" ht="30">
      <c r="B39" s="59">
        <v>2025</v>
      </c>
      <c r="C39" s="59">
        <f>C2229</f>
        <v>20</v>
      </c>
      <c r="D39" s="59"/>
      <c r="E39" s="59"/>
      <c r="F39" s="59">
        <f>F2229</f>
        <v>3</v>
      </c>
      <c r="G39" s="59">
        <f t="shared" ref="G39:H39" si="26">G2229</f>
        <v>7</v>
      </c>
      <c r="H39" s="59">
        <f t="shared" si="26"/>
        <v>20</v>
      </c>
      <c r="I39" s="59"/>
      <c r="J39" s="59"/>
      <c r="K39" s="59"/>
      <c r="L39" s="59"/>
      <c r="M39" s="59"/>
      <c r="N39" s="64" t="str">
        <f t="shared" ref="N39" si="27">N2229</f>
        <v>Capacitación Especializada en Inteligencia, Investigación Policial y Criminalística</v>
      </c>
      <c r="O39" s="65">
        <f>O2229</f>
        <v>0</v>
      </c>
      <c r="P39" s="65">
        <f>P2229</f>
        <v>0</v>
      </c>
      <c r="Q39" s="61">
        <f t="shared" si="0"/>
        <v>0</v>
      </c>
      <c r="R39" s="50"/>
      <c r="S39" s="51"/>
      <c r="T39" s="51"/>
    </row>
    <row r="40" spans="2:20" s="4" customFormat="1" ht="45">
      <c r="B40" s="59">
        <v>2025</v>
      </c>
      <c r="C40" s="59">
        <f>C2239</f>
        <v>20</v>
      </c>
      <c r="D40" s="59"/>
      <c r="E40" s="59"/>
      <c r="F40" s="59">
        <f>F2239</f>
        <v>3</v>
      </c>
      <c r="G40" s="59">
        <f t="shared" ref="G40:H40" si="28">G2239</f>
        <v>7</v>
      </c>
      <c r="H40" s="59">
        <f t="shared" si="28"/>
        <v>21</v>
      </c>
      <c r="I40" s="59"/>
      <c r="J40" s="59"/>
      <c r="K40" s="59"/>
      <c r="L40" s="59"/>
      <c r="M40" s="59"/>
      <c r="N40" s="64" t="str">
        <f t="shared" ref="N40" si="29">N2239</f>
        <v>Capacitación en Operaciones Especiales y Alto Mando para integrantes de las Instituciones de Seguridad Pública y Procuración de Justicia</v>
      </c>
      <c r="O40" s="65">
        <f>O2239</f>
        <v>0</v>
      </c>
      <c r="P40" s="65">
        <f>P2239</f>
        <v>0</v>
      </c>
      <c r="Q40" s="61">
        <f t="shared" si="0"/>
        <v>0</v>
      </c>
      <c r="R40" s="50"/>
      <c r="S40" s="51"/>
      <c r="T40" s="51"/>
    </row>
    <row r="41" spans="2:20" s="4" customFormat="1" ht="31.5">
      <c r="B41" s="59">
        <v>2025</v>
      </c>
      <c r="C41" s="59">
        <f>C2249</f>
        <v>20</v>
      </c>
      <c r="D41" s="59"/>
      <c r="E41" s="59"/>
      <c r="F41" s="59">
        <f>F2249</f>
        <v>4</v>
      </c>
      <c r="G41" s="59"/>
      <c r="H41" s="59"/>
      <c r="I41" s="59"/>
      <c r="J41" s="59"/>
      <c r="K41" s="59"/>
      <c r="L41" s="59"/>
      <c r="M41" s="59"/>
      <c r="N41" s="67" t="str">
        <f t="shared" ref="N41:N43" si="30">N2249</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C2250</f>
        <v>20</v>
      </c>
      <c r="D42" s="59"/>
      <c r="E42" s="59"/>
      <c r="F42" s="59">
        <f>F2250</f>
        <v>4</v>
      </c>
      <c r="G42" s="59">
        <f t="shared" ref="G42:H43" si="31">G2250</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C2251</f>
        <v>20</v>
      </c>
      <c r="D43" s="59"/>
      <c r="E43" s="59"/>
      <c r="F43" s="59">
        <f>F2251</f>
        <v>4</v>
      </c>
      <c r="G43" s="59">
        <f t="shared" si="31"/>
        <v>8</v>
      </c>
      <c r="H43" s="59">
        <f t="shared" si="31"/>
        <v>22</v>
      </c>
      <c r="I43" s="59"/>
      <c r="J43" s="59"/>
      <c r="K43" s="59"/>
      <c r="L43" s="59"/>
      <c r="M43" s="59"/>
      <c r="N43" s="64" t="str">
        <f t="shared" si="30"/>
        <v>Desarrollo e implementación del Sistema Único de Reporte</v>
      </c>
      <c r="O43" s="65">
        <f>O2251</f>
        <v>0</v>
      </c>
      <c r="P43" s="65">
        <f>P2251</f>
        <v>0</v>
      </c>
      <c r="Q43" s="61">
        <f t="shared" si="0"/>
        <v>0</v>
      </c>
      <c r="R43" s="50"/>
      <c r="S43" s="51"/>
      <c r="T43" s="51"/>
    </row>
    <row r="44" spans="2:20" s="4" customFormat="1" ht="30">
      <c r="B44" s="59">
        <v>2025</v>
      </c>
      <c r="C44" s="59">
        <f>C2351</f>
        <v>20</v>
      </c>
      <c r="D44" s="59"/>
      <c r="E44" s="59"/>
      <c r="F44" s="59">
        <f>F2351</f>
        <v>4</v>
      </c>
      <c r="G44" s="59">
        <f t="shared" ref="G44:H44" si="32">G2351</f>
        <v>8</v>
      </c>
      <c r="H44" s="59">
        <f t="shared" si="32"/>
        <v>23</v>
      </c>
      <c r="I44" s="59"/>
      <c r="J44" s="59"/>
      <c r="K44" s="59"/>
      <c r="L44" s="59"/>
      <c r="M44" s="59"/>
      <c r="N44" s="64" t="str">
        <f t="shared" ref="N44" si="33">N2351</f>
        <v>Interconectividad del Sistema Único de Reporte con las Entidades Federativas y Entes Federales</v>
      </c>
      <c r="O44" s="65">
        <f>O2351</f>
        <v>0</v>
      </c>
      <c r="P44" s="65">
        <f>P2351</f>
        <v>0</v>
      </c>
      <c r="Q44" s="61">
        <f t="shared" si="0"/>
        <v>0</v>
      </c>
      <c r="R44" s="50"/>
      <c r="S44" s="51"/>
      <c r="T44" s="51"/>
    </row>
    <row r="45" spans="2:20" s="4" customFormat="1" ht="15.75">
      <c r="B45" s="59">
        <v>2025</v>
      </c>
      <c r="C45" s="59">
        <f>C2412</f>
        <v>20</v>
      </c>
      <c r="D45" s="59"/>
      <c r="E45" s="59"/>
      <c r="F45" s="59">
        <f>F2412</f>
        <v>4</v>
      </c>
      <c r="G45" s="59">
        <f t="shared" ref="G45:H46" si="34">G2412</f>
        <v>9</v>
      </c>
      <c r="H45" s="59"/>
      <c r="I45" s="59"/>
      <c r="J45" s="59"/>
      <c r="K45" s="59"/>
      <c r="L45" s="59"/>
      <c r="M45" s="59"/>
      <c r="N45" s="62" t="str">
        <f t="shared" ref="N45:N46" si="35">N2412</f>
        <v>Integración de la Red Nacional de Radiocomunicaciones</v>
      </c>
      <c r="O45" s="61">
        <f>SUM(O46:O47)</f>
        <v>0</v>
      </c>
      <c r="P45" s="61">
        <f>SUM(P46:P47)</f>
        <v>0</v>
      </c>
      <c r="Q45" s="61">
        <f t="shared" si="0"/>
        <v>0</v>
      </c>
      <c r="R45" s="50"/>
      <c r="S45" s="51"/>
      <c r="T45" s="51"/>
    </row>
    <row r="46" spans="2:20" s="4" customFormat="1" ht="30">
      <c r="B46" s="59">
        <v>2025</v>
      </c>
      <c r="C46" s="59">
        <f>C2413</f>
        <v>20</v>
      </c>
      <c r="D46" s="59"/>
      <c r="E46" s="59"/>
      <c r="F46" s="59">
        <f>F2413</f>
        <v>4</v>
      </c>
      <c r="G46" s="59">
        <f t="shared" si="34"/>
        <v>9</v>
      </c>
      <c r="H46" s="59">
        <f t="shared" si="34"/>
        <v>24</v>
      </c>
      <c r="I46" s="59"/>
      <c r="J46" s="59"/>
      <c r="K46" s="59"/>
      <c r="L46" s="59"/>
      <c r="M46" s="59"/>
      <c r="N46" s="64" t="str">
        <f t="shared" si="35"/>
        <v>Mantenimiento y Expansión de la Red Nacional asegurando Cobertura y Conexión</v>
      </c>
      <c r="O46" s="65">
        <f>O2413</f>
        <v>0</v>
      </c>
      <c r="P46" s="65">
        <f>P2413</f>
        <v>0</v>
      </c>
      <c r="Q46" s="61">
        <f t="shared" si="0"/>
        <v>0</v>
      </c>
      <c r="R46" s="50"/>
      <c r="S46" s="51"/>
      <c r="T46" s="51"/>
    </row>
    <row r="47" spans="2:20" s="4" customFormat="1" ht="30">
      <c r="B47" s="59">
        <v>2025</v>
      </c>
      <c r="C47" s="59">
        <f>C2461</f>
        <v>20</v>
      </c>
      <c r="D47" s="59"/>
      <c r="E47" s="59"/>
      <c r="F47" s="59">
        <f>F2461</f>
        <v>4</v>
      </c>
      <c r="G47" s="59">
        <f t="shared" ref="G47:H47" si="36">G2461</f>
        <v>9</v>
      </c>
      <c r="H47" s="59">
        <f t="shared" si="36"/>
        <v>25</v>
      </c>
      <c r="I47" s="59"/>
      <c r="J47" s="59"/>
      <c r="K47" s="59"/>
      <c r="L47" s="59"/>
      <c r="M47" s="59"/>
      <c r="N47" s="64" t="str">
        <f t="shared" ref="N47" si="37">N2461</f>
        <v>Actualización y Modernización de Equipos de Radiocomunicación  que permitan una mejor Interconexión y Disponibilidad de la Red</v>
      </c>
      <c r="O47" s="65">
        <f>O2461</f>
        <v>0</v>
      </c>
      <c r="P47" s="65">
        <f>P2461</f>
        <v>0</v>
      </c>
      <c r="Q47" s="61">
        <f t="shared" si="0"/>
        <v>0</v>
      </c>
      <c r="R47" s="50"/>
      <c r="S47" s="51"/>
      <c r="T47" s="51"/>
    </row>
    <row r="48" spans="2:20" s="4" customFormat="1" ht="15.75">
      <c r="B48" s="59">
        <v>2025</v>
      </c>
      <c r="C48" s="59">
        <f>C2540</f>
        <v>20</v>
      </c>
      <c r="D48" s="59"/>
      <c r="E48" s="59"/>
      <c r="F48" s="59">
        <f>F2540</f>
        <v>4</v>
      </c>
      <c r="G48" s="59">
        <f t="shared" ref="G48:N49" si="38">G2540</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C2541</f>
        <v>20</v>
      </c>
      <c r="D49" s="59"/>
      <c r="E49" s="59"/>
      <c r="F49" s="59">
        <f>F2541</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O2541</f>
        <v>0</v>
      </c>
      <c r="P49" s="65">
        <f>P2541</f>
        <v>0</v>
      </c>
      <c r="Q49" s="61">
        <f t="shared" si="0"/>
        <v>0</v>
      </c>
      <c r="R49" s="50"/>
      <c r="S49" s="51"/>
      <c r="T49" s="51"/>
    </row>
    <row r="50" spans="2:20" s="4" customFormat="1" ht="53.25" customHeight="1">
      <c r="B50" s="59">
        <v>2025</v>
      </c>
      <c r="C50" s="59">
        <f>C2707</f>
        <v>20</v>
      </c>
      <c r="D50" s="59"/>
      <c r="E50" s="59"/>
      <c r="F50" s="59">
        <f>F2707</f>
        <v>4</v>
      </c>
      <c r="G50" s="59">
        <f t="shared" ref="G50:H51" si="39">G2707</f>
        <v>11</v>
      </c>
      <c r="H50" s="59"/>
      <c r="I50" s="59"/>
      <c r="J50" s="59"/>
      <c r="K50" s="59"/>
      <c r="L50" s="59"/>
      <c r="M50" s="59"/>
      <c r="N50" s="62" t="str">
        <f t="shared" ref="N50:N51" si="40">N2707</f>
        <v>Evaluación y Certificación de los Centros de Control y Comando</v>
      </c>
      <c r="O50" s="61">
        <f>SUM(O51:O52)</f>
        <v>0</v>
      </c>
      <c r="P50" s="61">
        <f>SUM(P51:P52)</f>
        <v>0</v>
      </c>
      <c r="Q50" s="61">
        <f t="shared" si="0"/>
        <v>0</v>
      </c>
      <c r="R50" s="50"/>
      <c r="S50" s="51"/>
      <c r="T50" s="51"/>
    </row>
    <row r="51" spans="2:20" s="4" customFormat="1" ht="15.75">
      <c r="B51" s="59">
        <v>2025</v>
      </c>
      <c r="C51" s="59">
        <f>C2708</f>
        <v>20</v>
      </c>
      <c r="D51" s="59"/>
      <c r="E51" s="59"/>
      <c r="F51" s="59">
        <f>F2708</f>
        <v>4</v>
      </c>
      <c r="G51" s="59">
        <f t="shared" si="39"/>
        <v>11</v>
      </c>
      <c r="H51" s="59">
        <f t="shared" si="39"/>
        <v>27</v>
      </c>
      <c r="I51" s="59"/>
      <c r="J51" s="59"/>
      <c r="K51" s="59"/>
      <c r="L51" s="59"/>
      <c r="M51" s="59"/>
      <c r="N51" s="64" t="str">
        <f t="shared" si="40"/>
        <v>Evaluaciones de los Centros de Control y Comando</v>
      </c>
      <c r="O51" s="65">
        <f>O2708</f>
        <v>0</v>
      </c>
      <c r="P51" s="65">
        <f>P2708</f>
        <v>0</v>
      </c>
      <c r="Q51" s="61">
        <f t="shared" si="0"/>
        <v>0</v>
      </c>
      <c r="R51" s="50"/>
      <c r="S51" s="51"/>
      <c r="T51" s="51"/>
    </row>
    <row r="52" spans="2:20" s="4" customFormat="1" ht="15.75">
      <c r="B52" s="59">
        <v>2025</v>
      </c>
      <c r="C52" s="59">
        <f>C2794</f>
        <v>20</v>
      </c>
      <c r="D52" s="59"/>
      <c r="E52" s="59"/>
      <c r="F52" s="59">
        <f>F2794</f>
        <v>4</v>
      </c>
      <c r="G52" s="59">
        <f t="shared" ref="G52:H52" si="41">G2794</f>
        <v>11</v>
      </c>
      <c r="H52" s="59">
        <f t="shared" si="41"/>
        <v>28</v>
      </c>
      <c r="I52" s="59"/>
      <c r="J52" s="59"/>
      <c r="K52" s="59"/>
      <c r="L52" s="59"/>
      <c r="M52" s="59"/>
      <c r="N52" s="64" t="str">
        <f t="shared" ref="N52" si="42">N2794</f>
        <v>Certificación de los Centros de Control y Comando</v>
      </c>
      <c r="O52" s="65">
        <f>O2794</f>
        <v>0</v>
      </c>
      <c r="P52" s="65">
        <f>P2794</f>
        <v>0</v>
      </c>
      <c r="Q52" s="61">
        <f t="shared" si="0"/>
        <v>0</v>
      </c>
      <c r="R52" s="50"/>
      <c r="S52" s="51"/>
      <c r="T52" s="51"/>
    </row>
    <row r="53" spans="2:20" s="4" customFormat="1" ht="31.5">
      <c r="B53" s="59">
        <v>2025</v>
      </c>
      <c r="C53" s="59">
        <f>C2846</f>
        <v>20</v>
      </c>
      <c r="D53" s="59"/>
      <c r="E53" s="59"/>
      <c r="F53" s="59">
        <f>F2846</f>
        <v>4</v>
      </c>
      <c r="G53" s="59">
        <f t="shared" ref="G53:H54" si="43">G2846</f>
        <v>12</v>
      </c>
      <c r="H53" s="59"/>
      <c r="I53" s="59"/>
      <c r="J53" s="59"/>
      <c r="K53" s="59"/>
      <c r="L53" s="59"/>
      <c r="M53" s="59"/>
      <c r="N53" s="62" t="str">
        <f t="shared" ref="N53:N54" si="44">N2846</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C2847</f>
        <v>20</v>
      </c>
      <c r="D54" s="59"/>
      <c r="E54" s="59"/>
      <c r="F54" s="59">
        <f>F2847</f>
        <v>4</v>
      </c>
      <c r="G54" s="59">
        <f t="shared" si="43"/>
        <v>12</v>
      </c>
      <c r="H54" s="59">
        <f t="shared" si="43"/>
        <v>29</v>
      </c>
      <c r="I54" s="59"/>
      <c r="J54" s="59"/>
      <c r="K54" s="59"/>
      <c r="L54" s="59"/>
      <c r="M54" s="59"/>
      <c r="N54" s="64" t="str">
        <f t="shared" si="44"/>
        <v>Interoperabilidad y Mejora Tecnológica</v>
      </c>
      <c r="O54" s="65">
        <f>O2847</f>
        <v>0</v>
      </c>
      <c r="P54" s="65">
        <f>P2847</f>
        <v>0</v>
      </c>
      <c r="Q54" s="61">
        <f t="shared" si="0"/>
        <v>0</v>
      </c>
      <c r="R54" s="50"/>
      <c r="S54" s="51"/>
      <c r="T54" s="51"/>
    </row>
    <row r="55" spans="2:20" s="4" customFormat="1" ht="15.75">
      <c r="B55" s="59">
        <v>2025</v>
      </c>
      <c r="C55" s="59">
        <f>C3069</f>
        <v>20</v>
      </c>
      <c r="D55" s="59"/>
      <c r="E55" s="59"/>
      <c r="F55" s="59">
        <f>F3069</f>
        <v>5</v>
      </c>
      <c r="G55" s="59"/>
      <c r="H55" s="59"/>
      <c r="I55" s="59"/>
      <c r="J55" s="59"/>
      <c r="K55" s="59"/>
      <c r="L55" s="59"/>
      <c r="M55" s="59"/>
      <c r="N55" s="67" t="str">
        <f t="shared" ref="N55:N57" si="45">N3069</f>
        <v>Fortalecimiento al Sistema Penitenciario Nacional</v>
      </c>
      <c r="O55" s="61">
        <f>O56+O60</f>
        <v>0</v>
      </c>
      <c r="P55" s="61">
        <f>P56+P60</f>
        <v>0</v>
      </c>
      <c r="Q55" s="61">
        <f t="shared" si="0"/>
        <v>0</v>
      </c>
      <c r="R55" s="50"/>
      <c r="S55" s="51"/>
      <c r="T55" s="51"/>
    </row>
    <row r="56" spans="2:20" s="4" customFormat="1" ht="15.75">
      <c r="B56" s="59">
        <v>2025</v>
      </c>
      <c r="C56" s="59">
        <f>C3070</f>
        <v>20</v>
      </c>
      <c r="D56" s="59"/>
      <c r="E56" s="59"/>
      <c r="F56" s="59">
        <f>F3070</f>
        <v>5</v>
      </c>
      <c r="G56" s="59">
        <f t="shared" ref="G56:H57" si="46">G3070</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C3071</f>
        <v>20</v>
      </c>
      <c r="D57" s="59"/>
      <c r="E57" s="59"/>
      <c r="F57" s="59">
        <f>F3071</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O3071</f>
        <v>0</v>
      </c>
      <c r="P57" s="65">
        <f>P3071</f>
        <v>0</v>
      </c>
      <c r="Q57" s="61">
        <f t="shared" si="0"/>
        <v>0</v>
      </c>
      <c r="R57" s="50"/>
      <c r="S57" s="51"/>
      <c r="T57" s="51"/>
    </row>
    <row r="58" spans="2:20" s="4" customFormat="1" ht="30">
      <c r="B58" s="59">
        <v>2025</v>
      </c>
      <c r="C58" s="59">
        <f>C3381</f>
        <v>20</v>
      </c>
      <c r="D58" s="59"/>
      <c r="E58" s="59"/>
      <c r="F58" s="59">
        <f>F3381</f>
        <v>5</v>
      </c>
      <c r="G58" s="59">
        <f t="shared" ref="G58:H58" si="47">G3381</f>
        <v>13</v>
      </c>
      <c r="H58" s="59">
        <f t="shared" si="47"/>
        <v>31</v>
      </c>
      <c r="I58" s="59"/>
      <c r="J58" s="59"/>
      <c r="K58" s="59"/>
      <c r="L58" s="59"/>
      <c r="M58" s="59"/>
      <c r="N58" s="64" t="str">
        <f t="shared" ref="N58" si="48">N3381</f>
        <v>Implementación de Sistemas de Seguridad Avanzados, Incluyendo Tecnología de Monitoreo y Control de Acceso</v>
      </c>
      <c r="O58" s="65">
        <f>O3381</f>
        <v>0</v>
      </c>
      <c r="P58" s="65">
        <f>P3381</f>
        <v>0</v>
      </c>
      <c r="Q58" s="61">
        <f t="shared" si="0"/>
        <v>0</v>
      </c>
      <c r="R58" s="50"/>
      <c r="S58" s="51"/>
      <c r="T58" s="51"/>
    </row>
    <row r="59" spans="2:20" s="4" customFormat="1" ht="30">
      <c r="B59" s="59">
        <v>2025</v>
      </c>
      <c r="C59" s="59">
        <f>C3426</f>
        <v>20</v>
      </c>
      <c r="D59" s="59"/>
      <c r="E59" s="59"/>
      <c r="F59" s="59">
        <f>F3426</f>
        <v>5</v>
      </c>
      <c r="G59" s="59">
        <f t="shared" ref="G59:H59" si="49">G3426</f>
        <v>13</v>
      </c>
      <c r="H59" s="59">
        <f t="shared" si="49"/>
        <v>32</v>
      </c>
      <c r="I59" s="59"/>
      <c r="J59" s="59"/>
      <c r="K59" s="59"/>
      <c r="L59" s="59"/>
      <c r="M59" s="59"/>
      <c r="N59" s="64" t="str">
        <f t="shared" ref="N59" si="50">N3426</f>
        <v>Reforzamiento de la Seguridad Perimetral y la Infraestructura Contra Fugas en los Centros de Alta Seguridad</v>
      </c>
      <c r="O59" s="65">
        <f>O3426</f>
        <v>0</v>
      </c>
      <c r="P59" s="65">
        <f>P3426</f>
        <v>0</v>
      </c>
      <c r="Q59" s="61">
        <f t="shared" si="0"/>
        <v>0</v>
      </c>
      <c r="R59" s="50"/>
      <c r="S59" s="51"/>
      <c r="T59" s="51"/>
    </row>
    <row r="60" spans="2:20" s="4" customFormat="1" ht="31.5">
      <c r="B60" s="59">
        <v>2025</v>
      </c>
      <c r="C60" s="59">
        <f>C3459</f>
        <v>20</v>
      </c>
      <c r="D60" s="59"/>
      <c r="E60" s="59"/>
      <c r="F60" s="59">
        <f>F3459</f>
        <v>5</v>
      </c>
      <c r="G60" s="59">
        <f t="shared" ref="G60:H61" si="51">G3459</f>
        <v>14</v>
      </c>
      <c r="H60" s="59"/>
      <c r="I60" s="59"/>
      <c r="J60" s="59"/>
      <c r="K60" s="59"/>
      <c r="L60" s="59"/>
      <c r="M60" s="59"/>
      <c r="N60" s="62" t="str">
        <f t="shared" ref="N60:N61" si="52">N3459</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C3460</f>
        <v>20</v>
      </c>
      <c r="D61" s="59"/>
      <c r="E61" s="59"/>
      <c r="F61" s="59">
        <f>F3460</f>
        <v>5</v>
      </c>
      <c r="G61" s="59">
        <f t="shared" si="51"/>
        <v>14</v>
      </c>
      <c r="H61" s="59">
        <f t="shared" si="51"/>
        <v>33</v>
      </c>
      <c r="I61" s="59"/>
      <c r="J61" s="59"/>
      <c r="K61" s="59"/>
      <c r="L61" s="59"/>
      <c r="M61" s="59"/>
      <c r="N61" s="64" t="str">
        <f t="shared" si="52"/>
        <v>Programas Educativos y de Capacitación Laboral</v>
      </c>
      <c r="O61" s="65">
        <f>O3460</f>
        <v>0</v>
      </c>
      <c r="P61" s="65">
        <f>P3460</f>
        <v>0</v>
      </c>
      <c r="Q61" s="61">
        <f t="shared" si="0"/>
        <v>0</v>
      </c>
      <c r="R61" s="50"/>
      <c r="S61" s="51"/>
      <c r="T61" s="51"/>
    </row>
    <row r="62" spans="2:20" s="4" customFormat="1" ht="16.5" thickBot="1">
      <c r="B62" s="59">
        <v>2025</v>
      </c>
      <c r="C62" s="59">
        <f>C3467</f>
        <v>20</v>
      </c>
      <c r="D62" s="59"/>
      <c r="E62" s="59"/>
      <c r="F62" s="59">
        <f>F3467</f>
        <v>0</v>
      </c>
      <c r="G62" s="59">
        <f t="shared" ref="G62:N62" si="53">G3467</f>
        <v>0</v>
      </c>
      <c r="H62" s="59">
        <f t="shared" si="53"/>
        <v>0</v>
      </c>
      <c r="I62" s="59"/>
      <c r="J62" s="59"/>
      <c r="K62" s="59"/>
      <c r="L62" s="59"/>
      <c r="M62" s="59"/>
      <c r="N62" s="62" t="str">
        <f t="shared" si="53"/>
        <v>Seguimiento y Evaluación de los Programas</v>
      </c>
      <c r="O62" s="61">
        <f>O3467</f>
        <v>0</v>
      </c>
      <c r="P62" s="61">
        <f>P3467</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68" t="s">
        <v>3</v>
      </c>
      <c r="C73" s="468" t="s">
        <v>4</v>
      </c>
      <c r="D73" s="468" t="s">
        <v>23</v>
      </c>
      <c r="E73" s="468" t="s">
        <v>24</v>
      </c>
      <c r="F73" s="468" t="s">
        <v>5</v>
      </c>
      <c r="G73" s="468" t="s">
        <v>6</v>
      </c>
      <c r="H73" s="468" t="s">
        <v>7</v>
      </c>
      <c r="I73" s="468" t="s">
        <v>25</v>
      </c>
      <c r="J73" s="468" t="s">
        <v>26</v>
      </c>
      <c r="K73" s="468" t="s">
        <v>27</v>
      </c>
      <c r="L73" s="468" t="s">
        <v>28</v>
      </c>
      <c r="M73" s="468" t="s">
        <v>29</v>
      </c>
      <c r="N73" s="479" t="s">
        <v>8</v>
      </c>
      <c r="O73" s="473" t="s">
        <v>2096</v>
      </c>
      <c r="P73" s="474"/>
      <c r="Q73" s="475"/>
      <c r="R73" s="470" t="s">
        <v>30</v>
      </c>
      <c r="S73" s="470" t="s">
        <v>31</v>
      </c>
      <c r="T73" s="470" t="s">
        <v>32</v>
      </c>
    </row>
    <row r="74" spans="2:20" ht="33.75" customHeight="1" thickBot="1">
      <c r="B74" s="468"/>
      <c r="C74" s="468"/>
      <c r="D74" s="468"/>
      <c r="E74" s="468"/>
      <c r="F74" s="468"/>
      <c r="G74" s="468"/>
      <c r="H74" s="468"/>
      <c r="I74" s="468"/>
      <c r="J74" s="468"/>
      <c r="K74" s="468"/>
      <c r="L74" s="468"/>
      <c r="M74" s="468"/>
      <c r="N74" s="479"/>
      <c r="O74" s="476"/>
      <c r="P74" s="477"/>
      <c r="Q74" s="478"/>
      <c r="R74" s="471"/>
      <c r="S74" s="471"/>
      <c r="T74" s="471"/>
    </row>
    <row r="75" spans="2:20" ht="60.75" customHeight="1" thickBot="1">
      <c r="B75" s="468"/>
      <c r="C75" s="468"/>
      <c r="D75" s="468"/>
      <c r="E75" s="468"/>
      <c r="F75" s="469"/>
      <c r="G75" s="469"/>
      <c r="H75" s="468"/>
      <c r="I75" s="468"/>
      <c r="J75" s="468"/>
      <c r="K75" s="468"/>
      <c r="L75" s="468"/>
      <c r="M75" s="468"/>
      <c r="N75" s="479"/>
      <c r="O75" s="28" t="s">
        <v>17</v>
      </c>
      <c r="P75" s="29" t="s">
        <v>18</v>
      </c>
      <c r="Q75" s="30" t="s">
        <v>19</v>
      </c>
      <c r="R75" s="472"/>
      <c r="S75" s="472"/>
      <c r="T75" s="472"/>
    </row>
    <row r="76" spans="2:20" ht="15.75">
      <c r="B76" s="378"/>
      <c r="C76" s="378"/>
      <c r="D76" s="378"/>
      <c r="E76" s="378"/>
      <c r="F76" s="378"/>
      <c r="G76" s="379"/>
      <c r="H76" s="379"/>
      <c r="I76" s="379"/>
      <c r="J76" s="379"/>
      <c r="K76" s="379"/>
      <c r="L76" s="380"/>
      <c r="M76" s="381"/>
      <c r="N76" s="382" t="s">
        <v>20</v>
      </c>
      <c r="O76" s="53">
        <f>+O77+O908+O1844+O2249+O3069+O3465</f>
        <v>0</v>
      </c>
      <c r="P76" s="53">
        <f>+P77+P908+P1844+P2249+P3069+P3465</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+O909+O1552</f>
        <v>0</v>
      </c>
      <c r="P908" s="113">
        <f>+P909+P1552</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+O910+O1532</f>
        <v>0</v>
      </c>
      <c r="P909" s="124">
        <f>+P910+P1532</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+O911+O1283+O1305</f>
        <v>0</v>
      </c>
      <c r="P910" s="136">
        <f>+P911+P1283+P1305</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+O912+O917+O923+O929+O933+O1162+O1272</f>
        <v>0</v>
      </c>
      <c r="P911" s="147">
        <f>+P912+P917+P923+P929+P933+P1162+P1272</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+O934+O1152+O1159</f>
        <v>0</v>
      </c>
      <c r="P933" s="158">
        <f>+P934+P1152+P1159</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SUM(O935:O1151)</f>
        <v>0</v>
      </c>
      <c r="P934" s="169">
        <f>SUM(P935:P1151)</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si="74"/>
        <v>0</v>
      </c>
      <c r="R1102" s="182" t="s">
        <v>98</v>
      </c>
      <c r="S1102" s="183"/>
      <c r="T1102" s="183"/>
    </row>
    <row r="1103" spans="2:20"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8" si="75">+O1114+P1114</f>
        <v>0</v>
      </c>
      <c r="R1114" s="182" t="s">
        <v>318</v>
      </c>
      <c r="S1114" s="183"/>
      <c r="T1114" s="183"/>
    </row>
    <row r="1115" spans="2:20"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5"/>
        <v>0</v>
      </c>
      <c r="R1115" s="182" t="s">
        <v>98</v>
      </c>
      <c r="S1115" s="183"/>
      <c r="T1115" s="183"/>
    </row>
    <row r="1116" spans="2:20"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5"/>
        <v>0</v>
      </c>
      <c r="R1116" s="182" t="s">
        <v>98</v>
      </c>
      <c r="S1116" s="183"/>
      <c r="T1116" s="183"/>
    </row>
    <row r="1117" spans="2:20"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5"/>
        <v>0</v>
      </c>
      <c r="R1117" s="182" t="s">
        <v>98</v>
      </c>
      <c r="S1117" s="183"/>
      <c r="T1117" s="183"/>
    </row>
    <row r="1118" spans="2:20"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5"/>
        <v>0</v>
      </c>
      <c r="R1118" s="182" t="s">
        <v>318</v>
      </c>
      <c r="S1118" s="183"/>
      <c r="T1118" s="183"/>
    </row>
    <row r="1119" spans="2:20"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5"/>
        <v>0</v>
      </c>
      <c r="R1119" s="182" t="s">
        <v>98</v>
      </c>
      <c r="S1119" s="183"/>
      <c r="T1119" s="183"/>
    </row>
    <row r="1120" spans="2:20"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5"/>
        <v>0</v>
      </c>
      <c r="R1120" s="182" t="s">
        <v>318</v>
      </c>
      <c r="S1120" s="183"/>
      <c r="T1120" s="183"/>
    </row>
    <row r="1121" spans="2:20"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5"/>
        <v>0</v>
      </c>
      <c r="R1121" s="182" t="s">
        <v>98</v>
      </c>
      <c r="S1121" s="183"/>
      <c r="T1121" s="183"/>
    </row>
    <row r="1122" spans="2:20"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5"/>
        <v>0</v>
      </c>
      <c r="R1122" s="182" t="s">
        <v>98</v>
      </c>
      <c r="S1122" s="183"/>
      <c r="T1122" s="183"/>
    </row>
    <row r="1123" spans="2:20"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5"/>
        <v>0</v>
      </c>
      <c r="R1123" s="182" t="s">
        <v>98</v>
      </c>
      <c r="S1123" s="183"/>
      <c r="T1123" s="183"/>
    </row>
    <row r="1124" spans="2:20"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5"/>
        <v>0</v>
      </c>
      <c r="R1124" s="182" t="s">
        <v>98</v>
      </c>
      <c r="S1124" s="183"/>
      <c r="T1124" s="183"/>
    </row>
    <row r="1125" spans="2:20"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5"/>
        <v>0</v>
      </c>
      <c r="R1125" s="182" t="s">
        <v>98</v>
      </c>
      <c r="S1125" s="183"/>
      <c r="T1125" s="183"/>
    </row>
    <row r="1126" spans="2:20"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5"/>
        <v>0</v>
      </c>
      <c r="R1126" s="182" t="s">
        <v>98</v>
      </c>
      <c r="S1126" s="183"/>
      <c r="T1126" s="183"/>
    </row>
    <row r="1127" spans="2:20"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5"/>
        <v>0</v>
      </c>
      <c r="R1127" s="182" t="s">
        <v>98</v>
      </c>
      <c r="S1127" s="183"/>
      <c r="T1127" s="183"/>
    </row>
    <row r="1128" spans="2:20"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5"/>
        <v>0</v>
      </c>
      <c r="R1128" s="182" t="s">
        <v>98</v>
      </c>
      <c r="S1128" s="183"/>
      <c r="T1128" s="183"/>
    </row>
    <row r="1129" spans="2:20"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5"/>
        <v>0</v>
      </c>
      <c r="R1129" s="182" t="s">
        <v>318</v>
      </c>
      <c r="S1129" s="183"/>
      <c r="T1129" s="183"/>
    </row>
    <row r="1130" spans="2:20"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5"/>
        <v>0</v>
      </c>
      <c r="R1130" s="182" t="s">
        <v>98</v>
      </c>
      <c r="S1130" s="183"/>
      <c r="T1130" s="183"/>
    </row>
    <row r="1131" spans="2:20"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5"/>
        <v>0</v>
      </c>
      <c r="R1131" s="182" t="s">
        <v>352</v>
      </c>
      <c r="S1131" s="183"/>
      <c r="T1131" s="183"/>
    </row>
    <row r="1132" spans="2:20"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5"/>
        <v>0</v>
      </c>
      <c r="R1132" s="182" t="s">
        <v>98</v>
      </c>
      <c r="S1132" s="183"/>
      <c r="T1132" s="183"/>
    </row>
    <row r="1133" spans="2:20"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5"/>
        <v>0</v>
      </c>
      <c r="R1133" s="182" t="s">
        <v>98</v>
      </c>
      <c r="S1133" s="183"/>
      <c r="T1133" s="183"/>
    </row>
    <row r="1134" spans="2:20"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5"/>
        <v>0</v>
      </c>
      <c r="R1134" s="182" t="s">
        <v>98</v>
      </c>
      <c r="S1134" s="183"/>
      <c r="T1134" s="183"/>
    </row>
    <row r="1135" spans="2:20"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5"/>
        <v>0</v>
      </c>
      <c r="R1135" s="182" t="s">
        <v>98</v>
      </c>
      <c r="S1135" s="183"/>
      <c r="T1135" s="183"/>
    </row>
    <row r="1136" spans="2:20"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5"/>
        <v>0</v>
      </c>
      <c r="R1136" s="182" t="s">
        <v>98</v>
      </c>
      <c r="S1136" s="183"/>
      <c r="T1136" s="183"/>
    </row>
    <row r="1137" spans="2:20"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5"/>
        <v>0</v>
      </c>
      <c r="R1137" s="182" t="s">
        <v>98</v>
      </c>
      <c r="S1137" s="183"/>
      <c r="T1137" s="183"/>
    </row>
    <row r="1138" spans="2:20"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5"/>
        <v>0</v>
      </c>
      <c r="R1138" s="182" t="s">
        <v>98</v>
      </c>
      <c r="S1138" s="183"/>
      <c r="T1138" s="183"/>
    </row>
    <row r="1139" spans="2:20"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5"/>
        <v>0</v>
      </c>
      <c r="R1139" s="182" t="s">
        <v>98</v>
      </c>
      <c r="S1139" s="183"/>
      <c r="T1139" s="183"/>
    </row>
    <row r="1140" spans="2:20"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5"/>
        <v>0</v>
      </c>
      <c r="R1140" s="182" t="s">
        <v>98</v>
      </c>
      <c r="S1140" s="183"/>
      <c r="T1140" s="183"/>
    </row>
    <row r="1141" spans="2:20"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5"/>
        <v>0</v>
      </c>
      <c r="R1141" s="182" t="s">
        <v>98</v>
      </c>
      <c r="S1141" s="183"/>
      <c r="T1141" s="183"/>
    </row>
    <row r="1142" spans="2:20"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5"/>
        <v>0</v>
      </c>
      <c r="R1142" s="182" t="s">
        <v>98</v>
      </c>
      <c r="S1142" s="183"/>
      <c r="T1142" s="183"/>
    </row>
    <row r="1143" spans="2:20"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5"/>
        <v>0</v>
      </c>
      <c r="R1143" s="182" t="s">
        <v>98</v>
      </c>
      <c r="S1143" s="183"/>
      <c r="T1143" s="183"/>
    </row>
    <row r="1144" spans="2:20"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5"/>
        <v>0</v>
      </c>
      <c r="R1144" s="182" t="s">
        <v>98</v>
      </c>
      <c r="S1144" s="183"/>
      <c r="T1144" s="183"/>
    </row>
    <row r="1145" spans="2:20"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5"/>
        <v>0</v>
      </c>
      <c r="R1145" s="182" t="s">
        <v>98</v>
      </c>
      <c r="S1145" s="183"/>
      <c r="T1145" s="183"/>
    </row>
    <row r="1146" spans="2:20"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5"/>
        <v>0</v>
      </c>
      <c r="R1146" s="182" t="s">
        <v>98</v>
      </c>
      <c r="S1146" s="183"/>
      <c r="T1146" s="183"/>
    </row>
    <row r="1147" spans="2:20"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5"/>
        <v>0</v>
      </c>
      <c r="R1147" s="182" t="s">
        <v>318</v>
      </c>
      <c r="S1147" s="183"/>
      <c r="T1147" s="183"/>
    </row>
    <row r="1148" spans="2:20"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5"/>
        <v>0</v>
      </c>
      <c r="R1148" s="182" t="s">
        <v>98</v>
      </c>
      <c r="S1148" s="183"/>
      <c r="T1148" s="183"/>
    </row>
    <row r="1149" spans="2:20"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5"/>
        <v>0</v>
      </c>
      <c r="R1149" s="182" t="s">
        <v>98</v>
      </c>
      <c r="S1149" s="183"/>
      <c r="T1149" s="183"/>
    </row>
    <row r="1150" spans="2:20"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5"/>
        <v>0</v>
      </c>
      <c r="R1150" s="182" t="s">
        <v>318</v>
      </c>
      <c r="S1150" s="183"/>
      <c r="T1150" s="183"/>
    </row>
    <row r="1151" spans="2:20"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si="75"/>
        <v>0</v>
      </c>
      <c r="R1151" s="182" t="s">
        <v>318</v>
      </c>
      <c r="S1151" s="183"/>
      <c r="T1151" s="183"/>
    </row>
    <row r="1152" spans="2:20"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f>SUM(O1153:O1158)</f>
        <v>0</v>
      </c>
      <c r="P1152" s="169">
        <f>SUM(P1153:P1158)</f>
        <v>0</v>
      </c>
      <c r="Q1152" s="169">
        <f t="shared" si="75"/>
        <v>0</v>
      </c>
      <c r="R1152" s="170"/>
      <c r="S1152" s="186"/>
      <c r="T1152" s="171"/>
    </row>
    <row r="1153" spans="2:20"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f t="shared" si="75"/>
        <v>0</v>
      </c>
      <c r="R1153" s="182" t="s">
        <v>98</v>
      </c>
      <c r="S1153" s="183"/>
      <c r="T1153" s="183"/>
    </row>
    <row r="1154" spans="2:20"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f t="shared" si="75"/>
        <v>0</v>
      </c>
      <c r="R1154" s="182" t="s">
        <v>98</v>
      </c>
      <c r="S1154" s="183"/>
      <c r="T1154" s="183"/>
    </row>
    <row r="1155" spans="2:20"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f t="shared" si="75"/>
        <v>0</v>
      </c>
      <c r="R1155" s="182" t="s">
        <v>98</v>
      </c>
      <c r="S1155" s="183"/>
      <c r="T1155" s="183"/>
    </row>
    <row r="1156" spans="2:20"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f t="shared" si="75"/>
        <v>0</v>
      </c>
      <c r="R1156" s="182" t="s">
        <v>98</v>
      </c>
      <c r="S1156" s="183"/>
      <c r="T1156" s="183"/>
    </row>
    <row r="1157" spans="2:20"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f t="shared" si="75"/>
        <v>0</v>
      </c>
      <c r="R1157" s="182" t="s">
        <v>98</v>
      </c>
      <c r="S1157" s="183"/>
      <c r="T1157" s="183"/>
    </row>
    <row r="1158" spans="2:20"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f t="shared" si="75"/>
        <v>0</v>
      </c>
      <c r="R1158" s="182" t="s">
        <v>98</v>
      </c>
      <c r="S1158" s="183"/>
      <c r="T1158" s="183"/>
    </row>
    <row r="1159" spans="2:20"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f>SUM(O1160:O1161)</f>
        <v>0</v>
      </c>
      <c r="P1159" s="169">
        <f>SUM(P1160:P1161)</f>
        <v>0</v>
      </c>
      <c r="Q1159" s="169">
        <f t="shared" si="75"/>
        <v>0</v>
      </c>
      <c r="R1159" s="170"/>
      <c r="S1159" s="186"/>
      <c r="T1159" s="171"/>
    </row>
    <row r="1160" spans="2:20"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f t="shared" si="75"/>
        <v>0</v>
      </c>
      <c r="R1160" s="182" t="s">
        <v>352</v>
      </c>
      <c r="S1160" s="183"/>
      <c r="T1160" s="183"/>
    </row>
    <row r="1161" spans="2:20"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0</v>
      </c>
      <c r="P1161" s="180">
        <v>0</v>
      </c>
      <c r="Q1161" s="181">
        <f t="shared" si="75"/>
        <v>0</v>
      </c>
      <c r="R1161" s="182" t="s">
        <v>98</v>
      </c>
      <c r="S1161" s="183"/>
      <c r="T1161" s="183"/>
    </row>
    <row r="1162" spans="2:20"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f>+O1163+O1183</f>
        <v>0</v>
      </c>
      <c r="P1162" s="158">
        <f>+P1163+P1183</f>
        <v>0</v>
      </c>
      <c r="Q1162" s="158">
        <f t="shared" si="75"/>
        <v>0</v>
      </c>
      <c r="R1162" s="159"/>
      <c r="S1162" s="160"/>
      <c r="T1162" s="161"/>
    </row>
    <row r="1163" spans="2:20"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f>SUM(O1164:O1182)</f>
        <v>0</v>
      </c>
      <c r="P1163" s="169">
        <f>SUM(P1164:P1182)</f>
        <v>0</v>
      </c>
      <c r="Q1163" s="169">
        <f t="shared" si="75"/>
        <v>0</v>
      </c>
      <c r="R1163" s="170"/>
      <c r="S1163" s="171"/>
      <c r="T1163" s="172"/>
    </row>
    <row r="1164" spans="2:20"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f t="shared" si="75"/>
        <v>0</v>
      </c>
      <c r="R1164" s="182" t="s">
        <v>98</v>
      </c>
      <c r="S1164" s="183"/>
      <c r="T1164" s="183"/>
    </row>
    <row r="1165" spans="2:20"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f t="shared" si="75"/>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f t="shared" si="75"/>
        <v>0</v>
      </c>
      <c r="R1166" s="182" t="s">
        <v>360</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f t="shared" si="75"/>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f t="shared" si="75"/>
        <v>0</v>
      </c>
      <c r="R1168" s="182" t="s">
        <v>98</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f t="shared" si="75"/>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f t="shared" si="75"/>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f t="shared" si="75"/>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f t="shared" si="75"/>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f t="shared" si="75"/>
        <v>0</v>
      </c>
      <c r="R1173" s="182" t="s">
        <v>360</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f t="shared" si="75"/>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f t="shared" si="75"/>
        <v>0</v>
      </c>
      <c r="R1175" s="182" t="s">
        <v>98</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f t="shared" si="75"/>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f t="shared" si="75"/>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f t="shared" si="75"/>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f t="shared" ref="Q1179:Q1242" si="76">+O1179+P1179</f>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f t="shared" si="76"/>
        <v>0</v>
      </c>
      <c r="R1180" s="182" t="s">
        <v>360</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f t="shared" si="76"/>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f t="shared" si="76"/>
        <v>0</v>
      </c>
      <c r="R1182" s="182" t="s">
        <v>98</v>
      </c>
      <c r="S1182" s="183"/>
      <c r="T1182" s="183"/>
    </row>
    <row r="1183" spans="2:20"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f>SUM(O1184:O1271)</f>
        <v>0</v>
      </c>
      <c r="P1183" s="169">
        <f>SUM(P1184:P1271)</f>
        <v>0</v>
      </c>
      <c r="Q1183" s="169">
        <f t="shared" si="76"/>
        <v>0</v>
      </c>
      <c r="R1183" s="170"/>
      <c r="S1183" s="171"/>
      <c r="T1183" s="172"/>
    </row>
    <row r="1184" spans="2:20"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f t="shared" si="76"/>
        <v>0</v>
      </c>
      <c r="R1184" s="182" t="s">
        <v>98</v>
      </c>
      <c r="S1184" s="183"/>
      <c r="T1184" s="183"/>
    </row>
    <row r="1185" spans="2:20"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f t="shared" si="76"/>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f t="shared" si="76"/>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f t="shared" si="76"/>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f t="shared" si="76"/>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f t="shared" si="76"/>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f t="shared" si="76"/>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f t="shared" si="76"/>
        <v>0</v>
      </c>
      <c r="R1191" s="182" t="s">
        <v>98</v>
      </c>
      <c r="S1191" s="183"/>
      <c r="T1191" s="183"/>
    </row>
    <row r="1192" spans="2:20"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0</v>
      </c>
      <c r="P1192" s="180">
        <v>0</v>
      </c>
      <c r="Q1192" s="181">
        <f t="shared" si="76"/>
        <v>0</v>
      </c>
      <c r="R1192" s="182" t="s">
        <v>98</v>
      </c>
      <c r="S1192" s="183"/>
      <c r="T1192" s="183"/>
    </row>
    <row r="1193" spans="2:20"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f t="shared" si="76"/>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f t="shared" si="76"/>
        <v>0</v>
      </c>
      <c r="R1194" s="182" t="s">
        <v>98</v>
      </c>
      <c r="S1194" s="183"/>
      <c r="T1194" s="183"/>
    </row>
    <row r="1195" spans="2:20"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f t="shared" si="76"/>
        <v>0</v>
      </c>
      <c r="R1195" s="182" t="s">
        <v>98</v>
      </c>
      <c r="S1195" s="183"/>
      <c r="T1195" s="183"/>
    </row>
    <row r="1196" spans="2:20"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0</v>
      </c>
      <c r="P1196" s="180">
        <v>0</v>
      </c>
      <c r="Q1196" s="181">
        <f t="shared" si="76"/>
        <v>0</v>
      </c>
      <c r="R1196" s="182" t="s">
        <v>318</v>
      </c>
      <c r="S1196" s="183"/>
      <c r="T1196" s="183"/>
    </row>
    <row r="1197" spans="2:20"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f t="shared" si="76"/>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f t="shared" si="76"/>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f t="shared" si="76"/>
        <v>0</v>
      </c>
      <c r="R1199" s="215" t="s">
        <v>352</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f t="shared" si="76"/>
        <v>0</v>
      </c>
      <c r="R1200" s="182" t="s">
        <v>98</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f t="shared" si="76"/>
        <v>0</v>
      </c>
      <c r="R1201" s="215" t="s">
        <v>352</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f t="shared" si="76"/>
        <v>0</v>
      </c>
      <c r="R1202" s="182" t="s">
        <v>98</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f t="shared" si="76"/>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f t="shared" si="76"/>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f t="shared" si="76"/>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f t="shared" si="76"/>
        <v>0</v>
      </c>
      <c r="R1206" s="215" t="s">
        <v>318</v>
      </c>
      <c r="S1206" s="183"/>
      <c r="T1206" s="183"/>
    </row>
    <row r="1207" spans="2:20"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0</v>
      </c>
      <c r="P1207" s="180">
        <v>0</v>
      </c>
      <c r="Q1207" s="181">
        <f t="shared" si="76"/>
        <v>0</v>
      </c>
      <c r="R1207" s="215" t="s">
        <v>318</v>
      </c>
      <c r="S1207" s="183"/>
      <c r="T1207" s="183"/>
    </row>
    <row r="1208" spans="2:20"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f t="shared" si="76"/>
        <v>0</v>
      </c>
      <c r="R1208" s="182"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f t="shared" si="76"/>
        <v>0</v>
      </c>
      <c r="R1209" s="182" t="s">
        <v>98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f t="shared" si="76"/>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f t="shared" si="76"/>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f t="shared" si="76"/>
        <v>0</v>
      </c>
      <c r="R1212" s="215" t="s">
        <v>318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f t="shared" si="76"/>
        <v>0</v>
      </c>
      <c r="R1213" s="182" t="s">
        <v>318</v>
      </c>
      <c r="S1213" s="183"/>
      <c r="T1213" s="183"/>
    </row>
    <row r="1214" spans="2:20"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0</v>
      </c>
      <c r="P1214" s="180">
        <v>0</v>
      </c>
      <c r="Q1214" s="181">
        <f t="shared" si="76"/>
        <v>0</v>
      </c>
      <c r="R1214" s="182" t="s">
        <v>318</v>
      </c>
      <c r="S1214" s="183"/>
      <c r="T1214" s="183"/>
    </row>
    <row r="1215" spans="2:20"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f t="shared" si="76"/>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f t="shared" si="76"/>
        <v>0</v>
      </c>
      <c r="R1216" s="182" t="s">
        <v>98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f t="shared" si="76"/>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f t="shared" si="76"/>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f t="shared" si="76"/>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f t="shared" si="76"/>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f t="shared" si="76"/>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f t="shared" si="76"/>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f t="shared" si="76"/>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f t="shared" si="76"/>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f t="shared" si="76"/>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f t="shared" si="76"/>
        <v>0</v>
      </c>
      <c r="R1226" s="182" t="s">
        <v>98</v>
      </c>
      <c r="S1226" s="183"/>
      <c r="T1226" s="183"/>
    </row>
    <row r="1227" spans="2:20"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f t="shared" si="76"/>
        <v>0</v>
      </c>
      <c r="R1227" s="182" t="s">
        <v>98</v>
      </c>
      <c r="S1227" s="183"/>
      <c r="T1227" s="183"/>
    </row>
    <row r="1228" spans="2:20"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f t="shared" si="76"/>
        <v>0</v>
      </c>
      <c r="R1228" s="182" t="s">
        <v>318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f t="shared" si="76"/>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f t="shared" si="76"/>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f t="shared" si="76"/>
        <v>0</v>
      </c>
      <c r="R1231" s="215" t="s">
        <v>352</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f t="shared" si="76"/>
        <v>0</v>
      </c>
      <c r="R1232" s="182" t="s">
        <v>98</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f t="shared" si="76"/>
        <v>0</v>
      </c>
      <c r="R1233" s="215" t="s">
        <v>352</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f t="shared" si="76"/>
        <v>0</v>
      </c>
      <c r="R1234" s="182" t="s">
        <v>98</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f t="shared" si="76"/>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f t="shared" si="76"/>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f t="shared" si="76"/>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f t="shared" si="76"/>
        <v>0</v>
      </c>
      <c r="R1238" s="215" t="s">
        <v>318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f t="shared" si="76"/>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f t="shared" si="76"/>
        <v>0</v>
      </c>
      <c r="R1240" s="182"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f t="shared" si="76"/>
        <v>0</v>
      </c>
      <c r="R1241" s="182" t="s">
        <v>98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f t="shared" si="76"/>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f t="shared" ref="Q1243:Q1306" si="77">+O1243+P1243</f>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f t="shared" si="77"/>
        <v>0</v>
      </c>
      <c r="R1244" s="182" t="s">
        <v>318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f t="shared" si="77"/>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f t="shared" si="77"/>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f t="shared" si="77"/>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f t="shared" si="77"/>
        <v>0</v>
      </c>
      <c r="R1248" s="182" t="s">
        <v>98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f t="shared" si="77"/>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f t="shared" si="77"/>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f t="shared" si="77"/>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f t="shared" si="77"/>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f t="shared" si="77"/>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f t="shared" si="77"/>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f t="shared" si="77"/>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f t="shared" si="77"/>
        <v>0</v>
      </c>
      <c r="R1256" s="182" t="s">
        <v>98</v>
      </c>
      <c r="S1256" s="183"/>
      <c r="T1256" s="183"/>
    </row>
    <row r="1257" spans="2:20"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f t="shared" si="77"/>
        <v>0</v>
      </c>
      <c r="R1257" s="182" t="s">
        <v>98</v>
      </c>
      <c r="S1257" s="183"/>
      <c r="T1257" s="183"/>
    </row>
    <row r="1258" spans="2:20"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f t="shared" si="77"/>
        <v>0</v>
      </c>
      <c r="R1258" s="182" t="s">
        <v>318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f t="shared" si="77"/>
        <v>0</v>
      </c>
      <c r="R1259" s="182" t="s">
        <v>352</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f t="shared" si="77"/>
        <v>0</v>
      </c>
      <c r="R1260" s="182" t="s">
        <v>98</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f t="shared" si="77"/>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f t="shared" si="77"/>
        <v>0</v>
      </c>
      <c r="R1262" s="182" t="s">
        <v>318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f t="shared" si="77"/>
        <v>0</v>
      </c>
      <c r="R1263" s="182" t="s">
        <v>98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f t="shared" si="77"/>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f t="shared" si="77"/>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f t="shared" si="77"/>
        <v>0</v>
      </c>
      <c r="R1266" s="182" t="s">
        <v>318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f t="shared" si="77"/>
        <v>0</v>
      </c>
      <c r="R1267" s="182" t="s">
        <v>318</v>
      </c>
      <c r="S1267" s="183"/>
      <c r="T1267" s="183"/>
    </row>
    <row r="1268" spans="1:20"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f t="shared" si="77"/>
        <v>0</v>
      </c>
      <c r="R1268" s="182" t="s">
        <v>98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f t="shared" si="77"/>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f t="shared" si="77"/>
        <v>0</v>
      </c>
      <c r="R1270" s="182" t="s">
        <v>98</v>
      </c>
      <c r="S1270" s="183"/>
      <c r="T1270" s="183"/>
    </row>
    <row r="1271" spans="1:20"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f t="shared" si="77"/>
        <v>0</v>
      </c>
      <c r="R1271" s="182" t="s">
        <v>98</v>
      </c>
      <c r="S1271" s="183"/>
      <c r="T1271" s="183"/>
    </row>
    <row r="1272" spans="1:20"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f>O1273+O1275+O1278+O1280</f>
        <v>0</v>
      </c>
      <c r="P1272" s="158">
        <f>P1273+P1275+P1278+P1280</f>
        <v>0</v>
      </c>
      <c r="Q1272" s="158">
        <f t="shared" si="77"/>
        <v>0</v>
      </c>
      <c r="R1272" s="152"/>
      <c r="S1272" s="160"/>
      <c r="T1272" s="161"/>
    </row>
    <row r="1273" spans="1:20"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f>SUM(O1274)</f>
        <v>0</v>
      </c>
      <c r="P1273" s="169">
        <f>SUM(P1274)</f>
        <v>0</v>
      </c>
      <c r="Q1273" s="169">
        <f t="shared" si="77"/>
        <v>0</v>
      </c>
      <c r="R1273" s="170"/>
      <c r="S1273" s="186"/>
      <c r="T1273" s="186"/>
    </row>
    <row r="1274" spans="1:20"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f t="shared" si="77"/>
        <v>0</v>
      </c>
      <c r="R1274" s="182" t="s">
        <v>648</v>
      </c>
      <c r="S1274" s="183"/>
      <c r="T1274" s="183"/>
    </row>
    <row r="1275" spans="1:20"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f>SUM(O1276:O1277)</f>
        <v>0</v>
      </c>
      <c r="P1275" s="169">
        <f>SUM(P1276:P1277)</f>
        <v>0</v>
      </c>
      <c r="Q1275" s="169">
        <f t="shared" si="77"/>
        <v>0</v>
      </c>
      <c r="R1275" s="170"/>
      <c r="S1275" s="171"/>
      <c r="T1275" s="172"/>
    </row>
    <row r="1276" spans="1:20"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f t="shared" si="77"/>
        <v>0</v>
      </c>
      <c r="R1276" s="182" t="s">
        <v>209</v>
      </c>
      <c r="S1276" s="183"/>
      <c r="T1276" s="183"/>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f t="shared" si="77"/>
        <v>0</v>
      </c>
      <c r="R1277" s="182" t="s">
        <v>209</v>
      </c>
      <c r="S1277" s="183"/>
      <c r="T1277" s="183"/>
    </row>
    <row r="1278" spans="1:20"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f>SUM(O1279:O1279)</f>
        <v>0</v>
      </c>
      <c r="P1278" s="169">
        <f>SUM(P1279:P1279)</f>
        <v>0</v>
      </c>
      <c r="Q1278" s="169">
        <f t="shared" si="77"/>
        <v>0</v>
      </c>
      <c r="R1278" s="170"/>
      <c r="S1278" s="186"/>
      <c r="T1278" s="186"/>
    </row>
    <row r="1279" spans="1:20"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f t="shared" si="77"/>
        <v>0</v>
      </c>
      <c r="R1279" s="182" t="s">
        <v>648</v>
      </c>
      <c r="S1279" s="183"/>
      <c r="T1279" s="183"/>
    </row>
    <row r="1280" spans="1:20"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f>SUM(O1281:O1282)</f>
        <v>0</v>
      </c>
      <c r="P1280" s="169">
        <f>SUM(P1281:P1282)</f>
        <v>0</v>
      </c>
      <c r="Q1280" s="169">
        <f t="shared" si="77"/>
        <v>0</v>
      </c>
      <c r="R1280" s="170"/>
      <c r="S1280" s="186"/>
      <c r="T1280" s="186"/>
    </row>
    <row r="1281" spans="2:20"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f t="shared" si="77"/>
        <v>0</v>
      </c>
      <c r="R1281" s="182" t="s">
        <v>648</v>
      </c>
      <c r="S1281" s="183"/>
      <c r="T1281" s="183"/>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f t="shared" si="77"/>
        <v>0</v>
      </c>
      <c r="R1282" s="182" t="s">
        <v>98</v>
      </c>
      <c r="S1282" s="183"/>
      <c r="T1282" s="183"/>
    </row>
    <row r="1283" spans="2:20"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f>O1284+O1288+O1295+O1298+O1301</f>
        <v>0</v>
      </c>
      <c r="P1283" s="147">
        <f>P1284+P1288+P1295+P1298+P1301</f>
        <v>0</v>
      </c>
      <c r="Q1283" s="147">
        <f t="shared" si="77"/>
        <v>0</v>
      </c>
      <c r="R1283" s="148"/>
      <c r="S1283" s="149"/>
      <c r="T1283" s="150"/>
    </row>
    <row r="1284" spans="2:20"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f>O1285</f>
        <v>0</v>
      </c>
      <c r="P1284" s="158">
        <f>P1285</f>
        <v>0</v>
      </c>
      <c r="Q1284" s="158">
        <f t="shared" si="77"/>
        <v>0</v>
      </c>
      <c r="R1284" s="152"/>
      <c r="S1284" s="160"/>
      <c r="T1284" s="161"/>
    </row>
    <row r="1285" spans="2:20"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f>+O1287+O1286</f>
        <v>0</v>
      </c>
      <c r="P1285" s="169">
        <f>+P1287+P1286</f>
        <v>0</v>
      </c>
      <c r="Q1285" s="169">
        <f t="shared" si="77"/>
        <v>0</v>
      </c>
      <c r="R1285" s="170"/>
      <c r="S1285" s="171"/>
      <c r="T1285" s="172"/>
    </row>
    <row r="1286" spans="2:20"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f t="shared" si="77"/>
        <v>0</v>
      </c>
      <c r="R1286" s="182" t="s">
        <v>50</v>
      </c>
      <c r="S1286" s="183"/>
      <c r="T1286" s="183"/>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f t="shared" si="77"/>
        <v>0</v>
      </c>
      <c r="R1287" s="182" t="s">
        <v>50</v>
      </c>
      <c r="S1287" s="183"/>
      <c r="T1287" s="183"/>
    </row>
    <row r="1288" spans="2:20"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f>+O1289+O1293</f>
        <v>0</v>
      </c>
      <c r="P1288" s="158">
        <f>+P1289+P1293</f>
        <v>0</v>
      </c>
      <c r="Q1288" s="158">
        <f t="shared" si="77"/>
        <v>0</v>
      </c>
      <c r="R1288" s="152"/>
      <c r="S1288" s="160"/>
      <c r="T1288" s="161"/>
    </row>
    <row r="1289" spans="2:20"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f>SUM(O1290:O1292)</f>
        <v>0</v>
      </c>
      <c r="P1289" s="169">
        <f>SUM(P1290:P1292)</f>
        <v>0</v>
      </c>
      <c r="Q1289" s="169">
        <f t="shared" si="77"/>
        <v>0</v>
      </c>
      <c r="R1289" s="170"/>
      <c r="S1289" s="171"/>
      <c r="T1289" s="172"/>
    </row>
    <row r="1290" spans="2:20"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f t="shared" si="77"/>
        <v>0</v>
      </c>
      <c r="R1290" s="182" t="s">
        <v>50</v>
      </c>
      <c r="S1290" s="183"/>
      <c r="T1290" s="183"/>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f t="shared" si="77"/>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f t="shared" si="77"/>
        <v>0</v>
      </c>
      <c r="R1292" s="182" t="s">
        <v>50</v>
      </c>
      <c r="S1292" s="183"/>
      <c r="T1292" s="183"/>
    </row>
    <row r="1293" spans="2:20"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f>SUM(O1294)</f>
        <v>0</v>
      </c>
      <c r="P1293" s="169">
        <f>SUM(P1294)</f>
        <v>0</v>
      </c>
      <c r="Q1293" s="169">
        <f t="shared" si="77"/>
        <v>0</v>
      </c>
      <c r="R1293" s="170"/>
      <c r="S1293" s="171"/>
      <c r="T1293" s="172"/>
    </row>
    <row r="1294" spans="2:20"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f t="shared" si="77"/>
        <v>0</v>
      </c>
      <c r="R1294" s="182" t="s">
        <v>50</v>
      </c>
      <c r="S1294" s="183"/>
      <c r="T1294" s="183"/>
    </row>
    <row r="1295" spans="2:20"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f>O1296</f>
        <v>0</v>
      </c>
      <c r="P1295" s="158">
        <f>P1296</f>
        <v>0</v>
      </c>
      <c r="Q1295" s="158">
        <f t="shared" si="77"/>
        <v>0</v>
      </c>
      <c r="R1295" s="152"/>
      <c r="S1295" s="160"/>
      <c r="T1295" s="161"/>
    </row>
    <row r="1296" spans="2:20"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f>SUM(O1297)</f>
        <v>0</v>
      </c>
      <c r="P1296" s="169">
        <f>SUM(P1297)</f>
        <v>0</v>
      </c>
      <c r="Q1296" s="169">
        <f t="shared" si="77"/>
        <v>0</v>
      </c>
      <c r="R1296" s="170"/>
      <c r="S1296" s="171"/>
      <c r="T1296" s="172"/>
    </row>
    <row r="1297" spans="2:20"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f t="shared" si="77"/>
        <v>0</v>
      </c>
      <c r="R1297" s="182" t="s">
        <v>50</v>
      </c>
      <c r="S1297" s="183"/>
      <c r="T1297" s="183"/>
    </row>
    <row r="1298" spans="2:20"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f>O1299</f>
        <v>0</v>
      </c>
      <c r="P1298" s="158">
        <f>P1299</f>
        <v>0</v>
      </c>
      <c r="Q1298" s="158">
        <f t="shared" si="77"/>
        <v>0</v>
      </c>
      <c r="R1298" s="159"/>
      <c r="S1298" s="160"/>
      <c r="T1298" s="161"/>
    </row>
    <row r="1299" spans="2:20"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f>O1300</f>
        <v>0</v>
      </c>
      <c r="P1299" s="169">
        <f>P1300</f>
        <v>0</v>
      </c>
      <c r="Q1299" s="169">
        <f t="shared" si="77"/>
        <v>0</v>
      </c>
      <c r="R1299" s="170"/>
      <c r="S1299" s="171"/>
      <c r="T1299" s="172"/>
    </row>
    <row r="1300" spans="2:20"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f t="shared" si="77"/>
        <v>0</v>
      </c>
      <c r="R1300" s="182" t="s">
        <v>50</v>
      </c>
      <c r="S1300" s="183"/>
      <c r="T1300" s="183"/>
    </row>
    <row r="1301" spans="2:20"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f>O1302</f>
        <v>0</v>
      </c>
      <c r="P1301" s="158">
        <f>P1302</f>
        <v>0</v>
      </c>
      <c r="Q1301" s="158">
        <f t="shared" si="77"/>
        <v>0</v>
      </c>
      <c r="R1301" s="152"/>
      <c r="S1301" s="160"/>
      <c r="T1301" s="161"/>
    </row>
    <row r="1302" spans="2:20"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f>SUM(O1303:O1304)</f>
        <v>0</v>
      </c>
      <c r="P1302" s="169">
        <f>SUM(P1303:P1304)</f>
        <v>0</v>
      </c>
      <c r="Q1302" s="169">
        <f t="shared" si="77"/>
        <v>0</v>
      </c>
      <c r="R1302" s="170"/>
      <c r="S1302" s="171"/>
      <c r="T1302" s="172"/>
    </row>
    <row r="1303" spans="2:20"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f t="shared" si="77"/>
        <v>0</v>
      </c>
      <c r="R1303" s="182" t="s">
        <v>50</v>
      </c>
      <c r="S1303" s="183"/>
      <c r="T1303" s="183"/>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f t="shared" si="77"/>
        <v>0</v>
      </c>
      <c r="R1304" s="182" t="s">
        <v>50</v>
      </c>
      <c r="S1304" s="183"/>
      <c r="T1304" s="183"/>
    </row>
    <row r="1305" spans="2:20"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f>O1306+O1394+O1412+O1485+O1511+O1521+O1525</f>
        <v>0</v>
      </c>
      <c r="P1305" s="147">
        <f>P1306+P1394+P1412+P1485+P1511+P1521+P1525</f>
        <v>0</v>
      </c>
      <c r="Q1305" s="147">
        <f t="shared" si="77"/>
        <v>0</v>
      </c>
      <c r="R1305" s="148"/>
      <c r="S1305" s="149"/>
      <c r="T1305" s="150"/>
    </row>
    <row r="1306" spans="2:20"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f>O1307+O1342+O1351+O1380</f>
        <v>0</v>
      </c>
      <c r="P1306" s="158">
        <f>P1307+P1342+P1351+P1380</f>
        <v>0</v>
      </c>
      <c r="Q1306" s="158">
        <f t="shared" si="77"/>
        <v>0</v>
      </c>
      <c r="R1306" s="159"/>
      <c r="S1306" s="160"/>
      <c r="T1306" s="161"/>
    </row>
    <row r="1307" spans="2:20"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f>SUM(O1308:O1341)</f>
        <v>0</v>
      </c>
      <c r="P1307" s="169">
        <f>SUM(P1308:P1341)</f>
        <v>0</v>
      </c>
      <c r="Q1307" s="169">
        <f t="shared" ref="Q1307:Q1370" si="78">+O1307+P1307</f>
        <v>0</v>
      </c>
      <c r="R1307" s="170"/>
      <c r="S1307" s="171"/>
      <c r="T1307" s="172"/>
    </row>
    <row r="1308" spans="2:20"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f t="shared" si="78"/>
        <v>0</v>
      </c>
      <c r="R1308" s="182" t="s">
        <v>98</v>
      </c>
      <c r="S1308" s="183"/>
      <c r="T1308" s="183"/>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f t="shared" si="78"/>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f t="shared" si="78"/>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f t="shared" si="78"/>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f t="shared" si="78"/>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f t="shared" si="78"/>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f t="shared" si="78"/>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f t="shared" si="78"/>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f t="shared" si="78"/>
        <v>0</v>
      </c>
      <c r="R1316" s="182" t="s">
        <v>901</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f t="shared" si="78"/>
        <v>0</v>
      </c>
      <c r="R1317" s="182" t="s">
        <v>98</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f t="shared" si="78"/>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f t="shared" si="78"/>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f t="shared" si="78"/>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f t="shared" si="78"/>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f t="shared" si="78"/>
        <v>0</v>
      </c>
      <c r="R1322" s="182" t="s">
        <v>901</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f t="shared" si="78"/>
        <v>0</v>
      </c>
      <c r="R1323" s="182" t="s">
        <v>98</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f t="shared" si="78"/>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f t="shared" si="78"/>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f t="shared" si="78"/>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f t="shared" si="78"/>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f t="shared" si="78"/>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f t="shared" si="78"/>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f t="shared" si="78"/>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f t="shared" si="78"/>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f t="shared" si="78"/>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f t="shared" si="78"/>
        <v>0</v>
      </c>
      <c r="R1333" s="182" t="s">
        <v>901</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f t="shared" si="78"/>
        <v>0</v>
      </c>
      <c r="R1334" s="182" t="s">
        <v>98</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f t="shared" si="78"/>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f t="shared" si="78"/>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f t="shared" si="78"/>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f t="shared" si="78"/>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f t="shared" si="78"/>
        <v>0</v>
      </c>
      <c r="R1339" s="182" t="s">
        <v>901</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f t="shared" si="78"/>
        <v>0</v>
      </c>
      <c r="R1340" s="182" t="s">
        <v>98</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f t="shared" si="78"/>
        <v>0</v>
      </c>
      <c r="R1341" s="182" t="s">
        <v>98</v>
      </c>
      <c r="S1341" s="183"/>
      <c r="T1341" s="183"/>
    </row>
    <row r="1342" spans="2:20"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f>SUM(O1343:O1350)</f>
        <v>0</v>
      </c>
      <c r="P1342" s="169">
        <f>SUM(P1343:P1350)</f>
        <v>0</v>
      </c>
      <c r="Q1342" s="169">
        <f t="shared" si="78"/>
        <v>0</v>
      </c>
      <c r="R1342" s="170"/>
      <c r="S1342" s="171"/>
      <c r="T1342" s="172"/>
    </row>
    <row r="1343" spans="2:20"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f t="shared" si="78"/>
        <v>0</v>
      </c>
      <c r="R1343" s="182" t="s">
        <v>98</v>
      </c>
      <c r="S1343" s="183"/>
      <c r="T1343" s="183"/>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f t="shared" si="78"/>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f t="shared" si="78"/>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f t="shared" si="78"/>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f t="shared" si="78"/>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f t="shared" si="78"/>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f t="shared" si="78"/>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f t="shared" si="78"/>
        <v>0</v>
      </c>
      <c r="R1350" s="182" t="s">
        <v>98</v>
      </c>
      <c r="S1350" s="183"/>
      <c r="T1350" s="183"/>
    </row>
    <row r="1351" spans="2:20"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f>SUM(O1352:O1379)</f>
        <v>0</v>
      </c>
      <c r="P1351" s="169">
        <f>SUM(P1352:P1379)</f>
        <v>0</v>
      </c>
      <c r="Q1351" s="169">
        <f t="shared" si="78"/>
        <v>0</v>
      </c>
      <c r="R1351" s="170"/>
      <c r="S1351" s="171"/>
      <c r="T1351" s="172"/>
    </row>
    <row r="1352" spans="2:20"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f t="shared" si="78"/>
        <v>0</v>
      </c>
      <c r="R1352" s="182" t="s">
        <v>98</v>
      </c>
      <c r="S1352" s="183"/>
      <c r="T1352" s="183"/>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f t="shared" si="78"/>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f t="shared" si="78"/>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f t="shared" si="78"/>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f t="shared" si="78"/>
        <v>0</v>
      </c>
      <c r="R1356" s="182" t="s">
        <v>98</v>
      </c>
      <c r="S1356" s="183"/>
      <c r="T1356" s="183"/>
    </row>
    <row r="1357" spans="2:20"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f t="shared" si="78"/>
        <v>0</v>
      </c>
      <c r="R1357" s="182" t="s">
        <v>98</v>
      </c>
      <c r="S1357" s="183"/>
      <c r="T1357" s="183"/>
    </row>
    <row r="1358" spans="2:20"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f t="shared" si="78"/>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f t="shared" si="78"/>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f t="shared" si="78"/>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f t="shared" si="78"/>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f t="shared" si="78"/>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f t="shared" si="78"/>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f t="shared" si="78"/>
        <v>0</v>
      </c>
      <c r="R1364" s="182" t="s">
        <v>98</v>
      </c>
      <c r="S1364" s="183"/>
      <c r="T1364" s="183"/>
    </row>
    <row r="1365" spans="2:20"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f t="shared" si="78"/>
        <v>0</v>
      </c>
      <c r="R1365" s="182" t="s">
        <v>98</v>
      </c>
      <c r="S1365" s="183"/>
      <c r="T1365" s="183"/>
    </row>
    <row r="1366" spans="2:20"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f t="shared" si="78"/>
        <v>0</v>
      </c>
      <c r="R1366" s="216"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f t="shared" si="78"/>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f t="shared" si="78"/>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f t="shared" si="78"/>
        <v>0</v>
      </c>
      <c r="R1369" s="216" t="s">
        <v>98</v>
      </c>
      <c r="S1369" s="183"/>
      <c r="T1369" s="183"/>
    </row>
    <row r="1370" spans="2:20"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f t="shared" si="78"/>
        <v>0</v>
      </c>
      <c r="R1370" s="216" t="s">
        <v>98</v>
      </c>
      <c r="S1370" s="183"/>
      <c r="T1370" s="183"/>
    </row>
    <row r="1371" spans="2:20"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f t="shared" ref="Q1371:Q1473" si="79">+O1371+P1371</f>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f t="shared" si="79"/>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f t="shared" si="79"/>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f t="shared" si="79"/>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f t="shared" si="79"/>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f t="shared" si="79"/>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f t="shared" si="79"/>
        <v>0</v>
      </c>
      <c r="R1377" s="216" t="s">
        <v>98</v>
      </c>
      <c r="S1377" s="183"/>
      <c r="T1377" s="183"/>
    </row>
    <row r="1378" spans="2:20"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f t="shared" si="79"/>
        <v>0</v>
      </c>
      <c r="R1378" s="216" t="s">
        <v>98</v>
      </c>
      <c r="S1378" s="183"/>
      <c r="T1378" s="183"/>
    </row>
    <row r="1379" spans="2:20"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f t="shared" si="79"/>
        <v>0</v>
      </c>
      <c r="R1379" s="216" t="s">
        <v>98</v>
      </c>
      <c r="S1379" s="183"/>
      <c r="T1379" s="183"/>
    </row>
    <row r="1380" spans="2:20"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f>SUM(O1381:O1393)</f>
        <v>0</v>
      </c>
      <c r="P1380" s="169">
        <f>SUM(P1381:P1393)</f>
        <v>0</v>
      </c>
      <c r="Q1380" s="169">
        <f t="shared" si="79"/>
        <v>0</v>
      </c>
      <c r="R1380" s="170"/>
      <c r="S1380" s="171"/>
      <c r="T1380" s="172"/>
    </row>
    <row r="1381" spans="2:20"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f t="shared" si="79"/>
        <v>0</v>
      </c>
      <c r="R1381" s="182" t="s">
        <v>98</v>
      </c>
      <c r="S1381" s="183"/>
      <c r="T1381" s="183"/>
    </row>
    <row r="1382" spans="2:20"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f t="shared" si="79"/>
        <v>0</v>
      </c>
      <c r="R1382" s="215" t="s">
        <v>965</v>
      </c>
      <c r="S1382" s="183"/>
      <c r="T1382" s="183"/>
    </row>
    <row r="1383" spans="2:20"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f t="shared" si="79"/>
        <v>0</v>
      </c>
      <c r="R1383" s="182" t="s">
        <v>98</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f t="shared" si="79"/>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f t="shared" si="79"/>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f t="shared" si="79"/>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f t="shared" si="79"/>
        <v>0</v>
      </c>
      <c r="R1387" s="182" t="s">
        <v>98</v>
      </c>
      <c r="S1387" s="183"/>
      <c r="T1387" s="183"/>
    </row>
    <row r="1388" spans="2:20"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f t="shared" si="79"/>
        <v>0</v>
      </c>
      <c r="R1388" s="215" t="s">
        <v>965</v>
      </c>
      <c r="S1388" s="183"/>
      <c r="T1388" s="183"/>
    </row>
    <row r="1389" spans="2:20"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f t="shared" si="79"/>
        <v>0</v>
      </c>
      <c r="R1389" s="182" t="s">
        <v>98</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f t="shared" si="79"/>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f t="shared" si="79"/>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f t="shared" si="79"/>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f t="shared" si="79"/>
        <v>0</v>
      </c>
      <c r="R1393" s="182" t="s">
        <v>98</v>
      </c>
      <c r="S1393" s="183"/>
      <c r="T1393" s="183"/>
    </row>
    <row r="1394" spans="2:20"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f>O1395+O1402</f>
        <v>0</v>
      </c>
      <c r="P1394" s="158">
        <f>P1395+P1402</f>
        <v>0</v>
      </c>
      <c r="Q1394" s="158">
        <f t="shared" si="79"/>
        <v>0</v>
      </c>
      <c r="R1394" s="159"/>
      <c r="S1394" s="160"/>
      <c r="T1394" s="161"/>
    </row>
    <row r="1395" spans="2:20"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f>SUM(O1396:O1401)</f>
        <v>0</v>
      </c>
      <c r="P1395" s="169">
        <f>SUM(P1396:P1401)</f>
        <v>0</v>
      </c>
      <c r="Q1395" s="169">
        <f t="shared" si="79"/>
        <v>0</v>
      </c>
      <c r="R1395" s="170"/>
      <c r="S1395" s="171"/>
      <c r="T1395" s="172"/>
    </row>
    <row r="1396" spans="2:20"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f t="shared" si="79"/>
        <v>0</v>
      </c>
      <c r="R1396" s="182" t="s">
        <v>978</v>
      </c>
      <c r="S1396" s="183"/>
      <c r="T1396" s="183"/>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f t="shared" si="79"/>
        <v>0</v>
      </c>
      <c r="R1397" s="182" t="s">
        <v>98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f t="shared" si="79"/>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f t="shared" si="79"/>
        <v>0</v>
      </c>
      <c r="R1399" s="182" t="s">
        <v>978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f t="shared" si="79"/>
        <v>0</v>
      </c>
      <c r="R1400" s="182" t="s">
        <v>98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f t="shared" si="79"/>
        <v>0</v>
      </c>
      <c r="R1401" s="182" t="s">
        <v>98</v>
      </c>
      <c r="S1401" s="183"/>
      <c r="T1401" s="183"/>
    </row>
    <row r="1402" spans="2:20"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f>SUM(O1403:O1411)</f>
        <v>0</v>
      </c>
      <c r="P1402" s="169">
        <f>SUM(P1403:P1411)</f>
        <v>0</v>
      </c>
      <c r="Q1402" s="169">
        <f t="shared" si="79"/>
        <v>0</v>
      </c>
      <c r="R1402" s="170"/>
      <c r="S1402" s="171"/>
      <c r="T1402" s="172"/>
    </row>
    <row r="1403" spans="2:20"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f t="shared" si="79"/>
        <v>0</v>
      </c>
      <c r="R1403" s="182" t="s">
        <v>98</v>
      </c>
      <c r="S1403" s="183"/>
      <c r="T1403" s="183"/>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f t="shared" si="79"/>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f t="shared" si="79"/>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f t="shared" si="79"/>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f t="shared" si="79"/>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f t="shared" si="79"/>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f t="shared" si="79"/>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f t="shared" si="79"/>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f t="shared" si="79"/>
        <v>0</v>
      </c>
      <c r="R1411" s="182" t="s">
        <v>98</v>
      </c>
      <c r="S1411" s="183"/>
      <c r="T1411" s="183"/>
    </row>
    <row r="1412" spans="2:20"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f>O1413+O1478+O1482</f>
        <v>0</v>
      </c>
      <c r="P1412" s="158">
        <f>P1413+P1478+P1482</f>
        <v>0</v>
      </c>
      <c r="Q1412" s="158">
        <f t="shared" si="79"/>
        <v>0</v>
      </c>
      <c r="R1412" s="159"/>
      <c r="S1412" s="160"/>
      <c r="T1412" s="161"/>
    </row>
    <row r="1413" spans="2:20"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f>SUM(O1414:O1477)</f>
        <v>0</v>
      </c>
      <c r="P1413" s="169">
        <f>SUM(P1414:P1477)</f>
        <v>0</v>
      </c>
      <c r="Q1413" s="169">
        <f t="shared" si="79"/>
        <v>0</v>
      </c>
      <c r="R1413" s="170"/>
      <c r="S1413" s="171"/>
      <c r="T1413" s="172"/>
    </row>
    <row r="1414" spans="2:20"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f t="shared" si="79"/>
        <v>0</v>
      </c>
      <c r="R1414" s="182" t="s">
        <v>98</v>
      </c>
      <c r="S1414" s="183"/>
      <c r="T1414" s="183"/>
    </row>
    <row r="1415" spans="2:20"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f t="shared" si="79"/>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f t="shared" si="79"/>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f t="shared" si="79"/>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f t="shared" si="79"/>
        <v>0</v>
      </c>
      <c r="R1418" s="182" t="s">
        <v>98</v>
      </c>
      <c r="S1418" s="183"/>
      <c r="T1418" s="183"/>
    </row>
    <row r="1419" spans="2:20"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f t="shared" si="79"/>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f t="shared" si="79"/>
        <v>0</v>
      </c>
      <c r="R1420" s="182" t="s">
        <v>98</v>
      </c>
      <c r="S1420" s="183"/>
      <c r="T1420" s="183"/>
    </row>
    <row r="1421" spans="2:20"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f t="shared" si="79"/>
        <v>0</v>
      </c>
      <c r="R1421" s="182" t="s">
        <v>98</v>
      </c>
      <c r="S1421" s="183"/>
      <c r="T1421" s="183"/>
    </row>
    <row r="1422" spans="2:20"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0</v>
      </c>
      <c r="Q1422" s="181">
        <f t="shared" si="79"/>
        <v>0</v>
      </c>
      <c r="R1422" s="182" t="s">
        <v>98</v>
      </c>
      <c r="S1422" s="183"/>
      <c r="T1422" s="183"/>
    </row>
    <row r="1423" spans="2:20"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0</v>
      </c>
      <c r="Q1423" s="181">
        <f t="shared" si="79"/>
        <v>0</v>
      </c>
      <c r="R1423" s="182" t="s">
        <v>98</v>
      </c>
      <c r="S1423" s="183"/>
      <c r="T1423" s="183"/>
    </row>
    <row r="1424" spans="2:20"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0</v>
      </c>
      <c r="Q1424" s="181">
        <f t="shared" si="79"/>
        <v>0</v>
      </c>
      <c r="R1424" s="182" t="s">
        <v>98</v>
      </c>
      <c r="S1424" s="183"/>
      <c r="T1424" s="183"/>
    </row>
    <row r="1425" spans="2:20"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0</v>
      </c>
      <c r="Q1425" s="181">
        <f t="shared" si="79"/>
        <v>0</v>
      </c>
      <c r="R1425" s="182" t="s">
        <v>98</v>
      </c>
      <c r="S1425" s="183"/>
      <c r="T1425" s="183"/>
    </row>
    <row r="1426" spans="2:20" s="129" customFormat="1" ht="47.2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0</v>
      </c>
      <c r="Q1426" s="181">
        <f t="shared" si="79"/>
        <v>0</v>
      </c>
      <c r="R1426" s="182" t="s">
        <v>98</v>
      </c>
      <c r="S1426" s="183"/>
      <c r="T1426" s="183"/>
    </row>
    <row r="1427" spans="2:20"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0</v>
      </c>
      <c r="Q1427" s="181">
        <f t="shared" si="79"/>
        <v>0</v>
      </c>
      <c r="R1427" s="182" t="s">
        <v>98</v>
      </c>
      <c r="S1427" s="183"/>
      <c r="T1427" s="183"/>
    </row>
    <row r="1428" spans="2:20"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0</v>
      </c>
      <c r="Q1428" s="181">
        <f t="shared" si="79"/>
        <v>0</v>
      </c>
      <c r="R1428" s="182" t="s">
        <v>98</v>
      </c>
      <c r="S1428" s="183"/>
      <c r="T1428" s="183"/>
    </row>
    <row r="1429" spans="2:20"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0</v>
      </c>
      <c r="Q1429" s="181">
        <f t="shared" si="79"/>
        <v>0</v>
      </c>
      <c r="R1429" s="182" t="s">
        <v>98</v>
      </c>
      <c r="S1429" s="183"/>
      <c r="T1429" s="183"/>
    </row>
    <row r="1430" spans="2:20"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0</v>
      </c>
      <c r="Q1430" s="181">
        <f t="shared" si="79"/>
        <v>0</v>
      </c>
      <c r="R1430" s="182" t="s">
        <v>98</v>
      </c>
      <c r="S1430" s="183"/>
      <c r="T1430" s="183"/>
    </row>
    <row r="1431" spans="2:20"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0</v>
      </c>
      <c r="Q1431" s="181">
        <f t="shared" si="79"/>
        <v>0</v>
      </c>
      <c r="R1431" s="182" t="s">
        <v>98</v>
      </c>
      <c r="S1431" s="183"/>
      <c r="T1431" s="183"/>
    </row>
    <row r="1432" spans="2:20"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0</v>
      </c>
      <c r="Q1432" s="181">
        <f t="shared" si="79"/>
        <v>0</v>
      </c>
      <c r="R1432" s="182" t="s">
        <v>98</v>
      </c>
      <c r="S1432" s="183"/>
      <c r="T1432" s="183"/>
    </row>
    <row r="1433" spans="2:20"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0</v>
      </c>
      <c r="Q1433" s="181">
        <f t="shared" si="79"/>
        <v>0</v>
      </c>
      <c r="R1433" s="182" t="s">
        <v>98</v>
      </c>
      <c r="S1433" s="183"/>
      <c r="T1433" s="183"/>
    </row>
    <row r="1434" spans="2:20"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0</v>
      </c>
      <c r="Q1434" s="181">
        <f t="shared" si="79"/>
        <v>0</v>
      </c>
      <c r="R1434" s="182" t="s">
        <v>98</v>
      </c>
      <c r="S1434" s="183"/>
      <c r="T1434" s="183"/>
    </row>
    <row r="1435" spans="2:20"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0</v>
      </c>
      <c r="Q1435" s="181">
        <f t="shared" si="79"/>
        <v>0</v>
      </c>
      <c r="R1435" s="182" t="s">
        <v>98</v>
      </c>
      <c r="S1435" s="183"/>
      <c r="T1435" s="183"/>
    </row>
    <row r="1436" spans="2:20"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0</v>
      </c>
      <c r="Q1436" s="181">
        <f t="shared" si="79"/>
        <v>0</v>
      </c>
      <c r="R1436" s="182" t="s">
        <v>98</v>
      </c>
      <c r="S1436" s="183"/>
      <c r="T1436" s="183"/>
    </row>
    <row r="1437" spans="2:20"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0</v>
      </c>
      <c r="Q1437" s="181">
        <f t="shared" si="79"/>
        <v>0</v>
      </c>
      <c r="R1437" s="182" t="s">
        <v>98</v>
      </c>
      <c r="S1437" s="183"/>
      <c r="T1437" s="183"/>
    </row>
    <row r="1438" spans="2:20"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0</v>
      </c>
      <c r="Q1438" s="181">
        <f t="shared" si="79"/>
        <v>0</v>
      </c>
      <c r="R1438" s="182" t="s">
        <v>98</v>
      </c>
      <c r="S1438" s="183"/>
      <c r="T1438" s="183"/>
    </row>
    <row r="1439" spans="2:20"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0</v>
      </c>
      <c r="Q1439" s="181">
        <f t="shared" si="79"/>
        <v>0</v>
      </c>
      <c r="R1439" s="182" t="s">
        <v>98</v>
      </c>
      <c r="S1439" s="183"/>
      <c r="T1439" s="183"/>
    </row>
    <row r="1440" spans="2:20"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0</v>
      </c>
      <c r="Q1440" s="181">
        <f t="shared" si="79"/>
        <v>0</v>
      </c>
      <c r="R1440" s="182" t="s">
        <v>98</v>
      </c>
      <c r="S1440" s="183"/>
      <c r="T1440" s="183"/>
    </row>
    <row r="1441" spans="2:20"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0</v>
      </c>
      <c r="Q1441" s="181">
        <f t="shared" si="79"/>
        <v>0</v>
      </c>
      <c r="R1441" s="182" t="s">
        <v>98</v>
      </c>
      <c r="S1441" s="183"/>
      <c r="T1441" s="183"/>
    </row>
    <row r="1442" spans="2:20"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0</v>
      </c>
      <c r="Q1442" s="181">
        <f t="shared" si="79"/>
        <v>0</v>
      </c>
      <c r="R1442" s="182" t="s">
        <v>98</v>
      </c>
      <c r="S1442" s="183"/>
      <c r="T1442" s="183"/>
    </row>
    <row r="1443" spans="2:20"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0</v>
      </c>
      <c r="Q1443" s="181">
        <f t="shared" si="79"/>
        <v>0</v>
      </c>
      <c r="R1443" s="182" t="s">
        <v>98</v>
      </c>
      <c r="S1443" s="183"/>
      <c r="T1443" s="183"/>
    </row>
    <row r="1444" spans="2:20"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0</v>
      </c>
      <c r="Q1444" s="181">
        <f t="shared" si="79"/>
        <v>0</v>
      </c>
      <c r="R1444" s="182" t="s">
        <v>98</v>
      </c>
      <c r="S1444" s="183"/>
      <c r="T1444" s="183"/>
    </row>
    <row r="1445" spans="2:20"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0</v>
      </c>
      <c r="Q1445" s="181">
        <f t="shared" si="79"/>
        <v>0</v>
      </c>
      <c r="R1445" s="182" t="s">
        <v>98</v>
      </c>
      <c r="S1445" s="183"/>
      <c r="T1445" s="183"/>
    </row>
    <row r="1446" spans="2:20"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0</v>
      </c>
      <c r="Q1446" s="181">
        <f t="shared" si="79"/>
        <v>0</v>
      </c>
      <c r="R1446" s="182" t="s">
        <v>98</v>
      </c>
      <c r="S1446" s="183"/>
      <c r="T1446" s="183"/>
    </row>
    <row r="1447" spans="2:20"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0</v>
      </c>
      <c r="Q1447" s="181">
        <f t="shared" si="79"/>
        <v>0</v>
      </c>
      <c r="R1447" s="182" t="s">
        <v>98</v>
      </c>
      <c r="S1447" s="183"/>
      <c r="T1447" s="183"/>
    </row>
    <row r="1448" spans="2:20"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0</v>
      </c>
      <c r="Q1448" s="181">
        <f t="shared" si="79"/>
        <v>0</v>
      </c>
      <c r="R1448" s="182" t="s">
        <v>98</v>
      </c>
      <c r="S1448" s="183"/>
      <c r="T1448" s="183"/>
    </row>
    <row r="1449" spans="2:20"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0</v>
      </c>
      <c r="Q1449" s="181">
        <f t="shared" si="79"/>
        <v>0</v>
      </c>
      <c r="R1449" s="182" t="s">
        <v>98</v>
      </c>
      <c r="S1449" s="183"/>
      <c r="T1449" s="183"/>
    </row>
    <row r="1450" spans="2:20"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0</v>
      </c>
      <c r="Q1450" s="181">
        <f t="shared" si="79"/>
        <v>0</v>
      </c>
      <c r="R1450" s="182" t="s">
        <v>98</v>
      </c>
      <c r="S1450" s="183"/>
      <c r="T1450" s="183"/>
    </row>
    <row r="1451" spans="2:20"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0</v>
      </c>
      <c r="Q1451" s="181">
        <f t="shared" si="79"/>
        <v>0</v>
      </c>
      <c r="R1451" s="182" t="s">
        <v>98</v>
      </c>
      <c r="S1451" s="183"/>
      <c r="T1451" s="183"/>
    </row>
    <row r="1452" spans="2:20"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0</v>
      </c>
      <c r="Q1452" s="181">
        <f t="shared" si="79"/>
        <v>0</v>
      </c>
      <c r="R1452" s="182" t="s">
        <v>98</v>
      </c>
      <c r="S1452" s="183"/>
      <c r="T1452" s="183"/>
    </row>
    <row r="1453" spans="2:20"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0</v>
      </c>
      <c r="Q1453" s="181">
        <f t="shared" si="79"/>
        <v>0</v>
      </c>
      <c r="R1453" s="182" t="s">
        <v>98</v>
      </c>
      <c r="S1453" s="183"/>
      <c r="T1453" s="183"/>
    </row>
    <row r="1454" spans="2:20"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0</v>
      </c>
      <c r="Q1454" s="181">
        <f t="shared" si="79"/>
        <v>0</v>
      </c>
      <c r="R1454" s="182" t="s">
        <v>98</v>
      </c>
      <c r="S1454" s="183"/>
      <c r="T1454" s="183"/>
    </row>
    <row r="1455" spans="2:20"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0</v>
      </c>
      <c r="Q1455" s="181">
        <f t="shared" si="79"/>
        <v>0</v>
      </c>
      <c r="R1455" s="182" t="s">
        <v>98</v>
      </c>
      <c r="S1455" s="183"/>
      <c r="T1455" s="183"/>
    </row>
    <row r="1456" spans="2:20"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0</v>
      </c>
      <c r="Q1456" s="181">
        <f t="shared" si="79"/>
        <v>0</v>
      </c>
      <c r="R1456" s="182" t="s">
        <v>98</v>
      </c>
      <c r="S1456" s="183"/>
      <c r="T1456" s="183"/>
    </row>
    <row r="1457" spans="2:20"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0</v>
      </c>
      <c r="Q1457" s="181">
        <f t="shared" si="79"/>
        <v>0</v>
      </c>
      <c r="R1457" s="182" t="s">
        <v>98</v>
      </c>
      <c r="S1457" s="183"/>
      <c r="T1457" s="183"/>
    </row>
    <row r="1458" spans="2:20"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0</v>
      </c>
      <c r="Q1458" s="181">
        <f t="shared" si="79"/>
        <v>0</v>
      </c>
      <c r="R1458" s="182" t="s">
        <v>98</v>
      </c>
      <c r="S1458" s="183"/>
      <c r="T1458" s="183"/>
    </row>
    <row r="1459" spans="2:20"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0</v>
      </c>
      <c r="Q1459" s="181">
        <f t="shared" si="79"/>
        <v>0</v>
      </c>
      <c r="R1459" s="182" t="s">
        <v>98</v>
      </c>
      <c r="S1459" s="183"/>
      <c r="T1459" s="183"/>
    </row>
    <row r="1460" spans="2:20"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0</v>
      </c>
      <c r="Q1460" s="181">
        <f t="shared" si="79"/>
        <v>0</v>
      </c>
      <c r="R1460" s="182" t="s">
        <v>98</v>
      </c>
      <c r="S1460" s="183"/>
      <c r="T1460" s="183"/>
    </row>
    <row r="1461" spans="2:20"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f t="shared" si="79"/>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f t="shared" si="79"/>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f t="shared" si="79"/>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f t="shared" si="79"/>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f t="shared" si="79"/>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f t="shared" si="79"/>
        <v>0</v>
      </c>
      <c r="R1466" s="182" t="s">
        <v>98</v>
      </c>
      <c r="S1466" s="183"/>
      <c r="T1466" s="183"/>
    </row>
    <row r="1467" spans="2:20" s="129" customFormat="1" ht="30"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f t="shared" si="79"/>
        <v>0</v>
      </c>
      <c r="R1467" s="182" t="s">
        <v>98</v>
      </c>
      <c r="S1467" s="183"/>
      <c r="T1467" s="183"/>
    </row>
    <row r="1468" spans="2:20"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0</v>
      </c>
      <c r="P1468" s="180">
        <v>0</v>
      </c>
      <c r="Q1468" s="181">
        <f t="shared" si="79"/>
        <v>0</v>
      </c>
      <c r="R1468" s="182" t="s">
        <v>98</v>
      </c>
      <c r="S1468" s="183"/>
      <c r="T1468" s="183"/>
    </row>
    <row r="1469" spans="2:20"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f t="shared" si="79"/>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f t="shared" si="79"/>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f t="shared" si="79"/>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f t="shared" si="79"/>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f t="shared" si="79"/>
        <v>0</v>
      </c>
      <c r="R1473" s="182" t="s">
        <v>98</v>
      </c>
      <c r="S1473" s="183"/>
      <c r="T1473" s="183"/>
    </row>
    <row r="1474" spans="1:20"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f t="shared" ref="Q1474:Q1538" si="80">+O1474+P1474</f>
        <v>0</v>
      </c>
      <c r="R1474" s="182" t="s">
        <v>98</v>
      </c>
      <c r="S1474" s="183"/>
      <c r="T1474" s="183"/>
    </row>
    <row r="1475" spans="1:20"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f t="shared" si="80"/>
        <v>0</v>
      </c>
      <c r="R1475" s="182" t="s">
        <v>98</v>
      </c>
      <c r="S1475" s="183"/>
      <c r="T1475" s="183"/>
    </row>
    <row r="1476" spans="1:20"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f t="shared" si="80"/>
        <v>0</v>
      </c>
      <c r="R1476" s="182" t="s">
        <v>98</v>
      </c>
      <c r="S1476" s="183"/>
      <c r="T1476" s="183"/>
    </row>
    <row r="1477" spans="1:20"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f t="shared" si="80"/>
        <v>0</v>
      </c>
      <c r="R1477" s="182" t="s">
        <v>98</v>
      </c>
      <c r="S1477" s="183"/>
      <c r="T1477" s="183"/>
    </row>
    <row r="1478" spans="1:20"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f>SUM(O1479:O1481)</f>
        <v>0</v>
      </c>
      <c r="P1478" s="169">
        <f>SUM(P1479:P1481)</f>
        <v>0</v>
      </c>
      <c r="Q1478" s="169">
        <f t="shared" si="80"/>
        <v>0</v>
      </c>
      <c r="R1478" s="170"/>
      <c r="S1478" s="171"/>
      <c r="T1478" s="172"/>
    </row>
    <row r="1479" spans="1:20"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f t="shared" si="80"/>
        <v>0</v>
      </c>
      <c r="R1479" s="182" t="s">
        <v>98</v>
      </c>
      <c r="S1479" s="183"/>
      <c r="T1479" s="183"/>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f t="shared" si="80"/>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f t="shared" si="80"/>
        <v>0</v>
      </c>
      <c r="R1481" s="182" t="s">
        <v>98</v>
      </c>
      <c r="S1481" s="183"/>
      <c r="T1481" s="183"/>
    </row>
    <row r="1482" spans="1:20"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f>SUM(O1483:O1484)</f>
        <v>0</v>
      </c>
      <c r="P1482" s="169">
        <f>SUM(P1483:P1484)</f>
        <v>0</v>
      </c>
      <c r="Q1482" s="169">
        <f t="shared" si="80"/>
        <v>0</v>
      </c>
      <c r="R1482" s="170"/>
      <c r="S1482" s="171"/>
      <c r="T1482" s="172"/>
    </row>
    <row r="1483" spans="1:20"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f t="shared" si="80"/>
        <v>0</v>
      </c>
      <c r="R1483" s="182" t="s">
        <v>98</v>
      </c>
      <c r="S1483" s="183"/>
      <c r="T1483" s="183"/>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f t="shared" si="80"/>
        <v>0</v>
      </c>
      <c r="R1484" s="182" t="s">
        <v>98</v>
      </c>
      <c r="S1484" s="183"/>
      <c r="T1484" s="183"/>
    </row>
    <row r="1485" spans="1:20"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f>O1486</f>
        <v>0</v>
      </c>
      <c r="P1485" s="158">
        <f>P1486</f>
        <v>0</v>
      </c>
      <c r="Q1485" s="158">
        <f t="shared" si="80"/>
        <v>0</v>
      </c>
      <c r="R1485" s="159"/>
      <c r="S1485" s="160"/>
      <c r="T1485" s="161"/>
    </row>
    <row r="1486" spans="1:20"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f>SUM(O1487:O1510)</f>
        <v>0</v>
      </c>
      <c r="P1486" s="169">
        <f>SUM(P1487:P1510)</f>
        <v>0</v>
      </c>
      <c r="Q1486" s="169">
        <f t="shared" si="80"/>
        <v>0</v>
      </c>
      <c r="R1486" s="170"/>
      <c r="S1486" s="171"/>
      <c r="T1486" s="172"/>
    </row>
    <row r="1487" spans="1:20"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f t="shared" si="80"/>
        <v>0</v>
      </c>
      <c r="R1487" s="182" t="s">
        <v>98</v>
      </c>
      <c r="S1487" s="183"/>
      <c r="T1487" s="183"/>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f t="shared" si="80"/>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f t="shared" si="80"/>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f t="shared" si="80"/>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f t="shared" si="80"/>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f t="shared" si="80"/>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f t="shared" si="80"/>
        <v>0</v>
      </c>
      <c r="R1493" s="182" t="s">
        <v>352</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f t="shared" si="80"/>
        <v>0</v>
      </c>
      <c r="R1494" s="182" t="s">
        <v>98</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f t="shared" si="80"/>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f t="shared" si="80"/>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f t="shared" si="80"/>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f t="shared" si="80"/>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f t="shared" si="80"/>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f t="shared" si="80"/>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f t="shared" si="80"/>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f t="shared" si="80"/>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f t="shared" si="80"/>
        <v>0</v>
      </c>
      <c r="R1503" s="182" t="s">
        <v>352</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f t="shared" si="80"/>
        <v>0</v>
      </c>
      <c r="R1504" s="182" t="s">
        <v>98</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f t="shared" si="80"/>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f t="shared" si="80"/>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f t="shared" si="80"/>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f t="shared" si="80"/>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f t="shared" si="80"/>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f t="shared" si="80"/>
        <v>0</v>
      </c>
      <c r="R1510" s="182" t="s">
        <v>98</v>
      </c>
      <c r="S1510" s="183"/>
      <c r="T1510" s="183"/>
    </row>
    <row r="1511" spans="2:20"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f>O1512+O1515+O1517</f>
        <v>0</v>
      </c>
      <c r="P1511" s="158">
        <f>P1512+P1515+P1517</f>
        <v>0</v>
      </c>
      <c r="Q1511" s="158">
        <f t="shared" si="80"/>
        <v>0</v>
      </c>
      <c r="R1511" s="159"/>
      <c r="S1511" s="160"/>
      <c r="T1511" s="161"/>
    </row>
    <row r="1512" spans="2:20"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f>SUM(O1513:O1514)</f>
        <v>0</v>
      </c>
      <c r="P1512" s="169">
        <f>SUM(P1513:P1514)</f>
        <v>0</v>
      </c>
      <c r="Q1512" s="169">
        <f t="shared" si="80"/>
        <v>0</v>
      </c>
      <c r="R1512" s="170"/>
      <c r="S1512" s="171"/>
      <c r="T1512" s="172"/>
    </row>
    <row r="1513" spans="2:20"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f t="shared" si="80"/>
        <v>0</v>
      </c>
      <c r="R1513" s="182" t="s">
        <v>98</v>
      </c>
      <c r="S1513" s="183"/>
      <c r="T1513" s="183"/>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f t="shared" si="80"/>
        <v>0</v>
      </c>
      <c r="R1514" s="182" t="s">
        <v>98</v>
      </c>
      <c r="S1514" s="183"/>
      <c r="T1514" s="183"/>
    </row>
    <row r="1515" spans="2:20"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f>SUM(O1516:O1516)</f>
        <v>0</v>
      </c>
      <c r="P1515" s="169">
        <f>SUM(P1516:P1516)</f>
        <v>0</v>
      </c>
      <c r="Q1515" s="169">
        <f t="shared" si="80"/>
        <v>0</v>
      </c>
      <c r="R1515" s="170"/>
      <c r="S1515" s="171"/>
      <c r="T1515" s="172"/>
    </row>
    <row r="1516" spans="2:20"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f t="shared" si="80"/>
        <v>0</v>
      </c>
      <c r="R1516" s="182" t="s">
        <v>98</v>
      </c>
      <c r="S1516" s="183"/>
      <c r="T1516" s="183"/>
    </row>
    <row r="1517" spans="2:20"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f>SUM(O1518:O1520)</f>
        <v>0</v>
      </c>
      <c r="P1517" s="169">
        <f>SUM(P1518:P1520)</f>
        <v>0</v>
      </c>
      <c r="Q1517" s="169">
        <f t="shared" si="80"/>
        <v>0</v>
      </c>
      <c r="R1517" s="170"/>
      <c r="S1517" s="171"/>
      <c r="T1517" s="172"/>
    </row>
    <row r="1518" spans="2:20"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f t="shared" si="80"/>
        <v>0</v>
      </c>
      <c r="R1518" s="182" t="s">
        <v>98</v>
      </c>
      <c r="S1518" s="183"/>
      <c r="T1518" s="183"/>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f t="shared" si="80"/>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f t="shared" si="80"/>
        <v>0</v>
      </c>
      <c r="R1520" s="182" t="s">
        <v>98</v>
      </c>
      <c r="S1520" s="183"/>
      <c r="T1520" s="183"/>
    </row>
    <row r="1521" spans="2:20"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f>O1522</f>
        <v>0</v>
      </c>
      <c r="P1521" s="158">
        <f>P1522</f>
        <v>0</v>
      </c>
      <c r="Q1521" s="158">
        <f t="shared" si="80"/>
        <v>0</v>
      </c>
      <c r="R1521" s="159"/>
      <c r="S1521" s="160"/>
      <c r="T1521" s="161"/>
    </row>
    <row r="1522" spans="2:20"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f>SUM(O1523:O1524)</f>
        <v>0</v>
      </c>
      <c r="P1522" s="169">
        <f>SUM(P1523:P1524)</f>
        <v>0</v>
      </c>
      <c r="Q1522" s="169">
        <f t="shared" si="80"/>
        <v>0</v>
      </c>
      <c r="R1522" s="170"/>
      <c r="S1522" s="171"/>
      <c r="T1522" s="172"/>
    </row>
    <row r="1523" spans="2:20"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f t="shared" si="80"/>
        <v>0</v>
      </c>
      <c r="R1523" s="182" t="s">
        <v>98</v>
      </c>
      <c r="S1523" s="183"/>
      <c r="T1523" s="183"/>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f t="shared" si="80"/>
        <v>0</v>
      </c>
      <c r="R1524" s="182" t="s">
        <v>98</v>
      </c>
      <c r="S1524" s="183"/>
      <c r="T1524" s="183"/>
    </row>
    <row r="1525" spans="2:20"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f>O1526+O1529</f>
        <v>0</v>
      </c>
      <c r="P1525" s="158">
        <f>P1526+P1529</f>
        <v>0</v>
      </c>
      <c r="Q1525" s="158">
        <f t="shared" si="80"/>
        <v>0</v>
      </c>
      <c r="R1525" s="159"/>
      <c r="S1525" s="160"/>
      <c r="T1525" s="161"/>
    </row>
    <row r="1526" spans="2:20"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f>SUM(O1527:O1528)</f>
        <v>0</v>
      </c>
      <c r="P1526" s="169">
        <f>SUM(P1527:P1528)</f>
        <v>0</v>
      </c>
      <c r="Q1526" s="169">
        <f t="shared" si="80"/>
        <v>0</v>
      </c>
      <c r="R1526" s="170"/>
      <c r="S1526" s="171"/>
      <c r="T1526" s="172"/>
    </row>
    <row r="1527" spans="2:20"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f t="shared" si="80"/>
        <v>0</v>
      </c>
      <c r="R1527" s="182" t="s">
        <v>225</v>
      </c>
      <c r="S1527" s="183"/>
      <c r="T1527" s="183"/>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f t="shared" si="80"/>
        <v>0</v>
      </c>
      <c r="R1528" s="182" t="s">
        <v>225</v>
      </c>
      <c r="S1528" s="183"/>
      <c r="T1528" s="183"/>
    </row>
    <row r="1529" spans="2:20"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f>SUM(O1530:O1531)</f>
        <v>0</v>
      </c>
      <c r="P1529" s="169">
        <f>SUM(P1530:P1531)</f>
        <v>0</v>
      </c>
      <c r="Q1529" s="169">
        <f t="shared" si="80"/>
        <v>0</v>
      </c>
      <c r="R1529" s="170"/>
      <c r="S1529" s="171"/>
      <c r="T1529" s="172"/>
    </row>
    <row r="1530" spans="2:20"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f t="shared" si="80"/>
        <v>0</v>
      </c>
      <c r="R1530" s="182" t="s">
        <v>225</v>
      </c>
      <c r="S1530" s="183"/>
      <c r="T1530" s="183"/>
    </row>
    <row r="1531" spans="2:20"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0</v>
      </c>
      <c r="P1531" s="180">
        <v>0</v>
      </c>
      <c r="Q1531" s="181">
        <f t="shared" si="80"/>
        <v>0</v>
      </c>
      <c r="R1531" s="182" t="s">
        <v>225</v>
      </c>
      <c r="S1531" s="183"/>
      <c r="T1531" s="183"/>
    </row>
    <row r="1532" spans="2:20" s="129" customFormat="1" ht="31.5">
      <c r="B1532" s="130">
        <v>2025</v>
      </c>
      <c r="C1532" s="130">
        <v>20</v>
      </c>
      <c r="D1532" s="131"/>
      <c r="E1532" s="132"/>
      <c r="F1532" s="130">
        <v>2</v>
      </c>
      <c r="G1532" s="130">
        <v>5</v>
      </c>
      <c r="H1532" s="130">
        <v>15</v>
      </c>
      <c r="I1532" s="130"/>
      <c r="J1532" s="130"/>
      <c r="K1532" s="184"/>
      <c r="L1532" s="185" t="s">
        <v>44</v>
      </c>
      <c r="M1532" s="134"/>
      <c r="N1532" s="135" t="s">
        <v>1065</v>
      </c>
      <c r="O1532" s="136">
        <f>O1533</f>
        <v>0</v>
      </c>
      <c r="P1532" s="136">
        <f>P1533</f>
        <v>0</v>
      </c>
      <c r="Q1532" s="136">
        <f t="shared" si="80"/>
        <v>0</v>
      </c>
      <c r="R1532" s="137"/>
      <c r="S1532" s="136"/>
      <c r="T1532" s="136"/>
    </row>
    <row r="1533" spans="2:20"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f t="shared" ref="O1533:P1533" si="81">O1534</f>
        <v>0</v>
      </c>
      <c r="P1533" s="147">
        <f t="shared" si="81"/>
        <v>0</v>
      </c>
      <c r="Q1533" s="147">
        <f t="shared" si="80"/>
        <v>0</v>
      </c>
      <c r="R1533" s="148"/>
      <c r="S1533" s="149"/>
      <c r="T1533" s="150"/>
    </row>
    <row r="1534" spans="2:20" ht="15.75">
      <c r="B1534" s="152">
        <v>2025</v>
      </c>
      <c r="C1534" s="152">
        <v>20</v>
      </c>
      <c r="D1534" s="153"/>
      <c r="E1534" s="154"/>
      <c r="F1534" s="152">
        <v>2</v>
      </c>
      <c r="G1534" s="152">
        <v>5</v>
      </c>
      <c r="H1534" s="152">
        <v>15</v>
      </c>
      <c r="I1534" s="152">
        <v>6000</v>
      </c>
      <c r="J1534" s="152">
        <v>6200</v>
      </c>
      <c r="K1534" s="152"/>
      <c r="L1534" s="155" t="s">
        <v>44</v>
      </c>
      <c r="M1534" s="156"/>
      <c r="N1534" s="157" t="s">
        <v>229</v>
      </c>
      <c r="O1534" s="158">
        <f>O1535</f>
        <v>0</v>
      </c>
      <c r="P1534" s="158">
        <f>P1535</f>
        <v>0</v>
      </c>
      <c r="Q1534" s="158">
        <f t="shared" si="80"/>
        <v>0</v>
      </c>
      <c r="R1534" s="159"/>
      <c r="S1534" s="160"/>
      <c r="T1534" s="161"/>
    </row>
    <row r="1535" spans="2:20"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f>SUM(O1536:O1551)</f>
        <v>0</v>
      </c>
      <c r="P1535" s="169">
        <f>SUM(P1536:P1551)</f>
        <v>0</v>
      </c>
      <c r="Q1535" s="169">
        <f t="shared" si="80"/>
        <v>0</v>
      </c>
      <c r="R1535" s="163"/>
      <c r="S1535" s="163"/>
      <c r="T1535" s="166"/>
    </row>
    <row r="1536" spans="2:20"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f t="shared" si="80"/>
        <v>0</v>
      </c>
      <c r="R1536" s="182" t="s">
        <v>232</v>
      </c>
      <c r="S1536" s="183"/>
      <c r="T1536" s="183"/>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f t="shared" si="80"/>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f t="shared" si="80"/>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f t="shared" ref="Q1539:Q1603" si="82">+O1539+P1539</f>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f t="shared" si="82"/>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f t="shared" si="82"/>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f t="shared" si="82"/>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f t="shared" si="82"/>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f t="shared" si="82"/>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f t="shared" si="82"/>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f t="shared" si="82"/>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f t="shared" si="82"/>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f t="shared" si="82"/>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f t="shared" si="82"/>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f t="shared" si="82"/>
        <v>0</v>
      </c>
      <c r="R1550" s="182" t="s">
        <v>232</v>
      </c>
      <c r="S1550" s="183"/>
      <c r="T1550" s="183"/>
    </row>
    <row r="1551" spans="2:20"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0</v>
      </c>
      <c r="Q1551" s="181">
        <f t="shared" si="82"/>
        <v>0</v>
      </c>
      <c r="R1551" s="182" t="s">
        <v>232</v>
      </c>
      <c r="S1551" s="183"/>
      <c r="T1551" s="183"/>
    </row>
    <row r="1552" spans="2:20"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f>+O1553+O1816+O1834</f>
        <v>0</v>
      </c>
      <c r="P1552" s="124">
        <f>+P1553+P1816+P1834</f>
        <v>0</v>
      </c>
      <c r="Q1552" s="124">
        <f t="shared" si="82"/>
        <v>0</v>
      </c>
      <c r="R1552" s="125"/>
      <c r="S1552" s="126"/>
      <c r="T1552" s="127"/>
    </row>
    <row r="1553" spans="2:20" ht="31.5" hidden="1">
      <c r="B1553" s="130">
        <v>2025</v>
      </c>
      <c r="C1553" s="130">
        <v>20</v>
      </c>
      <c r="D1553" s="131"/>
      <c r="E1553" s="132"/>
      <c r="F1553" s="130">
        <v>2</v>
      </c>
      <c r="G1553" s="130">
        <v>6</v>
      </c>
      <c r="H1553" s="130">
        <v>16</v>
      </c>
      <c r="I1553" s="130"/>
      <c r="J1553" s="130"/>
      <c r="K1553" s="184"/>
      <c r="L1553" s="185" t="s">
        <v>44</v>
      </c>
      <c r="M1553" s="134"/>
      <c r="N1553" s="135" t="s">
        <v>1083</v>
      </c>
      <c r="O1553" s="136">
        <f>+O1554+O1560+O1612+O1662+O1666+O1807</f>
        <v>0</v>
      </c>
      <c r="P1553" s="136">
        <f>+P1554+P1560+P1612+P1662+P1666+P1807</f>
        <v>0</v>
      </c>
      <c r="Q1553" s="136">
        <f t="shared" si="82"/>
        <v>0</v>
      </c>
      <c r="R1553" s="137"/>
      <c r="S1553" s="138"/>
      <c r="T1553" s="139"/>
    </row>
    <row r="1554" spans="2:20" ht="15.75" hidden="1">
      <c r="B1554" s="141">
        <v>2025</v>
      </c>
      <c r="C1554" s="141">
        <v>20</v>
      </c>
      <c r="D1554" s="142"/>
      <c r="E1554" s="143"/>
      <c r="F1554" s="141">
        <v>2</v>
      </c>
      <c r="G1554" s="141">
        <v>6</v>
      </c>
      <c r="H1554" s="141">
        <v>16</v>
      </c>
      <c r="I1554" s="141">
        <v>1000</v>
      </c>
      <c r="J1554" s="141"/>
      <c r="K1554" s="141"/>
      <c r="L1554" s="144" t="s">
        <v>44</v>
      </c>
      <c r="M1554" s="145"/>
      <c r="N1554" s="146" t="s">
        <v>68</v>
      </c>
      <c r="O1554" s="147">
        <f>O1555</f>
        <v>0</v>
      </c>
      <c r="P1554" s="147">
        <f>P1555</f>
        <v>0</v>
      </c>
      <c r="Q1554" s="147">
        <f t="shared" si="82"/>
        <v>0</v>
      </c>
      <c r="R1554" s="148"/>
      <c r="S1554" s="149"/>
      <c r="T1554" s="150"/>
    </row>
    <row r="1555" spans="2:20"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f>O1556+O1558</f>
        <v>0</v>
      </c>
      <c r="P1555" s="158">
        <f>P1556+P1558</f>
        <v>0</v>
      </c>
      <c r="Q1555" s="158">
        <f t="shared" si="82"/>
        <v>0</v>
      </c>
      <c r="R1555" s="159"/>
      <c r="S1555" s="160"/>
      <c r="T1555" s="161"/>
    </row>
    <row r="1556" spans="2:20"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f>O1557</f>
        <v>0</v>
      </c>
      <c r="P1556" s="169">
        <f>P1557</f>
        <v>0</v>
      </c>
      <c r="Q1556" s="169">
        <f t="shared" si="82"/>
        <v>0</v>
      </c>
      <c r="R1556" s="170"/>
      <c r="S1556" s="208"/>
      <c r="T1556" s="170"/>
    </row>
    <row r="1557" spans="2:20"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f t="shared" si="82"/>
        <v>0</v>
      </c>
      <c r="R1557" s="182" t="s">
        <v>72</v>
      </c>
      <c r="S1557" s="183"/>
      <c r="T1557" s="183"/>
    </row>
    <row r="1558" spans="2:20"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f>O1559</f>
        <v>0</v>
      </c>
      <c r="P1558" s="169">
        <f>P1559</f>
        <v>0</v>
      </c>
      <c r="Q1558" s="169">
        <f t="shared" si="82"/>
        <v>0</v>
      </c>
      <c r="R1558" s="170"/>
      <c r="S1558" s="171"/>
      <c r="T1558" s="172"/>
    </row>
    <row r="1559" spans="2:20"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f t="shared" si="82"/>
        <v>0</v>
      </c>
      <c r="R1559" s="182" t="s">
        <v>72</v>
      </c>
      <c r="S1559" s="183"/>
      <c r="T1559" s="183"/>
    </row>
    <row r="1560" spans="2:20" ht="15.75" hidden="1">
      <c r="B1560" s="141">
        <v>2025</v>
      </c>
      <c r="C1560" s="141">
        <v>20</v>
      </c>
      <c r="D1560" s="142"/>
      <c r="E1560" s="143"/>
      <c r="F1560" s="141">
        <v>2</v>
      </c>
      <c r="G1560" s="141">
        <v>6</v>
      </c>
      <c r="H1560" s="141">
        <v>16</v>
      </c>
      <c r="I1560" s="141">
        <v>2000</v>
      </c>
      <c r="J1560" s="141"/>
      <c r="K1560" s="141"/>
      <c r="L1560" s="144" t="s">
        <v>44</v>
      </c>
      <c r="M1560" s="145"/>
      <c r="N1560" s="146" t="s">
        <v>78</v>
      </c>
      <c r="O1560" s="147">
        <f>O1561+O1574+O1580+O1589+O1594+O1597+O1604</f>
        <v>0</v>
      </c>
      <c r="P1560" s="147">
        <f>P1561+P1574+P1580+P1589+P1594+P1597+P1604</f>
        <v>0</v>
      </c>
      <c r="Q1560" s="147">
        <f t="shared" si="82"/>
        <v>0</v>
      </c>
      <c r="R1560" s="148"/>
      <c r="S1560" s="149"/>
      <c r="T1560" s="149"/>
    </row>
    <row r="1561" spans="2:20"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f>O1562+O1564+O1566+O1568+O1570+O1572</f>
        <v>0</v>
      </c>
      <c r="P1561" s="158">
        <f>P1562+P1564+P1566+P1568+P1570+P1572</f>
        <v>0</v>
      </c>
      <c r="Q1561" s="158">
        <f t="shared" si="82"/>
        <v>0</v>
      </c>
      <c r="R1561" s="159"/>
      <c r="S1561" s="160"/>
      <c r="T1561" s="161"/>
    </row>
    <row r="1562" spans="2:20"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f>SUM(O1563:O1563)</f>
        <v>0</v>
      </c>
      <c r="P1562" s="169">
        <f>SUM(P1563:P1563)</f>
        <v>0</v>
      </c>
      <c r="Q1562" s="169">
        <f t="shared" si="82"/>
        <v>0</v>
      </c>
      <c r="R1562" s="163"/>
      <c r="S1562" s="163"/>
      <c r="T1562" s="166"/>
    </row>
    <row r="1563" spans="2:20"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f t="shared" si="82"/>
        <v>0</v>
      </c>
      <c r="R1563" s="182" t="s">
        <v>98</v>
      </c>
      <c r="S1563" s="183"/>
      <c r="T1563" s="183"/>
    </row>
    <row r="1564" spans="2:20"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f>O1565</f>
        <v>0</v>
      </c>
      <c r="P1564" s="169">
        <f>P1565</f>
        <v>0</v>
      </c>
      <c r="Q1564" s="169">
        <f t="shared" si="82"/>
        <v>0</v>
      </c>
      <c r="R1564" s="163"/>
      <c r="S1564" s="163"/>
      <c r="T1564" s="166"/>
    </row>
    <row r="1565" spans="2:20"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f t="shared" si="82"/>
        <v>0</v>
      </c>
      <c r="R1565" s="182" t="s">
        <v>82</v>
      </c>
      <c r="S1565" s="183"/>
      <c r="T1565" s="183"/>
    </row>
    <row r="1566" spans="2:20"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f>O1567</f>
        <v>0</v>
      </c>
      <c r="P1566" s="169">
        <f>P1567</f>
        <v>0</v>
      </c>
      <c r="Q1566" s="169">
        <f t="shared" si="82"/>
        <v>0</v>
      </c>
      <c r="R1566" s="163"/>
      <c r="S1566" s="163"/>
      <c r="T1566" s="166"/>
    </row>
    <row r="1567" spans="2:20"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f t="shared" si="82"/>
        <v>0</v>
      </c>
      <c r="R1567" s="182" t="s">
        <v>82</v>
      </c>
      <c r="S1567" s="183"/>
      <c r="T1567" s="183"/>
    </row>
    <row r="1568" spans="2:20"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f>O1569</f>
        <v>0</v>
      </c>
      <c r="P1568" s="169">
        <f>P1569</f>
        <v>0</v>
      </c>
      <c r="Q1568" s="169">
        <f t="shared" si="82"/>
        <v>0</v>
      </c>
      <c r="R1568" s="163"/>
      <c r="S1568" s="163"/>
      <c r="T1568" s="166"/>
    </row>
    <row r="1569" spans="2:20"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f t="shared" si="82"/>
        <v>0</v>
      </c>
      <c r="R1569" s="182" t="s">
        <v>82</v>
      </c>
      <c r="S1569" s="183"/>
      <c r="T1569" s="183"/>
    </row>
    <row r="1570" spans="2:20"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f>O1571</f>
        <v>0</v>
      </c>
      <c r="P1570" s="169">
        <f>P1571</f>
        <v>0</v>
      </c>
      <c r="Q1570" s="169">
        <f t="shared" si="82"/>
        <v>0</v>
      </c>
      <c r="R1570" s="163"/>
      <c r="S1570" s="163"/>
      <c r="T1570" s="166"/>
    </row>
    <row r="1571" spans="2:20"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f t="shared" si="82"/>
        <v>0</v>
      </c>
      <c r="R1571" s="182" t="s">
        <v>82</v>
      </c>
      <c r="S1571" s="183"/>
      <c r="T1571" s="183"/>
    </row>
    <row r="1572" spans="2:20"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f>O1573</f>
        <v>0</v>
      </c>
      <c r="P1572" s="169">
        <f>P1573</f>
        <v>0</v>
      </c>
      <c r="Q1572" s="169">
        <f t="shared" si="82"/>
        <v>0</v>
      </c>
      <c r="R1572" s="202"/>
      <c r="S1572" s="170"/>
      <c r="T1572" s="208"/>
    </row>
    <row r="1573" spans="2:20"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f t="shared" si="82"/>
        <v>0</v>
      </c>
      <c r="R1573" s="182" t="s">
        <v>82</v>
      </c>
      <c r="S1573" s="183"/>
      <c r="T1573" s="183"/>
    </row>
    <row r="1574" spans="2:20"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f>O1575+O1578</f>
        <v>0</v>
      </c>
      <c r="P1574" s="158">
        <f>P1575+P1578</f>
        <v>0</v>
      </c>
      <c r="Q1574" s="158">
        <f t="shared" si="82"/>
        <v>0</v>
      </c>
      <c r="R1574" s="159"/>
      <c r="S1574" s="160"/>
      <c r="T1574" s="161"/>
    </row>
    <row r="1575" spans="2:20"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f>SUM(O1576:O1577)</f>
        <v>0</v>
      </c>
      <c r="P1575" s="169">
        <f>SUM(P1576:P1577)</f>
        <v>0</v>
      </c>
      <c r="Q1575" s="169">
        <f t="shared" si="82"/>
        <v>0</v>
      </c>
      <c r="R1575" s="163"/>
      <c r="S1575" s="163"/>
      <c r="T1575" s="166"/>
    </row>
    <row r="1576" spans="2:20"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f t="shared" si="82"/>
        <v>0</v>
      </c>
      <c r="R1576" s="182" t="s">
        <v>82</v>
      </c>
      <c r="S1576" s="183"/>
      <c r="T1576" s="183"/>
    </row>
    <row r="1577" spans="2:20"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f t="shared" si="82"/>
        <v>0</v>
      </c>
      <c r="R1577" s="182" t="s">
        <v>82</v>
      </c>
      <c r="S1577" s="183"/>
      <c r="T1577" s="183"/>
    </row>
    <row r="1578" spans="2:20"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f>SUM(O1579:O1579)</f>
        <v>0</v>
      </c>
      <c r="P1578" s="169">
        <f>SUM(P1579:P1579)</f>
        <v>0</v>
      </c>
      <c r="Q1578" s="169">
        <f t="shared" si="82"/>
        <v>0</v>
      </c>
      <c r="R1578" s="163"/>
      <c r="S1578" s="163"/>
      <c r="T1578" s="166"/>
    </row>
    <row r="1579" spans="2:20"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f t="shared" si="82"/>
        <v>0</v>
      </c>
      <c r="R1579" s="182" t="s">
        <v>98</v>
      </c>
      <c r="S1579" s="183"/>
      <c r="T1579" s="183"/>
    </row>
    <row r="1580" spans="2:20"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f>O1581+O1583+O1585+O1587</f>
        <v>0</v>
      </c>
      <c r="P1580" s="158">
        <f>P1581+P1583+P1585+P1587</f>
        <v>0</v>
      </c>
      <c r="Q1580" s="158">
        <f t="shared" si="82"/>
        <v>0</v>
      </c>
      <c r="R1580" s="159"/>
      <c r="S1580" s="160"/>
      <c r="T1580" s="161"/>
    </row>
    <row r="1581" spans="2:20"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f>O1582</f>
        <v>0</v>
      </c>
      <c r="P1581" s="169">
        <f>P1582</f>
        <v>0</v>
      </c>
      <c r="Q1581" s="169">
        <f t="shared" si="82"/>
        <v>0</v>
      </c>
      <c r="R1581" s="163"/>
      <c r="S1581" s="163"/>
      <c r="T1581" s="192"/>
    </row>
    <row r="1582" spans="2:20"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f t="shared" si="82"/>
        <v>0</v>
      </c>
      <c r="R1582" s="182" t="s">
        <v>82</v>
      </c>
      <c r="S1582" s="183"/>
      <c r="T1582" s="183"/>
    </row>
    <row r="1583" spans="2:20"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f>O1584</f>
        <v>0</v>
      </c>
      <c r="P1583" s="169">
        <f>P1584</f>
        <v>0</v>
      </c>
      <c r="Q1583" s="169">
        <f t="shared" si="82"/>
        <v>0</v>
      </c>
      <c r="R1583" s="170"/>
      <c r="S1583" s="171"/>
      <c r="T1583" s="172"/>
    </row>
    <row r="1584" spans="2:20"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f t="shared" si="82"/>
        <v>0</v>
      </c>
      <c r="R1584" s="182" t="s">
        <v>82</v>
      </c>
      <c r="S1584" s="183"/>
      <c r="T1584" s="183"/>
    </row>
    <row r="1585" spans="2:20"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f>O1586</f>
        <v>0</v>
      </c>
      <c r="P1585" s="169">
        <f>P1586</f>
        <v>0</v>
      </c>
      <c r="Q1585" s="169">
        <f t="shared" si="82"/>
        <v>0</v>
      </c>
      <c r="R1585" s="170"/>
      <c r="S1585" s="171"/>
      <c r="T1585" s="172"/>
    </row>
    <row r="1586" spans="2:20"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f t="shared" si="82"/>
        <v>0</v>
      </c>
      <c r="R1586" s="182" t="s">
        <v>98</v>
      </c>
      <c r="S1586" s="183"/>
      <c r="T1586" s="183"/>
    </row>
    <row r="1587" spans="2:20"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f>O1588</f>
        <v>0</v>
      </c>
      <c r="P1587" s="169">
        <f>P1588</f>
        <v>0</v>
      </c>
      <c r="Q1587" s="169">
        <f t="shared" si="82"/>
        <v>0</v>
      </c>
      <c r="R1587" s="170"/>
      <c r="S1587" s="171"/>
      <c r="T1587" s="172"/>
    </row>
    <row r="1588" spans="2:20"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f t="shared" si="82"/>
        <v>0</v>
      </c>
      <c r="R1588" s="182" t="s">
        <v>82</v>
      </c>
      <c r="S1588" s="183"/>
      <c r="T1588" s="183"/>
    </row>
    <row r="1589" spans="2:20"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f>O1590+O1592</f>
        <v>0</v>
      </c>
      <c r="P1589" s="158">
        <f>P1590+P1592</f>
        <v>0</v>
      </c>
      <c r="Q1589" s="158">
        <f t="shared" si="82"/>
        <v>0</v>
      </c>
      <c r="R1589" s="159"/>
      <c r="S1589" s="160"/>
      <c r="T1589" s="161"/>
    </row>
    <row r="1590" spans="2:20"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f>O1591</f>
        <v>0</v>
      </c>
      <c r="P1590" s="169">
        <f>P1591</f>
        <v>0</v>
      </c>
      <c r="Q1590" s="169">
        <f t="shared" si="82"/>
        <v>0</v>
      </c>
      <c r="R1590" s="163"/>
      <c r="S1590" s="163"/>
      <c r="T1590" s="166"/>
    </row>
    <row r="1591" spans="2:20"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f t="shared" si="82"/>
        <v>0</v>
      </c>
      <c r="R1591" s="182" t="s">
        <v>98</v>
      </c>
      <c r="S1591" s="183"/>
      <c r="T1591" s="183"/>
    </row>
    <row r="1592" spans="2:20"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f>O1593</f>
        <v>0</v>
      </c>
      <c r="P1592" s="169">
        <f>P1593</f>
        <v>0</v>
      </c>
      <c r="Q1592" s="169">
        <f t="shared" si="82"/>
        <v>0</v>
      </c>
      <c r="R1592" s="163"/>
      <c r="S1592" s="163"/>
      <c r="T1592" s="166"/>
    </row>
    <row r="1593" spans="2:20"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f t="shared" si="82"/>
        <v>0</v>
      </c>
      <c r="R1593" s="182" t="s">
        <v>98</v>
      </c>
      <c r="S1593" s="183"/>
      <c r="T1593" s="183"/>
    </row>
    <row r="1594" spans="2:20"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f>O1595</f>
        <v>0</v>
      </c>
      <c r="P1594" s="158">
        <f>P1595</f>
        <v>0</v>
      </c>
      <c r="Q1594" s="158">
        <f t="shared" si="82"/>
        <v>0</v>
      </c>
      <c r="R1594" s="159"/>
      <c r="S1594" s="160"/>
      <c r="T1594" s="161"/>
    </row>
    <row r="1595" spans="2:20"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f>O1596</f>
        <v>0</v>
      </c>
      <c r="P1595" s="169">
        <f>P1596</f>
        <v>0</v>
      </c>
      <c r="Q1595" s="169">
        <f t="shared" si="82"/>
        <v>0</v>
      </c>
      <c r="R1595" s="163"/>
      <c r="S1595" s="163"/>
      <c r="T1595" s="166"/>
    </row>
    <row r="1596" spans="2:20"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f t="shared" si="82"/>
        <v>0</v>
      </c>
      <c r="R1596" s="182" t="s">
        <v>95</v>
      </c>
      <c r="S1596" s="183"/>
      <c r="T1596" s="183"/>
    </row>
    <row r="1597" spans="2:20"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f>O1598+O1600+O1602</f>
        <v>0</v>
      </c>
      <c r="P1597" s="158">
        <f>P1598+P1600+P1602</f>
        <v>0</v>
      </c>
      <c r="Q1597" s="158">
        <f t="shared" si="82"/>
        <v>0</v>
      </c>
      <c r="R1597" s="159"/>
      <c r="S1597" s="160"/>
      <c r="T1597" s="161"/>
    </row>
    <row r="1598" spans="2:20"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f>O1599</f>
        <v>0</v>
      </c>
      <c r="P1598" s="169">
        <f>P1599</f>
        <v>0</v>
      </c>
      <c r="Q1598" s="169">
        <f t="shared" si="82"/>
        <v>0</v>
      </c>
      <c r="R1598" s="170"/>
      <c r="S1598" s="171"/>
      <c r="T1598" s="172"/>
    </row>
    <row r="1599" spans="2:20"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f t="shared" si="82"/>
        <v>0</v>
      </c>
      <c r="R1599" s="182" t="s">
        <v>1090</v>
      </c>
      <c r="S1599" s="183"/>
      <c r="T1599" s="183"/>
    </row>
    <row r="1600" spans="2:20"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f>O1601</f>
        <v>0</v>
      </c>
      <c r="P1600" s="169">
        <f>P1601</f>
        <v>0</v>
      </c>
      <c r="Q1600" s="169">
        <f t="shared" si="82"/>
        <v>0</v>
      </c>
      <c r="R1600" s="170"/>
      <c r="S1600" s="171"/>
      <c r="T1600" s="172"/>
    </row>
    <row r="1601" spans="2:20"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f t="shared" si="82"/>
        <v>0</v>
      </c>
      <c r="R1601" s="182" t="s">
        <v>98</v>
      </c>
      <c r="S1601" s="183"/>
      <c r="T1601" s="183"/>
    </row>
    <row r="1602" spans="2:20"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f>O1603</f>
        <v>0</v>
      </c>
      <c r="P1602" s="169">
        <f>P1603</f>
        <v>0</v>
      </c>
      <c r="Q1602" s="169">
        <f t="shared" si="82"/>
        <v>0</v>
      </c>
      <c r="R1602" s="170"/>
      <c r="S1602" s="171"/>
      <c r="T1602" s="172"/>
    </row>
    <row r="1603" spans="2:20"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f t="shared" si="82"/>
        <v>0</v>
      </c>
      <c r="R1603" s="182" t="s">
        <v>98</v>
      </c>
      <c r="S1603" s="183"/>
      <c r="T1603" s="183"/>
    </row>
    <row r="1604" spans="2:20"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f>O1605+O1607+O1609</f>
        <v>0</v>
      </c>
      <c r="P1604" s="158">
        <f>P1605+P1607+P1609</f>
        <v>0</v>
      </c>
      <c r="Q1604" s="158">
        <f t="shared" ref="Q1604:Q1667" si="83">+O1604+P1604</f>
        <v>0</v>
      </c>
      <c r="R1604" s="159"/>
      <c r="S1604" s="160"/>
      <c r="T1604" s="161"/>
    </row>
    <row r="1605" spans="2:20"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f>O1606</f>
        <v>0</v>
      </c>
      <c r="P1605" s="169">
        <f>P1606</f>
        <v>0</v>
      </c>
      <c r="Q1605" s="169">
        <f t="shared" si="83"/>
        <v>0</v>
      </c>
      <c r="R1605" s="170"/>
      <c r="S1605" s="171"/>
      <c r="T1605" s="172"/>
    </row>
    <row r="1606" spans="2:20"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f t="shared" si="83"/>
        <v>0</v>
      </c>
      <c r="R1606" s="182" t="s">
        <v>82</v>
      </c>
      <c r="S1606" s="183"/>
      <c r="T1606" s="183"/>
    </row>
    <row r="1607" spans="2:20"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f>O1608</f>
        <v>0</v>
      </c>
      <c r="P1607" s="169">
        <f>P1608</f>
        <v>0</v>
      </c>
      <c r="Q1607" s="169">
        <f t="shared" si="83"/>
        <v>0</v>
      </c>
      <c r="R1607" s="170"/>
      <c r="S1607" s="171"/>
      <c r="T1607" s="172"/>
    </row>
    <row r="1608" spans="2:20"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f t="shared" si="83"/>
        <v>0</v>
      </c>
      <c r="R1608" s="182" t="s">
        <v>82</v>
      </c>
      <c r="S1608" s="183"/>
      <c r="T1608" s="183"/>
    </row>
    <row r="1609" spans="2:20"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f>SUM(O1610:O1611)</f>
        <v>0</v>
      </c>
      <c r="P1609" s="169">
        <f>SUM(P1610:P1611)</f>
        <v>0</v>
      </c>
      <c r="Q1609" s="169">
        <f t="shared" si="83"/>
        <v>0</v>
      </c>
      <c r="R1609" s="170"/>
      <c r="S1609" s="171"/>
      <c r="T1609" s="172"/>
    </row>
    <row r="1610" spans="2:20"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f t="shared" si="83"/>
        <v>0</v>
      </c>
      <c r="R1610" s="182" t="s">
        <v>98</v>
      </c>
      <c r="S1610" s="183"/>
      <c r="T1610" s="183"/>
    </row>
    <row r="1611" spans="2:20"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f t="shared" si="83"/>
        <v>0</v>
      </c>
      <c r="R1611" s="182" t="s">
        <v>98</v>
      </c>
      <c r="S1611" s="183"/>
      <c r="T1611" s="183"/>
    </row>
    <row r="1612" spans="2:20" ht="15.75" hidden="1">
      <c r="B1612" s="141">
        <v>2025</v>
      </c>
      <c r="C1612" s="141">
        <v>20</v>
      </c>
      <c r="D1612" s="142"/>
      <c r="E1612" s="143"/>
      <c r="F1612" s="141">
        <v>2</v>
      </c>
      <c r="G1612" s="141">
        <v>6</v>
      </c>
      <c r="H1612" s="141">
        <v>16</v>
      </c>
      <c r="I1612" s="141">
        <v>3000</v>
      </c>
      <c r="J1612" s="141"/>
      <c r="K1612" s="141"/>
      <c r="L1612" s="144" t="s">
        <v>44</v>
      </c>
      <c r="M1612" s="145"/>
      <c r="N1612" s="146" t="s">
        <v>46</v>
      </c>
      <c r="O1612" s="147">
        <f>O1613+O1618+O1625+O1634+O1641+O1648+O1657</f>
        <v>0</v>
      </c>
      <c r="P1612" s="147">
        <f>P1613+P1618+P1625+P1634+P1641+P1648+P1657</f>
        <v>0</v>
      </c>
      <c r="Q1612" s="147">
        <f t="shared" si="83"/>
        <v>0</v>
      </c>
      <c r="R1612" s="148"/>
      <c r="S1612" s="149"/>
      <c r="T1612" s="150"/>
    </row>
    <row r="1613" spans="2:20"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f>O1614+O1616</f>
        <v>0</v>
      </c>
      <c r="P1613" s="158">
        <f>P1614+P1616</f>
        <v>0</v>
      </c>
      <c r="Q1613" s="158">
        <f t="shared" si="83"/>
        <v>0</v>
      </c>
      <c r="R1613" s="159"/>
      <c r="S1613" s="160"/>
      <c r="T1613" s="161"/>
    </row>
    <row r="1614" spans="2:20"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f>O1615</f>
        <v>0</v>
      </c>
      <c r="P1614" s="169">
        <f>P1615</f>
        <v>0</v>
      </c>
      <c r="Q1614" s="169">
        <f t="shared" si="83"/>
        <v>0</v>
      </c>
      <c r="R1614" s="170"/>
      <c r="S1614" s="171"/>
      <c r="T1614" s="172"/>
    </row>
    <row r="1615" spans="2:20"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f t="shared" si="83"/>
        <v>0</v>
      </c>
      <c r="R1615" s="182" t="s">
        <v>50</v>
      </c>
      <c r="S1615" s="183"/>
      <c r="T1615" s="183"/>
    </row>
    <row r="1616" spans="2:20"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f>O1617</f>
        <v>0</v>
      </c>
      <c r="P1616" s="169">
        <f>P1617</f>
        <v>0</v>
      </c>
      <c r="Q1616" s="169">
        <f t="shared" si="83"/>
        <v>0</v>
      </c>
      <c r="R1616" s="163"/>
      <c r="S1616" s="163"/>
      <c r="T1616" s="166"/>
    </row>
    <row r="1617" spans="2:20"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f t="shared" si="83"/>
        <v>0</v>
      </c>
      <c r="R1617" s="182" t="s">
        <v>50</v>
      </c>
      <c r="S1617" s="183"/>
      <c r="T1617" s="183"/>
    </row>
    <row r="1618" spans="2:20"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f>O1619+O1621+O1623</f>
        <v>0</v>
      </c>
      <c r="P1618" s="158">
        <f>P1619+P1621+P1623</f>
        <v>0</v>
      </c>
      <c r="Q1618" s="158">
        <f t="shared" si="83"/>
        <v>0</v>
      </c>
      <c r="R1618" s="159"/>
      <c r="S1618" s="160"/>
      <c r="T1618" s="161"/>
    </row>
    <row r="1619" spans="2:20"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f>O1620</f>
        <v>0</v>
      </c>
      <c r="P1619" s="169">
        <f>P1620</f>
        <v>0</v>
      </c>
      <c r="Q1619" s="169">
        <f t="shared" si="83"/>
        <v>0</v>
      </c>
      <c r="R1619" s="170"/>
      <c r="S1619" s="171"/>
      <c r="T1619" s="172"/>
    </row>
    <row r="1620" spans="2:20"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f t="shared" si="83"/>
        <v>0</v>
      </c>
      <c r="R1620" s="182" t="s">
        <v>50</v>
      </c>
      <c r="S1620" s="183"/>
      <c r="T1620" s="183"/>
    </row>
    <row r="1621" spans="2:20"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f>O1622</f>
        <v>0</v>
      </c>
      <c r="P1621" s="169">
        <f>P1622</f>
        <v>0</v>
      </c>
      <c r="Q1621" s="169">
        <f t="shared" si="83"/>
        <v>0</v>
      </c>
      <c r="R1621" s="163"/>
      <c r="S1621" s="163"/>
      <c r="T1621" s="166"/>
    </row>
    <row r="1622" spans="2:20"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f t="shared" si="83"/>
        <v>0</v>
      </c>
      <c r="R1622" s="182" t="s">
        <v>50</v>
      </c>
      <c r="S1622" s="183"/>
      <c r="T1622" s="183"/>
    </row>
    <row r="1623" spans="2:20"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f>O1624</f>
        <v>0</v>
      </c>
      <c r="P1623" s="169">
        <f>P1624</f>
        <v>0</v>
      </c>
      <c r="Q1623" s="169">
        <f t="shared" si="83"/>
        <v>0</v>
      </c>
      <c r="R1623" s="163"/>
      <c r="S1623" s="163"/>
      <c r="T1623" s="166"/>
    </row>
    <row r="1624" spans="2:20"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f t="shared" si="83"/>
        <v>0</v>
      </c>
      <c r="R1624" s="182" t="s">
        <v>50</v>
      </c>
      <c r="S1624" s="183"/>
      <c r="T1624" s="183"/>
    </row>
    <row r="1625" spans="2:20"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f>O1626+O1628+O1630+O1632</f>
        <v>0</v>
      </c>
      <c r="P1625" s="158">
        <f>P1626+P1628+P1630+P1632</f>
        <v>0</v>
      </c>
      <c r="Q1625" s="158">
        <f t="shared" si="83"/>
        <v>0</v>
      </c>
      <c r="R1625" s="159"/>
      <c r="S1625" s="160"/>
      <c r="T1625" s="161"/>
    </row>
    <row r="1626" spans="2:20"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f>O1627</f>
        <v>0</v>
      </c>
      <c r="P1626" s="169">
        <f>P1627</f>
        <v>0</v>
      </c>
      <c r="Q1626" s="169">
        <f t="shared" si="83"/>
        <v>0</v>
      </c>
      <c r="R1626" s="170"/>
      <c r="S1626" s="171"/>
      <c r="T1626" s="172"/>
    </row>
    <row r="1627" spans="2:20"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f t="shared" si="83"/>
        <v>0</v>
      </c>
      <c r="R1627" s="182" t="s">
        <v>50</v>
      </c>
      <c r="S1627" s="183"/>
      <c r="T1627" s="183"/>
    </row>
    <row r="1628" spans="2:20"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f>O1629</f>
        <v>0</v>
      </c>
      <c r="P1628" s="169">
        <f>P1629</f>
        <v>0</v>
      </c>
      <c r="Q1628" s="169">
        <f t="shared" si="83"/>
        <v>0</v>
      </c>
      <c r="R1628" s="170"/>
      <c r="S1628" s="171"/>
      <c r="T1628" s="172"/>
    </row>
    <row r="1629" spans="2:20"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f t="shared" si="83"/>
        <v>0</v>
      </c>
      <c r="R1629" s="182" t="s">
        <v>50</v>
      </c>
      <c r="S1629" s="183"/>
      <c r="T1629" s="183"/>
    </row>
    <row r="1630" spans="2:20"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f>O1631</f>
        <v>0</v>
      </c>
      <c r="P1630" s="169">
        <f>P1631</f>
        <v>0</v>
      </c>
      <c r="Q1630" s="169">
        <f t="shared" si="83"/>
        <v>0</v>
      </c>
      <c r="R1630" s="170"/>
      <c r="S1630" s="171"/>
      <c r="T1630" s="172"/>
    </row>
    <row r="1631" spans="2:20"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f t="shared" si="83"/>
        <v>0</v>
      </c>
      <c r="R1631" s="182" t="s">
        <v>50</v>
      </c>
      <c r="S1631" s="183"/>
      <c r="T1631" s="183"/>
    </row>
    <row r="1632" spans="2:20"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f>O1633</f>
        <v>0</v>
      </c>
      <c r="P1632" s="169">
        <f>P1633</f>
        <v>0</v>
      </c>
      <c r="Q1632" s="169">
        <f t="shared" si="83"/>
        <v>0</v>
      </c>
      <c r="R1632" s="170"/>
      <c r="S1632" s="171"/>
      <c r="T1632" s="172"/>
    </row>
    <row r="1633" spans="2:20"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f t="shared" si="83"/>
        <v>0</v>
      </c>
      <c r="R1633" s="182" t="s">
        <v>50</v>
      </c>
      <c r="S1633" s="183"/>
      <c r="T1633" s="183"/>
    </row>
    <row r="1634" spans="2:20"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f>O1635+O1637+O1639</f>
        <v>0</v>
      </c>
      <c r="P1634" s="158">
        <f>P1635+P1637+P1639</f>
        <v>0</v>
      </c>
      <c r="Q1634" s="158">
        <f t="shared" si="83"/>
        <v>0</v>
      </c>
      <c r="R1634" s="159"/>
      <c r="S1634" s="160"/>
      <c r="T1634" s="161"/>
    </row>
    <row r="1635" spans="2:20"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f>O1636</f>
        <v>0</v>
      </c>
      <c r="P1635" s="169">
        <f>P1636</f>
        <v>0</v>
      </c>
      <c r="Q1635" s="169">
        <f t="shared" si="83"/>
        <v>0</v>
      </c>
      <c r="R1635" s="170"/>
      <c r="S1635" s="171"/>
      <c r="T1635" s="172"/>
    </row>
    <row r="1636" spans="2:20"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f t="shared" si="83"/>
        <v>0</v>
      </c>
      <c r="R1636" s="182" t="s">
        <v>50</v>
      </c>
      <c r="S1636" s="183"/>
      <c r="T1636" s="183"/>
    </row>
    <row r="1637" spans="2:20"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f>O1638</f>
        <v>0</v>
      </c>
      <c r="P1637" s="169">
        <f>P1638</f>
        <v>0</v>
      </c>
      <c r="Q1637" s="169">
        <f t="shared" si="83"/>
        <v>0</v>
      </c>
      <c r="R1637" s="170"/>
      <c r="S1637" s="171"/>
      <c r="T1637" s="172"/>
    </row>
    <row r="1638" spans="2:20"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f t="shared" si="83"/>
        <v>0</v>
      </c>
      <c r="R1638" s="182" t="s">
        <v>50</v>
      </c>
      <c r="S1638" s="183"/>
      <c r="T1638" s="183"/>
    </row>
    <row r="1639" spans="2:20"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f>O1640</f>
        <v>0</v>
      </c>
      <c r="P1639" s="169">
        <f>P1640</f>
        <v>0</v>
      </c>
      <c r="Q1639" s="169">
        <f t="shared" si="83"/>
        <v>0</v>
      </c>
      <c r="R1639" s="170"/>
      <c r="S1639" s="171"/>
      <c r="T1639" s="172"/>
    </row>
    <row r="1640" spans="2:20"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f t="shared" si="83"/>
        <v>0</v>
      </c>
      <c r="R1640" s="182" t="s">
        <v>50</v>
      </c>
      <c r="S1640" s="183"/>
      <c r="T1640" s="183"/>
    </row>
    <row r="1641" spans="2:20"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f>O1642+O1644+O1646</f>
        <v>0</v>
      </c>
      <c r="P1641" s="158">
        <f>P1642+P1644+P1646</f>
        <v>0</v>
      </c>
      <c r="Q1641" s="158">
        <f t="shared" si="83"/>
        <v>0</v>
      </c>
      <c r="R1641" s="159"/>
      <c r="S1641" s="160"/>
      <c r="T1641" s="161"/>
    </row>
    <row r="1642" spans="2:20"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f>O1643</f>
        <v>0</v>
      </c>
      <c r="P1642" s="169">
        <f>P1643</f>
        <v>0</v>
      </c>
      <c r="Q1642" s="169">
        <f t="shared" si="83"/>
        <v>0</v>
      </c>
      <c r="R1642" s="170"/>
      <c r="S1642" s="171"/>
      <c r="T1642" s="172"/>
    </row>
    <row r="1643" spans="2:20" ht="30"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f t="shared" si="83"/>
        <v>0</v>
      </c>
      <c r="R1643" s="182" t="s">
        <v>50</v>
      </c>
      <c r="S1643" s="183"/>
      <c r="T1643" s="183"/>
    </row>
    <row r="1644" spans="2:20"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f>O1645</f>
        <v>0</v>
      </c>
      <c r="P1644" s="169">
        <f>P1645</f>
        <v>0</v>
      </c>
      <c r="Q1644" s="169">
        <f t="shared" si="83"/>
        <v>0</v>
      </c>
      <c r="R1644" s="170"/>
      <c r="S1644" s="171"/>
      <c r="T1644" s="172"/>
    </row>
    <row r="1645" spans="2:20"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f t="shared" si="83"/>
        <v>0</v>
      </c>
      <c r="R1645" s="182" t="s">
        <v>50</v>
      </c>
      <c r="S1645" s="183"/>
      <c r="T1645" s="183"/>
    </row>
    <row r="1646" spans="2:20"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f>O1647</f>
        <v>0</v>
      </c>
      <c r="P1646" s="169">
        <f>P1647</f>
        <v>0</v>
      </c>
      <c r="Q1646" s="169">
        <f t="shared" si="83"/>
        <v>0</v>
      </c>
      <c r="R1646" s="170"/>
      <c r="S1646" s="171"/>
      <c r="T1646" s="172"/>
    </row>
    <row r="1647" spans="2:20"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f t="shared" si="83"/>
        <v>0</v>
      </c>
      <c r="R1647" s="182" t="s">
        <v>50</v>
      </c>
      <c r="S1647" s="183"/>
      <c r="T1647" s="183"/>
    </row>
    <row r="1648" spans="2:20"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f>O1649+O1651+O1653+O1655</f>
        <v>0</v>
      </c>
      <c r="P1648" s="158">
        <f>P1649+P1651+P1653+P1655</f>
        <v>0</v>
      </c>
      <c r="Q1648" s="158">
        <f t="shared" si="83"/>
        <v>0</v>
      </c>
      <c r="R1648" s="159"/>
      <c r="S1648" s="160"/>
      <c r="T1648" s="161"/>
    </row>
    <row r="1649" spans="2:20"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f>O1650</f>
        <v>0</v>
      </c>
      <c r="P1649" s="169">
        <f>P1650</f>
        <v>0</v>
      </c>
      <c r="Q1649" s="169">
        <f t="shared" si="83"/>
        <v>0</v>
      </c>
      <c r="R1649" s="170"/>
      <c r="S1649" s="171"/>
      <c r="T1649" s="172"/>
    </row>
    <row r="1650" spans="2:20"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f t="shared" si="83"/>
        <v>0</v>
      </c>
      <c r="R1650" s="182" t="s">
        <v>134</v>
      </c>
      <c r="S1650" s="183"/>
      <c r="T1650" s="183"/>
    </row>
    <row r="1651" spans="2:20"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f>O1652</f>
        <v>0</v>
      </c>
      <c r="P1651" s="169">
        <f>P1652</f>
        <v>0</v>
      </c>
      <c r="Q1651" s="169">
        <f t="shared" si="83"/>
        <v>0</v>
      </c>
      <c r="R1651" s="170"/>
      <c r="S1651" s="171"/>
      <c r="T1651" s="172"/>
    </row>
    <row r="1652" spans="2:20"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f t="shared" si="83"/>
        <v>0</v>
      </c>
      <c r="R1652" s="182" t="s">
        <v>134</v>
      </c>
      <c r="S1652" s="183"/>
      <c r="T1652" s="183"/>
    </row>
    <row r="1653" spans="2:20"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f>O1654</f>
        <v>0</v>
      </c>
      <c r="P1653" s="169">
        <f>P1654</f>
        <v>0</v>
      </c>
      <c r="Q1653" s="169">
        <f t="shared" si="83"/>
        <v>0</v>
      </c>
      <c r="R1653" s="170"/>
      <c r="S1653" s="171"/>
      <c r="T1653" s="172"/>
    </row>
    <row r="1654" spans="2:20"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f t="shared" si="83"/>
        <v>0</v>
      </c>
      <c r="R1654" s="182" t="s">
        <v>134</v>
      </c>
      <c r="S1654" s="183"/>
      <c r="T1654" s="183"/>
    </row>
    <row r="1655" spans="2:20"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f>O1656</f>
        <v>0</v>
      </c>
      <c r="P1655" s="169">
        <f>P1656</f>
        <v>0</v>
      </c>
      <c r="Q1655" s="169">
        <f t="shared" si="83"/>
        <v>0</v>
      </c>
      <c r="R1655" s="170"/>
      <c r="S1655" s="171"/>
      <c r="T1655" s="172"/>
    </row>
    <row r="1656" spans="2:20"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f t="shared" si="83"/>
        <v>0</v>
      </c>
      <c r="R1656" s="182" t="s">
        <v>134</v>
      </c>
      <c r="S1656" s="183"/>
      <c r="T1656" s="183"/>
    </row>
    <row r="1657" spans="2:20"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f>O1658+O1660</f>
        <v>0</v>
      </c>
      <c r="P1657" s="158">
        <f>P1658+P1660</f>
        <v>0</v>
      </c>
      <c r="Q1657" s="158">
        <f t="shared" si="83"/>
        <v>0</v>
      </c>
      <c r="R1657" s="159"/>
      <c r="S1657" s="160"/>
      <c r="T1657" s="161"/>
    </row>
    <row r="1658" spans="2:20"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f>O1659</f>
        <v>0</v>
      </c>
      <c r="P1658" s="169">
        <f>P1659</f>
        <v>0</v>
      </c>
      <c r="Q1658" s="169">
        <f t="shared" si="83"/>
        <v>0</v>
      </c>
      <c r="R1658" s="170"/>
      <c r="S1658" s="171"/>
      <c r="T1658" s="172"/>
    </row>
    <row r="1659" spans="2:20"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f t="shared" si="83"/>
        <v>0</v>
      </c>
      <c r="R1659" s="182" t="s">
        <v>50</v>
      </c>
      <c r="S1659" s="183"/>
      <c r="T1659" s="183"/>
    </row>
    <row r="1660" spans="2:20"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f>O1661</f>
        <v>0</v>
      </c>
      <c r="P1660" s="169">
        <f>P1661</f>
        <v>0</v>
      </c>
      <c r="Q1660" s="169">
        <f t="shared" si="83"/>
        <v>0</v>
      </c>
      <c r="R1660" s="170"/>
      <c r="S1660" s="171"/>
      <c r="T1660" s="172"/>
    </row>
    <row r="1661" spans="2:20"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f t="shared" si="83"/>
        <v>0</v>
      </c>
      <c r="R1661" s="182" t="s">
        <v>50</v>
      </c>
      <c r="S1661" s="183"/>
      <c r="T1661" s="183"/>
    </row>
    <row r="1662" spans="2:20" ht="15.75" hidden="1">
      <c r="B1662" s="141">
        <v>2025</v>
      </c>
      <c r="C1662" s="141">
        <v>20</v>
      </c>
      <c r="D1662" s="142"/>
      <c r="E1662" s="143"/>
      <c r="F1662" s="141">
        <v>2</v>
      </c>
      <c r="G1662" s="141">
        <v>6</v>
      </c>
      <c r="H1662" s="141">
        <v>16</v>
      </c>
      <c r="I1662" s="141">
        <v>4000</v>
      </c>
      <c r="J1662" s="141"/>
      <c r="K1662" s="141"/>
      <c r="L1662" s="144" t="s">
        <v>44</v>
      </c>
      <c r="M1662" s="145"/>
      <c r="N1662" s="146" t="s">
        <v>53</v>
      </c>
      <c r="O1662" s="147">
        <f t="shared" ref="O1662:P1664" si="84">O1663</f>
        <v>0</v>
      </c>
      <c r="P1662" s="147">
        <f t="shared" si="84"/>
        <v>0</v>
      </c>
      <c r="Q1662" s="147">
        <f t="shared" si="83"/>
        <v>0</v>
      </c>
      <c r="R1662" s="148"/>
      <c r="S1662" s="149"/>
      <c r="T1662" s="150"/>
    </row>
    <row r="1663" spans="2:20"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f t="shared" si="84"/>
        <v>0</v>
      </c>
      <c r="P1663" s="158">
        <f t="shared" si="84"/>
        <v>0</v>
      </c>
      <c r="Q1663" s="158">
        <f t="shared" si="83"/>
        <v>0</v>
      </c>
      <c r="R1663" s="159"/>
      <c r="S1663" s="160"/>
      <c r="T1663" s="161"/>
    </row>
    <row r="1664" spans="2:20"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f t="shared" si="84"/>
        <v>0</v>
      </c>
      <c r="P1664" s="169">
        <f t="shared" si="84"/>
        <v>0</v>
      </c>
      <c r="Q1664" s="169">
        <f t="shared" si="83"/>
        <v>0</v>
      </c>
      <c r="R1664" s="170"/>
      <c r="S1664" s="171"/>
      <c r="T1664" s="172"/>
    </row>
    <row r="1665" spans="2:20"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f t="shared" si="83"/>
        <v>0</v>
      </c>
      <c r="R1665" s="182" t="s">
        <v>1117</v>
      </c>
      <c r="S1665" s="183"/>
      <c r="T1665" s="183"/>
    </row>
    <row r="1666" spans="2:20" ht="15.75" hidden="1">
      <c r="B1666" s="141">
        <v>2025</v>
      </c>
      <c r="C1666" s="141">
        <v>20</v>
      </c>
      <c r="D1666" s="142"/>
      <c r="E1666" s="143"/>
      <c r="F1666" s="141">
        <v>2</v>
      </c>
      <c r="G1666" s="141">
        <v>6</v>
      </c>
      <c r="H1666" s="141">
        <v>16</v>
      </c>
      <c r="I1666" s="141">
        <v>5000</v>
      </c>
      <c r="J1666" s="141"/>
      <c r="K1666" s="141"/>
      <c r="L1666" s="144" t="s">
        <v>44</v>
      </c>
      <c r="M1666" s="145"/>
      <c r="N1666" s="146" t="s">
        <v>139</v>
      </c>
      <c r="O1666" s="147">
        <f>+O1667+O1738+O1769+O1786+O1792+O1802</f>
        <v>0</v>
      </c>
      <c r="P1666" s="147">
        <f>+P1667+P1738+P1769+P1786+P1792+P1802</f>
        <v>0</v>
      </c>
      <c r="Q1666" s="147">
        <f t="shared" si="83"/>
        <v>0</v>
      </c>
      <c r="R1666" s="148"/>
      <c r="S1666" s="149"/>
      <c r="T1666" s="150"/>
    </row>
    <row r="1667" spans="2:20"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f>O1668+O1696+O1703+O1722</f>
        <v>0</v>
      </c>
      <c r="P1667" s="158">
        <f>P1668+P1696+P1703+P1722</f>
        <v>0</v>
      </c>
      <c r="Q1667" s="158">
        <f t="shared" si="83"/>
        <v>0</v>
      </c>
      <c r="R1667" s="159"/>
      <c r="S1667" s="160"/>
      <c r="T1667" s="161"/>
    </row>
    <row r="1668" spans="2:20"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f>SUM(O1669:O1695)</f>
        <v>0</v>
      </c>
      <c r="P1668" s="169">
        <f>SUM(P1669:P1695)</f>
        <v>0</v>
      </c>
      <c r="Q1668" s="169">
        <f t="shared" ref="Q1668:Q1731" si="85">+O1668+P1668</f>
        <v>0</v>
      </c>
      <c r="R1668" s="170"/>
      <c r="S1668" s="171"/>
      <c r="T1668" s="172"/>
    </row>
    <row r="1669" spans="2:20"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f t="shared" si="85"/>
        <v>0</v>
      </c>
      <c r="R1669" s="182" t="s">
        <v>98</v>
      </c>
      <c r="S1669" s="183"/>
      <c r="T1669" s="183"/>
    </row>
    <row r="1670" spans="2:20"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f t="shared" si="85"/>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f t="shared" si="85"/>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f t="shared" si="85"/>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f t="shared" si="85"/>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f t="shared" si="85"/>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f t="shared" si="85"/>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f t="shared" si="85"/>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f t="shared" si="85"/>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f t="shared" si="85"/>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f t="shared" si="85"/>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f t="shared" si="85"/>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f t="shared" si="85"/>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f t="shared" si="85"/>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f t="shared" si="85"/>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f t="shared" si="85"/>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f t="shared" si="85"/>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f t="shared" si="85"/>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f t="shared" si="85"/>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f t="shared" si="85"/>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f t="shared" si="85"/>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f t="shared" si="85"/>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f t="shared" si="85"/>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f t="shared" si="85"/>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f t="shared" si="85"/>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f t="shared" si="85"/>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f t="shared" si="85"/>
        <v>0</v>
      </c>
      <c r="R1695" s="182" t="s">
        <v>98</v>
      </c>
      <c r="S1695" s="183"/>
      <c r="T1695" s="183"/>
    </row>
    <row r="1696" spans="2:20"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f>SUM(O1697:O1702)</f>
        <v>0</v>
      </c>
      <c r="P1696" s="169">
        <f>SUM(P1697:P1702)</f>
        <v>0</v>
      </c>
      <c r="Q1696" s="169">
        <f t="shared" si="85"/>
        <v>0</v>
      </c>
      <c r="R1696" s="170"/>
      <c r="S1696" s="171"/>
      <c r="T1696" s="172"/>
    </row>
    <row r="1697" spans="2:20"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f t="shared" si="85"/>
        <v>0</v>
      </c>
      <c r="R1697" s="182" t="s">
        <v>98</v>
      </c>
      <c r="S1697" s="183"/>
      <c r="T1697" s="183"/>
    </row>
    <row r="1698" spans="2:20"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f t="shared" si="85"/>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f t="shared" si="85"/>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f t="shared" si="85"/>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f t="shared" si="85"/>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f t="shared" si="85"/>
        <v>0</v>
      </c>
      <c r="R1702" s="182" t="s">
        <v>98</v>
      </c>
      <c r="S1702" s="183"/>
      <c r="T1702" s="183"/>
    </row>
    <row r="1703" spans="2:20"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f>SUM(O1704:O1721)</f>
        <v>0</v>
      </c>
      <c r="P1703" s="169">
        <f>SUM(P1704:P1721)</f>
        <v>0</v>
      </c>
      <c r="Q1703" s="169">
        <f t="shared" si="85"/>
        <v>0</v>
      </c>
      <c r="R1703" s="170"/>
      <c r="S1703" s="171"/>
      <c r="T1703" s="172"/>
    </row>
    <row r="1704" spans="2:20"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f t="shared" si="85"/>
        <v>0</v>
      </c>
      <c r="R1704" s="182" t="s">
        <v>98</v>
      </c>
      <c r="S1704" s="183"/>
      <c r="T1704" s="183"/>
    </row>
    <row r="1705" spans="2:20"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f t="shared" si="85"/>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f t="shared" si="85"/>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f t="shared" si="85"/>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f t="shared" si="85"/>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f t="shared" si="85"/>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f t="shared" si="85"/>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f t="shared" si="85"/>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f t="shared" si="85"/>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f t="shared" si="85"/>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f t="shared" si="85"/>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f t="shared" si="85"/>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f t="shared" si="85"/>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f t="shared" si="85"/>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f t="shared" si="85"/>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f t="shared" si="85"/>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f t="shared" si="85"/>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f t="shared" si="85"/>
        <v>0</v>
      </c>
      <c r="R1721" s="182" t="s">
        <v>98</v>
      </c>
      <c r="S1721" s="183"/>
      <c r="T1721" s="183"/>
    </row>
    <row r="1722" spans="2:20"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f>SUM(O1723:O1737)</f>
        <v>0</v>
      </c>
      <c r="P1722" s="169">
        <f>SUM(P1723:P1737)</f>
        <v>0</v>
      </c>
      <c r="Q1722" s="169">
        <f t="shared" si="85"/>
        <v>0</v>
      </c>
      <c r="R1722" s="170"/>
      <c r="S1722" s="171"/>
      <c r="T1722" s="172"/>
    </row>
    <row r="1723" spans="2:20"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f t="shared" si="85"/>
        <v>0</v>
      </c>
      <c r="R1723" s="182" t="s">
        <v>98</v>
      </c>
      <c r="S1723" s="183"/>
      <c r="T1723" s="183"/>
    </row>
    <row r="1724" spans="2:20"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f t="shared" si="85"/>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f t="shared" si="85"/>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f t="shared" si="85"/>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f t="shared" si="85"/>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f t="shared" si="85"/>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f t="shared" si="85"/>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f t="shared" si="85"/>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f t="shared" si="85"/>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f t="shared" ref="Q1732:Q1795" si="86">+O1732+P1732</f>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f t="shared" si="86"/>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f t="shared" si="86"/>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f t="shared" si="86"/>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f t="shared" si="86"/>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f t="shared" si="86"/>
        <v>0</v>
      </c>
      <c r="R1737" s="182" t="s">
        <v>98</v>
      </c>
      <c r="S1737" s="183"/>
      <c r="T1737" s="183"/>
    </row>
    <row r="1738" spans="2:20"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f>O1739+O1749+O1758</f>
        <v>0</v>
      </c>
      <c r="P1738" s="158">
        <f>P1739+P1749+P1758</f>
        <v>0</v>
      </c>
      <c r="Q1738" s="158">
        <f t="shared" si="86"/>
        <v>0</v>
      </c>
      <c r="R1738" s="159"/>
      <c r="S1738" s="160"/>
      <c r="T1738" s="161"/>
    </row>
    <row r="1739" spans="2:20"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f>SUM(O1740:O1748)</f>
        <v>0</v>
      </c>
      <c r="P1739" s="169">
        <f>SUM(P1740:P1748)</f>
        <v>0</v>
      </c>
      <c r="Q1739" s="169">
        <f t="shared" si="86"/>
        <v>0</v>
      </c>
      <c r="R1739" s="170"/>
      <c r="S1739" s="171"/>
      <c r="T1739" s="172"/>
    </row>
    <row r="1740" spans="2:20"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f t="shared" si="86"/>
        <v>0</v>
      </c>
      <c r="R1740" s="182" t="s">
        <v>978</v>
      </c>
      <c r="S1740" s="183"/>
      <c r="T1740" s="183"/>
    </row>
    <row r="1741" spans="2:20"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f t="shared" si="86"/>
        <v>0</v>
      </c>
      <c r="R1741" s="182" t="s">
        <v>98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f t="shared" si="86"/>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f t="shared" si="86"/>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f t="shared" si="86"/>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f t="shared" si="86"/>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f t="shared" si="86"/>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f t="shared" si="86"/>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f t="shared" si="86"/>
        <v>0</v>
      </c>
      <c r="R1748" s="182" t="s">
        <v>98</v>
      </c>
      <c r="S1748" s="183"/>
      <c r="T1748" s="183"/>
    </row>
    <row r="1749" spans="2:20"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f>SUM(O1750:O1757)</f>
        <v>0</v>
      </c>
      <c r="P1749" s="169">
        <f>SUM(P1750:P1757)</f>
        <v>0</v>
      </c>
      <c r="Q1749" s="169">
        <f t="shared" si="86"/>
        <v>0</v>
      </c>
      <c r="R1749" s="170"/>
      <c r="S1749" s="171"/>
      <c r="T1749" s="172"/>
    </row>
    <row r="1750" spans="2:20"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f t="shared" si="86"/>
        <v>0</v>
      </c>
      <c r="R1750" s="182" t="s">
        <v>98</v>
      </c>
      <c r="S1750" s="183"/>
      <c r="T1750" s="183"/>
    </row>
    <row r="1751" spans="2:20"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f t="shared" si="86"/>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f t="shared" si="86"/>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f t="shared" si="86"/>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f t="shared" si="86"/>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f t="shared" si="86"/>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f t="shared" si="86"/>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f t="shared" si="86"/>
        <v>0</v>
      </c>
      <c r="R1757" s="182" t="s">
        <v>98</v>
      </c>
      <c r="S1757" s="183"/>
      <c r="T1757" s="183"/>
    </row>
    <row r="1758" spans="2:20"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f>SUM(O1759:O1768)</f>
        <v>0</v>
      </c>
      <c r="P1758" s="169">
        <f>SUM(P1759:P1768)</f>
        <v>0</v>
      </c>
      <c r="Q1758" s="169">
        <f t="shared" si="86"/>
        <v>0</v>
      </c>
      <c r="R1758" s="170"/>
      <c r="S1758" s="171"/>
      <c r="T1758" s="172"/>
    </row>
    <row r="1759" spans="2:20"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f t="shared" si="86"/>
        <v>0</v>
      </c>
      <c r="R1759" s="182" t="s">
        <v>98</v>
      </c>
      <c r="S1759" s="183"/>
      <c r="T1759" s="183"/>
    </row>
    <row r="1760" spans="2:20"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f t="shared" si="86"/>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f t="shared" si="86"/>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f t="shared" si="86"/>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f t="shared" si="86"/>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f t="shared" si="86"/>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f t="shared" si="86"/>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f t="shared" si="86"/>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f t="shared" si="86"/>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f t="shared" si="86"/>
        <v>0</v>
      </c>
      <c r="R1768" s="182" t="s">
        <v>98</v>
      </c>
      <c r="S1768" s="183"/>
      <c r="T1768" s="183"/>
    </row>
    <row r="1769" spans="2:20"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f>O1770+O1779</f>
        <v>0</v>
      </c>
      <c r="P1769" s="158">
        <f>P1770+P1779</f>
        <v>0</v>
      </c>
      <c r="Q1769" s="158">
        <f t="shared" si="86"/>
        <v>0</v>
      </c>
      <c r="R1769" s="159"/>
      <c r="S1769" s="160"/>
      <c r="T1769" s="161"/>
    </row>
    <row r="1770" spans="2:20"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f>SUM(O1771:O1778)</f>
        <v>0</v>
      </c>
      <c r="P1770" s="169">
        <f>SUM(P1771:P1778)</f>
        <v>0</v>
      </c>
      <c r="Q1770" s="169">
        <f t="shared" si="86"/>
        <v>0</v>
      </c>
      <c r="R1770" s="170"/>
      <c r="S1770" s="171"/>
      <c r="T1770" s="172"/>
    </row>
    <row r="1771" spans="2:20"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f t="shared" si="86"/>
        <v>0</v>
      </c>
      <c r="R1771" s="182" t="s">
        <v>98</v>
      </c>
      <c r="S1771" s="183"/>
      <c r="T1771" s="183"/>
    </row>
    <row r="1772" spans="2:20"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f t="shared" si="86"/>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f t="shared" si="86"/>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f t="shared" si="86"/>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f t="shared" si="86"/>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f t="shared" si="86"/>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f t="shared" si="86"/>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f t="shared" si="86"/>
        <v>0</v>
      </c>
      <c r="R1778" s="182" t="s">
        <v>98</v>
      </c>
      <c r="S1778" s="183"/>
      <c r="T1778" s="183"/>
    </row>
    <row r="1779" spans="2:20"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f>SUM(O1780:O1785)</f>
        <v>0</v>
      </c>
      <c r="P1779" s="169">
        <f>SUM(P1780:P1785)</f>
        <v>0</v>
      </c>
      <c r="Q1779" s="169">
        <f t="shared" si="86"/>
        <v>0</v>
      </c>
      <c r="R1779" s="170"/>
      <c r="S1779" s="171"/>
      <c r="T1779" s="172"/>
    </row>
    <row r="1780" spans="2:20"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f t="shared" si="86"/>
        <v>0</v>
      </c>
      <c r="R1780" s="182" t="s">
        <v>98</v>
      </c>
      <c r="S1780" s="183"/>
      <c r="T1780" s="183"/>
    </row>
    <row r="1781" spans="2:20"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f t="shared" si="86"/>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f t="shared" si="86"/>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f t="shared" si="86"/>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f t="shared" si="86"/>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f t="shared" si="86"/>
        <v>0</v>
      </c>
      <c r="R1785" s="182" t="s">
        <v>98</v>
      </c>
      <c r="S1785" s="183"/>
      <c r="T1785" s="183"/>
    </row>
    <row r="1786" spans="2:20"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f>+O1787+O1790</f>
        <v>0</v>
      </c>
      <c r="P1786" s="158">
        <f>+P1787+P1790</f>
        <v>0</v>
      </c>
      <c r="Q1786" s="158">
        <f t="shared" si="86"/>
        <v>0</v>
      </c>
      <c r="R1786" s="159"/>
      <c r="S1786" s="160"/>
      <c r="T1786" s="161"/>
    </row>
    <row r="1787" spans="2:20"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f>SUM(O1788:O1789)</f>
        <v>0</v>
      </c>
      <c r="P1787" s="169">
        <f>SUM(P1788:P1789)</f>
        <v>0</v>
      </c>
      <c r="Q1787" s="169">
        <f t="shared" si="86"/>
        <v>0</v>
      </c>
      <c r="R1787" s="170"/>
      <c r="S1787" s="171"/>
      <c r="T1787" s="172"/>
    </row>
    <row r="1788" spans="2:20"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f t="shared" si="86"/>
        <v>0</v>
      </c>
      <c r="R1788" s="182" t="s">
        <v>98</v>
      </c>
      <c r="S1788" s="183"/>
      <c r="T1788" s="183"/>
    </row>
    <row r="1789" spans="2:20"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f t="shared" si="86"/>
        <v>0</v>
      </c>
      <c r="R1789" s="182" t="s">
        <v>98</v>
      </c>
      <c r="S1789" s="183"/>
      <c r="T1789" s="183"/>
    </row>
    <row r="1790" spans="2:20"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f>+O1791</f>
        <v>0</v>
      </c>
      <c r="P1790" s="169">
        <f>+P1791</f>
        <v>0</v>
      </c>
      <c r="Q1790" s="169">
        <f t="shared" si="86"/>
        <v>0</v>
      </c>
      <c r="R1790" s="170"/>
      <c r="S1790" s="171"/>
      <c r="T1790" s="172"/>
    </row>
    <row r="1791" spans="2:20"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f t="shared" si="86"/>
        <v>0</v>
      </c>
      <c r="R1791" s="182" t="s">
        <v>98</v>
      </c>
      <c r="S1791" s="183"/>
      <c r="T1791" s="183"/>
    </row>
    <row r="1792" spans="2:20" ht="15.75" hidden="1">
      <c r="B1792" s="152">
        <v>2025</v>
      </c>
      <c r="C1792" s="152">
        <v>20</v>
      </c>
      <c r="D1792" s="153"/>
      <c r="E1792" s="154"/>
      <c r="F1792" s="152">
        <v>2</v>
      </c>
      <c r="G1792" s="152">
        <v>6</v>
      </c>
      <c r="H1792" s="152">
        <v>16</v>
      </c>
      <c r="I1792" s="152">
        <v>5000</v>
      </c>
      <c r="J1792" s="152">
        <v>5600</v>
      </c>
      <c r="K1792" s="152"/>
      <c r="L1792" s="155"/>
      <c r="M1792" s="156"/>
      <c r="N1792" s="157" t="s">
        <v>1050</v>
      </c>
      <c r="O1792" s="158">
        <f>O1793+O1795+O1798+O1800</f>
        <v>0</v>
      </c>
      <c r="P1792" s="158">
        <f>P1793+P1795+P1798+P1800</f>
        <v>0</v>
      </c>
      <c r="Q1792" s="158">
        <f t="shared" si="86"/>
        <v>0</v>
      </c>
      <c r="R1792" s="159"/>
      <c r="S1792" s="160"/>
      <c r="T1792" s="161"/>
    </row>
    <row r="1793" spans="2:20"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f>O1794</f>
        <v>0</v>
      </c>
      <c r="P1793" s="169">
        <f>P1794</f>
        <v>0</v>
      </c>
      <c r="Q1793" s="169">
        <f t="shared" si="86"/>
        <v>0</v>
      </c>
      <c r="R1793" s="170"/>
      <c r="S1793" s="171"/>
      <c r="T1793" s="172"/>
    </row>
    <row r="1794" spans="2:20"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f t="shared" si="86"/>
        <v>0</v>
      </c>
      <c r="R1794" s="182" t="s">
        <v>98</v>
      </c>
      <c r="S1794" s="183"/>
      <c r="T1794" s="183"/>
    </row>
    <row r="1795" spans="2:20"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f>SUM(O1796:O1797)</f>
        <v>0</v>
      </c>
      <c r="P1795" s="169">
        <f>SUM(P1796:P1797)</f>
        <v>0</v>
      </c>
      <c r="Q1795" s="169">
        <f t="shared" si="86"/>
        <v>0</v>
      </c>
      <c r="R1795" s="170"/>
      <c r="S1795" s="171"/>
      <c r="T1795" s="172"/>
    </row>
    <row r="1796" spans="2:20"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f t="shared" ref="Q1796:Q1859" si="87">+O1796+P1796</f>
        <v>0</v>
      </c>
      <c r="R1796" s="182" t="s">
        <v>98</v>
      </c>
      <c r="S1796" s="183"/>
      <c r="T1796" s="183"/>
    </row>
    <row r="1797" spans="2:20"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f t="shared" si="87"/>
        <v>0</v>
      </c>
      <c r="R1797" s="182" t="s">
        <v>98</v>
      </c>
      <c r="S1797" s="183"/>
      <c r="T1797" s="183"/>
    </row>
    <row r="1798" spans="2:20"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f>O1799</f>
        <v>0</v>
      </c>
      <c r="P1798" s="169">
        <f>P1799</f>
        <v>0</v>
      </c>
      <c r="Q1798" s="169">
        <f t="shared" si="87"/>
        <v>0</v>
      </c>
      <c r="R1798" s="170"/>
      <c r="S1798" s="171"/>
      <c r="T1798" s="172"/>
    </row>
    <row r="1799" spans="2:20"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f t="shared" si="87"/>
        <v>0</v>
      </c>
      <c r="R1799" s="182" t="s">
        <v>98</v>
      </c>
      <c r="S1799" s="183"/>
      <c r="T1799" s="183"/>
    </row>
    <row r="1800" spans="2:20"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f>O1801</f>
        <v>0</v>
      </c>
      <c r="P1800" s="169">
        <f>P1801</f>
        <v>0</v>
      </c>
      <c r="Q1800" s="169">
        <f t="shared" si="87"/>
        <v>0</v>
      </c>
      <c r="R1800" s="170"/>
      <c r="S1800" s="171"/>
      <c r="T1800" s="172"/>
    </row>
    <row r="1801" spans="2:20"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f t="shared" si="87"/>
        <v>0</v>
      </c>
      <c r="R1801" s="182" t="s">
        <v>98</v>
      </c>
      <c r="S1801" s="183"/>
      <c r="T1801" s="183"/>
    </row>
    <row r="1802" spans="2:20"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f>O1803+O1805</f>
        <v>0</v>
      </c>
      <c r="P1802" s="158">
        <f>P1803+P1805</f>
        <v>0</v>
      </c>
      <c r="Q1802" s="158">
        <f t="shared" si="87"/>
        <v>0</v>
      </c>
      <c r="R1802" s="159"/>
      <c r="S1802" s="160"/>
      <c r="T1802" s="161"/>
    </row>
    <row r="1803" spans="2:20"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f>O1804</f>
        <v>0</v>
      </c>
      <c r="P1803" s="169">
        <f>P1804</f>
        <v>0</v>
      </c>
      <c r="Q1803" s="169">
        <f t="shared" si="87"/>
        <v>0</v>
      </c>
      <c r="R1803" s="170"/>
      <c r="S1803" s="171"/>
      <c r="T1803" s="172"/>
    </row>
    <row r="1804" spans="2:20"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f t="shared" si="87"/>
        <v>0</v>
      </c>
      <c r="R1804" s="182" t="s">
        <v>225</v>
      </c>
      <c r="S1804" s="183"/>
      <c r="T1804" s="183"/>
    </row>
    <row r="1805" spans="2:20"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f>O1806</f>
        <v>0</v>
      </c>
      <c r="P1805" s="169">
        <f>P1806</f>
        <v>0</v>
      </c>
      <c r="Q1805" s="169">
        <f t="shared" si="87"/>
        <v>0</v>
      </c>
      <c r="R1805" s="170"/>
      <c r="S1805" s="171"/>
      <c r="T1805" s="172"/>
    </row>
    <row r="1806" spans="2:20"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f t="shared" si="87"/>
        <v>0</v>
      </c>
      <c r="R1806" s="182" t="s">
        <v>225</v>
      </c>
      <c r="S1806" s="183"/>
      <c r="T1806" s="183"/>
    </row>
    <row r="1807" spans="2:20" ht="15.75" hidden="1">
      <c r="B1807" s="141">
        <v>2025</v>
      </c>
      <c r="C1807" s="141">
        <v>20</v>
      </c>
      <c r="D1807" s="142"/>
      <c r="E1807" s="143"/>
      <c r="F1807" s="141">
        <v>2</v>
      </c>
      <c r="G1807" s="141">
        <v>6</v>
      </c>
      <c r="H1807" s="141">
        <v>16</v>
      </c>
      <c r="I1807" s="141">
        <v>6000</v>
      </c>
      <c r="J1807" s="141"/>
      <c r="K1807" s="141"/>
      <c r="L1807" s="144" t="s">
        <v>44</v>
      </c>
      <c r="M1807" s="145"/>
      <c r="N1807" s="146" t="s">
        <v>228</v>
      </c>
      <c r="O1807" s="147">
        <f>O1808</f>
        <v>0</v>
      </c>
      <c r="P1807" s="147">
        <f>P1808</f>
        <v>0</v>
      </c>
      <c r="Q1807" s="147">
        <f t="shared" si="87"/>
        <v>0</v>
      </c>
      <c r="R1807" s="148"/>
      <c r="S1807" s="149"/>
      <c r="T1807" s="150"/>
    </row>
    <row r="1808" spans="2:20"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f>O1809</f>
        <v>0</v>
      </c>
      <c r="P1808" s="158">
        <f>P1809</f>
        <v>0</v>
      </c>
      <c r="Q1808" s="158">
        <f t="shared" si="87"/>
        <v>0</v>
      </c>
      <c r="R1808" s="159"/>
      <c r="S1808" s="160"/>
      <c r="T1808" s="161"/>
    </row>
    <row r="1809" spans="2:20"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f>SUM(O1810:O1815)</f>
        <v>0</v>
      </c>
      <c r="P1809" s="169">
        <f>SUM(P1810:P1815)</f>
        <v>0</v>
      </c>
      <c r="Q1809" s="169">
        <f t="shared" si="87"/>
        <v>0</v>
      </c>
      <c r="R1809" s="170"/>
      <c r="S1809" s="171"/>
      <c r="T1809" s="172"/>
    </row>
    <row r="1810" spans="2:20"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f t="shared" si="87"/>
        <v>0</v>
      </c>
      <c r="R1810" s="182" t="s">
        <v>232</v>
      </c>
      <c r="S1810" s="183"/>
      <c r="T1810" s="183"/>
    </row>
    <row r="1811" spans="2:20"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f t="shared" si="87"/>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f t="shared" si="87"/>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f t="shared" si="87"/>
        <v>0</v>
      </c>
      <c r="R1813" s="182" t="s">
        <v>232</v>
      </c>
      <c r="S1813" s="183"/>
      <c r="T1813" s="183"/>
    </row>
    <row r="1814" spans="2:20"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f t="shared" si="87"/>
        <v>0</v>
      </c>
      <c r="R1814" s="182" t="s">
        <v>232</v>
      </c>
      <c r="S1814" s="183"/>
      <c r="T1814" s="183"/>
    </row>
    <row r="1815" spans="2:20"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f t="shared" si="87"/>
        <v>0</v>
      </c>
      <c r="R1815" s="182" t="s">
        <v>232</v>
      </c>
      <c r="S1815" s="183"/>
      <c r="T1815" s="183"/>
    </row>
    <row r="1816" spans="2:20" ht="31.5" hidden="1">
      <c r="B1816" s="130">
        <v>2025</v>
      </c>
      <c r="C1816" s="130">
        <v>20</v>
      </c>
      <c r="D1816" s="131"/>
      <c r="E1816" s="132"/>
      <c r="F1816" s="130">
        <v>2</v>
      </c>
      <c r="G1816" s="130">
        <v>6</v>
      </c>
      <c r="H1816" s="130">
        <v>17</v>
      </c>
      <c r="I1816" s="130"/>
      <c r="J1816" s="130"/>
      <c r="K1816" s="184"/>
      <c r="L1816" s="185" t="s">
        <v>44</v>
      </c>
      <c r="M1816" s="134"/>
      <c r="N1816" s="135" t="s">
        <v>1192</v>
      </c>
      <c r="O1816" s="136">
        <f>+O1817+O1825</f>
        <v>0</v>
      </c>
      <c r="P1816" s="136">
        <f>+P1817+P1825</f>
        <v>0</v>
      </c>
      <c r="Q1816" s="136">
        <f t="shared" si="87"/>
        <v>0</v>
      </c>
      <c r="R1816" s="137"/>
      <c r="S1816" s="138"/>
      <c r="T1816" s="139"/>
    </row>
    <row r="1817" spans="2:20" ht="15.75" hidden="1">
      <c r="B1817" s="141">
        <v>2025</v>
      </c>
      <c r="C1817" s="141">
        <v>20</v>
      </c>
      <c r="D1817" s="142"/>
      <c r="E1817" s="143"/>
      <c r="F1817" s="141">
        <v>2</v>
      </c>
      <c r="G1817" s="141">
        <v>6</v>
      </c>
      <c r="H1817" s="141">
        <v>17</v>
      </c>
      <c r="I1817" s="141">
        <v>3000</v>
      </c>
      <c r="J1817" s="141"/>
      <c r="K1817" s="141"/>
      <c r="L1817" s="144" t="s">
        <v>44</v>
      </c>
      <c r="M1817" s="145"/>
      <c r="N1817" s="146" t="s">
        <v>46</v>
      </c>
      <c r="O1817" s="147">
        <f>O1818</f>
        <v>0</v>
      </c>
      <c r="P1817" s="147">
        <f>P1818</f>
        <v>0</v>
      </c>
      <c r="Q1817" s="147">
        <f t="shared" si="87"/>
        <v>0</v>
      </c>
      <c r="R1817" s="148"/>
      <c r="S1817" s="149"/>
      <c r="T1817" s="150"/>
    </row>
    <row r="1818" spans="2:20"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f>SUM(O1819:O1824)</f>
        <v>0</v>
      </c>
      <c r="P1818" s="169">
        <f>SUM(P1819:P1824)</f>
        <v>0</v>
      </c>
      <c r="Q1818" s="169">
        <f t="shared" si="87"/>
        <v>0</v>
      </c>
      <c r="R1818" s="170"/>
      <c r="S1818" s="171"/>
      <c r="T1818" s="172"/>
    </row>
    <row r="1819" spans="2:20"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f t="shared" si="87"/>
        <v>0</v>
      </c>
      <c r="R1819" s="182" t="s">
        <v>50</v>
      </c>
      <c r="S1819" s="183"/>
      <c r="T1819" s="183"/>
    </row>
    <row r="1820" spans="2:20"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f t="shared" si="87"/>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f t="shared" si="87"/>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f t="shared" si="87"/>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f t="shared" si="87"/>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f t="shared" si="87"/>
        <v>0</v>
      </c>
      <c r="R1824" s="182" t="s">
        <v>50</v>
      </c>
      <c r="S1824" s="183"/>
      <c r="T1824" s="183"/>
    </row>
    <row r="1825" spans="2:20" ht="15.75" hidden="1">
      <c r="B1825" s="141">
        <v>2025</v>
      </c>
      <c r="C1825" s="141">
        <v>20</v>
      </c>
      <c r="D1825" s="142"/>
      <c r="E1825" s="143"/>
      <c r="F1825" s="141">
        <v>2</v>
      </c>
      <c r="G1825" s="141">
        <v>6</v>
      </c>
      <c r="H1825" s="141">
        <v>17</v>
      </c>
      <c r="I1825" s="141">
        <v>6000</v>
      </c>
      <c r="J1825" s="141"/>
      <c r="K1825" s="141"/>
      <c r="L1825" s="144" t="s">
        <v>44</v>
      </c>
      <c r="M1825" s="145"/>
      <c r="N1825" s="146" t="s">
        <v>228</v>
      </c>
      <c r="O1825" s="147">
        <f>O1826</f>
        <v>0</v>
      </c>
      <c r="P1825" s="147">
        <f>P1826</f>
        <v>0</v>
      </c>
      <c r="Q1825" s="147">
        <f t="shared" si="87"/>
        <v>0</v>
      </c>
      <c r="R1825" s="148"/>
      <c r="S1825" s="197"/>
      <c r="T1825" s="198"/>
    </row>
    <row r="1826" spans="2:20"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f>O1827</f>
        <v>0</v>
      </c>
      <c r="P1826" s="158">
        <f>P1827</f>
        <v>0</v>
      </c>
      <c r="Q1826" s="158">
        <f t="shared" si="87"/>
        <v>0</v>
      </c>
      <c r="R1826" s="159"/>
      <c r="S1826" s="160"/>
      <c r="T1826" s="161"/>
    </row>
    <row r="1827" spans="2:20"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f>SUM(O1828:O1833)</f>
        <v>0</v>
      </c>
      <c r="P1827" s="169">
        <f>SUM(P1828:P1833)</f>
        <v>0</v>
      </c>
      <c r="Q1827" s="169">
        <f t="shared" si="87"/>
        <v>0</v>
      </c>
      <c r="R1827" s="170"/>
      <c r="S1827" s="171"/>
      <c r="T1827" s="172"/>
    </row>
    <row r="1828" spans="2:20"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f t="shared" si="87"/>
        <v>0</v>
      </c>
      <c r="R1828" s="182" t="s">
        <v>232</v>
      </c>
      <c r="S1828" s="183"/>
      <c r="T1828" s="183"/>
    </row>
    <row r="1829" spans="2:20"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f t="shared" si="87"/>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f t="shared" si="87"/>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f t="shared" si="87"/>
        <v>0</v>
      </c>
      <c r="R1831" s="182" t="s">
        <v>232</v>
      </c>
      <c r="S1831" s="183"/>
      <c r="T1831" s="183"/>
    </row>
    <row r="1832" spans="2:20"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f t="shared" si="87"/>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f t="shared" si="87"/>
        <v>0</v>
      </c>
      <c r="R1833" s="182" t="s">
        <v>232</v>
      </c>
      <c r="S1833" s="183"/>
      <c r="T1833" s="183"/>
    </row>
    <row r="1834" spans="2:20" ht="31.5" hidden="1">
      <c r="B1834" s="130">
        <v>2025</v>
      </c>
      <c r="C1834" s="130">
        <v>20</v>
      </c>
      <c r="D1834" s="131"/>
      <c r="E1834" s="132"/>
      <c r="F1834" s="130">
        <v>2</v>
      </c>
      <c r="G1834" s="130">
        <v>6</v>
      </c>
      <c r="H1834" s="130">
        <v>18</v>
      </c>
      <c r="I1834" s="130"/>
      <c r="J1834" s="130"/>
      <c r="K1834" s="184"/>
      <c r="L1834" s="185" t="s">
        <v>44</v>
      </c>
      <c r="M1834" s="134"/>
      <c r="N1834" s="135" t="s">
        <v>1205</v>
      </c>
      <c r="O1834" s="136">
        <f t="shared" ref="O1834:P1836" si="88">O1835</f>
        <v>0</v>
      </c>
      <c r="P1834" s="136">
        <f t="shared" si="88"/>
        <v>0</v>
      </c>
      <c r="Q1834" s="136">
        <f t="shared" si="87"/>
        <v>0</v>
      </c>
      <c r="R1834" s="137"/>
      <c r="S1834" s="138"/>
      <c r="T1834" s="139"/>
    </row>
    <row r="1835" spans="2:20" ht="15.75" hidden="1">
      <c r="B1835" s="141">
        <v>2025</v>
      </c>
      <c r="C1835" s="141">
        <v>20</v>
      </c>
      <c r="D1835" s="142"/>
      <c r="E1835" s="143"/>
      <c r="F1835" s="141">
        <v>2</v>
      </c>
      <c r="G1835" s="141">
        <v>6</v>
      </c>
      <c r="H1835" s="141">
        <v>18</v>
      </c>
      <c r="I1835" s="141">
        <v>3000</v>
      </c>
      <c r="J1835" s="141"/>
      <c r="K1835" s="141"/>
      <c r="L1835" s="144" t="s">
        <v>44</v>
      </c>
      <c r="M1835" s="145"/>
      <c r="N1835" s="146" t="s">
        <v>46</v>
      </c>
      <c r="O1835" s="147">
        <f t="shared" si="88"/>
        <v>0</v>
      </c>
      <c r="P1835" s="147">
        <f t="shared" si="88"/>
        <v>0</v>
      </c>
      <c r="Q1835" s="147">
        <f t="shared" si="87"/>
        <v>0</v>
      </c>
      <c r="R1835" s="148"/>
      <c r="S1835" s="149"/>
      <c r="T1835" s="150"/>
    </row>
    <row r="1836" spans="2:20"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f t="shared" si="88"/>
        <v>0</v>
      </c>
      <c r="P1836" s="158">
        <f t="shared" si="88"/>
        <v>0</v>
      </c>
      <c r="Q1836" s="158">
        <f t="shared" si="87"/>
        <v>0</v>
      </c>
      <c r="R1836" s="159"/>
      <c r="S1836" s="160"/>
      <c r="T1836" s="161"/>
    </row>
    <row r="1837" spans="2:20"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f>SUM(O1838:O1843)</f>
        <v>0</v>
      </c>
      <c r="P1837" s="169">
        <f>SUM(P1838:P1843)</f>
        <v>0</v>
      </c>
      <c r="Q1837" s="169">
        <f t="shared" si="87"/>
        <v>0</v>
      </c>
      <c r="R1837" s="170"/>
      <c r="S1837" s="171"/>
      <c r="T1837" s="172"/>
    </row>
    <row r="1838" spans="2:20"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f t="shared" si="87"/>
        <v>0</v>
      </c>
      <c r="R1838" s="182" t="s">
        <v>50</v>
      </c>
      <c r="S1838" s="183"/>
      <c r="T1838" s="183"/>
    </row>
    <row r="1839" spans="2:20"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f t="shared" si="87"/>
        <v>0</v>
      </c>
      <c r="R1839" s="182" t="s">
        <v>50</v>
      </c>
      <c r="S1839" s="183"/>
      <c r="T1839" s="183"/>
    </row>
    <row r="1840" spans="2:20"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f t="shared" si="87"/>
        <v>0</v>
      </c>
      <c r="R1840" s="182" t="s">
        <v>50</v>
      </c>
      <c r="S1840" s="183"/>
      <c r="T1840" s="183"/>
    </row>
    <row r="1841" spans="2:20"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f t="shared" si="87"/>
        <v>0</v>
      </c>
      <c r="R1841" s="182" t="s">
        <v>50</v>
      </c>
      <c r="S1841" s="183"/>
      <c r="T1841" s="183"/>
    </row>
    <row r="1842" spans="2:20"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f t="shared" si="87"/>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f t="shared" si="87"/>
        <v>0</v>
      </c>
      <c r="R1843" s="182" t="s">
        <v>50</v>
      </c>
      <c r="S1843" s="183"/>
      <c r="T1843" s="183"/>
    </row>
    <row r="1844" spans="2:20" ht="31.5">
      <c r="B1844" s="106">
        <v>2025</v>
      </c>
      <c r="C1844" s="106">
        <v>20</v>
      </c>
      <c r="D1844" s="107"/>
      <c r="E1844" s="108"/>
      <c r="F1844" s="106">
        <v>3</v>
      </c>
      <c r="G1844" s="106"/>
      <c r="H1844" s="106"/>
      <c r="I1844" s="106"/>
      <c r="J1844" s="106"/>
      <c r="K1844" s="109"/>
      <c r="L1844" s="110"/>
      <c r="M1844" s="111"/>
      <c r="N1844" s="112" t="s">
        <v>1212</v>
      </c>
      <c r="O1844" s="113">
        <f>+O1845</f>
        <v>0</v>
      </c>
      <c r="P1844" s="113">
        <f>+P1845</f>
        <v>0</v>
      </c>
      <c r="Q1844" s="113">
        <f t="shared" si="87"/>
        <v>0</v>
      </c>
      <c r="R1844" s="114"/>
      <c r="S1844" s="115"/>
      <c r="T1844" s="116"/>
    </row>
    <row r="1845" spans="2:20" s="129" customFormat="1" ht="15.75">
      <c r="B1845" s="118">
        <v>2025</v>
      </c>
      <c r="C1845" s="118">
        <v>20</v>
      </c>
      <c r="D1845" s="119"/>
      <c r="E1845" s="120"/>
      <c r="F1845" s="118">
        <v>3</v>
      </c>
      <c r="G1845" s="118">
        <v>7</v>
      </c>
      <c r="H1845" s="118"/>
      <c r="I1845" s="118"/>
      <c r="J1845" s="118"/>
      <c r="K1845" s="118"/>
      <c r="L1845" s="121"/>
      <c r="M1845" s="122"/>
      <c r="N1845" s="123" t="s">
        <v>1213</v>
      </c>
      <c r="O1845" s="124">
        <f>+O1846+O2229+O2239</f>
        <v>0</v>
      </c>
      <c r="P1845" s="124">
        <f>+P1846+P2229+P2239</f>
        <v>0</v>
      </c>
      <c r="Q1845" s="124">
        <f t="shared" si="87"/>
        <v>0</v>
      </c>
      <c r="R1845" s="125" t="s">
        <v>44</v>
      </c>
      <c r="S1845" s="126"/>
      <c r="T1845" s="127"/>
    </row>
    <row r="1846" spans="2:20" s="129" customFormat="1" ht="63">
      <c r="B1846" s="130">
        <v>2025</v>
      </c>
      <c r="C1846" s="130">
        <v>20</v>
      </c>
      <c r="D1846" s="131"/>
      <c r="E1846" s="132"/>
      <c r="F1846" s="130">
        <v>3</v>
      </c>
      <c r="G1846" s="130">
        <v>7</v>
      </c>
      <c r="H1846" s="130">
        <v>19</v>
      </c>
      <c r="I1846" s="130"/>
      <c r="J1846" s="130"/>
      <c r="K1846" s="184"/>
      <c r="L1846" s="185" t="s">
        <v>44</v>
      </c>
      <c r="M1846" s="134"/>
      <c r="N1846" s="135" t="s">
        <v>1214</v>
      </c>
      <c r="O1846" s="136">
        <f>+O1847+O1851+O1941+O1959</f>
        <v>0</v>
      </c>
      <c r="P1846" s="136">
        <f>+P1847+P1851+P1941+P1959</f>
        <v>0</v>
      </c>
      <c r="Q1846" s="136">
        <f t="shared" si="87"/>
        <v>0</v>
      </c>
      <c r="R1846" s="137"/>
      <c r="S1846" s="136"/>
      <c r="T1846" s="136"/>
    </row>
    <row r="1847" spans="2:20" ht="15.75" hidden="1">
      <c r="B1847" s="141">
        <v>2025</v>
      </c>
      <c r="C1847" s="141">
        <v>20</v>
      </c>
      <c r="D1847" s="142"/>
      <c r="E1847" s="143"/>
      <c r="F1847" s="141">
        <v>3</v>
      </c>
      <c r="G1847" s="141">
        <v>7</v>
      </c>
      <c r="H1847" s="141">
        <v>19</v>
      </c>
      <c r="I1847" s="141">
        <v>1000</v>
      </c>
      <c r="J1847" s="141"/>
      <c r="K1847" s="141"/>
      <c r="L1847" s="144" t="s">
        <v>44</v>
      </c>
      <c r="M1847" s="145"/>
      <c r="N1847" s="146" t="s">
        <v>68</v>
      </c>
      <c r="O1847" s="147">
        <f t="shared" ref="O1847:P1849" si="89">O1848</f>
        <v>0</v>
      </c>
      <c r="P1847" s="147">
        <f t="shared" si="89"/>
        <v>0</v>
      </c>
      <c r="Q1847" s="147">
        <f t="shared" si="87"/>
        <v>0</v>
      </c>
      <c r="R1847" s="148"/>
      <c r="S1847" s="149"/>
      <c r="T1847" s="150"/>
    </row>
    <row r="1848" spans="2:20"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f t="shared" si="89"/>
        <v>0</v>
      </c>
      <c r="P1848" s="158">
        <f t="shared" si="89"/>
        <v>0</v>
      </c>
      <c r="Q1848" s="158">
        <f t="shared" si="87"/>
        <v>0</v>
      </c>
      <c r="R1848" s="159"/>
      <c r="S1848" s="160"/>
      <c r="T1848" s="161"/>
    </row>
    <row r="1849" spans="2:20"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f t="shared" si="89"/>
        <v>0</v>
      </c>
      <c r="P1849" s="169">
        <f t="shared" si="89"/>
        <v>0</v>
      </c>
      <c r="Q1849" s="169">
        <f t="shared" si="87"/>
        <v>0</v>
      </c>
      <c r="R1849" s="170"/>
      <c r="S1849" s="171"/>
      <c r="T1849" s="172"/>
    </row>
    <row r="1850" spans="2:20"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f t="shared" si="87"/>
        <v>0</v>
      </c>
      <c r="R1850" s="182" t="s">
        <v>72</v>
      </c>
      <c r="S1850" s="183"/>
      <c r="T1850" s="183"/>
    </row>
    <row r="1851" spans="2:20" ht="15.75" hidden="1">
      <c r="B1851" s="141">
        <v>2025</v>
      </c>
      <c r="C1851" s="141">
        <v>20</v>
      </c>
      <c r="D1851" s="142"/>
      <c r="E1851" s="143"/>
      <c r="F1851" s="141">
        <v>3</v>
      </c>
      <c r="G1851" s="141">
        <v>7</v>
      </c>
      <c r="H1851" s="141">
        <v>19</v>
      </c>
      <c r="I1851" s="141">
        <v>2000</v>
      </c>
      <c r="J1851" s="141"/>
      <c r="K1851" s="141"/>
      <c r="L1851" s="144" t="s">
        <v>44</v>
      </c>
      <c r="M1851" s="145"/>
      <c r="N1851" s="146" t="s">
        <v>78</v>
      </c>
      <c r="O1851" s="147">
        <f>+O1852+O1857+O1860+O1872+O1935</f>
        <v>0</v>
      </c>
      <c r="P1851" s="147">
        <f>+P1852+P1857+P1860+P1872+P1935</f>
        <v>0</v>
      </c>
      <c r="Q1851" s="147">
        <f t="shared" si="87"/>
        <v>0</v>
      </c>
      <c r="R1851" s="148"/>
      <c r="S1851" s="149"/>
      <c r="T1851" s="150"/>
    </row>
    <row r="1852" spans="2:20" ht="31.5" hidden="1">
      <c r="B1852" s="152">
        <v>2025</v>
      </c>
      <c r="C1852" s="152">
        <v>20</v>
      </c>
      <c r="D1852" s="153"/>
      <c r="E1852" s="154"/>
      <c r="F1852" s="152">
        <v>3</v>
      </c>
      <c r="G1852" s="152">
        <v>7</v>
      </c>
      <c r="H1852" s="152">
        <v>19</v>
      </c>
      <c r="I1852" s="152">
        <v>2000</v>
      </c>
      <c r="J1852" s="152">
        <v>2100</v>
      </c>
      <c r="K1852" s="152"/>
      <c r="L1852" s="155"/>
      <c r="M1852" s="156"/>
      <c r="N1852" s="157" t="s">
        <v>79</v>
      </c>
      <c r="O1852" s="158">
        <f>O1853+O1855</f>
        <v>0</v>
      </c>
      <c r="P1852" s="158">
        <f>P1853+P1855</f>
        <v>0</v>
      </c>
      <c r="Q1852" s="158">
        <f t="shared" si="87"/>
        <v>0</v>
      </c>
      <c r="R1852" s="159"/>
      <c r="S1852" s="160"/>
      <c r="T1852" s="161"/>
    </row>
    <row r="1853" spans="2:20"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f>SUM(O1854)</f>
        <v>0</v>
      </c>
      <c r="P1853" s="169">
        <f>SUM(P1854)</f>
        <v>0</v>
      </c>
      <c r="Q1853" s="169">
        <f t="shared" si="87"/>
        <v>0</v>
      </c>
      <c r="R1853" s="170"/>
      <c r="S1853" s="171"/>
      <c r="T1853" s="172"/>
    </row>
    <row r="1854" spans="2:20"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f t="shared" si="87"/>
        <v>0</v>
      </c>
      <c r="R1854" s="182" t="s">
        <v>98</v>
      </c>
      <c r="S1854" s="183"/>
      <c r="T1854" s="183"/>
    </row>
    <row r="1855" spans="2:20"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f>SUM(O1856)</f>
        <v>0</v>
      </c>
      <c r="P1855" s="169">
        <f>SUM(P1856)</f>
        <v>0</v>
      </c>
      <c r="Q1855" s="169">
        <f t="shared" si="87"/>
        <v>0</v>
      </c>
      <c r="R1855" s="170"/>
      <c r="S1855" s="171"/>
      <c r="T1855" s="172"/>
    </row>
    <row r="1856" spans="2:20"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f t="shared" si="87"/>
        <v>0</v>
      </c>
      <c r="R1856" s="182" t="s">
        <v>98</v>
      </c>
      <c r="S1856" s="183"/>
      <c r="T1856" s="183"/>
    </row>
    <row r="1857" spans="2:20"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f>O1858</f>
        <v>0</v>
      </c>
      <c r="P1857" s="158">
        <f>P1858</f>
        <v>0</v>
      </c>
      <c r="Q1857" s="158">
        <f t="shared" si="87"/>
        <v>0</v>
      </c>
      <c r="R1857" s="159"/>
      <c r="S1857" s="160"/>
      <c r="T1857" s="161"/>
    </row>
    <row r="1858" spans="2:20"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f>SUM(O1859)</f>
        <v>0</v>
      </c>
      <c r="P1858" s="169">
        <f>SUM(P1859)</f>
        <v>0</v>
      </c>
      <c r="Q1858" s="169">
        <f t="shared" si="87"/>
        <v>0</v>
      </c>
      <c r="R1858" s="170"/>
      <c r="S1858" s="171"/>
      <c r="T1858" s="172"/>
    </row>
    <row r="1859" spans="2:20"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f t="shared" si="87"/>
        <v>0</v>
      </c>
      <c r="R1859" s="182" t="s">
        <v>82</v>
      </c>
      <c r="S1859" s="183"/>
      <c r="T1859" s="183"/>
    </row>
    <row r="1860" spans="2:20"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f>+O1861+O1863+O1869</f>
        <v>0</v>
      </c>
      <c r="P1860" s="158">
        <f>+P1861+P1863+P1869</f>
        <v>0</v>
      </c>
      <c r="Q1860" s="158">
        <f t="shared" ref="Q1860:Q1923" si="90">+O1860+P1860</f>
        <v>0</v>
      </c>
      <c r="R1860" s="159"/>
      <c r="S1860" s="160"/>
      <c r="T1860" s="161"/>
    </row>
    <row r="1861" spans="2:20"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f>SUM(O1862:O1862)</f>
        <v>0</v>
      </c>
      <c r="P1861" s="169">
        <f>SUM(P1862:P1862)</f>
        <v>0</v>
      </c>
      <c r="Q1861" s="169">
        <f t="shared" si="90"/>
        <v>0</v>
      </c>
      <c r="R1861" s="170"/>
      <c r="S1861" s="172"/>
      <c r="T1861" s="171"/>
    </row>
    <row r="1862" spans="2:20"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f t="shared" si="90"/>
        <v>0</v>
      </c>
      <c r="R1862" s="182" t="s">
        <v>318</v>
      </c>
      <c r="S1862" s="183"/>
      <c r="T1862" s="183"/>
    </row>
    <row r="1863" spans="2:20"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f>SUM(O1864:O1868)</f>
        <v>0</v>
      </c>
      <c r="P1863" s="169">
        <f>SUM(P1864:P1868)</f>
        <v>0</v>
      </c>
      <c r="Q1863" s="169">
        <f t="shared" si="90"/>
        <v>0</v>
      </c>
      <c r="R1863" s="170"/>
      <c r="S1863" s="171"/>
      <c r="T1863" s="172"/>
    </row>
    <row r="1864" spans="2:20"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f t="shared" si="90"/>
        <v>0</v>
      </c>
      <c r="R1864" s="182" t="s">
        <v>98</v>
      </c>
      <c r="S1864" s="183"/>
      <c r="T1864" s="183"/>
    </row>
    <row r="1865" spans="2:20"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f t="shared" si="90"/>
        <v>0</v>
      </c>
      <c r="R1865" s="182" t="s">
        <v>209</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f t="shared" si="90"/>
        <v>0</v>
      </c>
      <c r="R1866" s="182" t="s">
        <v>98</v>
      </c>
      <c r="S1866" s="183"/>
      <c r="T1866" s="183"/>
    </row>
    <row r="1867" spans="2:20"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f t="shared" si="90"/>
        <v>0</v>
      </c>
      <c r="R1867" s="182" t="s">
        <v>98</v>
      </c>
      <c r="S1867" s="183"/>
      <c r="T1867" s="183"/>
    </row>
    <row r="1868" spans="2:20"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f t="shared" si="90"/>
        <v>0</v>
      </c>
      <c r="R1868" s="182" t="s">
        <v>98</v>
      </c>
      <c r="S1868" s="183"/>
      <c r="T1868" s="183"/>
    </row>
    <row r="1869" spans="2:20"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f>SUM(O1870:O1871)</f>
        <v>0</v>
      </c>
      <c r="P1869" s="169">
        <f>SUM(P1870:P1871)</f>
        <v>0</v>
      </c>
      <c r="Q1869" s="169">
        <f t="shared" si="90"/>
        <v>0</v>
      </c>
      <c r="R1869" s="170"/>
      <c r="S1869" s="171"/>
      <c r="T1869" s="172"/>
    </row>
    <row r="1870" spans="2:20"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f t="shared" si="90"/>
        <v>0</v>
      </c>
      <c r="R1870" s="182" t="s">
        <v>98</v>
      </c>
      <c r="S1870" s="183"/>
      <c r="T1870" s="183"/>
    </row>
    <row r="1871" spans="2:20"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f t="shared" si="90"/>
        <v>0</v>
      </c>
      <c r="R1871" s="182" t="s">
        <v>98</v>
      </c>
      <c r="S1871" s="183"/>
      <c r="T1871" s="183"/>
    </row>
    <row r="1872" spans="2:20"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f>+O1873+O1881+O1905</f>
        <v>0</v>
      </c>
      <c r="P1872" s="158">
        <f>+P1873+P1881+P1905</f>
        <v>0</v>
      </c>
      <c r="Q1872" s="158">
        <f t="shared" si="90"/>
        <v>0</v>
      </c>
      <c r="R1872" s="159"/>
      <c r="S1872" s="160"/>
      <c r="T1872" s="161"/>
    </row>
    <row r="1873" spans="2:20"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f>SUM(O1874:O1880)</f>
        <v>0</v>
      </c>
      <c r="P1873" s="169">
        <f>SUM(P1874:P1880)</f>
        <v>0</v>
      </c>
      <c r="Q1873" s="169">
        <f t="shared" si="90"/>
        <v>0</v>
      </c>
      <c r="R1873" s="170"/>
      <c r="S1873" s="171"/>
      <c r="T1873" s="172"/>
    </row>
    <row r="1874" spans="2:20"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f t="shared" si="90"/>
        <v>0</v>
      </c>
      <c r="R1874" s="182" t="s">
        <v>318</v>
      </c>
      <c r="S1874" s="183"/>
      <c r="T1874" s="183"/>
    </row>
    <row r="1875" spans="2:20"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f t="shared" si="90"/>
        <v>0</v>
      </c>
      <c r="R1875" s="182" t="s">
        <v>98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f t="shared" si="90"/>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f t="shared" si="90"/>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f t="shared" si="90"/>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f t="shared" si="90"/>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f t="shared" si="90"/>
        <v>0</v>
      </c>
      <c r="R1880" s="182" t="s">
        <v>98</v>
      </c>
      <c r="S1880" s="183"/>
      <c r="T1880" s="183"/>
    </row>
    <row r="1881" spans="2:20"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f>SUM(O1882:O1904)</f>
        <v>0</v>
      </c>
      <c r="P1881" s="169">
        <f>SUM(P1882:P1904)</f>
        <v>0</v>
      </c>
      <c r="Q1881" s="169">
        <f t="shared" si="90"/>
        <v>0</v>
      </c>
      <c r="R1881" s="170"/>
      <c r="S1881" s="171"/>
      <c r="T1881" s="172"/>
    </row>
    <row r="1882" spans="2:20"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f t="shared" si="90"/>
        <v>0</v>
      </c>
      <c r="R1882" s="182" t="s">
        <v>98</v>
      </c>
      <c r="S1882" s="183"/>
      <c r="T1882" s="183"/>
    </row>
    <row r="1883" spans="2:20"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f t="shared" si="90"/>
        <v>0</v>
      </c>
      <c r="R1883" s="182" t="s">
        <v>1226</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f t="shared" si="90"/>
        <v>0</v>
      </c>
      <c r="R1884" s="182" t="s">
        <v>318</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f t="shared" si="90"/>
        <v>0</v>
      </c>
      <c r="R1885" s="182" t="s">
        <v>98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f t="shared" si="90"/>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f t="shared" si="90"/>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f t="shared" si="90"/>
        <v>0</v>
      </c>
      <c r="R1888" s="182" t="s">
        <v>318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f t="shared" si="90"/>
        <v>0</v>
      </c>
      <c r="R1889" s="182" t="s">
        <v>1233</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f t="shared" si="90"/>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f t="shared" si="90"/>
        <v>0</v>
      </c>
      <c r="R1891" s="182" t="s">
        <v>318</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f t="shared" si="90"/>
        <v>0</v>
      </c>
      <c r="R1892" s="182" t="s">
        <v>1233</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f t="shared" si="90"/>
        <v>0</v>
      </c>
      <c r="R1893" s="182" t="s">
        <v>98</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f t="shared" si="90"/>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f t="shared" si="90"/>
        <v>0</v>
      </c>
      <c r="R1895" s="182" t="s">
        <v>1226</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f t="shared" si="90"/>
        <v>0</v>
      </c>
      <c r="R1896" s="182" t="s">
        <v>98</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f t="shared" si="90"/>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f t="shared" si="90"/>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f t="shared" si="90"/>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f t="shared" si="90"/>
        <v>0</v>
      </c>
      <c r="R1900" s="182" t="s">
        <v>1226</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f t="shared" si="90"/>
        <v>0</v>
      </c>
      <c r="R1901" s="182" t="s">
        <v>318</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f t="shared" si="90"/>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f t="shared" si="90"/>
        <v>0</v>
      </c>
      <c r="R1903" s="182" t="s">
        <v>98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f t="shared" si="90"/>
        <v>0</v>
      </c>
      <c r="R1904" s="182" t="s">
        <v>98</v>
      </c>
      <c r="S1904" s="183"/>
      <c r="T1904" s="183"/>
    </row>
    <row r="1905" spans="2:20"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f>SUM(O1906:O1934)</f>
        <v>0</v>
      </c>
      <c r="P1905" s="169">
        <f>SUM(P1906:P1934)</f>
        <v>0</v>
      </c>
      <c r="Q1905" s="169">
        <f t="shared" si="90"/>
        <v>0</v>
      </c>
      <c r="R1905" s="170"/>
      <c r="S1905" s="171"/>
      <c r="T1905" s="172"/>
    </row>
    <row r="1906" spans="2:20"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f t="shared" si="90"/>
        <v>0</v>
      </c>
      <c r="R1906" s="182" t="s">
        <v>98</v>
      </c>
      <c r="S1906" s="183"/>
      <c r="T1906" s="183"/>
    </row>
    <row r="1907" spans="2:20"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f t="shared" si="90"/>
        <v>0</v>
      </c>
      <c r="R1907" s="182" t="s">
        <v>318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f t="shared" si="90"/>
        <v>0</v>
      </c>
      <c r="R1908" s="182" t="s">
        <v>98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f t="shared" si="90"/>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f t="shared" si="90"/>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f t="shared" si="90"/>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f t="shared" si="90"/>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f t="shared" si="90"/>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f t="shared" si="90"/>
        <v>0</v>
      </c>
      <c r="R1914" s="182" t="s">
        <v>318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f t="shared" si="90"/>
        <v>0</v>
      </c>
      <c r="R1915" s="182" t="s">
        <v>98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f t="shared" si="90"/>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f t="shared" si="90"/>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f t="shared" si="90"/>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f t="shared" si="90"/>
        <v>0</v>
      </c>
      <c r="R1919" s="182" t="s">
        <v>318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f t="shared" si="90"/>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f t="shared" si="90"/>
        <v>0</v>
      </c>
      <c r="R1921" s="182" t="s">
        <v>98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f t="shared" si="90"/>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f t="shared" si="90"/>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f t="shared" ref="Q1924:Q1987" si="91">+O1924+P1924</f>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f t="shared" si="91"/>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f t="shared" si="91"/>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f t="shared" si="91"/>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f t="shared" si="91"/>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f t="shared" si="91"/>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f t="shared" si="91"/>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f t="shared" si="91"/>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f t="shared" si="91"/>
        <v>0</v>
      </c>
      <c r="R1932" s="182" t="s">
        <v>318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f t="shared" si="91"/>
        <v>0</v>
      </c>
      <c r="R1933" s="182" t="s">
        <v>98</v>
      </c>
      <c r="S1933" s="183"/>
      <c r="T1933" s="183"/>
    </row>
    <row r="1934" spans="1:20"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f t="shared" si="91"/>
        <v>0</v>
      </c>
      <c r="R1934" s="182" t="s">
        <v>98</v>
      </c>
      <c r="S1934" s="183"/>
      <c r="T1934" s="183"/>
    </row>
    <row r="1935" spans="1:20"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f>O1936</f>
        <v>0</v>
      </c>
      <c r="P1935" s="158">
        <f>P1936</f>
        <v>0</v>
      </c>
      <c r="Q1935" s="158">
        <f t="shared" si="91"/>
        <v>0</v>
      </c>
      <c r="R1935" s="159"/>
      <c r="S1935" s="161"/>
      <c r="T1935" s="161"/>
    </row>
    <row r="1936" spans="1:20"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f>SUM(O1937:O1940)</f>
        <v>0</v>
      </c>
      <c r="P1936" s="169">
        <f>SUM(P1937:P1940)</f>
        <v>0</v>
      </c>
      <c r="Q1936" s="169">
        <f t="shared" si="91"/>
        <v>0</v>
      </c>
      <c r="R1936" s="170"/>
      <c r="S1936" s="171"/>
      <c r="T1936" s="172"/>
    </row>
    <row r="1937" spans="2:20"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f t="shared" si="91"/>
        <v>0</v>
      </c>
      <c r="R1937" s="182" t="s">
        <v>98</v>
      </c>
      <c r="S1937" s="183"/>
      <c r="T1937" s="183"/>
    </row>
    <row r="1938" spans="2:20"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f t="shared" si="91"/>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f t="shared" si="91"/>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f t="shared" si="91"/>
        <v>0</v>
      </c>
      <c r="R1940" s="182" t="s">
        <v>98</v>
      </c>
      <c r="S1940" s="183"/>
      <c r="T1940" s="183"/>
    </row>
    <row r="1941" spans="2:20" ht="15.75" hidden="1">
      <c r="B1941" s="141">
        <v>2025</v>
      </c>
      <c r="C1941" s="141">
        <v>20</v>
      </c>
      <c r="D1941" s="142"/>
      <c r="E1941" s="143"/>
      <c r="F1941" s="141">
        <v>3</v>
      </c>
      <c r="G1941" s="141">
        <v>7</v>
      </c>
      <c r="H1941" s="141">
        <v>19</v>
      </c>
      <c r="I1941" s="141">
        <v>3000</v>
      </c>
      <c r="J1941" s="141"/>
      <c r="K1941" s="141"/>
      <c r="L1941" s="144" t="s">
        <v>44</v>
      </c>
      <c r="M1941" s="145"/>
      <c r="N1941" s="146" t="s">
        <v>46</v>
      </c>
      <c r="O1941" s="147">
        <f>O1942+O1947+O1952</f>
        <v>0</v>
      </c>
      <c r="P1941" s="147">
        <f>P1942+P1947+P1952</f>
        <v>0</v>
      </c>
      <c r="Q1941" s="147">
        <f t="shared" si="91"/>
        <v>0</v>
      </c>
      <c r="R1941" s="148"/>
      <c r="S1941" s="149"/>
      <c r="T1941" s="150"/>
    </row>
    <row r="1942" spans="2:20"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f>O1943+O1945</f>
        <v>0</v>
      </c>
      <c r="P1942" s="158">
        <f>P1943+P1945</f>
        <v>0</v>
      </c>
      <c r="Q1942" s="158">
        <f t="shared" si="91"/>
        <v>0</v>
      </c>
      <c r="R1942" s="159"/>
      <c r="S1942" s="160"/>
      <c r="T1942" s="161"/>
    </row>
    <row r="1943" spans="2:20"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f>O1944</f>
        <v>0</v>
      </c>
      <c r="P1943" s="169">
        <f>P1944</f>
        <v>0</v>
      </c>
      <c r="Q1943" s="169">
        <f t="shared" si="91"/>
        <v>0</v>
      </c>
      <c r="R1943" s="170"/>
      <c r="S1943" s="171"/>
      <c r="T1943" s="172"/>
    </row>
    <row r="1944" spans="2:20"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f t="shared" si="91"/>
        <v>0</v>
      </c>
      <c r="R1944" s="182" t="s">
        <v>50</v>
      </c>
      <c r="S1944" s="183"/>
      <c r="T1944" s="183"/>
    </row>
    <row r="1945" spans="2:20"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f>SUM(O1946:O1946)</f>
        <v>0</v>
      </c>
      <c r="P1945" s="169">
        <f>SUM(P1946:P1946)</f>
        <v>0</v>
      </c>
      <c r="Q1945" s="169">
        <f t="shared" si="91"/>
        <v>0</v>
      </c>
      <c r="R1945" s="170"/>
      <c r="S1945" s="171"/>
      <c r="T1945" s="172"/>
    </row>
    <row r="1946" spans="2:20"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f t="shared" si="91"/>
        <v>0</v>
      </c>
      <c r="R1946" s="215" t="s">
        <v>1278</v>
      </c>
      <c r="S1946" s="183"/>
      <c r="T1946" s="183"/>
    </row>
    <row r="1947" spans="2:20"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f>O1948</f>
        <v>0</v>
      </c>
      <c r="P1947" s="158">
        <f>P1948</f>
        <v>0</v>
      </c>
      <c r="Q1947" s="158">
        <f t="shared" si="91"/>
        <v>0</v>
      </c>
      <c r="R1947" s="159"/>
      <c r="S1947" s="161"/>
      <c r="T1947" s="161"/>
    </row>
    <row r="1948" spans="2:20"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f>SUM(O1949:O1951)</f>
        <v>0</v>
      </c>
      <c r="P1948" s="169">
        <f>SUM(P1949:P1951)</f>
        <v>0</v>
      </c>
      <c r="Q1948" s="169">
        <f t="shared" si="91"/>
        <v>0</v>
      </c>
      <c r="R1948" s="170"/>
      <c r="S1948" s="171"/>
      <c r="T1948" s="172"/>
    </row>
    <row r="1949" spans="2:20"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f t="shared" si="91"/>
        <v>0</v>
      </c>
      <c r="R1949" s="182" t="s">
        <v>50</v>
      </c>
      <c r="S1949" s="183"/>
      <c r="T1949" s="183"/>
    </row>
    <row r="1950" spans="2:20"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f t="shared" si="91"/>
        <v>0</v>
      </c>
      <c r="R1950" s="182" t="s">
        <v>50</v>
      </c>
      <c r="S1950" s="183"/>
      <c r="T1950" s="183"/>
    </row>
    <row r="1951" spans="2:20"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f t="shared" si="91"/>
        <v>0</v>
      </c>
      <c r="R1951" s="182" t="s">
        <v>50</v>
      </c>
      <c r="S1951" s="183"/>
      <c r="T1951" s="183"/>
    </row>
    <row r="1952" spans="2:20"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f>O1953+O1955+O1957</f>
        <v>0</v>
      </c>
      <c r="P1952" s="158">
        <f>P1953+P1955+P1957</f>
        <v>0</v>
      </c>
      <c r="Q1952" s="158">
        <f t="shared" si="91"/>
        <v>0</v>
      </c>
      <c r="R1952" s="159"/>
      <c r="S1952" s="160"/>
      <c r="T1952" s="161"/>
    </row>
    <row r="1953" spans="2:20"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f>O1954</f>
        <v>0</v>
      </c>
      <c r="P1953" s="169">
        <f>P1954</f>
        <v>0</v>
      </c>
      <c r="Q1953" s="169">
        <f t="shared" si="91"/>
        <v>0</v>
      </c>
      <c r="R1953" s="170"/>
      <c r="S1953" s="171"/>
      <c r="T1953" s="172"/>
    </row>
    <row r="1954" spans="2:20"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f t="shared" si="91"/>
        <v>0</v>
      </c>
      <c r="R1954" s="182" t="s">
        <v>50</v>
      </c>
      <c r="S1954" s="183"/>
      <c r="T1954" s="183"/>
    </row>
    <row r="1955" spans="2:20"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f>O1956</f>
        <v>0</v>
      </c>
      <c r="P1955" s="169">
        <f>P1956</f>
        <v>0</v>
      </c>
      <c r="Q1955" s="169">
        <f t="shared" si="91"/>
        <v>0</v>
      </c>
      <c r="R1955" s="170"/>
      <c r="S1955" s="171"/>
      <c r="T1955" s="172"/>
    </row>
    <row r="1956" spans="2:20"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f t="shared" si="91"/>
        <v>0</v>
      </c>
      <c r="R1956" s="182" t="s">
        <v>50</v>
      </c>
      <c r="S1956" s="183"/>
      <c r="T1956" s="183"/>
    </row>
    <row r="1957" spans="2:20"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f>O1958</f>
        <v>0</v>
      </c>
      <c r="P1957" s="169">
        <f>P1958</f>
        <v>0</v>
      </c>
      <c r="Q1957" s="169">
        <f t="shared" si="91"/>
        <v>0</v>
      </c>
      <c r="R1957" s="170"/>
      <c r="S1957" s="171"/>
      <c r="T1957" s="172"/>
    </row>
    <row r="1958" spans="2:20"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f t="shared" si="91"/>
        <v>0</v>
      </c>
      <c r="R1958" s="182" t="s">
        <v>50</v>
      </c>
      <c r="S1958" s="183"/>
      <c r="T1958" s="183"/>
    </row>
    <row r="1959" spans="2:20" ht="15.75">
      <c r="B1959" s="141">
        <v>2025</v>
      </c>
      <c r="C1959" s="141">
        <v>20</v>
      </c>
      <c r="D1959" s="142"/>
      <c r="E1959" s="143"/>
      <c r="F1959" s="141">
        <v>3</v>
      </c>
      <c r="G1959" s="141">
        <v>7</v>
      </c>
      <c r="H1959" s="141">
        <v>19</v>
      </c>
      <c r="I1959" s="141">
        <v>5000</v>
      </c>
      <c r="J1959" s="141"/>
      <c r="K1959" s="141"/>
      <c r="L1959" s="144" t="s">
        <v>44</v>
      </c>
      <c r="M1959" s="145"/>
      <c r="N1959" s="146" t="s">
        <v>139</v>
      </c>
      <c r="O1959" s="147">
        <f>O1960+O2021+O2038+O2158+O2172+O2182+O2209</f>
        <v>0</v>
      </c>
      <c r="P1959" s="147">
        <f>P1960+P2021+P2038+P2158+P2172+P2182+P2209</f>
        <v>0</v>
      </c>
      <c r="Q1959" s="147">
        <f t="shared" si="91"/>
        <v>0</v>
      </c>
      <c r="R1959" s="148"/>
      <c r="S1959" s="149"/>
      <c r="T1959" s="150"/>
    </row>
    <row r="1960" spans="2:20" ht="15.75">
      <c r="B1960" s="152">
        <v>2025</v>
      </c>
      <c r="C1960" s="152">
        <v>20</v>
      </c>
      <c r="D1960" s="153"/>
      <c r="E1960" s="154"/>
      <c r="F1960" s="152">
        <v>3</v>
      </c>
      <c r="G1960" s="152">
        <v>7</v>
      </c>
      <c r="H1960" s="152">
        <v>19</v>
      </c>
      <c r="I1960" s="152">
        <v>5000</v>
      </c>
      <c r="J1960" s="152">
        <v>5100</v>
      </c>
      <c r="K1960" s="152"/>
      <c r="L1960" s="155" t="s">
        <v>44</v>
      </c>
      <c r="M1960" s="156"/>
      <c r="N1960" s="157" t="s">
        <v>140</v>
      </c>
      <c r="O1960" s="158">
        <f>O1961+O1979+O2015</f>
        <v>0</v>
      </c>
      <c r="P1960" s="158">
        <f>P1961+P1979+P2015</f>
        <v>0</v>
      </c>
      <c r="Q1960" s="158">
        <f t="shared" si="91"/>
        <v>0</v>
      </c>
      <c r="R1960" s="159"/>
      <c r="S1960" s="160"/>
      <c r="T1960" s="161"/>
    </row>
    <row r="1961" spans="2:20"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f>SUM(O1962:O1978)</f>
        <v>0</v>
      </c>
      <c r="P1961" s="169">
        <f>SUM(P1962:P1978)</f>
        <v>0</v>
      </c>
      <c r="Q1961" s="169">
        <f t="shared" si="91"/>
        <v>0</v>
      </c>
      <c r="R1961" s="170"/>
      <c r="S1961" s="171"/>
      <c r="T1961" s="172"/>
    </row>
    <row r="1962" spans="2:20"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0</v>
      </c>
      <c r="P1962" s="180">
        <v>0</v>
      </c>
      <c r="Q1962" s="181">
        <f t="shared" si="91"/>
        <v>0</v>
      </c>
      <c r="R1962" s="182" t="s">
        <v>98</v>
      </c>
      <c r="S1962" s="183"/>
      <c r="T1962" s="183"/>
    </row>
    <row r="1963" spans="2:20"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f t="shared" si="91"/>
        <v>0</v>
      </c>
      <c r="R1963" s="182" t="s">
        <v>98</v>
      </c>
      <c r="S1963" s="183"/>
      <c r="T1963" s="183"/>
    </row>
    <row r="1964" spans="2:20"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0</v>
      </c>
      <c r="P1964" s="180">
        <v>0</v>
      </c>
      <c r="Q1964" s="181">
        <f t="shared" si="91"/>
        <v>0</v>
      </c>
      <c r="R1964" s="182" t="s">
        <v>98</v>
      </c>
      <c r="S1964" s="183"/>
      <c r="T1964" s="183"/>
    </row>
    <row r="1965" spans="2:20"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f t="shared" si="91"/>
        <v>0</v>
      </c>
      <c r="R1965" s="182" t="s">
        <v>98</v>
      </c>
      <c r="S1965" s="183"/>
      <c r="T1965" s="183"/>
    </row>
    <row r="1966" spans="2:20"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0</v>
      </c>
      <c r="P1966" s="180">
        <v>0</v>
      </c>
      <c r="Q1966" s="181">
        <f t="shared" si="91"/>
        <v>0</v>
      </c>
      <c r="R1966" s="182" t="s">
        <v>98</v>
      </c>
      <c r="S1966" s="183"/>
      <c r="T1966" s="183"/>
    </row>
    <row r="1967" spans="2:20"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f t="shared" si="91"/>
        <v>0</v>
      </c>
      <c r="R1967" s="182" t="s">
        <v>98</v>
      </c>
      <c r="S1967" s="183"/>
      <c r="T1967" s="183"/>
    </row>
    <row r="1968" spans="2:20"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0</v>
      </c>
      <c r="P1968" s="180">
        <v>0</v>
      </c>
      <c r="Q1968" s="181">
        <f t="shared" si="91"/>
        <v>0</v>
      </c>
      <c r="R1968" s="182" t="s">
        <v>98</v>
      </c>
      <c r="S1968" s="183"/>
      <c r="T1968" s="183"/>
    </row>
    <row r="1969" spans="2:20"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f t="shared" si="91"/>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f t="shared" si="91"/>
        <v>0</v>
      </c>
      <c r="R1970" s="182" t="s">
        <v>98</v>
      </c>
      <c r="S1970" s="183"/>
      <c r="T1970" s="183"/>
    </row>
    <row r="1971" spans="2:20"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0</v>
      </c>
      <c r="P1971" s="180">
        <v>0</v>
      </c>
      <c r="Q1971" s="181">
        <f t="shared" si="91"/>
        <v>0</v>
      </c>
      <c r="R1971" s="182" t="s">
        <v>98</v>
      </c>
      <c r="S1971" s="183"/>
      <c r="T1971" s="183"/>
    </row>
    <row r="1972" spans="2:20"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f t="shared" si="91"/>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f t="shared" si="91"/>
        <v>0</v>
      </c>
      <c r="R1973" s="182" t="s">
        <v>98</v>
      </c>
      <c r="S1973" s="183"/>
      <c r="T1973" s="183"/>
    </row>
    <row r="1974" spans="2:20"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0</v>
      </c>
      <c r="P1974" s="180">
        <v>0</v>
      </c>
      <c r="Q1974" s="181">
        <f t="shared" si="91"/>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0</v>
      </c>
      <c r="P1975" s="180">
        <v>0</v>
      </c>
      <c r="Q1975" s="181">
        <f t="shared" si="91"/>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0</v>
      </c>
      <c r="P1976" s="180">
        <v>0</v>
      </c>
      <c r="Q1976" s="181">
        <f t="shared" si="91"/>
        <v>0</v>
      </c>
      <c r="R1976" s="182" t="s">
        <v>98</v>
      </c>
      <c r="S1976" s="183"/>
      <c r="T1976" s="183"/>
    </row>
    <row r="1977" spans="2:20"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f t="shared" si="91"/>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f t="shared" si="91"/>
        <v>0</v>
      </c>
      <c r="R1978" s="182" t="s">
        <v>98</v>
      </c>
      <c r="S1978" s="183"/>
      <c r="T1978" s="183"/>
    </row>
    <row r="1979" spans="2:20"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f>SUM(O1980:O2014)</f>
        <v>0</v>
      </c>
      <c r="P1979" s="169">
        <f>SUM(P1980:P2014)</f>
        <v>0</v>
      </c>
      <c r="Q1979" s="169">
        <f t="shared" si="91"/>
        <v>0</v>
      </c>
      <c r="R1979" s="170"/>
      <c r="S1979" s="171"/>
      <c r="T1979" s="172"/>
    </row>
    <row r="1980" spans="2:20"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f t="shared" si="91"/>
        <v>0</v>
      </c>
      <c r="R1980" s="182" t="s">
        <v>98</v>
      </c>
      <c r="S1980" s="183"/>
      <c r="T1980" s="183"/>
    </row>
    <row r="1981" spans="2:20"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f t="shared" si="91"/>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f t="shared" si="91"/>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f t="shared" si="91"/>
        <v>0</v>
      </c>
      <c r="R1983" s="182" t="s">
        <v>98</v>
      </c>
      <c r="S1983" s="183"/>
      <c r="T1983" s="183"/>
    </row>
    <row r="1984" spans="2:20"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0</v>
      </c>
      <c r="P1984" s="180">
        <v>0</v>
      </c>
      <c r="Q1984" s="181">
        <f t="shared" si="91"/>
        <v>0</v>
      </c>
      <c r="R1984" s="182" t="s">
        <v>98</v>
      </c>
      <c r="S1984" s="183"/>
      <c r="T1984" s="183"/>
    </row>
    <row r="1985" spans="2:20"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f t="shared" si="91"/>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f t="shared" si="91"/>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f t="shared" si="91"/>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f t="shared" ref="Q1988:Q2051" si="92">+O1988+P1988</f>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f t="shared" si="92"/>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f t="shared" si="92"/>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f t="shared" si="92"/>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f t="shared" si="92"/>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f t="shared" si="92"/>
        <v>0</v>
      </c>
      <c r="R1993" s="182" t="s">
        <v>978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f t="shared" si="92"/>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f t="shared" si="92"/>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f t="shared" si="92"/>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f t="shared" si="92"/>
        <v>0</v>
      </c>
      <c r="R1997" s="182" t="s">
        <v>98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f t="shared" si="92"/>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f t="shared" si="92"/>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f t="shared" si="92"/>
        <v>0</v>
      </c>
      <c r="R2000" s="182" t="s">
        <v>98</v>
      </c>
      <c r="S2000" s="183"/>
      <c r="T2000" s="183"/>
    </row>
    <row r="2001" spans="2:20"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0</v>
      </c>
      <c r="P2001" s="180">
        <v>0</v>
      </c>
      <c r="Q2001" s="181">
        <f t="shared" si="92"/>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0</v>
      </c>
      <c r="P2002" s="180">
        <v>0</v>
      </c>
      <c r="Q2002" s="181">
        <f t="shared" si="92"/>
        <v>0</v>
      </c>
      <c r="R2002" s="182" t="s">
        <v>98</v>
      </c>
      <c r="S2002" s="183"/>
      <c r="T2002" s="183"/>
    </row>
    <row r="2003" spans="2:20"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f t="shared" si="92"/>
        <v>0</v>
      </c>
      <c r="R2003" s="182" t="s">
        <v>98</v>
      </c>
      <c r="S2003" s="183"/>
      <c r="T2003" s="183"/>
    </row>
    <row r="2004" spans="2:20"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0</v>
      </c>
      <c r="P2004" s="180">
        <v>0</v>
      </c>
      <c r="Q2004" s="181">
        <f t="shared" si="92"/>
        <v>0</v>
      </c>
      <c r="R2004" s="182" t="s">
        <v>98</v>
      </c>
      <c r="S2004" s="183"/>
      <c r="T2004" s="183"/>
    </row>
    <row r="2005" spans="2:20"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f t="shared" si="92"/>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f t="shared" si="92"/>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f t="shared" si="92"/>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f t="shared" si="92"/>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f t="shared" si="92"/>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f t="shared" si="92"/>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f t="shared" si="92"/>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f t="shared" si="92"/>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f t="shared" si="92"/>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f t="shared" si="92"/>
        <v>0</v>
      </c>
      <c r="R2014" s="182" t="s">
        <v>98</v>
      </c>
      <c r="S2014" s="183"/>
      <c r="T2014" s="183"/>
    </row>
    <row r="2015" spans="2:20"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f>SUM(O2016:O2020)</f>
        <v>0</v>
      </c>
      <c r="P2015" s="169">
        <f>SUM(P2016:P2020)</f>
        <v>0</v>
      </c>
      <c r="Q2015" s="169">
        <f t="shared" si="92"/>
        <v>0</v>
      </c>
      <c r="R2015" s="170"/>
      <c r="S2015" s="171"/>
      <c r="T2015" s="172"/>
    </row>
    <row r="2016" spans="2:20"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f t="shared" si="92"/>
        <v>0</v>
      </c>
      <c r="R2016" s="182" t="s">
        <v>98</v>
      </c>
      <c r="S2016" s="183"/>
      <c r="T2016" s="183"/>
    </row>
    <row r="2017" spans="2:20"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f t="shared" si="92"/>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f t="shared" si="92"/>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f t="shared" si="92"/>
        <v>0</v>
      </c>
      <c r="R2019" s="182" t="s">
        <v>98</v>
      </c>
      <c r="S2019" s="183"/>
      <c r="T2019" s="183"/>
    </row>
    <row r="2020" spans="2:20"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0</v>
      </c>
      <c r="P2020" s="180">
        <v>0</v>
      </c>
      <c r="Q2020" s="181">
        <f t="shared" si="92"/>
        <v>0</v>
      </c>
      <c r="R2020" s="182" t="s">
        <v>98</v>
      </c>
      <c r="S2020" s="183"/>
      <c r="T2020" s="183"/>
    </row>
    <row r="2021" spans="2:20" ht="15.75">
      <c r="B2021" s="152">
        <v>2025</v>
      </c>
      <c r="C2021" s="152">
        <v>20</v>
      </c>
      <c r="D2021" s="153"/>
      <c r="E2021" s="154"/>
      <c r="F2021" s="152">
        <v>3</v>
      </c>
      <c r="G2021" s="152">
        <v>7</v>
      </c>
      <c r="H2021" s="152">
        <v>19</v>
      </c>
      <c r="I2021" s="152">
        <v>5000</v>
      </c>
      <c r="J2021" s="152">
        <v>5200</v>
      </c>
      <c r="K2021" s="152"/>
      <c r="L2021" s="155" t="s">
        <v>44</v>
      </c>
      <c r="M2021" s="156"/>
      <c r="N2021" s="157" t="s">
        <v>183</v>
      </c>
      <c r="O2021" s="158">
        <f>O2022+O2026</f>
        <v>0</v>
      </c>
      <c r="P2021" s="158">
        <f>P2022+P2026</f>
        <v>0</v>
      </c>
      <c r="Q2021" s="158">
        <f t="shared" si="92"/>
        <v>0</v>
      </c>
      <c r="R2021" s="159"/>
      <c r="S2021" s="160"/>
      <c r="T2021" s="161"/>
    </row>
    <row r="2022" spans="2:20"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f>SUM(O2023:O2025)</f>
        <v>0</v>
      </c>
      <c r="P2022" s="169">
        <f>SUM(P2023:P2025)</f>
        <v>0</v>
      </c>
      <c r="Q2022" s="169">
        <f t="shared" si="92"/>
        <v>0</v>
      </c>
      <c r="R2022" s="170"/>
      <c r="S2022" s="171"/>
      <c r="T2022" s="172"/>
    </row>
    <row r="2023" spans="2:20"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f t="shared" si="92"/>
        <v>0</v>
      </c>
      <c r="R2023" s="182" t="s">
        <v>1313</v>
      </c>
      <c r="S2023" s="183"/>
      <c r="T2023" s="183"/>
    </row>
    <row r="2024" spans="2:20"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f t="shared" si="92"/>
        <v>0</v>
      </c>
      <c r="R2024" s="182" t="s">
        <v>1313</v>
      </c>
      <c r="S2024" s="183"/>
      <c r="T2024" s="183"/>
    </row>
    <row r="2025" spans="2:20"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0</v>
      </c>
      <c r="P2025" s="180">
        <v>0</v>
      </c>
      <c r="Q2025" s="181">
        <f t="shared" si="92"/>
        <v>0</v>
      </c>
      <c r="R2025" s="182" t="s">
        <v>1313</v>
      </c>
      <c r="S2025" s="183"/>
      <c r="T2025" s="183"/>
    </row>
    <row r="2026" spans="2:20"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f>SUM(O2027:O2037)</f>
        <v>0</v>
      </c>
      <c r="P2026" s="169">
        <f>SUM(P2027:P2037)</f>
        <v>0</v>
      </c>
      <c r="Q2026" s="169">
        <f t="shared" si="92"/>
        <v>0</v>
      </c>
      <c r="R2026" s="170"/>
      <c r="S2026" s="171"/>
      <c r="T2026" s="172"/>
    </row>
    <row r="2027" spans="2:20"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f t="shared" si="92"/>
        <v>0</v>
      </c>
      <c r="R2027" s="182" t="s">
        <v>98</v>
      </c>
      <c r="S2027" s="183"/>
      <c r="T2027" s="183"/>
    </row>
    <row r="2028" spans="2:20"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f t="shared" si="92"/>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f t="shared" si="92"/>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f t="shared" si="92"/>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f t="shared" si="92"/>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f t="shared" si="92"/>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f t="shared" si="92"/>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f t="shared" si="92"/>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f t="shared" si="92"/>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f t="shared" si="92"/>
        <v>0</v>
      </c>
      <c r="R2036" s="182" t="s">
        <v>98</v>
      </c>
      <c r="S2036" s="183"/>
      <c r="T2036" s="183"/>
    </row>
    <row r="2037" spans="2:20"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0</v>
      </c>
      <c r="P2037" s="180">
        <v>0</v>
      </c>
      <c r="Q2037" s="181">
        <f t="shared" si="92"/>
        <v>0</v>
      </c>
      <c r="R2037" s="182" t="s">
        <v>98</v>
      </c>
      <c r="S2037" s="183"/>
      <c r="T2037" s="183"/>
    </row>
    <row r="2038" spans="2:20"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f>O2039</f>
        <v>0</v>
      </c>
      <c r="P2038" s="158">
        <f>P2039</f>
        <v>0</v>
      </c>
      <c r="Q2038" s="158">
        <f t="shared" si="92"/>
        <v>0</v>
      </c>
      <c r="R2038" s="159"/>
      <c r="S2038" s="161"/>
      <c r="T2038" s="161"/>
    </row>
    <row r="2039" spans="2:20"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f>SUM(O2040:O2157)</f>
        <v>0</v>
      </c>
      <c r="P2039" s="169">
        <f>SUM(P2040:P2157)</f>
        <v>0</v>
      </c>
      <c r="Q2039" s="169">
        <f t="shared" si="92"/>
        <v>0</v>
      </c>
      <c r="R2039" s="170"/>
      <c r="S2039" s="171"/>
      <c r="T2039" s="172"/>
    </row>
    <row r="2040" spans="2:20"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f t="shared" si="92"/>
        <v>0</v>
      </c>
      <c r="R2040" s="182" t="s">
        <v>98</v>
      </c>
      <c r="S2040" s="183"/>
      <c r="T2040" s="183"/>
    </row>
    <row r="2041" spans="2:20"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f t="shared" si="92"/>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f t="shared" si="92"/>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f t="shared" si="92"/>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f t="shared" si="92"/>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f t="shared" si="92"/>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f t="shared" si="92"/>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f t="shared" si="92"/>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f t="shared" si="92"/>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f t="shared" si="92"/>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f t="shared" si="92"/>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f t="shared" si="92"/>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f t="shared" ref="Q2052:Q2115" si="93">+O2052+P2052</f>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f t="shared" si="93"/>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f t="shared" si="93"/>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f t="shared" si="93"/>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f t="shared" si="93"/>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f t="shared" si="93"/>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f t="shared" si="93"/>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f t="shared" si="93"/>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f t="shared" si="93"/>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f t="shared" si="93"/>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f t="shared" si="93"/>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f t="shared" si="93"/>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f t="shared" si="93"/>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f t="shared" si="93"/>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f t="shared" si="93"/>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f t="shared" si="93"/>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f t="shared" si="93"/>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f t="shared" si="93"/>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f t="shared" si="93"/>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f t="shared" si="93"/>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f t="shared" si="93"/>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f t="shared" si="93"/>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f t="shared" si="93"/>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f t="shared" si="93"/>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f t="shared" si="93"/>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f t="shared" si="93"/>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f t="shared" si="93"/>
        <v>0</v>
      </c>
      <c r="R2078" s="182" t="s">
        <v>98</v>
      </c>
      <c r="S2078" s="183"/>
      <c r="T2078" s="183"/>
    </row>
    <row r="2079" spans="2:20"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f t="shared" si="93"/>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f t="shared" si="93"/>
        <v>0</v>
      </c>
      <c r="R2080" s="182" t="s">
        <v>98</v>
      </c>
      <c r="S2080" s="183"/>
      <c r="T2080" s="183"/>
    </row>
    <row r="2081" spans="2:20"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f t="shared" si="93"/>
        <v>0</v>
      </c>
      <c r="R2081" s="182" t="s">
        <v>98</v>
      </c>
      <c r="S2081" s="183"/>
      <c r="T2081" s="183"/>
    </row>
    <row r="2082" spans="2:20"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f t="shared" si="93"/>
        <v>0</v>
      </c>
      <c r="R2082" s="182" t="s">
        <v>98</v>
      </c>
      <c r="S2082" s="183"/>
      <c r="T2082" s="183"/>
    </row>
    <row r="2083" spans="2:20"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f t="shared" si="93"/>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f t="shared" si="93"/>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f t="shared" si="93"/>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f t="shared" si="93"/>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f t="shared" si="93"/>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f t="shared" si="93"/>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f t="shared" si="93"/>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f t="shared" si="93"/>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f t="shared" si="93"/>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f t="shared" si="93"/>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f t="shared" si="93"/>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f t="shared" si="93"/>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f t="shared" si="93"/>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f t="shared" si="93"/>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f t="shared" si="93"/>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f t="shared" si="93"/>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f t="shared" si="93"/>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f t="shared" si="93"/>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f t="shared" si="93"/>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f t="shared" si="93"/>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f t="shared" si="93"/>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f t="shared" si="93"/>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f t="shared" si="93"/>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f t="shared" si="93"/>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f t="shared" si="93"/>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f t="shared" si="93"/>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f t="shared" si="93"/>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f t="shared" si="93"/>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f t="shared" si="93"/>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f t="shared" si="93"/>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f t="shared" si="93"/>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f t="shared" si="93"/>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f t="shared" si="93"/>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f t="shared" ref="Q2116:Q2179" si="94">+O2116+P2116</f>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f t="shared" si="94"/>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f t="shared" si="94"/>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f t="shared" si="94"/>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f t="shared" si="94"/>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f t="shared" si="94"/>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f t="shared" si="94"/>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f t="shared" si="94"/>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f t="shared" si="94"/>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f t="shared" si="94"/>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f t="shared" si="94"/>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f t="shared" si="94"/>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f t="shared" si="94"/>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f t="shared" si="94"/>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f t="shared" si="94"/>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f t="shared" si="94"/>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f t="shared" si="94"/>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f t="shared" si="94"/>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f t="shared" si="94"/>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f t="shared" si="94"/>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f t="shared" si="94"/>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f t="shared" si="94"/>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f t="shared" si="94"/>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f t="shared" si="94"/>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f t="shared" si="94"/>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f t="shared" si="94"/>
        <v>0</v>
      </c>
      <c r="R2141" s="182" t="s">
        <v>98</v>
      </c>
      <c r="S2141" s="183"/>
      <c r="T2141" s="183"/>
    </row>
    <row r="2142" spans="2:20"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f t="shared" si="94"/>
        <v>0</v>
      </c>
      <c r="R2142" s="182" t="s">
        <v>98</v>
      </c>
      <c r="S2142" s="183"/>
      <c r="T2142" s="183"/>
    </row>
    <row r="2143" spans="2:20"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f t="shared" si="94"/>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f t="shared" si="94"/>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f t="shared" si="94"/>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f t="shared" si="94"/>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f t="shared" si="94"/>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f t="shared" si="94"/>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f t="shared" si="94"/>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f t="shared" si="94"/>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f t="shared" si="94"/>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f t="shared" si="94"/>
        <v>0</v>
      </c>
      <c r="R2152" s="182" t="s">
        <v>98</v>
      </c>
      <c r="S2152" s="183"/>
      <c r="T2152" s="183"/>
    </row>
    <row r="2153" spans="2:20"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f t="shared" si="94"/>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f t="shared" si="94"/>
        <v>0</v>
      </c>
      <c r="R2154" s="182" t="s">
        <v>98</v>
      </c>
      <c r="S2154" s="183"/>
      <c r="T2154" s="183"/>
    </row>
    <row r="2155" spans="2:20"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f t="shared" si="94"/>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f t="shared" si="94"/>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f t="shared" si="94"/>
        <v>0</v>
      </c>
      <c r="R2157" s="182" t="s">
        <v>98</v>
      </c>
      <c r="S2157" s="183"/>
      <c r="T2157" s="183"/>
    </row>
    <row r="2158" spans="2:20"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f>O2159+O2167+O2170</f>
        <v>0</v>
      </c>
      <c r="P2158" s="158">
        <f>P2159+P2167+P2170</f>
        <v>0</v>
      </c>
      <c r="Q2158" s="158">
        <f t="shared" si="94"/>
        <v>0</v>
      </c>
      <c r="R2158" s="159"/>
      <c r="S2158" s="160"/>
      <c r="T2158" s="161"/>
    </row>
    <row r="2159" spans="2:20"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f>SUM(O2160:O2166)</f>
        <v>0</v>
      </c>
      <c r="P2159" s="169">
        <f>SUM(P2160:P2166)</f>
        <v>0</v>
      </c>
      <c r="Q2159" s="169">
        <f t="shared" si="94"/>
        <v>0</v>
      </c>
      <c r="R2159" s="170"/>
      <c r="S2159" s="171"/>
      <c r="T2159" s="172"/>
    </row>
    <row r="2160" spans="2:20"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f t="shared" si="94"/>
        <v>0</v>
      </c>
      <c r="R2160" s="182" t="s">
        <v>98</v>
      </c>
      <c r="S2160" s="183"/>
      <c r="T2160" s="183"/>
    </row>
    <row r="2161" spans="2:20"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f t="shared" si="94"/>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f t="shared" si="94"/>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f t="shared" si="94"/>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f t="shared" si="94"/>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f t="shared" si="94"/>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f t="shared" si="94"/>
        <v>0</v>
      </c>
      <c r="R2166" s="182" t="s">
        <v>98</v>
      </c>
      <c r="S2166" s="183"/>
      <c r="T2166" s="183"/>
    </row>
    <row r="2167" spans="2:20"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f>SUM(O2168:O2169)</f>
        <v>0</v>
      </c>
      <c r="P2167" s="169">
        <f>SUM(P2168:P2169)</f>
        <v>0</v>
      </c>
      <c r="Q2167" s="169">
        <f t="shared" si="94"/>
        <v>0</v>
      </c>
      <c r="R2167" s="170"/>
      <c r="S2167" s="171"/>
      <c r="T2167" s="172"/>
    </row>
    <row r="2168" spans="2:20"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f t="shared" si="94"/>
        <v>0</v>
      </c>
      <c r="R2168" s="182" t="s">
        <v>98</v>
      </c>
      <c r="S2168" s="183"/>
      <c r="T2168" s="183"/>
    </row>
    <row r="2169" spans="2:20"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f t="shared" si="94"/>
        <v>0</v>
      </c>
      <c r="R2169" s="182" t="s">
        <v>98</v>
      </c>
      <c r="S2169" s="183"/>
      <c r="T2169" s="183"/>
    </row>
    <row r="2170" spans="2:20"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f>O2171</f>
        <v>0</v>
      </c>
      <c r="P2170" s="169">
        <f>P2171</f>
        <v>0</v>
      </c>
      <c r="Q2170" s="169">
        <f t="shared" si="94"/>
        <v>0</v>
      </c>
      <c r="R2170" s="170"/>
      <c r="S2170" s="171"/>
      <c r="T2170" s="172"/>
    </row>
    <row r="2171" spans="2:20"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f t="shared" si="94"/>
        <v>0</v>
      </c>
      <c r="R2171" s="182" t="s">
        <v>98</v>
      </c>
      <c r="S2171" s="183"/>
      <c r="T2171" s="183"/>
    </row>
    <row r="2172" spans="2:20"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f>O2173</f>
        <v>0</v>
      </c>
      <c r="P2172" s="158">
        <f>P2173</f>
        <v>0</v>
      </c>
      <c r="Q2172" s="158">
        <f t="shared" si="94"/>
        <v>0</v>
      </c>
      <c r="R2172" s="159"/>
      <c r="S2172" s="160"/>
      <c r="T2172" s="161"/>
    </row>
    <row r="2173" spans="2:20"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f>SUM(O2174:O2181)</f>
        <v>0</v>
      </c>
      <c r="P2173" s="169">
        <f>SUM(P2174:P2181)</f>
        <v>0</v>
      </c>
      <c r="Q2173" s="169">
        <f t="shared" si="94"/>
        <v>0</v>
      </c>
      <c r="R2173" s="221"/>
      <c r="S2173" s="171"/>
      <c r="T2173" s="172"/>
    </row>
    <row r="2174" spans="2:20"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f t="shared" si="94"/>
        <v>0</v>
      </c>
      <c r="R2174" s="182" t="s">
        <v>98</v>
      </c>
      <c r="S2174" s="183"/>
      <c r="T2174" s="183"/>
    </row>
    <row r="2175" spans="2:20"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f t="shared" si="94"/>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f t="shared" si="94"/>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f t="shared" si="94"/>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f t="shared" si="94"/>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f t="shared" si="94"/>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f t="shared" ref="Q2180:Q2243" si="95">+O2180+P2180</f>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f t="shared" si="95"/>
        <v>0</v>
      </c>
      <c r="R2181" s="182" t="s">
        <v>98</v>
      </c>
      <c r="S2181" s="183"/>
      <c r="T2181" s="183"/>
    </row>
    <row r="2182" spans="2:20"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f>O2183+O2185+O2187+O2203+O2207</f>
        <v>0</v>
      </c>
      <c r="P2182" s="158">
        <f>P2183+P2185+P2187+P2203+P2207</f>
        <v>0</v>
      </c>
      <c r="Q2182" s="158">
        <f t="shared" si="95"/>
        <v>0</v>
      </c>
      <c r="R2182" s="159"/>
      <c r="S2182" s="161"/>
      <c r="T2182" s="161"/>
    </row>
    <row r="2183" spans="2:20"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f>O2184</f>
        <v>0</v>
      </c>
      <c r="P2183" s="169">
        <f>P2184</f>
        <v>0</v>
      </c>
      <c r="Q2183" s="169">
        <f t="shared" si="95"/>
        <v>0</v>
      </c>
      <c r="R2183" s="170"/>
      <c r="S2183" s="171"/>
      <c r="T2183" s="172"/>
    </row>
    <row r="2184" spans="2:20"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f t="shared" si="95"/>
        <v>0</v>
      </c>
      <c r="R2184" s="182" t="s">
        <v>98</v>
      </c>
      <c r="S2184" s="183"/>
      <c r="T2184" s="183"/>
    </row>
    <row r="2185" spans="2:20"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f>+O2186</f>
        <v>0</v>
      </c>
      <c r="P2185" s="169">
        <f>+P2186</f>
        <v>0</v>
      </c>
      <c r="Q2185" s="169">
        <f t="shared" si="95"/>
        <v>0</v>
      </c>
      <c r="R2185" s="170"/>
      <c r="S2185" s="171"/>
      <c r="T2185" s="172"/>
    </row>
    <row r="2186" spans="2:20"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f t="shared" si="95"/>
        <v>0</v>
      </c>
      <c r="R2186" s="182" t="s">
        <v>98</v>
      </c>
      <c r="S2186" s="183"/>
      <c r="T2186" s="183"/>
    </row>
    <row r="2187" spans="2:20"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f>SUM(O2188:O2202)</f>
        <v>0</v>
      </c>
      <c r="P2187" s="169">
        <f>SUM(P2188:P2202)</f>
        <v>0</v>
      </c>
      <c r="Q2187" s="169">
        <f t="shared" si="95"/>
        <v>0</v>
      </c>
      <c r="R2187" s="170"/>
      <c r="S2187" s="171"/>
      <c r="T2187" s="172"/>
    </row>
    <row r="2188" spans="2:20"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f t="shared" si="95"/>
        <v>0</v>
      </c>
      <c r="R2188" s="182" t="s">
        <v>978</v>
      </c>
      <c r="S2188" s="183"/>
      <c r="T2188" s="183"/>
    </row>
    <row r="2189" spans="2:20"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f t="shared" si="95"/>
        <v>0</v>
      </c>
      <c r="R2189" s="182" t="s">
        <v>98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f t="shared" si="95"/>
        <v>0</v>
      </c>
      <c r="R2190" s="182" t="s">
        <v>978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f t="shared" si="95"/>
        <v>0</v>
      </c>
      <c r="R2191" s="182" t="s">
        <v>98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f t="shared" si="95"/>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f t="shared" si="95"/>
        <v>0</v>
      </c>
      <c r="R2193" s="182" t="s">
        <v>978</v>
      </c>
      <c r="S2193" s="183"/>
      <c r="T2193" s="183"/>
    </row>
    <row r="2194" spans="2:20"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f t="shared" si="95"/>
        <v>0</v>
      </c>
      <c r="R2194" s="182" t="s">
        <v>978</v>
      </c>
      <c r="S2194" s="183"/>
      <c r="T2194" s="183"/>
    </row>
    <row r="2195" spans="2:20"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f t="shared" si="95"/>
        <v>0</v>
      </c>
      <c r="R2195" s="182" t="s">
        <v>98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f t="shared" si="95"/>
        <v>0</v>
      </c>
      <c r="R2196" s="182" t="s">
        <v>1313</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f t="shared" si="95"/>
        <v>0</v>
      </c>
      <c r="R2197" s="182" t="s">
        <v>978</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f t="shared" si="95"/>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f t="shared" si="95"/>
        <v>0</v>
      </c>
      <c r="R2199" s="182" t="s">
        <v>98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f t="shared" si="95"/>
        <v>0</v>
      </c>
      <c r="R2200" s="182" t="s">
        <v>1313</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f t="shared" si="95"/>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f t="shared" si="95"/>
        <v>0</v>
      </c>
      <c r="R2202" s="182" t="s">
        <v>1313</v>
      </c>
      <c r="S2202" s="183"/>
      <c r="T2202" s="183"/>
    </row>
    <row r="2203" spans="2:20"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f>SUM(O2204:O2206)</f>
        <v>0</v>
      </c>
      <c r="P2203" s="169">
        <f>SUM(P2204:P2206)</f>
        <v>0</v>
      </c>
      <c r="Q2203" s="169">
        <f t="shared" si="95"/>
        <v>0</v>
      </c>
      <c r="R2203" s="170"/>
      <c r="S2203" s="171"/>
      <c r="T2203" s="172"/>
    </row>
    <row r="2204" spans="2:20"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f t="shared" si="95"/>
        <v>0</v>
      </c>
      <c r="R2204" s="182" t="s">
        <v>98</v>
      </c>
      <c r="S2204" s="183"/>
      <c r="T2204" s="183"/>
    </row>
    <row r="2205" spans="2:20"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f t="shared" si="95"/>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f t="shared" si="95"/>
        <v>0</v>
      </c>
      <c r="R2206" s="182" t="s">
        <v>98</v>
      </c>
      <c r="S2206" s="183"/>
      <c r="T2206" s="183"/>
    </row>
    <row r="2207" spans="2:20"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f>O2208</f>
        <v>0</v>
      </c>
      <c r="P2207" s="169">
        <f>P2208</f>
        <v>0</v>
      </c>
      <c r="Q2207" s="169">
        <f t="shared" si="95"/>
        <v>0</v>
      </c>
      <c r="R2207" s="170"/>
      <c r="S2207" s="171"/>
      <c r="T2207" s="172"/>
    </row>
    <row r="2208" spans="2:20"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f t="shared" si="95"/>
        <v>0</v>
      </c>
      <c r="R2208" s="182" t="s">
        <v>98</v>
      </c>
      <c r="S2208" s="183"/>
      <c r="T2208" s="183"/>
    </row>
    <row r="2209" spans="2:20"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f>O2210+O2227</f>
        <v>0</v>
      </c>
      <c r="P2209" s="158">
        <f>P2210+P2227</f>
        <v>0</v>
      </c>
      <c r="Q2209" s="158">
        <f t="shared" si="95"/>
        <v>0</v>
      </c>
      <c r="R2209" s="159"/>
      <c r="S2209" s="160"/>
      <c r="T2209" s="161"/>
    </row>
    <row r="2210" spans="2:20"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f>SUM(O2211:O2226)</f>
        <v>0</v>
      </c>
      <c r="P2210" s="169">
        <f>SUM(P2211:P2226)</f>
        <v>0</v>
      </c>
      <c r="Q2210" s="169">
        <f t="shared" si="95"/>
        <v>0</v>
      </c>
      <c r="R2210" s="170"/>
      <c r="S2210" s="171"/>
      <c r="T2210" s="172"/>
    </row>
    <row r="2211" spans="2:20"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f t="shared" si="95"/>
        <v>0</v>
      </c>
      <c r="R2211" s="182" t="s">
        <v>225</v>
      </c>
      <c r="S2211" s="183"/>
      <c r="T2211" s="183"/>
    </row>
    <row r="2212" spans="2:20"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f t="shared" si="95"/>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f t="shared" si="95"/>
        <v>0</v>
      </c>
      <c r="R2213" s="182" t="s">
        <v>225</v>
      </c>
      <c r="S2213" s="183"/>
      <c r="T2213" s="183"/>
    </row>
    <row r="2214" spans="2:20"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f t="shared" si="95"/>
        <v>0</v>
      </c>
      <c r="R2214" s="182" t="s">
        <v>225</v>
      </c>
      <c r="S2214" s="183"/>
      <c r="T2214" s="183"/>
    </row>
    <row r="2215" spans="2:20"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f t="shared" si="95"/>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f t="shared" si="95"/>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f t="shared" si="95"/>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f t="shared" si="95"/>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f t="shared" si="95"/>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f t="shared" si="95"/>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f t="shared" si="95"/>
        <v>0</v>
      </c>
      <c r="R2221" s="182" t="s">
        <v>225</v>
      </c>
      <c r="S2221" s="183"/>
      <c r="T2221" s="183"/>
    </row>
    <row r="2222" spans="2:20"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f t="shared" si="95"/>
        <v>0</v>
      </c>
      <c r="R2222" s="182" t="s">
        <v>225</v>
      </c>
      <c r="S2222" s="183"/>
      <c r="T2222" s="183"/>
    </row>
    <row r="2223" spans="2:20"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f t="shared" si="95"/>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f t="shared" si="95"/>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f t="shared" si="95"/>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f t="shared" si="95"/>
        <v>0</v>
      </c>
      <c r="R2226" s="182" t="s">
        <v>225</v>
      </c>
      <c r="S2226" s="183"/>
      <c r="T2226" s="183"/>
    </row>
    <row r="2227" spans="2:20"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f>SUM(O2228:O2228)</f>
        <v>0</v>
      </c>
      <c r="P2227" s="169">
        <f>SUM(P2228:P2228)</f>
        <v>0</v>
      </c>
      <c r="Q2227" s="169">
        <f t="shared" si="95"/>
        <v>0</v>
      </c>
      <c r="R2227" s="170"/>
      <c r="S2227" s="171"/>
      <c r="T2227" s="172"/>
    </row>
    <row r="2228" spans="2:20"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f t="shared" si="95"/>
        <v>0</v>
      </c>
      <c r="R2228" s="182" t="s">
        <v>225</v>
      </c>
      <c r="S2228" s="183"/>
      <c r="T2228" s="183"/>
    </row>
    <row r="2229" spans="2:20"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f>+O2230</f>
        <v>0</v>
      </c>
      <c r="P2229" s="136">
        <f>+P2230</f>
        <v>0</v>
      </c>
      <c r="Q2229" s="136">
        <f t="shared" si="95"/>
        <v>0</v>
      </c>
      <c r="R2229" s="225"/>
      <c r="S2229" s="226"/>
      <c r="T2229" s="136"/>
    </row>
    <row r="2230" spans="2:20" ht="15.75" hidden="1">
      <c r="B2230" s="141">
        <v>2025</v>
      </c>
      <c r="C2230" s="141">
        <v>20</v>
      </c>
      <c r="D2230" s="142"/>
      <c r="E2230" s="143"/>
      <c r="F2230" s="141">
        <v>3</v>
      </c>
      <c r="G2230" s="141">
        <v>7</v>
      </c>
      <c r="H2230" s="141">
        <v>20</v>
      </c>
      <c r="I2230" s="141">
        <v>3000</v>
      </c>
      <c r="J2230" s="141"/>
      <c r="K2230" s="141"/>
      <c r="L2230" s="144" t="s">
        <v>44</v>
      </c>
      <c r="M2230" s="145"/>
      <c r="N2230" s="146" t="s">
        <v>46</v>
      </c>
      <c r="O2230" s="147">
        <f>O2231</f>
        <v>0</v>
      </c>
      <c r="P2230" s="147">
        <f>P2231</f>
        <v>0</v>
      </c>
      <c r="Q2230" s="147">
        <f t="shared" si="95"/>
        <v>0</v>
      </c>
      <c r="R2230" s="148"/>
      <c r="S2230" s="149"/>
      <c r="T2230" s="150"/>
    </row>
    <row r="2231" spans="2:20"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f>O2232</f>
        <v>0</v>
      </c>
      <c r="P2231" s="158">
        <f>P2232</f>
        <v>0</v>
      </c>
      <c r="Q2231" s="158">
        <f t="shared" si="95"/>
        <v>0</v>
      </c>
      <c r="R2231" s="159"/>
      <c r="S2231" s="160"/>
      <c r="T2231" s="161"/>
    </row>
    <row r="2232" spans="2:20"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f>SUM(O2233:O2238)</f>
        <v>0</v>
      </c>
      <c r="P2232" s="169">
        <f>SUM(P2233:P2238)</f>
        <v>0</v>
      </c>
      <c r="Q2232" s="169">
        <f t="shared" si="95"/>
        <v>0</v>
      </c>
      <c r="R2232" s="170"/>
      <c r="S2232" s="171"/>
      <c r="T2232" s="172"/>
    </row>
    <row r="2233" spans="2:20"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f t="shared" si="95"/>
        <v>0</v>
      </c>
      <c r="R2233" s="182" t="s">
        <v>50</v>
      </c>
      <c r="S2233" s="183"/>
      <c r="T2233" s="183"/>
    </row>
    <row r="2234" spans="2:20"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f t="shared" si="95"/>
        <v>0</v>
      </c>
      <c r="R2234" s="182" t="s">
        <v>50</v>
      </c>
      <c r="S2234" s="183"/>
      <c r="T2234" s="183"/>
    </row>
    <row r="2235" spans="2:20"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f t="shared" si="95"/>
        <v>0</v>
      </c>
      <c r="R2235" s="182" t="s">
        <v>50</v>
      </c>
      <c r="S2235" s="183"/>
      <c r="T2235" s="183"/>
    </row>
    <row r="2236" spans="2:20"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f t="shared" si="95"/>
        <v>0</v>
      </c>
      <c r="R2236" s="182" t="s">
        <v>50</v>
      </c>
      <c r="S2236" s="183"/>
      <c r="T2236" s="183"/>
    </row>
    <row r="2237" spans="2:20"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f t="shared" si="95"/>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f t="shared" si="95"/>
        <v>0</v>
      </c>
      <c r="R2238" s="182" t="s">
        <v>50</v>
      </c>
      <c r="S2238" s="183"/>
      <c r="T2238" s="183"/>
    </row>
    <row r="2239" spans="2:20" ht="47.25" hidden="1">
      <c r="B2239" s="130">
        <v>2025</v>
      </c>
      <c r="C2239" s="130">
        <v>20</v>
      </c>
      <c r="D2239" s="131"/>
      <c r="E2239" s="132"/>
      <c r="F2239" s="130">
        <v>3</v>
      </c>
      <c r="G2239" s="130">
        <v>7</v>
      </c>
      <c r="H2239" s="130">
        <v>21</v>
      </c>
      <c r="I2239" s="184"/>
      <c r="J2239" s="185"/>
      <c r="K2239" s="223"/>
      <c r="L2239" s="136" t="s">
        <v>44</v>
      </c>
      <c r="M2239" s="227"/>
      <c r="N2239" s="136" t="s">
        <v>1487</v>
      </c>
      <c r="O2239" s="136">
        <f>+O2240</f>
        <v>0</v>
      </c>
      <c r="P2239" s="136">
        <f>+P2240</f>
        <v>0</v>
      </c>
      <c r="Q2239" s="228">
        <f t="shared" si="95"/>
        <v>0</v>
      </c>
      <c r="R2239" s="229"/>
      <c r="S2239" s="136"/>
      <c r="T2239" s="136"/>
    </row>
    <row r="2240" spans="2:20" ht="15.75" hidden="1">
      <c r="B2240" s="141">
        <v>2025</v>
      </c>
      <c r="C2240" s="141">
        <v>20</v>
      </c>
      <c r="D2240" s="142"/>
      <c r="E2240" s="143"/>
      <c r="F2240" s="141">
        <v>3</v>
      </c>
      <c r="G2240" s="141">
        <v>7</v>
      </c>
      <c r="H2240" s="141">
        <v>21</v>
      </c>
      <c r="I2240" s="141">
        <v>3000</v>
      </c>
      <c r="J2240" s="141"/>
      <c r="K2240" s="141"/>
      <c r="L2240" s="144" t="s">
        <v>44</v>
      </c>
      <c r="M2240" s="145"/>
      <c r="N2240" s="146" t="s">
        <v>46</v>
      </c>
      <c r="O2240" s="147">
        <f>O2241</f>
        <v>0</v>
      </c>
      <c r="P2240" s="147">
        <f>P2241</f>
        <v>0</v>
      </c>
      <c r="Q2240" s="147">
        <f t="shared" si="95"/>
        <v>0</v>
      </c>
      <c r="R2240" s="148"/>
      <c r="S2240" s="149"/>
      <c r="T2240" s="150"/>
    </row>
    <row r="2241" spans="2:20"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f>O2242</f>
        <v>0</v>
      </c>
      <c r="P2241" s="158">
        <f>P2242</f>
        <v>0</v>
      </c>
      <c r="Q2241" s="158">
        <f t="shared" si="95"/>
        <v>0</v>
      </c>
      <c r="R2241" s="159"/>
      <c r="S2241" s="160"/>
      <c r="T2241" s="161"/>
    </row>
    <row r="2242" spans="2:20"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f>SUM(O2243:O2248)</f>
        <v>0</v>
      </c>
      <c r="P2242" s="169">
        <f>SUM(P2243:P2248)</f>
        <v>0</v>
      </c>
      <c r="Q2242" s="169">
        <f t="shared" si="95"/>
        <v>0</v>
      </c>
      <c r="R2242" s="170"/>
      <c r="S2242" s="171"/>
      <c r="T2242" s="172"/>
    </row>
    <row r="2243" spans="2:20"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f t="shared" si="95"/>
        <v>0</v>
      </c>
      <c r="R2243" s="182" t="s">
        <v>50</v>
      </c>
      <c r="S2243" s="183"/>
      <c r="T2243" s="183"/>
    </row>
    <row r="2244" spans="2:20"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f t="shared" ref="Q2244:Q2307" si="96">+O2244+P2244</f>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f t="shared" si="96"/>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f t="shared" si="96"/>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f t="shared" si="96"/>
        <v>0</v>
      </c>
      <c r="R2247" s="182" t="s">
        <v>50</v>
      </c>
      <c r="S2247" s="183"/>
      <c r="T2247" s="183"/>
    </row>
    <row r="2248" spans="2:20"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f t="shared" si="96"/>
        <v>0</v>
      </c>
      <c r="R2248" s="182" t="s">
        <v>50</v>
      </c>
      <c r="S2248" s="183"/>
      <c r="T2248" s="183"/>
    </row>
    <row r="2249" spans="2:20" ht="31.5">
      <c r="B2249" s="106">
        <v>2025</v>
      </c>
      <c r="C2249" s="106">
        <v>20</v>
      </c>
      <c r="D2249" s="107"/>
      <c r="E2249" s="108"/>
      <c r="F2249" s="106">
        <v>4</v>
      </c>
      <c r="G2249" s="106"/>
      <c r="H2249" s="106"/>
      <c r="I2249" s="106"/>
      <c r="J2249" s="106"/>
      <c r="K2249" s="109"/>
      <c r="L2249" s="110"/>
      <c r="M2249" s="111"/>
      <c r="N2249" s="112" t="s">
        <v>1494</v>
      </c>
      <c r="O2249" s="113">
        <f>+O2250+O2412+O2540+O2707+O2846</f>
        <v>0</v>
      </c>
      <c r="P2249" s="113">
        <f>+P2250+P2412+P2540+P2707+P2846</f>
        <v>0</v>
      </c>
      <c r="Q2249" s="113">
        <f t="shared" si="96"/>
        <v>0</v>
      </c>
      <c r="R2249" s="114"/>
      <c r="S2249" s="115"/>
      <c r="T2249" s="116"/>
    </row>
    <row r="2250" spans="2:20" s="129" customFormat="1" ht="15.75" hidden="1">
      <c r="B2250" s="118">
        <v>2025</v>
      </c>
      <c r="C2250" s="118">
        <v>20</v>
      </c>
      <c r="D2250" s="119"/>
      <c r="E2250" s="120"/>
      <c r="F2250" s="118">
        <v>4</v>
      </c>
      <c r="G2250" s="118">
        <v>8</v>
      </c>
      <c r="H2250" s="118"/>
      <c r="I2250" s="118"/>
      <c r="J2250" s="118"/>
      <c r="K2250" s="118"/>
      <c r="L2250" s="121"/>
      <c r="M2250" s="122"/>
      <c r="N2250" s="123" t="s">
        <v>1495</v>
      </c>
      <c r="O2250" s="124">
        <f>+O2251+O2351</f>
        <v>0</v>
      </c>
      <c r="P2250" s="124">
        <f>+P2251+P2351</f>
        <v>0</v>
      </c>
      <c r="Q2250" s="124">
        <f t="shared" si="96"/>
        <v>0</v>
      </c>
      <c r="R2250" s="125" t="s">
        <v>44</v>
      </c>
      <c r="S2250" s="126"/>
      <c r="T2250" s="127"/>
    </row>
    <row r="2251" spans="2:20"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f>+O2252+O2258+O2288+O2292</f>
        <v>0</v>
      </c>
      <c r="P2251" s="136">
        <f>+P2252+P2258+P2288+P2292</f>
        <v>0</v>
      </c>
      <c r="Q2251" s="136">
        <f t="shared" si="96"/>
        <v>0</v>
      </c>
      <c r="R2251" s="137"/>
      <c r="S2251" s="136"/>
      <c r="T2251" s="136"/>
    </row>
    <row r="2252" spans="2:20" ht="15.75" hidden="1">
      <c r="B2252" s="141">
        <v>2025</v>
      </c>
      <c r="C2252" s="141">
        <v>20</v>
      </c>
      <c r="D2252" s="142"/>
      <c r="E2252" s="143"/>
      <c r="F2252" s="141">
        <v>4</v>
      </c>
      <c r="G2252" s="141">
        <v>8</v>
      </c>
      <c r="H2252" s="141">
        <v>22</v>
      </c>
      <c r="I2252" s="141">
        <v>1000</v>
      </c>
      <c r="J2252" s="141"/>
      <c r="K2252" s="141"/>
      <c r="L2252" s="144" t="s">
        <v>44</v>
      </c>
      <c r="M2252" s="145"/>
      <c r="N2252" s="146" t="s">
        <v>68</v>
      </c>
      <c r="O2252" s="147">
        <f>O2253</f>
        <v>0</v>
      </c>
      <c r="P2252" s="147">
        <f>P2253</f>
        <v>0</v>
      </c>
      <c r="Q2252" s="147">
        <f t="shared" si="96"/>
        <v>0</v>
      </c>
      <c r="R2252" s="149"/>
      <c r="S2252" s="150"/>
      <c r="T2252" s="230"/>
    </row>
    <row r="2253" spans="2:20"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f>O2254+O2256</f>
        <v>0</v>
      </c>
      <c r="P2253" s="158">
        <f>P2254+P2256</f>
        <v>0</v>
      </c>
      <c r="Q2253" s="158">
        <f t="shared" si="96"/>
        <v>0</v>
      </c>
      <c r="R2253" s="160"/>
      <c r="S2253" s="231"/>
      <c r="T2253" s="232"/>
    </row>
    <row r="2254" spans="2:20"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f>O2255</f>
        <v>0</v>
      </c>
      <c r="P2254" s="169">
        <f>P2255</f>
        <v>0</v>
      </c>
      <c r="Q2254" s="169">
        <f t="shared" si="96"/>
        <v>0</v>
      </c>
      <c r="R2254" s="171"/>
      <c r="S2254" s="233"/>
      <c r="T2254" s="234"/>
    </row>
    <row r="2255" spans="2:20"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f t="shared" si="96"/>
        <v>0</v>
      </c>
      <c r="R2255" s="182" t="s">
        <v>72</v>
      </c>
      <c r="S2255" s="183"/>
      <c r="T2255" s="183"/>
    </row>
    <row r="2256" spans="2:20"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f>O2257</f>
        <v>0</v>
      </c>
      <c r="P2256" s="169">
        <f>P2257</f>
        <v>0</v>
      </c>
      <c r="Q2256" s="169">
        <f t="shared" si="96"/>
        <v>0</v>
      </c>
      <c r="R2256" s="170"/>
      <c r="S2256" s="233"/>
      <c r="T2256" s="234"/>
    </row>
    <row r="2257" spans="2:20"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f t="shared" si="96"/>
        <v>0</v>
      </c>
      <c r="R2257" s="182" t="s">
        <v>72</v>
      </c>
      <c r="S2257" s="183"/>
      <c r="T2257" s="183"/>
    </row>
    <row r="2258" spans="2:20" ht="15.75" hidden="1">
      <c r="B2258" s="141">
        <v>2025</v>
      </c>
      <c r="C2258" s="141">
        <v>20</v>
      </c>
      <c r="D2258" s="142"/>
      <c r="E2258" s="143"/>
      <c r="F2258" s="141">
        <v>4</v>
      </c>
      <c r="G2258" s="141">
        <v>8</v>
      </c>
      <c r="H2258" s="141">
        <v>22</v>
      </c>
      <c r="I2258" s="141">
        <v>2000</v>
      </c>
      <c r="J2258" s="141"/>
      <c r="K2258" s="141"/>
      <c r="L2258" s="144" t="s">
        <v>44</v>
      </c>
      <c r="M2258" s="145"/>
      <c r="N2258" s="146" t="s">
        <v>78</v>
      </c>
      <c r="O2258" s="147">
        <f>+O2259+O2271+O2276+O2280+O2283</f>
        <v>0</v>
      </c>
      <c r="P2258" s="147">
        <f>+P2259+P2271+P2276+P2280+P2283</f>
        <v>0</v>
      </c>
      <c r="Q2258" s="147">
        <f t="shared" si="96"/>
        <v>0</v>
      </c>
      <c r="R2258" s="148"/>
      <c r="S2258" s="235"/>
      <c r="T2258" s="230"/>
    </row>
    <row r="2259" spans="2:20"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f>+O2260+O2262+O2265+O2267+O2269</f>
        <v>0</v>
      </c>
      <c r="P2259" s="158">
        <f>+P2260+P2262+P2265+P2267+P2269</f>
        <v>0</v>
      </c>
      <c r="Q2259" s="158">
        <f t="shared" si="96"/>
        <v>0</v>
      </c>
      <c r="R2259" s="159"/>
      <c r="S2259" s="231"/>
      <c r="T2259" s="232"/>
    </row>
    <row r="2260" spans="2:20"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f>O2261</f>
        <v>0</v>
      </c>
      <c r="P2260" s="169">
        <f>P2261</f>
        <v>0</v>
      </c>
      <c r="Q2260" s="169">
        <f t="shared" si="96"/>
        <v>0</v>
      </c>
      <c r="R2260" s="170"/>
      <c r="S2260" s="233"/>
      <c r="T2260" s="234"/>
    </row>
    <row r="2261" spans="2:20"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f t="shared" si="96"/>
        <v>0</v>
      </c>
      <c r="R2261" s="182" t="s">
        <v>82</v>
      </c>
      <c r="S2261" s="183"/>
      <c r="T2261" s="183"/>
    </row>
    <row r="2262" spans="2:20"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f>SUM(O2263:O2264)</f>
        <v>0</v>
      </c>
      <c r="P2262" s="169">
        <f>SUM(P2263:P2264)</f>
        <v>0</v>
      </c>
      <c r="Q2262" s="169">
        <f t="shared" si="96"/>
        <v>0</v>
      </c>
      <c r="R2262" s="170"/>
      <c r="S2262" s="233"/>
      <c r="T2262" s="234"/>
    </row>
    <row r="2263" spans="2:20"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f t="shared" si="96"/>
        <v>0</v>
      </c>
      <c r="R2263" s="182" t="s">
        <v>98</v>
      </c>
      <c r="S2263" s="183"/>
      <c r="T2263" s="183"/>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f t="shared" si="96"/>
        <v>0</v>
      </c>
      <c r="R2264" s="182" t="s">
        <v>82</v>
      </c>
      <c r="S2264" s="183"/>
      <c r="T2264" s="183"/>
    </row>
    <row r="2265" spans="2:20"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f>O2266</f>
        <v>0</v>
      </c>
      <c r="P2265" s="169">
        <f>P2266</f>
        <v>0</v>
      </c>
      <c r="Q2265" s="169">
        <f t="shared" si="96"/>
        <v>0</v>
      </c>
      <c r="R2265" s="170"/>
      <c r="S2265" s="233"/>
      <c r="T2265" s="234"/>
    </row>
    <row r="2266" spans="2:20"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f t="shared" si="96"/>
        <v>0</v>
      </c>
      <c r="R2266" s="182" t="s">
        <v>82</v>
      </c>
      <c r="S2266" s="183"/>
      <c r="T2266" s="183"/>
    </row>
    <row r="2267" spans="2:20"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f>O2268</f>
        <v>0</v>
      </c>
      <c r="P2267" s="169">
        <f>P2268</f>
        <v>0</v>
      </c>
      <c r="Q2267" s="169">
        <f t="shared" si="96"/>
        <v>0</v>
      </c>
      <c r="R2267" s="170"/>
      <c r="S2267" s="233"/>
      <c r="T2267" s="234"/>
    </row>
    <row r="2268" spans="2:20"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f t="shared" si="96"/>
        <v>0</v>
      </c>
      <c r="R2268" s="182" t="s">
        <v>82</v>
      </c>
      <c r="S2268" s="183"/>
      <c r="T2268" s="183"/>
    </row>
    <row r="2269" spans="2:20"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f>O2270</f>
        <v>0</v>
      </c>
      <c r="P2269" s="169">
        <f>P2270</f>
        <v>0</v>
      </c>
      <c r="Q2269" s="169">
        <f t="shared" si="96"/>
        <v>0</v>
      </c>
      <c r="R2269" s="170"/>
      <c r="S2269" s="233"/>
      <c r="T2269" s="234"/>
    </row>
    <row r="2270" spans="2:20"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f t="shared" si="96"/>
        <v>0</v>
      </c>
      <c r="R2270" s="182" t="s">
        <v>98</v>
      </c>
      <c r="S2270" s="183"/>
      <c r="T2270" s="183"/>
    </row>
    <row r="2271" spans="2:20"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f>+O2272+O2274</f>
        <v>0</v>
      </c>
      <c r="P2271" s="158">
        <f>+P2272+P2274</f>
        <v>0</v>
      </c>
      <c r="Q2271" s="158">
        <f t="shared" si="96"/>
        <v>0</v>
      </c>
      <c r="R2271" s="159"/>
      <c r="S2271" s="231"/>
      <c r="T2271" s="232"/>
    </row>
    <row r="2272" spans="2:20"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f>O2273</f>
        <v>0</v>
      </c>
      <c r="P2272" s="169">
        <f>P2273</f>
        <v>0</v>
      </c>
      <c r="Q2272" s="169">
        <f t="shared" si="96"/>
        <v>0</v>
      </c>
      <c r="R2272" s="170"/>
      <c r="S2272" s="233"/>
      <c r="T2272" s="234"/>
    </row>
    <row r="2273" spans="2:20"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f t="shared" si="96"/>
        <v>0</v>
      </c>
      <c r="R2273" s="182" t="s">
        <v>82</v>
      </c>
      <c r="S2273" s="183"/>
      <c r="T2273" s="183"/>
    </row>
    <row r="2274" spans="2:20"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f>O2275</f>
        <v>0</v>
      </c>
      <c r="P2274" s="169">
        <f>P2275</f>
        <v>0</v>
      </c>
      <c r="Q2274" s="169">
        <f t="shared" si="96"/>
        <v>0</v>
      </c>
      <c r="R2274" s="170"/>
      <c r="S2274" s="233"/>
      <c r="T2274" s="234"/>
    </row>
    <row r="2275" spans="2:20"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f t="shared" si="96"/>
        <v>0</v>
      </c>
      <c r="R2275" s="182" t="s">
        <v>82</v>
      </c>
      <c r="S2275" s="183"/>
      <c r="T2275" s="183"/>
    </row>
    <row r="2276" spans="2:20"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f>O2277</f>
        <v>0</v>
      </c>
      <c r="P2276" s="158">
        <f>P2277</f>
        <v>0</v>
      </c>
      <c r="Q2276" s="158">
        <f t="shared" si="96"/>
        <v>0</v>
      </c>
      <c r="R2276" s="159"/>
      <c r="S2276" s="231"/>
      <c r="T2276" s="232"/>
    </row>
    <row r="2277" spans="2:20"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f>SUM(O2278:O2279)</f>
        <v>0</v>
      </c>
      <c r="P2277" s="169">
        <f>SUM(P2278:P2279)</f>
        <v>0</v>
      </c>
      <c r="Q2277" s="169">
        <f t="shared" si="96"/>
        <v>0</v>
      </c>
      <c r="R2277" s="170"/>
      <c r="S2277" s="233"/>
      <c r="T2277" s="234"/>
    </row>
    <row r="2278" spans="2:20"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f t="shared" si="96"/>
        <v>0</v>
      </c>
      <c r="R2278" s="182" t="s">
        <v>95</v>
      </c>
      <c r="S2278" s="183"/>
      <c r="T2278" s="183"/>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f t="shared" si="96"/>
        <v>0</v>
      </c>
      <c r="R2279" s="182" t="s">
        <v>95</v>
      </c>
      <c r="S2279" s="183"/>
      <c r="T2279" s="183"/>
    </row>
    <row r="2280" spans="2:20"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f>+O2281</f>
        <v>0</v>
      </c>
      <c r="P2280" s="158">
        <f>+P2281</f>
        <v>0</v>
      </c>
      <c r="Q2280" s="158">
        <f t="shared" si="96"/>
        <v>0</v>
      </c>
      <c r="R2280" s="159"/>
      <c r="S2280" s="231"/>
      <c r="T2280" s="232"/>
    </row>
    <row r="2281" spans="2:20"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f>O2282</f>
        <v>0</v>
      </c>
      <c r="P2281" s="169">
        <f>P2282</f>
        <v>0</v>
      </c>
      <c r="Q2281" s="169">
        <f t="shared" si="96"/>
        <v>0</v>
      </c>
      <c r="R2281" s="170"/>
      <c r="S2281" s="233"/>
      <c r="T2281" s="234"/>
    </row>
    <row r="2282" spans="2:20"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f t="shared" si="96"/>
        <v>0</v>
      </c>
      <c r="R2282" s="182" t="s">
        <v>1090</v>
      </c>
      <c r="S2282" s="183"/>
      <c r="T2282" s="183"/>
    </row>
    <row r="2283" spans="2:20"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f>+O2284+O2286</f>
        <v>0</v>
      </c>
      <c r="P2283" s="158">
        <f>+P2284+P2286</f>
        <v>0</v>
      </c>
      <c r="Q2283" s="158">
        <f t="shared" si="96"/>
        <v>0</v>
      </c>
      <c r="R2283" s="159"/>
      <c r="S2283" s="231"/>
      <c r="T2283" s="232"/>
    </row>
    <row r="2284" spans="2:20"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f>O2285</f>
        <v>0</v>
      </c>
      <c r="P2284" s="169">
        <f>P2285</f>
        <v>0</v>
      </c>
      <c r="Q2284" s="169">
        <f t="shared" si="96"/>
        <v>0</v>
      </c>
      <c r="R2284" s="170"/>
      <c r="S2284" s="233"/>
      <c r="T2284" s="234"/>
    </row>
    <row r="2285" spans="2:20"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f t="shared" si="96"/>
        <v>0</v>
      </c>
      <c r="R2285" s="182" t="s">
        <v>82</v>
      </c>
      <c r="S2285" s="183"/>
      <c r="T2285" s="183"/>
    </row>
    <row r="2286" spans="2:20"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f>O2287</f>
        <v>0</v>
      </c>
      <c r="P2286" s="169">
        <f>P2287</f>
        <v>0</v>
      </c>
      <c r="Q2286" s="169">
        <f t="shared" si="96"/>
        <v>0</v>
      </c>
      <c r="R2286" s="170"/>
      <c r="S2286" s="233"/>
      <c r="T2286" s="234"/>
    </row>
    <row r="2287" spans="2:20"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f t="shared" si="96"/>
        <v>0</v>
      </c>
      <c r="R2287" s="182" t="s">
        <v>82</v>
      </c>
      <c r="S2287" s="183"/>
      <c r="T2287" s="183"/>
    </row>
    <row r="2288" spans="2:20" ht="15.75" hidden="1">
      <c r="B2288" s="141">
        <v>2025</v>
      </c>
      <c r="C2288" s="141">
        <v>20</v>
      </c>
      <c r="D2288" s="142"/>
      <c r="E2288" s="143"/>
      <c r="F2288" s="141">
        <v>4</v>
      </c>
      <c r="G2288" s="141">
        <v>8</v>
      </c>
      <c r="H2288" s="141">
        <v>22</v>
      </c>
      <c r="I2288" s="141">
        <v>3000</v>
      </c>
      <c r="J2288" s="141"/>
      <c r="K2288" s="141"/>
      <c r="L2288" s="144" t="s">
        <v>44</v>
      </c>
      <c r="M2288" s="145"/>
      <c r="N2288" s="146" t="s">
        <v>46</v>
      </c>
      <c r="O2288" s="147">
        <f t="shared" ref="O2288:P2289" si="97">O2289</f>
        <v>0</v>
      </c>
      <c r="P2288" s="147">
        <f t="shared" si="97"/>
        <v>0</v>
      </c>
      <c r="Q2288" s="147">
        <f t="shared" si="96"/>
        <v>0</v>
      </c>
      <c r="R2288" s="149"/>
      <c r="S2288" s="235"/>
      <c r="T2288" s="230"/>
    </row>
    <row r="2289" spans="2:20"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f t="shared" si="97"/>
        <v>0</v>
      </c>
      <c r="P2289" s="158">
        <f t="shared" si="97"/>
        <v>0</v>
      </c>
      <c r="Q2289" s="158">
        <f t="shared" si="96"/>
        <v>0</v>
      </c>
      <c r="R2289" s="160"/>
      <c r="S2289" s="231"/>
      <c r="T2289" s="232"/>
    </row>
    <row r="2290" spans="2:20"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f>O2291</f>
        <v>0</v>
      </c>
      <c r="P2290" s="169">
        <f>P2291</f>
        <v>0</v>
      </c>
      <c r="Q2290" s="169">
        <f t="shared" si="96"/>
        <v>0</v>
      </c>
      <c r="R2290" s="171"/>
      <c r="S2290" s="233"/>
      <c r="T2290" s="234"/>
    </row>
    <row r="2291" spans="2:20"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f t="shared" si="96"/>
        <v>0</v>
      </c>
      <c r="R2291" s="182" t="s">
        <v>50</v>
      </c>
      <c r="S2291" s="183"/>
      <c r="T2291" s="183"/>
    </row>
    <row r="2292" spans="2:20" ht="15.75" hidden="1">
      <c r="B2292" s="141">
        <v>2025</v>
      </c>
      <c r="C2292" s="141">
        <v>20</v>
      </c>
      <c r="D2292" s="142"/>
      <c r="E2292" s="143"/>
      <c r="F2292" s="141">
        <v>4</v>
      </c>
      <c r="G2292" s="141">
        <v>8</v>
      </c>
      <c r="H2292" s="141">
        <v>22</v>
      </c>
      <c r="I2292" s="141">
        <v>5000</v>
      </c>
      <c r="J2292" s="141"/>
      <c r="K2292" s="141"/>
      <c r="L2292" s="144" t="s">
        <v>44</v>
      </c>
      <c r="M2292" s="145"/>
      <c r="N2292" s="146" t="s">
        <v>139</v>
      </c>
      <c r="O2292" s="147">
        <f>O2293+O2329+O2340+O2343+O2348</f>
        <v>0</v>
      </c>
      <c r="P2292" s="147">
        <f>P2293+P2329+P2340+P2343+P2348</f>
        <v>0</v>
      </c>
      <c r="Q2292" s="147">
        <f t="shared" si="96"/>
        <v>0</v>
      </c>
      <c r="R2292" s="148"/>
      <c r="S2292" s="235"/>
      <c r="T2292" s="236"/>
    </row>
    <row r="2293" spans="2:20"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f>+O2294+O2302+O2323</f>
        <v>0</v>
      </c>
      <c r="P2293" s="158">
        <f>+P2294+P2302+P2323</f>
        <v>0</v>
      </c>
      <c r="Q2293" s="158">
        <f t="shared" si="96"/>
        <v>0</v>
      </c>
      <c r="R2293" s="159"/>
      <c r="S2293" s="231"/>
      <c r="T2293" s="232"/>
    </row>
    <row r="2294" spans="2:20"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f>SUM(O2295:O2301)</f>
        <v>0</v>
      </c>
      <c r="P2294" s="169">
        <f>SUM(P2295:P2301)</f>
        <v>0</v>
      </c>
      <c r="Q2294" s="169">
        <f t="shared" si="96"/>
        <v>0</v>
      </c>
      <c r="R2294" s="170"/>
      <c r="S2294" s="233"/>
      <c r="T2294" s="234"/>
    </row>
    <row r="2295" spans="2:20"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f t="shared" si="96"/>
        <v>0</v>
      </c>
      <c r="R2295" s="182" t="s">
        <v>98</v>
      </c>
      <c r="S2295" s="183"/>
      <c r="T2295" s="183"/>
    </row>
    <row r="2296" spans="2:20"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f t="shared" si="96"/>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f t="shared" si="96"/>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f t="shared" si="96"/>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f t="shared" si="96"/>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f t="shared" si="96"/>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f t="shared" si="96"/>
        <v>0</v>
      </c>
      <c r="R2301" s="182" t="s">
        <v>98</v>
      </c>
      <c r="S2301" s="183"/>
      <c r="T2301" s="183"/>
    </row>
    <row r="2302" spans="2:20"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f>SUM(O2303:O2322)</f>
        <v>0</v>
      </c>
      <c r="P2302" s="169">
        <f>SUM(P2303:P2322)</f>
        <v>0</v>
      </c>
      <c r="Q2302" s="169">
        <f t="shared" si="96"/>
        <v>0</v>
      </c>
      <c r="R2302" s="170"/>
      <c r="S2302" s="233"/>
      <c r="T2302" s="234"/>
    </row>
    <row r="2303" spans="2:20"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f t="shared" si="96"/>
        <v>0</v>
      </c>
      <c r="R2303" s="182" t="s">
        <v>98</v>
      </c>
      <c r="S2303" s="183"/>
      <c r="T2303" s="183"/>
    </row>
    <row r="2304" spans="2:20"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f t="shared" si="96"/>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f t="shared" si="96"/>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f t="shared" si="96"/>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f t="shared" si="96"/>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f t="shared" ref="Q2308:Q2371" si="98">+O2308+P2308</f>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f t="shared" si="98"/>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f t="shared" si="98"/>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f t="shared" si="98"/>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f t="shared" si="98"/>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f t="shared" si="98"/>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f t="shared" si="98"/>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f t="shared" si="98"/>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f t="shared" si="98"/>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f t="shared" si="98"/>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f t="shared" si="98"/>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f t="shared" si="98"/>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f t="shared" si="98"/>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f t="shared" si="98"/>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f t="shared" si="98"/>
        <v>0</v>
      </c>
      <c r="R2322" s="182" t="s">
        <v>98</v>
      </c>
      <c r="S2322" s="183"/>
      <c r="T2322" s="183"/>
    </row>
    <row r="2323" spans="2:20"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f>SUM(O2324:O2328)</f>
        <v>0</v>
      </c>
      <c r="P2323" s="169">
        <f>SUM(P2324:P2328)</f>
        <v>0</v>
      </c>
      <c r="Q2323" s="169">
        <f t="shared" si="98"/>
        <v>0</v>
      </c>
      <c r="R2323" s="170"/>
      <c r="S2323" s="233"/>
      <c r="T2323" s="172"/>
    </row>
    <row r="2324" spans="2:20"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f t="shared" si="98"/>
        <v>0</v>
      </c>
      <c r="R2324" s="182" t="s">
        <v>98</v>
      </c>
      <c r="S2324" s="183"/>
      <c r="T2324" s="183"/>
    </row>
    <row r="2325" spans="2:20"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f t="shared" si="98"/>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f t="shared" si="98"/>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f t="shared" si="98"/>
        <v>0</v>
      </c>
      <c r="R2327" s="182" t="s">
        <v>1513</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f t="shared" si="98"/>
        <v>0</v>
      </c>
      <c r="R2328" s="182" t="s">
        <v>98</v>
      </c>
      <c r="S2328" s="183"/>
      <c r="T2328" s="183"/>
    </row>
    <row r="2329" spans="2:20"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f>O2330+O2335</f>
        <v>0</v>
      </c>
      <c r="P2329" s="158">
        <f>P2330+P2335</f>
        <v>0</v>
      </c>
      <c r="Q2329" s="158">
        <f t="shared" si="98"/>
        <v>0</v>
      </c>
      <c r="R2329" s="159"/>
      <c r="S2329" s="231"/>
      <c r="T2329" s="232"/>
    </row>
    <row r="2330" spans="2:20"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f>SUM(O2331:O2334)</f>
        <v>0</v>
      </c>
      <c r="P2330" s="169">
        <f>SUM(P2331:P2334)</f>
        <v>0</v>
      </c>
      <c r="Q2330" s="169">
        <f t="shared" si="98"/>
        <v>0</v>
      </c>
      <c r="R2330" s="170"/>
      <c r="S2330" s="233"/>
      <c r="T2330" s="234"/>
    </row>
    <row r="2331" spans="2:20"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f t="shared" si="98"/>
        <v>0</v>
      </c>
      <c r="R2331" s="182" t="s">
        <v>98</v>
      </c>
      <c r="S2331" s="183"/>
      <c r="T2331" s="183"/>
    </row>
    <row r="2332" spans="2:20"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f t="shared" si="98"/>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f t="shared" si="98"/>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f t="shared" si="98"/>
        <v>0</v>
      </c>
      <c r="R2334" s="182" t="s">
        <v>98</v>
      </c>
      <c r="S2334" s="183"/>
      <c r="T2334" s="183"/>
    </row>
    <row r="2335" spans="2:20"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f>SUM(O2336:O2339)</f>
        <v>0</v>
      </c>
      <c r="P2335" s="169">
        <f>SUM(P2336:P2339)</f>
        <v>0</v>
      </c>
      <c r="Q2335" s="169">
        <f t="shared" si="98"/>
        <v>0</v>
      </c>
      <c r="R2335" s="170"/>
      <c r="S2335" s="233"/>
      <c r="T2335" s="234"/>
    </row>
    <row r="2336" spans="2:20"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f t="shared" si="98"/>
        <v>0</v>
      </c>
      <c r="R2336" s="182" t="s">
        <v>98</v>
      </c>
      <c r="S2336" s="183"/>
      <c r="T2336" s="183"/>
    </row>
    <row r="2337" spans="2:20"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f t="shared" si="98"/>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f t="shared" si="98"/>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f t="shared" si="98"/>
        <v>0</v>
      </c>
      <c r="R2339" s="182" t="s">
        <v>98</v>
      </c>
      <c r="S2339" s="183"/>
      <c r="T2339" s="183"/>
    </row>
    <row r="2340" spans="2:20"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f>O2341</f>
        <v>0</v>
      </c>
      <c r="P2340" s="158">
        <f>P2341</f>
        <v>0</v>
      </c>
      <c r="Q2340" s="158">
        <f t="shared" si="98"/>
        <v>0</v>
      </c>
      <c r="R2340" s="159"/>
      <c r="S2340" s="231"/>
      <c r="T2340" s="232"/>
    </row>
    <row r="2341" spans="2:20"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f>SUM(O2342)</f>
        <v>0</v>
      </c>
      <c r="P2341" s="169">
        <f>SUM(P2342)</f>
        <v>0</v>
      </c>
      <c r="Q2341" s="169">
        <f t="shared" si="98"/>
        <v>0</v>
      </c>
      <c r="R2341" s="170"/>
      <c r="S2341" s="233"/>
      <c r="T2341" s="234"/>
    </row>
    <row r="2342" spans="2:20"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f t="shared" si="98"/>
        <v>0</v>
      </c>
      <c r="R2342" s="182" t="s">
        <v>98</v>
      </c>
      <c r="S2342" s="183"/>
      <c r="T2342" s="183"/>
    </row>
    <row r="2343" spans="2:20"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f>+O2344+O2346</f>
        <v>0</v>
      </c>
      <c r="P2343" s="158">
        <f>+P2344+P2346</f>
        <v>0</v>
      </c>
      <c r="Q2343" s="158">
        <f t="shared" si="98"/>
        <v>0</v>
      </c>
      <c r="R2343" s="159"/>
      <c r="S2343" s="231"/>
      <c r="T2343" s="232"/>
    </row>
    <row r="2344" spans="2:20"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f>SUM(O2345)</f>
        <v>0</v>
      </c>
      <c r="P2344" s="169">
        <f>SUM(P2345)</f>
        <v>0</v>
      </c>
      <c r="Q2344" s="169">
        <f t="shared" si="98"/>
        <v>0</v>
      </c>
      <c r="R2344" s="170"/>
      <c r="S2344" s="233"/>
      <c r="T2344" s="234"/>
    </row>
    <row r="2345" spans="2:20"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f t="shared" si="98"/>
        <v>0</v>
      </c>
      <c r="R2345" s="182" t="s">
        <v>98</v>
      </c>
      <c r="S2345" s="183"/>
      <c r="T2345" s="183"/>
    </row>
    <row r="2346" spans="2:20"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f>SUM(O2347)</f>
        <v>0</v>
      </c>
      <c r="P2346" s="169">
        <f>SUM(P2347)</f>
        <v>0</v>
      </c>
      <c r="Q2346" s="169">
        <f t="shared" si="98"/>
        <v>0</v>
      </c>
      <c r="R2346" s="170"/>
      <c r="S2346" s="233"/>
      <c r="T2346" s="234"/>
    </row>
    <row r="2347" spans="2:20"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f t="shared" si="98"/>
        <v>0</v>
      </c>
      <c r="R2347" s="182" t="s">
        <v>98</v>
      </c>
      <c r="S2347" s="183"/>
      <c r="T2347" s="183"/>
    </row>
    <row r="2348" spans="2:20"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f>O2349</f>
        <v>0</v>
      </c>
      <c r="P2348" s="158">
        <f>P2349</f>
        <v>0</v>
      </c>
      <c r="Q2348" s="158">
        <f t="shared" si="98"/>
        <v>0</v>
      </c>
      <c r="R2348" s="159"/>
      <c r="S2348" s="231"/>
      <c r="T2348" s="232"/>
    </row>
    <row r="2349" spans="2:20"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f>SUM(O2350)</f>
        <v>0</v>
      </c>
      <c r="P2349" s="169">
        <f>SUM(P2350)</f>
        <v>0</v>
      </c>
      <c r="Q2349" s="169">
        <f t="shared" si="98"/>
        <v>0</v>
      </c>
      <c r="R2349" s="170"/>
      <c r="S2349" s="233"/>
      <c r="T2349" s="234"/>
    </row>
    <row r="2350" spans="2:20"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f t="shared" si="98"/>
        <v>0</v>
      </c>
      <c r="R2350" s="182" t="s">
        <v>225</v>
      </c>
      <c r="S2350" s="183"/>
      <c r="T2350" s="183"/>
    </row>
    <row r="2351" spans="2:20"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f>+O2352+O2356+O2382</f>
        <v>0</v>
      </c>
      <c r="P2351" s="136">
        <f>+P2352+P2356+P2382</f>
        <v>0</v>
      </c>
      <c r="Q2351" s="136">
        <f t="shared" si="98"/>
        <v>0</v>
      </c>
      <c r="R2351" s="137"/>
      <c r="S2351" s="136"/>
      <c r="T2351" s="136"/>
    </row>
    <row r="2352" spans="2:20" ht="15.75" hidden="1">
      <c r="B2352" s="141">
        <v>2025</v>
      </c>
      <c r="C2352" s="141">
        <v>20</v>
      </c>
      <c r="D2352" s="142"/>
      <c r="E2352" s="143"/>
      <c r="F2352" s="141">
        <v>4</v>
      </c>
      <c r="G2352" s="141">
        <v>8</v>
      </c>
      <c r="H2352" s="141">
        <v>23</v>
      </c>
      <c r="I2352" s="141">
        <v>2000</v>
      </c>
      <c r="J2352" s="141"/>
      <c r="K2352" s="141"/>
      <c r="L2352" s="144" t="s">
        <v>44</v>
      </c>
      <c r="M2352" s="145"/>
      <c r="N2352" s="146" t="s">
        <v>78</v>
      </c>
      <c r="O2352" s="147">
        <f t="shared" ref="O2352:P2354" si="99">O2353</f>
        <v>0</v>
      </c>
      <c r="P2352" s="147">
        <f t="shared" si="99"/>
        <v>0</v>
      </c>
      <c r="Q2352" s="147">
        <f t="shared" si="98"/>
        <v>0</v>
      </c>
      <c r="R2352" s="148"/>
      <c r="S2352" s="149"/>
      <c r="T2352" s="150"/>
    </row>
    <row r="2353" spans="2:20"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f t="shared" si="99"/>
        <v>0</v>
      </c>
      <c r="P2353" s="158">
        <f t="shared" si="99"/>
        <v>0</v>
      </c>
      <c r="Q2353" s="158">
        <f t="shared" si="98"/>
        <v>0</v>
      </c>
      <c r="R2353" s="159"/>
      <c r="S2353" s="160"/>
      <c r="T2353" s="161"/>
    </row>
    <row r="2354" spans="2:20"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f t="shared" si="99"/>
        <v>0</v>
      </c>
      <c r="P2354" s="169">
        <f t="shared" si="99"/>
        <v>0</v>
      </c>
      <c r="Q2354" s="169">
        <f t="shared" si="98"/>
        <v>0</v>
      </c>
      <c r="R2354" s="170"/>
      <c r="S2354" s="186"/>
      <c r="T2354" s="172"/>
    </row>
    <row r="2355" spans="2:20"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f t="shared" si="98"/>
        <v>0</v>
      </c>
      <c r="R2355" s="182" t="s">
        <v>82</v>
      </c>
      <c r="S2355" s="183"/>
      <c r="T2355" s="183"/>
    </row>
    <row r="2356" spans="2:20" ht="15.75" hidden="1">
      <c r="B2356" s="141">
        <v>2025</v>
      </c>
      <c r="C2356" s="141">
        <v>20</v>
      </c>
      <c r="D2356" s="142"/>
      <c r="E2356" s="143"/>
      <c r="F2356" s="141">
        <v>4</v>
      </c>
      <c r="G2356" s="141">
        <v>8</v>
      </c>
      <c r="H2356" s="141">
        <v>23</v>
      </c>
      <c r="I2356" s="141">
        <v>3000</v>
      </c>
      <c r="J2356" s="141"/>
      <c r="K2356" s="141"/>
      <c r="L2356" s="144" t="s">
        <v>44</v>
      </c>
      <c r="M2356" s="145"/>
      <c r="N2356" s="146" t="s">
        <v>46</v>
      </c>
      <c r="O2356" s="147">
        <f>+O2357+O2364+O2367+O2377</f>
        <v>0</v>
      </c>
      <c r="P2356" s="147">
        <f>+P2357+P2364+P2367+P2377</f>
        <v>0</v>
      </c>
      <c r="Q2356" s="147">
        <f t="shared" si="98"/>
        <v>0</v>
      </c>
      <c r="R2356" s="148"/>
      <c r="S2356" s="149"/>
      <c r="T2356" s="150"/>
    </row>
    <row r="2357" spans="2:20"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f>+O2358+O2360</f>
        <v>0</v>
      </c>
      <c r="P2357" s="158">
        <f>+P2358+P2360</f>
        <v>0</v>
      </c>
      <c r="Q2357" s="158">
        <f t="shared" si="98"/>
        <v>0</v>
      </c>
      <c r="R2357" s="159"/>
      <c r="S2357" s="160"/>
      <c r="T2357" s="161"/>
    </row>
    <row r="2358" spans="2:20"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f>O2359</f>
        <v>0</v>
      </c>
      <c r="P2358" s="169">
        <f>P2359</f>
        <v>0</v>
      </c>
      <c r="Q2358" s="169">
        <f t="shared" si="98"/>
        <v>0</v>
      </c>
      <c r="R2358" s="170"/>
      <c r="S2358" s="186"/>
      <c r="T2358" s="172"/>
    </row>
    <row r="2359" spans="2:20"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f t="shared" si="98"/>
        <v>0</v>
      </c>
      <c r="R2359" s="182" t="s">
        <v>50</v>
      </c>
      <c r="S2359" s="183"/>
      <c r="T2359" s="183"/>
    </row>
    <row r="2360" spans="2:20"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f>SUM(O2361:O2363)</f>
        <v>0</v>
      </c>
      <c r="P2360" s="169">
        <f>SUM(P2361:P2363)</f>
        <v>0</v>
      </c>
      <c r="Q2360" s="169">
        <f t="shared" si="98"/>
        <v>0</v>
      </c>
      <c r="R2360" s="170"/>
      <c r="S2360" s="171"/>
      <c r="T2360" s="172"/>
    </row>
    <row r="2361" spans="2:20"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f t="shared" si="98"/>
        <v>0</v>
      </c>
      <c r="R2361" s="182" t="s">
        <v>50</v>
      </c>
      <c r="S2361" s="183"/>
      <c r="T2361" s="183"/>
    </row>
    <row r="2362" spans="2:20"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f t="shared" si="98"/>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f t="shared" si="98"/>
        <v>0</v>
      </c>
      <c r="R2363" s="182" t="s">
        <v>50</v>
      </c>
      <c r="S2363" s="183"/>
      <c r="T2363" s="183"/>
    </row>
    <row r="2364" spans="2:20"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f>O2365</f>
        <v>0</v>
      </c>
      <c r="P2364" s="158">
        <f>P2365</f>
        <v>0</v>
      </c>
      <c r="Q2364" s="158">
        <f t="shared" si="98"/>
        <v>0</v>
      </c>
      <c r="R2364" s="159"/>
      <c r="S2364" s="160"/>
      <c r="T2364" s="161"/>
    </row>
    <row r="2365" spans="2:20"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f>SUM(O2366)</f>
        <v>0</v>
      </c>
      <c r="P2365" s="169">
        <f>SUM(P2366)</f>
        <v>0</v>
      </c>
      <c r="Q2365" s="169">
        <f t="shared" si="98"/>
        <v>0</v>
      </c>
      <c r="R2365" s="170"/>
      <c r="S2365" s="171"/>
      <c r="T2365" s="172"/>
    </row>
    <row r="2366" spans="2:20"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f t="shared" si="98"/>
        <v>0</v>
      </c>
      <c r="R2366" s="182" t="s">
        <v>225</v>
      </c>
      <c r="S2366" s="183"/>
      <c r="T2366" s="183"/>
    </row>
    <row r="2367" spans="2:20"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f>+O2368+O2370+O2372</f>
        <v>0</v>
      </c>
      <c r="P2367" s="158">
        <f>+P2368+P2370+P2372</f>
        <v>0</v>
      </c>
      <c r="Q2367" s="158">
        <f t="shared" si="98"/>
        <v>0</v>
      </c>
      <c r="R2367" s="159"/>
      <c r="S2367" s="160"/>
      <c r="T2367" s="161"/>
    </row>
    <row r="2368" spans="2:20"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f>SUM(O2369)</f>
        <v>0</v>
      </c>
      <c r="P2368" s="169">
        <f>SUM(P2369)</f>
        <v>0</v>
      </c>
      <c r="Q2368" s="169">
        <f t="shared" si="98"/>
        <v>0</v>
      </c>
      <c r="R2368" s="170"/>
      <c r="S2368" s="186"/>
      <c r="T2368" s="186"/>
    </row>
    <row r="2369" spans="2:20"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f t="shared" si="98"/>
        <v>0</v>
      </c>
      <c r="R2369" s="182" t="s">
        <v>50</v>
      </c>
      <c r="S2369" s="183"/>
      <c r="T2369" s="183"/>
    </row>
    <row r="2370" spans="2:20"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f>SUM(O2371:O2371)</f>
        <v>0</v>
      </c>
      <c r="P2370" s="169">
        <f>SUM(P2371:P2371)</f>
        <v>0</v>
      </c>
      <c r="Q2370" s="169">
        <f t="shared" si="98"/>
        <v>0</v>
      </c>
      <c r="R2370" s="170"/>
      <c r="S2370" s="186"/>
      <c r="T2370" s="172"/>
    </row>
    <row r="2371" spans="2:20"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f t="shared" si="98"/>
        <v>0</v>
      </c>
      <c r="R2371" s="182" t="s">
        <v>50</v>
      </c>
      <c r="S2371" s="183"/>
      <c r="T2371" s="183"/>
    </row>
    <row r="2372" spans="2:20"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f>SUM(O2373:O2376)</f>
        <v>0</v>
      </c>
      <c r="P2372" s="169">
        <f>SUM(P2373:P2376)</f>
        <v>0</v>
      </c>
      <c r="Q2372" s="169">
        <f t="shared" ref="Q2372:Q2435" si="100">+O2372+P2372</f>
        <v>0</v>
      </c>
      <c r="R2372" s="170"/>
      <c r="S2372" s="171"/>
      <c r="T2372" s="172"/>
    </row>
    <row r="2373" spans="2:20"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f t="shared" si="100"/>
        <v>0</v>
      </c>
      <c r="R2373" s="182" t="s">
        <v>50</v>
      </c>
      <c r="S2373" s="183"/>
      <c r="T2373" s="183"/>
    </row>
    <row r="2374" spans="2:20"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f t="shared" si="100"/>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f t="shared" si="100"/>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f t="shared" si="100"/>
        <v>0</v>
      </c>
      <c r="R2376" s="182" t="s">
        <v>50</v>
      </c>
      <c r="S2376" s="183"/>
      <c r="T2376" s="183"/>
    </row>
    <row r="2377" spans="2:20"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f>+O2378+O2380</f>
        <v>0</v>
      </c>
      <c r="P2377" s="158">
        <f>+P2378+P2380</f>
        <v>0</v>
      </c>
      <c r="Q2377" s="158">
        <f t="shared" si="100"/>
        <v>0</v>
      </c>
      <c r="R2377" s="159"/>
      <c r="S2377" s="160"/>
      <c r="T2377" s="161"/>
    </row>
    <row r="2378" spans="2:20"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f>SUM(O2379)</f>
        <v>0</v>
      </c>
      <c r="P2378" s="169">
        <f>SUM(P2379)</f>
        <v>0</v>
      </c>
      <c r="Q2378" s="169">
        <f t="shared" si="100"/>
        <v>0</v>
      </c>
      <c r="R2378" s="170"/>
      <c r="S2378" s="171"/>
      <c r="T2378" s="172"/>
    </row>
    <row r="2379" spans="2:20"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f t="shared" si="100"/>
        <v>0</v>
      </c>
      <c r="R2379" s="182" t="s">
        <v>134</v>
      </c>
      <c r="S2379" s="183"/>
      <c r="T2379" s="183"/>
    </row>
    <row r="2380" spans="2:20"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f>SUM(O2381)</f>
        <v>0</v>
      </c>
      <c r="P2380" s="169">
        <f>SUM(P2381)</f>
        <v>0</v>
      </c>
      <c r="Q2380" s="169">
        <f t="shared" si="100"/>
        <v>0</v>
      </c>
      <c r="R2380" s="170"/>
      <c r="S2380" s="171"/>
      <c r="T2380" s="172"/>
    </row>
    <row r="2381" spans="2:20"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f t="shared" si="100"/>
        <v>0</v>
      </c>
      <c r="R2381" s="182" t="s">
        <v>134</v>
      </c>
      <c r="S2381" s="183"/>
      <c r="T2381" s="183"/>
    </row>
    <row r="2382" spans="2:20" ht="15.75" hidden="1">
      <c r="B2382" s="141">
        <v>2025</v>
      </c>
      <c r="C2382" s="141">
        <v>20</v>
      </c>
      <c r="D2382" s="142"/>
      <c r="E2382" s="143"/>
      <c r="F2382" s="141">
        <v>4</v>
      </c>
      <c r="G2382" s="141">
        <v>8</v>
      </c>
      <c r="H2382" s="141">
        <v>23</v>
      </c>
      <c r="I2382" s="141">
        <v>5000</v>
      </c>
      <c r="J2382" s="141"/>
      <c r="K2382" s="141"/>
      <c r="L2382" s="144" t="s">
        <v>44</v>
      </c>
      <c r="M2382" s="145"/>
      <c r="N2382" s="146" t="s">
        <v>139</v>
      </c>
      <c r="O2382" s="147">
        <f>+O2383+O2409</f>
        <v>0</v>
      </c>
      <c r="P2382" s="147">
        <f>+P2383+P2409</f>
        <v>0</v>
      </c>
      <c r="Q2382" s="147">
        <f t="shared" si="100"/>
        <v>0</v>
      </c>
      <c r="R2382" s="148"/>
      <c r="S2382" s="149"/>
      <c r="T2382" s="150"/>
    </row>
    <row r="2383" spans="2:20"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f>+O2384+O2386+O2395+O2400+O2402+O2405</f>
        <v>0</v>
      </c>
      <c r="P2383" s="158">
        <f>+P2384+P2386+P2395+P2400+P2402+P2405</f>
        <v>0</v>
      </c>
      <c r="Q2383" s="158">
        <f t="shared" si="100"/>
        <v>0</v>
      </c>
      <c r="R2383" s="159"/>
      <c r="S2383" s="160"/>
      <c r="T2383" s="161"/>
    </row>
    <row r="2384" spans="2:20"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f>SUM(O2385)</f>
        <v>0</v>
      </c>
      <c r="P2384" s="169">
        <f>SUM(P2385)</f>
        <v>0</v>
      </c>
      <c r="Q2384" s="169">
        <f t="shared" si="100"/>
        <v>0</v>
      </c>
      <c r="R2384" s="170"/>
      <c r="S2384" s="172"/>
      <c r="T2384" s="172"/>
    </row>
    <row r="2385" spans="2:20"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f t="shared" si="100"/>
        <v>0</v>
      </c>
      <c r="R2385" s="182" t="s">
        <v>98</v>
      </c>
      <c r="S2385" s="183"/>
      <c r="T2385" s="183"/>
    </row>
    <row r="2386" spans="2:20"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f>SUM(O2387:O2394)</f>
        <v>0</v>
      </c>
      <c r="P2386" s="169">
        <f>SUM(P2387:P2394)</f>
        <v>0</v>
      </c>
      <c r="Q2386" s="169">
        <f t="shared" si="100"/>
        <v>0</v>
      </c>
      <c r="R2386" s="170"/>
      <c r="S2386" s="172"/>
      <c r="T2386" s="172"/>
    </row>
    <row r="2387" spans="2:20"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f t="shared" si="100"/>
        <v>0</v>
      </c>
      <c r="R2387" s="182" t="s">
        <v>98</v>
      </c>
      <c r="S2387" s="183"/>
      <c r="T2387" s="183"/>
    </row>
    <row r="2388" spans="2:20"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f t="shared" si="100"/>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f t="shared" si="100"/>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f t="shared" si="100"/>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f t="shared" si="100"/>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f t="shared" si="100"/>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f t="shared" si="100"/>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f t="shared" si="100"/>
        <v>0</v>
      </c>
      <c r="R2394" s="182" t="s">
        <v>98</v>
      </c>
      <c r="S2394" s="183"/>
      <c r="T2394" s="183"/>
    </row>
    <row r="2395" spans="2:20"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f>SUM(O2396:O2399)</f>
        <v>0</v>
      </c>
      <c r="P2395" s="169">
        <f>SUM(P2396:P2399)</f>
        <v>0</v>
      </c>
      <c r="Q2395" s="169">
        <f t="shared" si="100"/>
        <v>0</v>
      </c>
      <c r="R2395" s="170"/>
      <c r="S2395" s="171"/>
      <c r="T2395" s="172"/>
    </row>
    <row r="2396" spans="2:20"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f t="shared" si="100"/>
        <v>0</v>
      </c>
      <c r="R2396" s="182" t="s">
        <v>98</v>
      </c>
      <c r="S2396" s="183"/>
      <c r="T2396" s="183"/>
    </row>
    <row r="2397" spans="2:20"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f t="shared" si="100"/>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f t="shared" si="100"/>
        <v>0</v>
      </c>
      <c r="R2398" s="182" t="s">
        <v>1513</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f t="shared" si="100"/>
        <v>0</v>
      </c>
      <c r="R2399" s="182" t="s">
        <v>98</v>
      </c>
      <c r="S2399" s="183"/>
      <c r="T2399" s="183"/>
    </row>
    <row r="2400" spans="2:20"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f>SUM(O2401)</f>
        <v>0</v>
      </c>
      <c r="P2400" s="169">
        <f>SUM(P2401)</f>
        <v>0</v>
      </c>
      <c r="Q2400" s="169">
        <f t="shared" si="100"/>
        <v>0</v>
      </c>
      <c r="R2400" s="170"/>
      <c r="S2400" s="171"/>
      <c r="T2400" s="172"/>
    </row>
    <row r="2401" spans="2:20"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f t="shared" si="100"/>
        <v>0</v>
      </c>
      <c r="R2401" s="182" t="s">
        <v>98</v>
      </c>
      <c r="S2401" s="183"/>
      <c r="T2401" s="183"/>
    </row>
    <row r="2402" spans="2:20"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f>SUM(O2403:O2404)</f>
        <v>0</v>
      </c>
      <c r="P2402" s="169">
        <f>SUM(P2403:P2404)</f>
        <v>0</v>
      </c>
      <c r="Q2402" s="169">
        <f t="shared" si="100"/>
        <v>0</v>
      </c>
      <c r="R2402" s="170"/>
      <c r="S2402" s="186"/>
      <c r="T2402" s="172"/>
    </row>
    <row r="2403" spans="2:20"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f t="shared" si="100"/>
        <v>0</v>
      </c>
      <c r="R2403" s="182" t="s">
        <v>98</v>
      </c>
      <c r="S2403" s="183"/>
      <c r="T2403" s="183"/>
    </row>
    <row r="2404" spans="2:20"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f t="shared" si="100"/>
        <v>0</v>
      </c>
      <c r="R2404" s="182" t="s">
        <v>98</v>
      </c>
      <c r="S2404" s="183"/>
      <c r="T2404" s="183"/>
    </row>
    <row r="2405" spans="2:20"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f>SUM(O2406:O2408)</f>
        <v>0</v>
      </c>
      <c r="P2405" s="169">
        <f>SUM(P2406:P2408)</f>
        <v>0</v>
      </c>
      <c r="Q2405" s="169">
        <f t="shared" si="100"/>
        <v>0</v>
      </c>
      <c r="R2405" s="170"/>
      <c r="S2405" s="171"/>
      <c r="T2405" s="172"/>
    </row>
    <row r="2406" spans="2:20"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f t="shared" si="100"/>
        <v>0</v>
      </c>
      <c r="R2406" s="182" t="s">
        <v>98</v>
      </c>
      <c r="S2406" s="183"/>
      <c r="T2406" s="183"/>
    </row>
    <row r="2407" spans="2:20"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f t="shared" si="100"/>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f t="shared" si="100"/>
        <v>0</v>
      </c>
      <c r="R2408" s="182" t="s">
        <v>98</v>
      </c>
      <c r="S2408" s="183"/>
      <c r="T2408" s="183"/>
    </row>
    <row r="2409" spans="2:20"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f>O2410</f>
        <v>0</v>
      </c>
      <c r="P2409" s="158">
        <f>P2410</f>
        <v>0</v>
      </c>
      <c r="Q2409" s="158">
        <f t="shared" si="100"/>
        <v>0</v>
      </c>
      <c r="R2409" s="159"/>
      <c r="S2409" s="160"/>
      <c r="T2409" s="161"/>
    </row>
    <row r="2410" spans="2:20"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f>SUM(O2411)</f>
        <v>0</v>
      </c>
      <c r="P2410" s="169">
        <f>SUM(P2411)</f>
        <v>0</v>
      </c>
      <c r="Q2410" s="169">
        <f t="shared" si="100"/>
        <v>0</v>
      </c>
      <c r="R2410" s="170"/>
      <c r="S2410" s="171"/>
      <c r="T2410" s="172"/>
    </row>
    <row r="2411" spans="2:20"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f t="shared" si="100"/>
        <v>0</v>
      </c>
      <c r="R2411" s="182" t="s">
        <v>225</v>
      </c>
      <c r="S2411" s="183"/>
      <c r="T2411" s="183"/>
    </row>
    <row r="2412" spans="2:20" s="129" customFormat="1" ht="15.75" hidden="1">
      <c r="B2412" s="118">
        <v>2025</v>
      </c>
      <c r="C2412" s="118">
        <v>20</v>
      </c>
      <c r="D2412" s="119"/>
      <c r="E2412" s="120"/>
      <c r="F2412" s="118">
        <v>4</v>
      </c>
      <c r="G2412" s="118">
        <v>9</v>
      </c>
      <c r="H2412" s="118"/>
      <c r="I2412" s="118"/>
      <c r="J2412" s="118"/>
      <c r="K2412" s="118"/>
      <c r="L2412" s="121"/>
      <c r="M2412" s="122"/>
      <c r="N2412" s="123" t="s">
        <v>1534</v>
      </c>
      <c r="O2412" s="124">
        <f>+O2413+O2461</f>
        <v>0</v>
      </c>
      <c r="P2412" s="124">
        <f>+P2413+P2461</f>
        <v>0</v>
      </c>
      <c r="Q2412" s="124">
        <f t="shared" si="100"/>
        <v>0</v>
      </c>
      <c r="R2412" s="125" t="s">
        <v>44</v>
      </c>
      <c r="S2412" s="126"/>
      <c r="T2412" s="127"/>
    </row>
    <row r="2413" spans="2:20" ht="31.5" hidden="1">
      <c r="B2413" s="130">
        <v>2025</v>
      </c>
      <c r="C2413" s="130">
        <v>20</v>
      </c>
      <c r="D2413" s="131"/>
      <c r="E2413" s="132"/>
      <c r="F2413" s="130">
        <v>4</v>
      </c>
      <c r="G2413" s="130">
        <v>9</v>
      </c>
      <c r="H2413" s="130">
        <v>24</v>
      </c>
      <c r="I2413" s="130"/>
      <c r="J2413" s="130"/>
      <c r="K2413" s="130" t="s">
        <v>21</v>
      </c>
      <c r="L2413" s="185" t="s">
        <v>44</v>
      </c>
      <c r="M2413" s="134"/>
      <c r="N2413" s="135" t="s">
        <v>1535</v>
      </c>
      <c r="O2413" s="136">
        <f>O2414</f>
        <v>0</v>
      </c>
      <c r="P2413" s="136">
        <f>P2414</f>
        <v>0</v>
      </c>
      <c r="Q2413" s="136">
        <f t="shared" si="100"/>
        <v>0</v>
      </c>
      <c r="R2413" s="137"/>
      <c r="S2413" s="138"/>
      <c r="T2413" s="138"/>
    </row>
    <row r="2414" spans="2:20" ht="15.75" hidden="1">
      <c r="B2414" s="141">
        <v>2025</v>
      </c>
      <c r="C2414" s="141">
        <v>20</v>
      </c>
      <c r="D2414" s="142"/>
      <c r="E2414" s="143"/>
      <c r="F2414" s="141">
        <v>4</v>
      </c>
      <c r="G2414" s="141">
        <v>9</v>
      </c>
      <c r="H2414" s="141">
        <v>24</v>
      </c>
      <c r="I2414" s="141">
        <v>3000</v>
      </c>
      <c r="J2414" s="141"/>
      <c r="K2414" s="141"/>
      <c r="L2414" s="144" t="s">
        <v>44</v>
      </c>
      <c r="M2414" s="145"/>
      <c r="N2414" s="146" t="s">
        <v>46</v>
      </c>
      <c r="O2414" s="147">
        <f>O2415+O2422+O2425+O2428+O2432+O2454</f>
        <v>0</v>
      </c>
      <c r="P2414" s="147">
        <f>P2415+P2422+P2425+P2428+P2432+P2454</f>
        <v>0</v>
      </c>
      <c r="Q2414" s="147">
        <f t="shared" si="100"/>
        <v>0</v>
      </c>
      <c r="R2414" s="148"/>
      <c r="S2414" s="149"/>
      <c r="T2414" s="150"/>
    </row>
    <row r="2415" spans="2:20"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f>O2416+O2418+O2420</f>
        <v>0</v>
      </c>
      <c r="P2415" s="158">
        <f>P2416+P2418+P2420</f>
        <v>0</v>
      </c>
      <c r="Q2415" s="158">
        <f t="shared" si="100"/>
        <v>0</v>
      </c>
      <c r="R2415" s="159"/>
      <c r="S2415" s="160"/>
      <c r="T2415" s="161"/>
    </row>
    <row r="2416" spans="2:20"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f>SUM(O2417)</f>
        <v>0</v>
      </c>
      <c r="P2416" s="169">
        <f>SUM(P2417)</f>
        <v>0</v>
      </c>
      <c r="Q2416" s="169">
        <f t="shared" si="100"/>
        <v>0</v>
      </c>
      <c r="R2416" s="170"/>
      <c r="S2416" s="171"/>
      <c r="T2416" s="172"/>
    </row>
    <row r="2417" spans="2:20"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f t="shared" si="100"/>
        <v>0</v>
      </c>
      <c r="R2417" s="182" t="s">
        <v>50</v>
      </c>
      <c r="S2417" s="183"/>
      <c r="T2417" s="183"/>
    </row>
    <row r="2418" spans="2:20"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f>SUM(O2419)</f>
        <v>0</v>
      </c>
      <c r="P2418" s="169">
        <f>SUM(P2419)</f>
        <v>0</v>
      </c>
      <c r="Q2418" s="169">
        <f t="shared" si="100"/>
        <v>0</v>
      </c>
      <c r="R2418" s="170"/>
      <c r="S2418" s="171"/>
      <c r="T2418" s="172"/>
    </row>
    <row r="2419" spans="2:20"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f t="shared" si="100"/>
        <v>0</v>
      </c>
      <c r="R2419" s="182" t="s">
        <v>50</v>
      </c>
      <c r="S2419" s="183"/>
      <c r="T2419" s="183"/>
    </row>
    <row r="2420" spans="2:20"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f>SUM(O2421)</f>
        <v>0</v>
      </c>
      <c r="P2420" s="169">
        <f>SUM(P2421)</f>
        <v>0</v>
      </c>
      <c r="Q2420" s="169">
        <f t="shared" si="100"/>
        <v>0</v>
      </c>
      <c r="R2420" s="170"/>
      <c r="S2420" s="171"/>
      <c r="T2420" s="172"/>
    </row>
    <row r="2421" spans="2:20"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f t="shared" si="100"/>
        <v>0</v>
      </c>
      <c r="R2421" s="182" t="s">
        <v>50</v>
      </c>
      <c r="S2421" s="183"/>
      <c r="T2421" s="183"/>
    </row>
    <row r="2422" spans="2:20"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f>O2423</f>
        <v>0</v>
      </c>
      <c r="P2422" s="158">
        <f>P2423</f>
        <v>0</v>
      </c>
      <c r="Q2422" s="158">
        <f t="shared" si="100"/>
        <v>0</v>
      </c>
      <c r="R2422" s="159"/>
      <c r="S2422" s="160"/>
      <c r="T2422" s="161"/>
    </row>
    <row r="2423" spans="2:20"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f>SUM(O2424)</f>
        <v>0</v>
      </c>
      <c r="P2423" s="169">
        <f>SUM(P2424)</f>
        <v>0</v>
      </c>
      <c r="Q2423" s="169">
        <f t="shared" si="100"/>
        <v>0</v>
      </c>
      <c r="R2423" s="170"/>
      <c r="S2423" s="171"/>
      <c r="T2423" s="172"/>
    </row>
    <row r="2424" spans="2:20"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f t="shared" si="100"/>
        <v>0</v>
      </c>
      <c r="R2424" s="182" t="s">
        <v>50</v>
      </c>
      <c r="S2424" s="183"/>
      <c r="T2424" s="183"/>
    </row>
    <row r="2425" spans="2:20" ht="15.75" hidden="1">
      <c r="B2425" s="152">
        <v>2025</v>
      </c>
      <c r="C2425" s="152">
        <v>20</v>
      </c>
      <c r="D2425" s="153"/>
      <c r="E2425" s="154"/>
      <c r="F2425" s="152">
        <v>4</v>
      </c>
      <c r="G2425" s="152">
        <v>9</v>
      </c>
      <c r="H2425" s="152">
        <v>24</v>
      </c>
      <c r="I2425" s="152">
        <v>3000</v>
      </c>
      <c r="J2425" s="152">
        <v>3300</v>
      </c>
      <c r="K2425" s="152"/>
      <c r="L2425" s="155"/>
      <c r="M2425" s="156"/>
      <c r="N2425" s="157" t="s">
        <v>1538</v>
      </c>
      <c r="O2425" s="158">
        <f>O2426</f>
        <v>0</v>
      </c>
      <c r="P2425" s="158">
        <f>P2426</f>
        <v>0</v>
      </c>
      <c r="Q2425" s="158">
        <f t="shared" si="100"/>
        <v>0</v>
      </c>
      <c r="R2425" s="159"/>
      <c r="S2425" s="160"/>
      <c r="T2425" s="161"/>
    </row>
    <row r="2426" spans="2:20"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f>SUM(O2427)</f>
        <v>0</v>
      </c>
      <c r="P2426" s="169">
        <f>SUM(P2427)</f>
        <v>0</v>
      </c>
      <c r="Q2426" s="169">
        <f t="shared" si="100"/>
        <v>0</v>
      </c>
      <c r="R2426" s="170"/>
      <c r="S2426" s="171"/>
      <c r="T2426" s="172"/>
    </row>
    <row r="2427" spans="2:20"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f t="shared" si="100"/>
        <v>0</v>
      </c>
      <c r="R2427" s="182" t="s">
        <v>50</v>
      </c>
      <c r="S2427" s="183"/>
      <c r="T2427" s="183"/>
    </row>
    <row r="2428" spans="2:20"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f>O2429</f>
        <v>0</v>
      </c>
      <c r="P2428" s="158">
        <f>P2429</f>
        <v>0</v>
      </c>
      <c r="Q2428" s="158">
        <f t="shared" si="100"/>
        <v>0</v>
      </c>
      <c r="R2428" s="159"/>
      <c r="S2428" s="160"/>
      <c r="T2428" s="161"/>
    </row>
    <row r="2429" spans="2:20"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f>SUM(O2430:O2431)</f>
        <v>0</v>
      </c>
      <c r="P2429" s="169">
        <f>SUM(P2430:P2431)</f>
        <v>0</v>
      </c>
      <c r="Q2429" s="169">
        <f t="shared" si="100"/>
        <v>0</v>
      </c>
      <c r="R2429" s="170"/>
      <c r="S2429" s="171"/>
      <c r="T2429" s="172"/>
    </row>
    <row r="2430" spans="2:20"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f t="shared" si="100"/>
        <v>0</v>
      </c>
      <c r="R2430" s="182" t="s">
        <v>128</v>
      </c>
      <c r="S2430" s="183"/>
      <c r="T2430" s="183"/>
    </row>
    <row r="2431" spans="2:20"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f t="shared" si="100"/>
        <v>0</v>
      </c>
      <c r="R2431" s="182" t="s">
        <v>128</v>
      </c>
      <c r="S2431" s="183"/>
      <c r="T2431" s="183"/>
    </row>
    <row r="2432" spans="2:20"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f>O2433+O2436+O2438+O2440</f>
        <v>0</v>
      </c>
      <c r="P2432" s="158">
        <f>P2433+P2436+P2438+P2440</f>
        <v>0</v>
      </c>
      <c r="Q2432" s="158">
        <f t="shared" si="100"/>
        <v>0</v>
      </c>
      <c r="R2432" s="159"/>
      <c r="S2432" s="160"/>
      <c r="T2432" s="161"/>
    </row>
    <row r="2433" spans="2:20"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f>SUM(O2434:O2435)</f>
        <v>0</v>
      </c>
      <c r="P2433" s="169">
        <f>SUM(P2434:P2435)</f>
        <v>0</v>
      </c>
      <c r="Q2433" s="169">
        <f t="shared" si="100"/>
        <v>0</v>
      </c>
      <c r="R2433" s="170"/>
      <c r="S2433" s="171"/>
      <c r="T2433" s="172"/>
    </row>
    <row r="2434" spans="2:20"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f t="shared" si="100"/>
        <v>0</v>
      </c>
      <c r="R2434" s="182" t="s">
        <v>50</v>
      </c>
      <c r="S2434" s="183"/>
      <c r="T2434" s="183"/>
    </row>
    <row r="2435" spans="2:20"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f t="shared" si="100"/>
        <v>0</v>
      </c>
      <c r="R2435" s="182" t="s">
        <v>50</v>
      </c>
      <c r="S2435" s="183"/>
      <c r="T2435" s="183"/>
    </row>
    <row r="2436" spans="2:20"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f>SUM(O2437)</f>
        <v>0</v>
      </c>
      <c r="P2436" s="169">
        <f>SUM(P2437)</f>
        <v>0</v>
      </c>
      <c r="Q2436" s="169">
        <f t="shared" ref="Q2436:Q2499" si="101">+O2436+P2436</f>
        <v>0</v>
      </c>
      <c r="R2436" s="170"/>
      <c r="S2436" s="171"/>
      <c r="T2436" s="172"/>
    </row>
    <row r="2437" spans="2:20"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f t="shared" si="101"/>
        <v>0</v>
      </c>
      <c r="R2437" s="182" t="s">
        <v>50</v>
      </c>
      <c r="S2437" s="183"/>
      <c r="T2437" s="183"/>
    </row>
    <row r="2438" spans="2:20"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f>SUM(O2439)</f>
        <v>0</v>
      </c>
      <c r="P2438" s="169">
        <f>SUM(P2439)</f>
        <v>0</v>
      </c>
      <c r="Q2438" s="169">
        <f t="shared" si="101"/>
        <v>0</v>
      </c>
      <c r="R2438" s="170"/>
      <c r="S2438" s="171"/>
      <c r="T2438" s="172"/>
    </row>
    <row r="2439" spans="2:20"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f t="shared" si="101"/>
        <v>0</v>
      </c>
      <c r="R2439" s="182" t="s">
        <v>50</v>
      </c>
      <c r="S2439" s="183"/>
      <c r="T2439" s="183"/>
    </row>
    <row r="2440" spans="2:20"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f>SUM(O2441:O2453)</f>
        <v>0</v>
      </c>
      <c r="P2440" s="169">
        <f>SUM(P2441:P2453)</f>
        <v>0</v>
      </c>
      <c r="Q2440" s="169">
        <f t="shared" si="101"/>
        <v>0</v>
      </c>
      <c r="R2440" s="170"/>
      <c r="S2440" s="171"/>
      <c r="T2440" s="172"/>
    </row>
    <row r="2441" spans="2:20"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f t="shared" si="101"/>
        <v>0</v>
      </c>
      <c r="R2441" s="182" t="s">
        <v>50</v>
      </c>
      <c r="S2441" s="183"/>
      <c r="T2441" s="183"/>
    </row>
    <row r="2442" spans="2:20"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f t="shared" si="101"/>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f t="shared" si="101"/>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f t="shared" si="101"/>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f t="shared" si="101"/>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f t="shared" si="101"/>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f t="shared" si="101"/>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f t="shared" si="101"/>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f t="shared" si="101"/>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f t="shared" si="101"/>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f t="shared" si="101"/>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f t="shared" si="101"/>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f t="shared" si="101"/>
        <v>0</v>
      </c>
      <c r="R2453" s="182" t="s">
        <v>50</v>
      </c>
      <c r="S2453" s="183"/>
      <c r="T2453" s="183"/>
    </row>
    <row r="2454" spans="2:20"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f>O2455+O2457+O2459</f>
        <v>0</v>
      </c>
      <c r="P2454" s="158">
        <f>P2455+P2457+P2459</f>
        <v>0</v>
      </c>
      <c r="Q2454" s="158">
        <f t="shared" si="101"/>
        <v>0</v>
      </c>
      <c r="R2454" s="159"/>
      <c r="S2454" s="160"/>
      <c r="T2454" s="161"/>
    </row>
    <row r="2455" spans="2:20"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f>SUM(O2456)</f>
        <v>0</v>
      </c>
      <c r="P2455" s="169">
        <f>SUM(P2456)</f>
        <v>0</v>
      </c>
      <c r="Q2455" s="169">
        <f t="shared" si="101"/>
        <v>0</v>
      </c>
      <c r="R2455" s="170"/>
      <c r="S2455" s="171"/>
      <c r="T2455" s="172"/>
    </row>
    <row r="2456" spans="2:20"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f t="shared" si="101"/>
        <v>0</v>
      </c>
      <c r="R2456" s="182" t="s">
        <v>134</v>
      </c>
      <c r="S2456" s="183"/>
      <c r="T2456" s="183"/>
    </row>
    <row r="2457" spans="2:20"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f>SUM(O2458)</f>
        <v>0</v>
      </c>
      <c r="P2457" s="169">
        <f>SUM(P2458)</f>
        <v>0</v>
      </c>
      <c r="Q2457" s="169">
        <f t="shared" si="101"/>
        <v>0</v>
      </c>
      <c r="R2457" s="170"/>
      <c r="S2457" s="171"/>
      <c r="T2457" s="172"/>
    </row>
    <row r="2458" spans="2:20"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f t="shared" si="101"/>
        <v>0</v>
      </c>
      <c r="R2458" s="182" t="s">
        <v>134</v>
      </c>
      <c r="S2458" s="183"/>
      <c r="T2458" s="183"/>
    </row>
    <row r="2459" spans="2:20"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f>SUM(O2460)</f>
        <v>0</v>
      </c>
      <c r="P2459" s="169">
        <f>SUM(P2460)</f>
        <v>0</v>
      </c>
      <c r="Q2459" s="169">
        <f t="shared" si="101"/>
        <v>0</v>
      </c>
      <c r="R2459" s="170"/>
      <c r="S2459" s="171"/>
      <c r="T2459" s="172"/>
    </row>
    <row r="2460" spans="2:20"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f t="shared" si="101"/>
        <v>0</v>
      </c>
      <c r="R2460" s="182" t="s">
        <v>134</v>
      </c>
      <c r="S2460" s="183"/>
      <c r="T2460" s="183"/>
    </row>
    <row r="2461" spans="2:20" ht="47.25" hidden="1">
      <c r="B2461" s="130">
        <v>2025</v>
      </c>
      <c r="C2461" s="130">
        <v>20</v>
      </c>
      <c r="D2461" s="131"/>
      <c r="E2461" s="132"/>
      <c r="F2461" s="130">
        <v>4</v>
      </c>
      <c r="G2461" s="130">
        <v>9</v>
      </c>
      <c r="H2461" s="130">
        <v>25</v>
      </c>
      <c r="I2461" s="130"/>
      <c r="J2461" s="130"/>
      <c r="K2461" s="130" t="s">
        <v>21</v>
      </c>
      <c r="L2461" s="185" t="s">
        <v>44</v>
      </c>
      <c r="M2461" s="134"/>
      <c r="N2461" s="135" t="s">
        <v>1556</v>
      </c>
      <c r="O2461" s="136">
        <f>+O2462+O2468+O2492</f>
        <v>0</v>
      </c>
      <c r="P2461" s="136">
        <f>+P2462+P2468+P2492</f>
        <v>0</v>
      </c>
      <c r="Q2461" s="136">
        <f t="shared" si="101"/>
        <v>0</v>
      </c>
      <c r="R2461" s="137"/>
      <c r="S2461" s="138"/>
      <c r="T2461" s="138"/>
    </row>
    <row r="2462" spans="2:20" ht="15.75" hidden="1">
      <c r="B2462" s="141">
        <v>2025</v>
      </c>
      <c r="C2462" s="141">
        <v>20</v>
      </c>
      <c r="D2462" s="142"/>
      <c r="E2462" s="143"/>
      <c r="F2462" s="141">
        <v>4</v>
      </c>
      <c r="G2462" s="141">
        <v>9</v>
      </c>
      <c r="H2462" s="141">
        <v>25</v>
      </c>
      <c r="I2462" s="141">
        <v>1000</v>
      </c>
      <c r="J2462" s="141"/>
      <c r="K2462" s="141"/>
      <c r="L2462" s="144" t="s">
        <v>44</v>
      </c>
      <c r="M2462" s="145"/>
      <c r="N2462" s="146" t="s">
        <v>68</v>
      </c>
      <c r="O2462" s="147">
        <f>O2463</f>
        <v>0</v>
      </c>
      <c r="P2462" s="147">
        <f>P2463</f>
        <v>0</v>
      </c>
      <c r="Q2462" s="147">
        <f t="shared" si="101"/>
        <v>0</v>
      </c>
      <c r="R2462" s="148"/>
      <c r="S2462" s="149"/>
      <c r="T2462" s="150"/>
    </row>
    <row r="2463" spans="2:20"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f>O2464+O2466</f>
        <v>0</v>
      </c>
      <c r="P2463" s="158">
        <f>P2464+P2466</f>
        <v>0</v>
      </c>
      <c r="Q2463" s="158">
        <f t="shared" si="101"/>
        <v>0</v>
      </c>
      <c r="R2463" s="159"/>
      <c r="S2463" s="160"/>
      <c r="T2463" s="161"/>
    </row>
    <row r="2464" spans="2:20"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f>O2465</f>
        <v>0</v>
      </c>
      <c r="P2464" s="169">
        <f>P2465</f>
        <v>0</v>
      </c>
      <c r="Q2464" s="169">
        <f t="shared" si="101"/>
        <v>0</v>
      </c>
      <c r="R2464" s="170"/>
      <c r="S2464" s="169"/>
      <c r="T2464" s="169"/>
    </row>
    <row r="2465" spans="2:20"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f t="shared" si="101"/>
        <v>0</v>
      </c>
      <c r="R2465" s="182" t="s">
        <v>72</v>
      </c>
      <c r="S2465" s="183"/>
      <c r="T2465" s="183"/>
    </row>
    <row r="2466" spans="2:20"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f>SUM(O2467)</f>
        <v>0</v>
      </c>
      <c r="P2466" s="169">
        <f>SUM(P2467)</f>
        <v>0</v>
      </c>
      <c r="Q2466" s="169">
        <f t="shared" si="101"/>
        <v>0</v>
      </c>
      <c r="R2466" s="170"/>
      <c r="S2466" s="171"/>
      <c r="T2466" s="172"/>
    </row>
    <row r="2467" spans="2:20"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f t="shared" si="101"/>
        <v>0</v>
      </c>
      <c r="R2467" s="182" t="s">
        <v>72</v>
      </c>
      <c r="S2467" s="183"/>
      <c r="T2467" s="183"/>
    </row>
    <row r="2468" spans="2:20" ht="15.75" hidden="1">
      <c r="B2468" s="141">
        <v>2025</v>
      </c>
      <c r="C2468" s="141">
        <v>20</v>
      </c>
      <c r="D2468" s="142"/>
      <c r="E2468" s="143"/>
      <c r="F2468" s="141">
        <v>4</v>
      </c>
      <c r="G2468" s="141">
        <v>9</v>
      </c>
      <c r="H2468" s="141">
        <v>25</v>
      </c>
      <c r="I2468" s="141">
        <v>2000</v>
      </c>
      <c r="J2468" s="141"/>
      <c r="K2468" s="141"/>
      <c r="L2468" s="144" t="s">
        <v>44</v>
      </c>
      <c r="M2468" s="145"/>
      <c r="N2468" s="146" t="s">
        <v>78</v>
      </c>
      <c r="O2468" s="147">
        <f>O2469+O2472+O2475+O2478+O2481</f>
        <v>0</v>
      </c>
      <c r="P2468" s="147">
        <f>P2469+P2472+P2475+P2478+P2481</f>
        <v>0</v>
      </c>
      <c r="Q2468" s="147">
        <f t="shared" si="101"/>
        <v>0</v>
      </c>
      <c r="R2468" s="148"/>
      <c r="S2468" s="149"/>
      <c r="T2468" s="150"/>
    </row>
    <row r="2469" spans="2:20"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f>O2470</f>
        <v>0</v>
      </c>
      <c r="P2469" s="158">
        <f>P2470</f>
        <v>0</v>
      </c>
      <c r="Q2469" s="158">
        <f t="shared" si="101"/>
        <v>0</v>
      </c>
      <c r="R2469" s="159"/>
      <c r="S2469" s="160"/>
      <c r="T2469" s="161"/>
    </row>
    <row r="2470" spans="2:20"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f>SUM(O2471:O2471)</f>
        <v>0</v>
      </c>
      <c r="P2470" s="169">
        <f>SUM(P2471:P2471)</f>
        <v>0</v>
      </c>
      <c r="Q2470" s="169">
        <f t="shared" si="101"/>
        <v>0</v>
      </c>
      <c r="R2470" s="170"/>
      <c r="S2470" s="171"/>
      <c r="T2470" s="172"/>
    </row>
    <row r="2471" spans="2:20"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f t="shared" si="101"/>
        <v>0</v>
      </c>
      <c r="R2471" s="182" t="s">
        <v>82</v>
      </c>
      <c r="S2471" s="183"/>
      <c r="T2471" s="183"/>
    </row>
    <row r="2472" spans="2:20"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f>O2473</f>
        <v>0</v>
      </c>
      <c r="P2472" s="158">
        <f>P2473</f>
        <v>0</v>
      </c>
      <c r="Q2472" s="158">
        <f t="shared" si="101"/>
        <v>0</v>
      </c>
      <c r="R2472" s="159"/>
      <c r="S2472" s="160"/>
      <c r="T2472" s="161"/>
    </row>
    <row r="2473" spans="2:20"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f>SUM(O2474)</f>
        <v>0</v>
      </c>
      <c r="P2473" s="169">
        <f>SUM(P2474)</f>
        <v>0</v>
      </c>
      <c r="Q2473" s="169">
        <f t="shared" si="101"/>
        <v>0</v>
      </c>
      <c r="R2473" s="170"/>
      <c r="S2473" s="171"/>
      <c r="T2473" s="172"/>
    </row>
    <row r="2474" spans="2:20"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f t="shared" si="101"/>
        <v>0</v>
      </c>
      <c r="R2474" s="182" t="s">
        <v>82</v>
      </c>
      <c r="S2474" s="183"/>
      <c r="T2474" s="183"/>
    </row>
    <row r="2475" spans="2:20"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f>O2476</f>
        <v>0</v>
      </c>
      <c r="P2475" s="158">
        <f>P2476</f>
        <v>0</v>
      </c>
      <c r="Q2475" s="158">
        <f t="shared" si="101"/>
        <v>0</v>
      </c>
      <c r="R2475" s="159"/>
      <c r="S2475" s="160"/>
      <c r="T2475" s="161"/>
    </row>
    <row r="2476" spans="2:20"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f>SUM(O2477:O2477)</f>
        <v>0</v>
      </c>
      <c r="P2476" s="169">
        <f>SUM(P2477:P2477)</f>
        <v>0</v>
      </c>
      <c r="Q2476" s="169">
        <f t="shared" si="101"/>
        <v>0</v>
      </c>
      <c r="R2476" s="170"/>
      <c r="S2476" s="171"/>
      <c r="T2476" s="172"/>
    </row>
    <row r="2477" spans="2:20"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f t="shared" si="101"/>
        <v>0</v>
      </c>
      <c r="R2477" s="182" t="s">
        <v>95</v>
      </c>
      <c r="S2477" s="183"/>
      <c r="T2477" s="183"/>
    </row>
    <row r="2478" spans="2:20"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f>O2479</f>
        <v>0</v>
      </c>
      <c r="P2478" s="158">
        <f>P2479</f>
        <v>0</v>
      </c>
      <c r="Q2478" s="158">
        <f t="shared" si="101"/>
        <v>0</v>
      </c>
      <c r="R2478" s="159"/>
      <c r="S2478" s="160"/>
      <c r="T2478" s="161"/>
    </row>
    <row r="2479" spans="2:20"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f>SUM(O2480)</f>
        <v>0</v>
      </c>
      <c r="P2479" s="169">
        <f>SUM(P2480)</f>
        <v>0</v>
      </c>
      <c r="Q2479" s="169">
        <f t="shared" si="101"/>
        <v>0</v>
      </c>
      <c r="R2479" s="170"/>
      <c r="S2479" s="171"/>
      <c r="T2479" s="172"/>
    </row>
    <row r="2480" spans="2:20"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f t="shared" si="101"/>
        <v>0</v>
      </c>
      <c r="R2480" s="182" t="s">
        <v>98</v>
      </c>
      <c r="S2480" s="183"/>
      <c r="T2480" s="183"/>
    </row>
    <row r="2481" spans="2:20"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f>O2482+O2484+O2486+O2488+O2490</f>
        <v>0</v>
      </c>
      <c r="P2481" s="158">
        <f>P2482+P2484+P2486+P2488+P2490</f>
        <v>0</v>
      </c>
      <c r="Q2481" s="158">
        <f t="shared" si="101"/>
        <v>0</v>
      </c>
      <c r="R2481" s="159"/>
      <c r="S2481" s="160"/>
      <c r="T2481" s="161"/>
    </row>
    <row r="2482" spans="2:20"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f>SUM(O2483:O2483)</f>
        <v>0</v>
      </c>
      <c r="P2482" s="169">
        <f>SUM(P2483:P2483)</f>
        <v>0</v>
      </c>
      <c r="Q2482" s="169">
        <f t="shared" si="101"/>
        <v>0</v>
      </c>
      <c r="R2482" s="170"/>
      <c r="S2482" s="186"/>
      <c r="T2482" s="172"/>
    </row>
    <row r="2483" spans="2:20"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f t="shared" si="101"/>
        <v>0</v>
      </c>
      <c r="R2483" s="182" t="s">
        <v>82</v>
      </c>
      <c r="S2483" s="183"/>
      <c r="T2483" s="183"/>
    </row>
    <row r="2484" spans="2:20"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f>SUM(O2485)</f>
        <v>0</v>
      </c>
      <c r="P2484" s="169">
        <f>SUM(P2485)</f>
        <v>0</v>
      </c>
      <c r="Q2484" s="169">
        <f t="shared" si="101"/>
        <v>0</v>
      </c>
      <c r="R2484" s="170"/>
      <c r="S2484" s="186"/>
      <c r="T2484" s="172"/>
    </row>
    <row r="2485" spans="2:20"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f t="shared" si="101"/>
        <v>0</v>
      </c>
      <c r="R2485" s="182" t="s">
        <v>82</v>
      </c>
      <c r="S2485" s="183"/>
      <c r="T2485" s="183"/>
    </row>
    <row r="2486" spans="2:20"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f>SUM(O2487)</f>
        <v>0</v>
      </c>
      <c r="P2486" s="169">
        <f>SUM(P2487)</f>
        <v>0</v>
      </c>
      <c r="Q2486" s="169">
        <f t="shared" si="101"/>
        <v>0</v>
      </c>
      <c r="R2486" s="170"/>
      <c r="S2486" s="171"/>
      <c r="T2486" s="172"/>
    </row>
    <row r="2487" spans="2:20"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f t="shared" si="101"/>
        <v>0</v>
      </c>
      <c r="R2487" s="182" t="s">
        <v>98</v>
      </c>
      <c r="S2487" s="183"/>
      <c r="T2487" s="183"/>
    </row>
    <row r="2488" spans="2:20"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f>SUM(O2489)</f>
        <v>0</v>
      </c>
      <c r="P2488" s="169">
        <f>SUM(P2489)</f>
        <v>0</v>
      </c>
      <c r="Q2488" s="169">
        <f t="shared" si="101"/>
        <v>0</v>
      </c>
      <c r="R2488" s="170"/>
      <c r="S2488" s="171"/>
      <c r="T2488" s="172"/>
    </row>
    <row r="2489" spans="2:20"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f t="shared" si="101"/>
        <v>0</v>
      </c>
      <c r="R2489" s="182" t="s">
        <v>98</v>
      </c>
      <c r="S2489" s="183"/>
      <c r="T2489" s="183"/>
    </row>
    <row r="2490" spans="2:20"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f>SUM(O2491)</f>
        <v>0</v>
      </c>
      <c r="P2490" s="169">
        <f>SUM(P2491)</f>
        <v>0</v>
      </c>
      <c r="Q2490" s="169">
        <f t="shared" si="101"/>
        <v>0</v>
      </c>
      <c r="R2490" s="170"/>
      <c r="S2490" s="171"/>
      <c r="T2490" s="172"/>
    </row>
    <row r="2491" spans="2:20"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f t="shared" si="101"/>
        <v>0</v>
      </c>
      <c r="R2491" s="182" t="s">
        <v>82</v>
      </c>
      <c r="S2491" s="183"/>
      <c r="T2491" s="183"/>
    </row>
    <row r="2492" spans="2:20" ht="15.75" hidden="1">
      <c r="B2492" s="141">
        <v>2025</v>
      </c>
      <c r="C2492" s="141">
        <v>20</v>
      </c>
      <c r="D2492" s="142"/>
      <c r="E2492" s="143"/>
      <c r="F2492" s="141">
        <v>4</v>
      </c>
      <c r="G2492" s="141">
        <v>9</v>
      </c>
      <c r="H2492" s="141">
        <v>25</v>
      </c>
      <c r="I2492" s="141">
        <v>5000</v>
      </c>
      <c r="J2492" s="141"/>
      <c r="K2492" s="141"/>
      <c r="L2492" s="144" t="s">
        <v>44</v>
      </c>
      <c r="M2492" s="145"/>
      <c r="N2492" s="146" t="s">
        <v>139</v>
      </c>
      <c r="O2492" s="147">
        <f>O2493+O2508+O2537</f>
        <v>0</v>
      </c>
      <c r="P2492" s="147">
        <f>P2493+P2508+P2537</f>
        <v>0</v>
      </c>
      <c r="Q2492" s="147">
        <f t="shared" si="101"/>
        <v>0</v>
      </c>
      <c r="R2492" s="148"/>
      <c r="S2492" s="149"/>
      <c r="T2492" s="150"/>
    </row>
    <row r="2493" spans="2:20"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f>O2494+O2505</f>
        <v>0</v>
      </c>
      <c r="P2493" s="158">
        <f>P2494+P2505</f>
        <v>0</v>
      </c>
      <c r="Q2493" s="158">
        <f t="shared" si="101"/>
        <v>0</v>
      </c>
      <c r="R2493" s="159"/>
      <c r="S2493" s="160"/>
      <c r="T2493" s="161"/>
    </row>
    <row r="2494" spans="2:20"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f>SUM(O2495:O2504)</f>
        <v>0</v>
      </c>
      <c r="P2494" s="169">
        <f>SUM(P2495:P2504)</f>
        <v>0</v>
      </c>
      <c r="Q2494" s="169">
        <f t="shared" si="101"/>
        <v>0</v>
      </c>
      <c r="R2494" s="170"/>
      <c r="S2494" s="171"/>
      <c r="T2494" s="172"/>
    </row>
    <row r="2495" spans="2:20"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f t="shared" si="101"/>
        <v>0</v>
      </c>
      <c r="R2495" s="182" t="s">
        <v>98</v>
      </c>
      <c r="S2495" s="183"/>
      <c r="T2495" s="183"/>
    </row>
    <row r="2496" spans="2:20"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f t="shared" si="101"/>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f t="shared" si="101"/>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f t="shared" si="101"/>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f t="shared" si="101"/>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f t="shared" ref="Q2500:Q2563" si="102">+O2500+P2500</f>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f t="shared" si="102"/>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f t="shared" si="102"/>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f t="shared" si="102"/>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f t="shared" si="102"/>
        <v>0</v>
      </c>
      <c r="R2504" s="182" t="s">
        <v>98</v>
      </c>
      <c r="S2504" s="183"/>
      <c r="T2504" s="183"/>
    </row>
    <row r="2505" spans="2:20"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f>SUM(O2506:O2507)</f>
        <v>0</v>
      </c>
      <c r="P2505" s="169">
        <f>SUM(P2506:P2507)</f>
        <v>0</v>
      </c>
      <c r="Q2505" s="169">
        <f t="shared" si="102"/>
        <v>0</v>
      </c>
      <c r="R2505" s="170"/>
      <c r="S2505" s="171"/>
      <c r="T2505" s="172"/>
    </row>
    <row r="2506" spans="2:20"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f t="shared" si="102"/>
        <v>0</v>
      </c>
      <c r="R2506" s="182" t="s">
        <v>98</v>
      </c>
      <c r="S2506" s="183"/>
      <c r="T2506" s="183"/>
    </row>
    <row r="2507" spans="2:20"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f t="shared" si="102"/>
        <v>0</v>
      </c>
      <c r="R2507" s="182" t="s">
        <v>1513</v>
      </c>
      <c r="S2507" s="183"/>
      <c r="T2507" s="183"/>
    </row>
    <row r="2508" spans="2:20"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f>O2509+O2511+O2521</f>
        <v>0</v>
      </c>
      <c r="P2508" s="158">
        <f>P2509+P2511+P2521</f>
        <v>0</v>
      </c>
      <c r="Q2508" s="158">
        <f t="shared" si="102"/>
        <v>0</v>
      </c>
      <c r="R2508" s="159"/>
      <c r="S2508" s="160"/>
      <c r="T2508" s="161"/>
    </row>
    <row r="2509" spans="2:20"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f>SUM(O2510)</f>
        <v>0</v>
      </c>
      <c r="P2509" s="169">
        <f>SUM(P2510)</f>
        <v>0</v>
      </c>
      <c r="Q2509" s="169">
        <f t="shared" si="102"/>
        <v>0</v>
      </c>
      <c r="R2509" s="170"/>
      <c r="S2509" s="171"/>
      <c r="T2509" s="172"/>
    </row>
    <row r="2510" spans="2:20"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f t="shared" si="102"/>
        <v>0</v>
      </c>
      <c r="R2510" s="182" t="s">
        <v>98</v>
      </c>
      <c r="S2510" s="183"/>
      <c r="T2510" s="183"/>
    </row>
    <row r="2511" spans="2:20"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f>SUM(O2512:O2520)</f>
        <v>0</v>
      </c>
      <c r="P2511" s="169">
        <f>SUM(P2512:P2520)</f>
        <v>0</v>
      </c>
      <c r="Q2511" s="169">
        <f t="shared" si="102"/>
        <v>0</v>
      </c>
      <c r="R2511" s="170"/>
      <c r="S2511" s="171"/>
      <c r="T2511" s="172"/>
    </row>
    <row r="2512" spans="2:20"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f t="shared" si="102"/>
        <v>0</v>
      </c>
      <c r="R2512" s="182" t="s">
        <v>98</v>
      </c>
      <c r="S2512" s="183"/>
      <c r="T2512" s="183"/>
    </row>
    <row r="2513" spans="2:20"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f t="shared" si="102"/>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f t="shared" si="102"/>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f t="shared" si="102"/>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f t="shared" si="102"/>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f t="shared" si="102"/>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f t="shared" si="102"/>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f t="shared" si="102"/>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f t="shared" si="102"/>
        <v>0</v>
      </c>
      <c r="R2520" s="182" t="s">
        <v>98</v>
      </c>
      <c r="S2520" s="183"/>
      <c r="T2520" s="183"/>
    </row>
    <row r="2521" spans="2:20"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f>SUM(O2522:O2536)</f>
        <v>0</v>
      </c>
      <c r="P2521" s="169">
        <f>SUM(P2522:P2536)</f>
        <v>0</v>
      </c>
      <c r="Q2521" s="169">
        <f t="shared" si="102"/>
        <v>0</v>
      </c>
      <c r="R2521" s="170"/>
      <c r="S2521" s="171"/>
      <c r="T2521" s="172"/>
    </row>
    <row r="2522" spans="2:20"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f t="shared" si="102"/>
        <v>0</v>
      </c>
      <c r="R2522" s="182" t="s">
        <v>98</v>
      </c>
      <c r="S2522" s="183"/>
      <c r="T2522" s="183"/>
    </row>
    <row r="2523" spans="2:20"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f t="shared" si="102"/>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f t="shared" si="102"/>
        <v>0</v>
      </c>
      <c r="R2524" s="182" t="s">
        <v>1513</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f t="shared" si="102"/>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f t="shared" si="102"/>
        <v>0</v>
      </c>
      <c r="R2526" s="182" t="s">
        <v>98</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f t="shared" si="102"/>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f t="shared" si="102"/>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f t="shared" si="102"/>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f t="shared" si="102"/>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f t="shared" si="102"/>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f t="shared" si="102"/>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f t="shared" si="102"/>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f t="shared" si="102"/>
        <v>0</v>
      </c>
      <c r="R2534" s="182" t="s">
        <v>1513</v>
      </c>
      <c r="S2534" s="183"/>
      <c r="T2534" s="183"/>
    </row>
    <row r="2535" spans="2:20"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f t="shared" si="102"/>
        <v>0</v>
      </c>
      <c r="R2535" s="182" t="s">
        <v>1513</v>
      </c>
      <c r="S2535" s="183"/>
      <c r="T2535" s="183"/>
    </row>
    <row r="2536" spans="2:20"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f t="shared" si="102"/>
        <v>0</v>
      </c>
      <c r="R2536" s="182" t="s">
        <v>98</v>
      </c>
      <c r="S2536" s="183"/>
      <c r="T2536" s="183"/>
    </row>
    <row r="2537" spans="2:20"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f>O2538</f>
        <v>0</v>
      </c>
      <c r="P2537" s="158">
        <f>P2538</f>
        <v>0</v>
      </c>
      <c r="Q2537" s="158">
        <f t="shared" si="102"/>
        <v>0</v>
      </c>
      <c r="R2537" s="159"/>
      <c r="S2537" s="160"/>
      <c r="T2537" s="161"/>
    </row>
    <row r="2538" spans="2:20"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f>SUM(O2539)</f>
        <v>0</v>
      </c>
      <c r="P2538" s="169">
        <f>SUM(P2539)</f>
        <v>0</v>
      </c>
      <c r="Q2538" s="169">
        <f t="shared" si="102"/>
        <v>0</v>
      </c>
      <c r="R2538" s="170"/>
      <c r="S2538" s="171"/>
      <c r="T2538" s="172"/>
    </row>
    <row r="2539" spans="2:20"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f t="shared" si="102"/>
        <v>0</v>
      </c>
      <c r="R2539" s="182" t="s">
        <v>225</v>
      </c>
      <c r="S2539" s="183"/>
      <c r="T2539" s="183"/>
    </row>
    <row r="2540" spans="2:20" s="129" customFormat="1" ht="15.75" hidden="1">
      <c r="B2540" s="118">
        <v>2025</v>
      </c>
      <c r="C2540" s="118">
        <v>20</v>
      </c>
      <c r="D2540" s="119"/>
      <c r="E2540" s="120"/>
      <c r="F2540" s="118">
        <v>4</v>
      </c>
      <c r="G2540" s="118">
        <v>10</v>
      </c>
      <c r="H2540" s="118"/>
      <c r="I2540" s="118"/>
      <c r="J2540" s="118"/>
      <c r="K2540" s="118"/>
      <c r="L2540" s="121"/>
      <c r="M2540" s="122"/>
      <c r="N2540" s="123" t="s">
        <v>1588</v>
      </c>
      <c r="O2540" s="124">
        <f>+O2541</f>
        <v>0</v>
      </c>
      <c r="P2540" s="124">
        <f>+P2541</f>
        <v>0</v>
      </c>
      <c r="Q2540" s="124">
        <f t="shared" si="102"/>
        <v>0</v>
      </c>
      <c r="R2540" s="125" t="s">
        <v>44</v>
      </c>
      <c r="S2540" s="126"/>
      <c r="T2540" s="127"/>
    </row>
    <row r="2541" spans="2:20" ht="31.5" hidden="1">
      <c r="B2541" s="130">
        <v>2025</v>
      </c>
      <c r="C2541" s="130">
        <v>20</v>
      </c>
      <c r="D2541" s="131"/>
      <c r="E2541" s="132"/>
      <c r="F2541" s="130">
        <v>4</v>
      </c>
      <c r="G2541" s="130">
        <v>10</v>
      </c>
      <c r="H2541" s="130">
        <v>26</v>
      </c>
      <c r="I2541" s="130"/>
      <c r="J2541" s="130"/>
      <c r="K2541" s="130"/>
      <c r="L2541" s="185" t="s">
        <v>44</v>
      </c>
      <c r="M2541" s="134"/>
      <c r="N2541" s="135" t="s">
        <v>1589</v>
      </c>
      <c r="O2541" s="136">
        <f>+O2542+O2548+O2587+O2624+O2697</f>
        <v>0</v>
      </c>
      <c r="P2541" s="136">
        <f>+P2542+P2548+P2587+P2624+P2697</f>
        <v>0</v>
      </c>
      <c r="Q2541" s="136">
        <f t="shared" si="102"/>
        <v>0</v>
      </c>
      <c r="R2541" s="137"/>
      <c r="S2541" s="138"/>
      <c r="T2541" s="139"/>
    </row>
    <row r="2542" spans="2:20" ht="15.75" hidden="1">
      <c r="B2542" s="141">
        <v>2025</v>
      </c>
      <c r="C2542" s="141">
        <v>20</v>
      </c>
      <c r="D2542" s="142"/>
      <c r="E2542" s="143"/>
      <c r="F2542" s="141">
        <v>4</v>
      </c>
      <c r="G2542" s="141">
        <v>10</v>
      </c>
      <c r="H2542" s="141">
        <v>26</v>
      </c>
      <c r="I2542" s="141">
        <v>1000</v>
      </c>
      <c r="J2542" s="141"/>
      <c r="K2542" s="141"/>
      <c r="L2542" s="144" t="s">
        <v>44</v>
      </c>
      <c r="M2542" s="145"/>
      <c r="N2542" s="146" t="s">
        <v>68</v>
      </c>
      <c r="O2542" s="147">
        <f>O2543</f>
        <v>0</v>
      </c>
      <c r="P2542" s="147">
        <f>P2543</f>
        <v>0</v>
      </c>
      <c r="Q2542" s="147">
        <f t="shared" si="102"/>
        <v>0</v>
      </c>
      <c r="R2542" s="148"/>
      <c r="S2542" s="149"/>
      <c r="T2542" s="150"/>
    </row>
    <row r="2543" spans="2:20"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f>O2544+O2546</f>
        <v>0</v>
      </c>
      <c r="P2543" s="158">
        <f>P2544+P2546</f>
        <v>0</v>
      </c>
      <c r="Q2543" s="158">
        <f t="shared" si="102"/>
        <v>0</v>
      </c>
      <c r="R2543" s="159"/>
      <c r="S2543" s="160"/>
      <c r="T2543" s="161"/>
    </row>
    <row r="2544" spans="2:20"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f>SUM(O2545)</f>
        <v>0</v>
      </c>
      <c r="P2544" s="169">
        <f>SUM(P2545)</f>
        <v>0</v>
      </c>
      <c r="Q2544" s="169">
        <f t="shared" si="102"/>
        <v>0</v>
      </c>
      <c r="R2544" s="170"/>
      <c r="S2544" s="171"/>
      <c r="T2544" s="172"/>
    </row>
    <row r="2545" spans="2:20"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f t="shared" si="102"/>
        <v>0</v>
      </c>
      <c r="R2545" s="182" t="s">
        <v>72</v>
      </c>
      <c r="S2545" s="183"/>
      <c r="T2545" s="183"/>
    </row>
    <row r="2546" spans="2:20"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f>SUM(O2547)</f>
        <v>0</v>
      </c>
      <c r="P2546" s="169">
        <f>SUM(P2547)</f>
        <v>0</v>
      </c>
      <c r="Q2546" s="169">
        <f t="shared" si="102"/>
        <v>0</v>
      </c>
      <c r="R2546" s="170"/>
      <c r="S2546" s="171"/>
      <c r="T2546" s="172"/>
    </row>
    <row r="2547" spans="2:20"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f t="shared" si="102"/>
        <v>0</v>
      </c>
      <c r="R2547" s="182" t="s">
        <v>72</v>
      </c>
      <c r="S2547" s="183"/>
      <c r="T2547" s="183"/>
    </row>
    <row r="2548" spans="2:20" ht="15.75" hidden="1">
      <c r="B2548" s="141">
        <v>2025</v>
      </c>
      <c r="C2548" s="141">
        <v>20</v>
      </c>
      <c r="D2548" s="142"/>
      <c r="E2548" s="143"/>
      <c r="F2548" s="141">
        <v>4</v>
      </c>
      <c r="G2548" s="141">
        <v>10</v>
      </c>
      <c r="H2548" s="141">
        <v>26</v>
      </c>
      <c r="I2548" s="141">
        <v>2000</v>
      </c>
      <c r="J2548" s="141"/>
      <c r="K2548" s="141"/>
      <c r="L2548" s="144" t="s">
        <v>44</v>
      </c>
      <c r="M2548" s="145"/>
      <c r="N2548" s="146" t="s">
        <v>78</v>
      </c>
      <c r="O2548" s="147">
        <f>O2549+O2558+O2561+O2566+O2570+O2580</f>
        <v>0</v>
      </c>
      <c r="P2548" s="147">
        <f>P2549+P2558+P2561+P2566+P2570+P2580</f>
        <v>0</v>
      </c>
      <c r="Q2548" s="147">
        <f t="shared" si="102"/>
        <v>0</v>
      </c>
      <c r="R2548" s="148"/>
      <c r="S2548" s="149"/>
      <c r="T2548" s="150"/>
    </row>
    <row r="2549" spans="2:20"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f>O2550+O2552+O2554+O2556</f>
        <v>0</v>
      </c>
      <c r="P2549" s="158">
        <f>P2550+P2552+P2554+P2556</f>
        <v>0</v>
      </c>
      <c r="Q2549" s="158">
        <f t="shared" si="102"/>
        <v>0</v>
      </c>
      <c r="R2549" s="159"/>
      <c r="S2549" s="160"/>
      <c r="T2549" s="161"/>
    </row>
    <row r="2550" spans="2:20"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f>SUM(O2551)</f>
        <v>0</v>
      </c>
      <c r="P2550" s="169">
        <f>SUM(P2551)</f>
        <v>0</v>
      </c>
      <c r="Q2550" s="169">
        <f t="shared" si="102"/>
        <v>0</v>
      </c>
      <c r="R2550" s="170"/>
      <c r="S2550" s="171"/>
      <c r="T2550" s="172"/>
    </row>
    <row r="2551" spans="2:20"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f t="shared" si="102"/>
        <v>0</v>
      </c>
      <c r="R2551" s="182" t="s">
        <v>82</v>
      </c>
      <c r="S2551" s="183"/>
      <c r="T2551" s="183"/>
    </row>
    <row r="2552" spans="2:20"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f>SUM(O2553)</f>
        <v>0</v>
      </c>
      <c r="P2552" s="169">
        <f>SUM(P2553)</f>
        <v>0</v>
      </c>
      <c r="Q2552" s="169">
        <f t="shared" si="102"/>
        <v>0</v>
      </c>
      <c r="R2552" s="170"/>
      <c r="S2552" s="171"/>
      <c r="T2552" s="172"/>
    </row>
    <row r="2553" spans="2:20"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f t="shared" si="102"/>
        <v>0</v>
      </c>
      <c r="R2553" s="182" t="s">
        <v>82</v>
      </c>
      <c r="S2553" s="183"/>
      <c r="T2553" s="183"/>
    </row>
    <row r="2554" spans="2:20"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f>SUM(O2555)</f>
        <v>0</v>
      </c>
      <c r="P2554" s="169">
        <f>SUM(P2555)</f>
        <v>0</v>
      </c>
      <c r="Q2554" s="169">
        <f t="shared" si="102"/>
        <v>0</v>
      </c>
      <c r="R2554" s="170"/>
      <c r="S2554" s="171"/>
      <c r="T2554" s="172"/>
    </row>
    <row r="2555" spans="2:20"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f t="shared" si="102"/>
        <v>0</v>
      </c>
      <c r="R2555" s="182" t="s">
        <v>82</v>
      </c>
      <c r="S2555" s="183"/>
      <c r="T2555" s="183"/>
    </row>
    <row r="2556" spans="2:20"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f>SUM(O2557)</f>
        <v>0</v>
      </c>
      <c r="P2556" s="169">
        <f>SUM(P2557)</f>
        <v>0</v>
      </c>
      <c r="Q2556" s="169">
        <f t="shared" si="102"/>
        <v>0</v>
      </c>
      <c r="R2556" s="170"/>
      <c r="S2556" s="171"/>
      <c r="T2556" s="172"/>
    </row>
    <row r="2557" spans="2:20"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f t="shared" si="102"/>
        <v>0</v>
      </c>
      <c r="R2557" s="182" t="s">
        <v>82</v>
      </c>
      <c r="S2557" s="183"/>
      <c r="T2557" s="183"/>
    </row>
    <row r="2558" spans="2:20"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f>O2559</f>
        <v>0</v>
      </c>
      <c r="P2558" s="158">
        <f>P2559</f>
        <v>0</v>
      </c>
      <c r="Q2558" s="158">
        <f t="shared" si="102"/>
        <v>0</v>
      </c>
      <c r="R2558" s="159"/>
      <c r="S2558" s="160"/>
      <c r="T2558" s="161"/>
    </row>
    <row r="2559" spans="2:20"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f>SUM(O2560:O2560)</f>
        <v>0</v>
      </c>
      <c r="P2559" s="169">
        <f>SUM(P2560:P2560)</f>
        <v>0</v>
      </c>
      <c r="Q2559" s="169">
        <f t="shared" si="102"/>
        <v>0</v>
      </c>
      <c r="R2559" s="170"/>
      <c r="S2559" s="171"/>
      <c r="T2559" s="172"/>
    </row>
    <row r="2560" spans="2:20"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f t="shared" si="102"/>
        <v>0</v>
      </c>
      <c r="R2560" s="182" t="s">
        <v>82</v>
      </c>
      <c r="S2560" s="183"/>
      <c r="T2560" s="183"/>
    </row>
    <row r="2561" spans="2:20"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f>O2562+O2564</f>
        <v>0</v>
      </c>
      <c r="P2561" s="158">
        <f>P2562+P2564</f>
        <v>0</v>
      </c>
      <c r="Q2561" s="158">
        <f t="shared" si="102"/>
        <v>0</v>
      </c>
      <c r="R2561" s="159"/>
      <c r="S2561" s="160"/>
      <c r="T2561" s="161"/>
    </row>
    <row r="2562" spans="2:20"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f>SUM(O2563)</f>
        <v>0</v>
      </c>
      <c r="P2562" s="169">
        <f>SUM(P2563)</f>
        <v>0</v>
      </c>
      <c r="Q2562" s="169">
        <f t="shared" si="102"/>
        <v>0</v>
      </c>
      <c r="R2562" s="170"/>
      <c r="S2562" s="171"/>
      <c r="T2562" s="172"/>
    </row>
    <row r="2563" spans="2:20"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f t="shared" si="102"/>
        <v>0</v>
      </c>
      <c r="R2563" s="182" t="s">
        <v>82</v>
      </c>
      <c r="S2563" s="183"/>
      <c r="T2563" s="183"/>
    </row>
    <row r="2564" spans="2:20"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f>SUM(O2565)</f>
        <v>0</v>
      </c>
      <c r="P2564" s="169">
        <f>SUM(P2565)</f>
        <v>0</v>
      </c>
      <c r="Q2564" s="169">
        <f t="shared" ref="Q2564:Q2627" si="103">+O2564+P2564</f>
        <v>0</v>
      </c>
      <c r="R2564" s="170"/>
      <c r="S2564" s="171"/>
      <c r="T2564" s="172"/>
    </row>
    <row r="2565" spans="2:20"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f t="shared" si="103"/>
        <v>0</v>
      </c>
      <c r="R2565" s="182" t="s">
        <v>1590</v>
      </c>
      <c r="S2565" s="183"/>
      <c r="T2565" s="183"/>
    </row>
    <row r="2566" spans="2:20"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f>O2567</f>
        <v>0</v>
      </c>
      <c r="P2566" s="158">
        <f>P2567</f>
        <v>0</v>
      </c>
      <c r="Q2566" s="158">
        <f t="shared" si="103"/>
        <v>0</v>
      </c>
      <c r="R2566" s="159"/>
      <c r="S2566" s="160"/>
      <c r="T2566" s="161"/>
    </row>
    <row r="2567" spans="2:20"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f>SUM(O2568:O2569)</f>
        <v>0</v>
      </c>
      <c r="P2567" s="169">
        <f>SUM(P2568:P2569)</f>
        <v>0</v>
      </c>
      <c r="Q2567" s="169">
        <f t="shared" si="103"/>
        <v>0</v>
      </c>
      <c r="R2567" s="170"/>
      <c r="S2567" s="171"/>
      <c r="T2567" s="172"/>
    </row>
    <row r="2568" spans="2:20"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f t="shared" si="103"/>
        <v>0</v>
      </c>
      <c r="R2568" s="182" t="s">
        <v>95</v>
      </c>
      <c r="S2568" s="183"/>
      <c r="T2568" s="183"/>
    </row>
    <row r="2569" spans="2:20"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f t="shared" si="103"/>
        <v>0</v>
      </c>
      <c r="R2569" s="182" t="s">
        <v>95</v>
      </c>
      <c r="S2569" s="183"/>
      <c r="T2569" s="183"/>
    </row>
    <row r="2570" spans="2:20"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f>O2571+O2573+O2578</f>
        <v>0</v>
      </c>
      <c r="P2570" s="158">
        <f>P2571+P2573+P2578</f>
        <v>0</v>
      </c>
      <c r="Q2570" s="158">
        <f t="shared" si="103"/>
        <v>0</v>
      </c>
      <c r="R2570" s="159"/>
      <c r="S2570" s="160"/>
      <c r="T2570" s="161"/>
    </row>
    <row r="2571" spans="2:20"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f>SUM(O2572)</f>
        <v>0</v>
      </c>
      <c r="P2571" s="169">
        <f>SUM(P2572)</f>
        <v>0</v>
      </c>
      <c r="Q2571" s="169">
        <f t="shared" si="103"/>
        <v>0</v>
      </c>
      <c r="R2571" s="170"/>
      <c r="S2571" s="171"/>
      <c r="T2571" s="172"/>
    </row>
    <row r="2572" spans="2:20"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f t="shared" si="103"/>
        <v>0</v>
      </c>
      <c r="R2572" s="182" t="s">
        <v>1090</v>
      </c>
      <c r="S2572" s="183"/>
      <c r="T2572" s="183"/>
    </row>
    <row r="2573" spans="2:20"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f>SUM(O2574:O2577)</f>
        <v>0</v>
      </c>
      <c r="P2573" s="169">
        <f>SUM(P2574:P2577)</f>
        <v>0</v>
      </c>
      <c r="Q2573" s="169">
        <f t="shared" si="103"/>
        <v>0</v>
      </c>
      <c r="R2573" s="170"/>
      <c r="S2573" s="171"/>
      <c r="T2573" s="172"/>
    </row>
    <row r="2574" spans="2:20"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f t="shared" si="103"/>
        <v>0</v>
      </c>
      <c r="R2574" s="182" t="s">
        <v>98</v>
      </c>
      <c r="S2574" s="183"/>
      <c r="T2574" s="183"/>
    </row>
    <row r="2575" spans="2:20"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f t="shared" si="103"/>
        <v>0</v>
      </c>
      <c r="R2575" s="182" t="s">
        <v>318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f t="shared" si="103"/>
        <v>0</v>
      </c>
      <c r="R2576" s="182" t="s">
        <v>98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f t="shared" si="103"/>
        <v>0</v>
      </c>
      <c r="R2577" s="182" t="s">
        <v>98</v>
      </c>
      <c r="S2577" s="183"/>
      <c r="T2577" s="183"/>
    </row>
    <row r="2578" spans="2:20"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f>SUM(O2579)</f>
        <v>0</v>
      </c>
      <c r="P2578" s="169">
        <f>SUM(P2579)</f>
        <v>0</v>
      </c>
      <c r="Q2578" s="169">
        <f t="shared" si="103"/>
        <v>0</v>
      </c>
      <c r="R2578" s="170"/>
      <c r="S2578" s="171"/>
      <c r="T2578" s="172"/>
    </row>
    <row r="2579" spans="2:20"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f t="shared" si="103"/>
        <v>0</v>
      </c>
      <c r="R2579" s="182" t="s">
        <v>98</v>
      </c>
      <c r="S2579" s="183"/>
      <c r="T2579" s="183"/>
    </row>
    <row r="2580" spans="2:20"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f>O2581+O2583+O2585</f>
        <v>0</v>
      </c>
      <c r="P2580" s="158">
        <f>P2581+P2583+P2585</f>
        <v>0</v>
      </c>
      <c r="Q2580" s="158">
        <f t="shared" si="103"/>
        <v>0</v>
      </c>
      <c r="R2580" s="159"/>
      <c r="S2580" s="160"/>
      <c r="T2580" s="161"/>
    </row>
    <row r="2581" spans="2:20"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f>SUM(O2582)</f>
        <v>0</v>
      </c>
      <c r="P2581" s="169">
        <f>SUM(P2582)</f>
        <v>0</v>
      </c>
      <c r="Q2581" s="169">
        <f t="shared" si="103"/>
        <v>0</v>
      </c>
      <c r="R2581" s="170"/>
      <c r="S2581" s="171"/>
      <c r="T2581" s="172"/>
    </row>
    <row r="2582" spans="2:20"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f t="shared" si="103"/>
        <v>0</v>
      </c>
      <c r="R2582" s="182" t="s">
        <v>82</v>
      </c>
      <c r="S2582" s="183"/>
      <c r="T2582" s="183"/>
    </row>
    <row r="2583" spans="2:20"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f>SUM(O2584)</f>
        <v>0</v>
      </c>
      <c r="P2583" s="169">
        <f>SUM(P2584)</f>
        <v>0</v>
      </c>
      <c r="Q2583" s="169">
        <f t="shared" si="103"/>
        <v>0</v>
      </c>
      <c r="R2583" s="170"/>
      <c r="S2583" s="171"/>
      <c r="T2583" s="172"/>
    </row>
    <row r="2584" spans="2:20"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f t="shared" si="103"/>
        <v>0</v>
      </c>
      <c r="R2584" s="182" t="s">
        <v>82</v>
      </c>
      <c r="S2584" s="183"/>
      <c r="T2584" s="183"/>
    </row>
    <row r="2585" spans="2:20"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f>SUM(O2586)</f>
        <v>0</v>
      </c>
      <c r="P2585" s="169">
        <f>SUM(P2586)</f>
        <v>0</v>
      </c>
      <c r="Q2585" s="169">
        <f t="shared" si="103"/>
        <v>0</v>
      </c>
      <c r="R2585" s="170"/>
      <c r="S2585" s="171"/>
      <c r="T2585" s="172"/>
    </row>
    <row r="2586" spans="2:20"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f t="shared" si="103"/>
        <v>0</v>
      </c>
      <c r="R2586" s="182" t="s">
        <v>82</v>
      </c>
      <c r="S2586" s="183"/>
      <c r="T2586" s="183"/>
    </row>
    <row r="2587" spans="2:20" ht="15.75" hidden="1">
      <c r="B2587" s="141">
        <v>2025</v>
      </c>
      <c r="C2587" s="141">
        <v>20</v>
      </c>
      <c r="D2587" s="142"/>
      <c r="E2587" s="143"/>
      <c r="F2587" s="141">
        <v>4</v>
      </c>
      <c r="G2587" s="141">
        <v>10</v>
      </c>
      <c r="H2587" s="141">
        <v>26</v>
      </c>
      <c r="I2587" s="141">
        <v>3000</v>
      </c>
      <c r="J2587" s="141"/>
      <c r="K2587" s="141"/>
      <c r="L2587" s="144" t="s">
        <v>44</v>
      </c>
      <c r="M2587" s="145"/>
      <c r="N2587" s="146" t="s">
        <v>46</v>
      </c>
      <c r="O2587" s="147">
        <f>O2588+O2597+O2602+O2605+O2614+O2621</f>
        <v>0</v>
      </c>
      <c r="P2587" s="147">
        <f>P2588+P2597+P2602+P2605+P2614+P2621</f>
        <v>0</v>
      </c>
      <c r="Q2587" s="147">
        <f t="shared" si="103"/>
        <v>0</v>
      </c>
      <c r="R2587" s="148"/>
      <c r="S2587" s="149"/>
      <c r="T2587" s="150"/>
    </row>
    <row r="2588" spans="2:20"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f>O2589+O2591+O2593+O2595</f>
        <v>0</v>
      </c>
      <c r="P2588" s="158">
        <f>P2589+P2591+P2593+P2595</f>
        <v>0</v>
      </c>
      <c r="Q2588" s="158">
        <f t="shared" si="103"/>
        <v>0</v>
      </c>
      <c r="R2588" s="159"/>
      <c r="S2588" s="160"/>
      <c r="T2588" s="161"/>
    </row>
    <row r="2589" spans="2:20"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f>SUM(O2590)</f>
        <v>0</v>
      </c>
      <c r="P2589" s="169">
        <f>SUM(P2590)</f>
        <v>0</v>
      </c>
      <c r="Q2589" s="169">
        <f t="shared" si="103"/>
        <v>0</v>
      </c>
      <c r="R2589" s="170"/>
      <c r="S2589" s="171"/>
      <c r="T2589" s="172"/>
    </row>
    <row r="2590" spans="2:20"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f t="shared" si="103"/>
        <v>0</v>
      </c>
      <c r="R2590" s="182" t="s">
        <v>50</v>
      </c>
      <c r="S2590" s="183"/>
      <c r="T2590" s="183"/>
    </row>
    <row r="2591" spans="2:20"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f>SUM(O2592)</f>
        <v>0</v>
      </c>
      <c r="P2591" s="169">
        <f>SUM(P2592)</f>
        <v>0</v>
      </c>
      <c r="Q2591" s="169">
        <f t="shared" si="103"/>
        <v>0</v>
      </c>
      <c r="R2591" s="170"/>
      <c r="S2591" s="171"/>
      <c r="T2591" s="172"/>
    </row>
    <row r="2592" spans="2:20"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f t="shared" si="103"/>
        <v>0</v>
      </c>
      <c r="R2592" s="182" t="s">
        <v>50</v>
      </c>
      <c r="S2592" s="183"/>
      <c r="T2592" s="183"/>
    </row>
    <row r="2593" spans="2:20"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f>SUM(O2594)</f>
        <v>0</v>
      </c>
      <c r="P2593" s="169">
        <f>SUM(P2594)</f>
        <v>0</v>
      </c>
      <c r="Q2593" s="169">
        <f t="shared" si="103"/>
        <v>0</v>
      </c>
      <c r="R2593" s="170"/>
      <c r="S2593" s="171"/>
      <c r="T2593" s="172"/>
    </row>
    <row r="2594" spans="2:20"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f t="shared" si="103"/>
        <v>0</v>
      </c>
      <c r="R2594" s="182" t="s">
        <v>50</v>
      </c>
      <c r="S2594" s="183"/>
      <c r="T2594" s="183"/>
    </row>
    <row r="2595" spans="2:20"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f>SUM(O2596)</f>
        <v>0</v>
      </c>
      <c r="P2595" s="169">
        <f>SUM(P2596)</f>
        <v>0</v>
      </c>
      <c r="Q2595" s="169">
        <f t="shared" si="103"/>
        <v>0</v>
      </c>
      <c r="R2595" s="170"/>
      <c r="S2595" s="171"/>
      <c r="T2595" s="172"/>
    </row>
    <row r="2596" spans="2:20"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f t="shared" si="103"/>
        <v>0</v>
      </c>
      <c r="R2596" s="182" t="s">
        <v>50</v>
      </c>
      <c r="S2596" s="183"/>
      <c r="T2596" s="183"/>
    </row>
    <row r="2597" spans="2:20"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f>+O2598+O2600</f>
        <v>0</v>
      </c>
      <c r="P2597" s="158">
        <f>+P2598+P2600</f>
        <v>0</v>
      </c>
      <c r="Q2597" s="158">
        <f t="shared" si="103"/>
        <v>0</v>
      </c>
      <c r="R2597" s="159"/>
      <c r="S2597" s="160"/>
      <c r="T2597" s="161"/>
    </row>
    <row r="2598" spans="2:20"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f>SUM(O2599)</f>
        <v>0</v>
      </c>
      <c r="P2598" s="169">
        <f>SUM(P2599)</f>
        <v>0</v>
      </c>
      <c r="Q2598" s="169">
        <f t="shared" si="103"/>
        <v>0</v>
      </c>
      <c r="R2598" s="170"/>
      <c r="S2598" s="171"/>
      <c r="T2598" s="172"/>
    </row>
    <row r="2599" spans="2:20"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f t="shared" si="103"/>
        <v>0</v>
      </c>
      <c r="R2599" s="182" t="s">
        <v>50</v>
      </c>
      <c r="S2599" s="183"/>
      <c r="T2599" s="183"/>
    </row>
    <row r="2600" spans="2:20"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f>SUM(O2601)</f>
        <v>0</v>
      </c>
      <c r="P2600" s="169">
        <f>SUM(P2601)</f>
        <v>0</v>
      </c>
      <c r="Q2600" s="169">
        <f t="shared" si="103"/>
        <v>0</v>
      </c>
      <c r="R2600" s="170"/>
      <c r="S2600" s="171"/>
      <c r="T2600" s="172"/>
    </row>
    <row r="2601" spans="2:20"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f t="shared" si="103"/>
        <v>0</v>
      </c>
      <c r="R2601" s="182" t="s">
        <v>50</v>
      </c>
      <c r="S2601" s="183"/>
      <c r="T2601" s="183"/>
    </row>
    <row r="2602" spans="2:20"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f>O2603</f>
        <v>0</v>
      </c>
      <c r="P2602" s="158">
        <f>P2603</f>
        <v>0</v>
      </c>
      <c r="Q2602" s="158">
        <f t="shared" si="103"/>
        <v>0</v>
      </c>
      <c r="R2602" s="159"/>
      <c r="S2602" s="160"/>
      <c r="T2602" s="161"/>
    </row>
    <row r="2603" spans="2:20"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f>SUM(O2604)</f>
        <v>0</v>
      </c>
      <c r="P2603" s="169">
        <f>SUM(P2604)</f>
        <v>0</v>
      </c>
      <c r="Q2603" s="169">
        <f t="shared" si="103"/>
        <v>0</v>
      </c>
      <c r="R2603" s="170"/>
      <c r="S2603" s="171"/>
      <c r="T2603" s="172"/>
    </row>
    <row r="2604" spans="2:20"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f t="shared" si="103"/>
        <v>0</v>
      </c>
      <c r="R2604" s="182" t="s">
        <v>50</v>
      </c>
      <c r="S2604" s="183"/>
      <c r="T2604" s="183"/>
    </row>
    <row r="2605" spans="2:20"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f>O2606+O2608+O2610+O2612</f>
        <v>0</v>
      </c>
      <c r="P2605" s="158">
        <f>P2606+P2608+P2610+P2612</f>
        <v>0</v>
      </c>
      <c r="Q2605" s="158">
        <f t="shared" si="103"/>
        <v>0</v>
      </c>
      <c r="R2605" s="159"/>
      <c r="S2605" s="160"/>
      <c r="T2605" s="161"/>
    </row>
    <row r="2606" spans="2:20"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f>SUM(O2607)</f>
        <v>0</v>
      </c>
      <c r="P2606" s="169">
        <f>SUM(P2607)</f>
        <v>0</v>
      </c>
      <c r="Q2606" s="169">
        <f t="shared" si="103"/>
        <v>0</v>
      </c>
      <c r="R2606" s="170"/>
      <c r="S2606" s="171"/>
      <c r="T2606" s="172"/>
    </row>
    <row r="2607" spans="2:20"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f t="shared" si="103"/>
        <v>0</v>
      </c>
      <c r="R2607" s="182" t="s">
        <v>50</v>
      </c>
      <c r="S2607" s="183"/>
      <c r="T2607" s="183"/>
    </row>
    <row r="2608" spans="2:20"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f>SUM(O2609)</f>
        <v>0</v>
      </c>
      <c r="P2608" s="169">
        <f>SUM(P2609)</f>
        <v>0</v>
      </c>
      <c r="Q2608" s="169">
        <f t="shared" si="103"/>
        <v>0</v>
      </c>
      <c r="R2608" s="170"/>
      <c r="S2608" s="171"/>
      <c r="T2608" s="172"/>
    </row>
    <row r="2609" spans="2:20"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f t="shared" si="103"/>
        <v>0</v>
      </c>
      <c r="R2609" s="182" t="s">
        <v>50</v>
      </c>
      <c r="S2609" s="183"/>
      <c r="T2609" s="183"/>
    </row>
    <row r="2610" spans="2:20"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f>SUM(O2611)</f>
        <v>0</v>
      </c>
      <c r="P2610" s="169">
        <f>SUM(P2611)</f>
        <v>0</v>
      </c>
      <c r="Q2610" s="169">
        <f t="shared" si="103"/>
        <v>0</v>
      </c>
      <c r="R2610" s="170"/>
      <c r="S2610" s="171"/>
      <c r="T2610" s="172"/>
    </row>
    <row r="2611" spans="2:20"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f t="shared" si="103"/>
        <v>0</v>
      </c>
      <c r="R2611" s="182" t="s">
        <v>50</v>
      </c>
      <c r="S2611" s="183"/>
      <c r="T2611" s="183"/>
    </row>
    <row r="2612" spans="2:20"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f>SUM(O2613)</f>
        <v>0</v>
      </c>
      <c r="P2612" s="169">
        <f>SUM(P2613)</f>
        <v>0</v>
      </c>
      <c r="Q2612" s="169">
        <f t="shared" si="103"/>
        <v>0</v>
      </c>
      <c r="R2612" s="170"/>
      <c r="S2612" s="171"/>
      <c r="T2612" s="172"/>
    </row>
    <row r="2613" spans="2:20"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f t="shared" si="103"/>
        <v>0</v>
      </c>
      <c r="R2613" s="182" t="s">
        <v>50</v>
      </c>
      <c r="S2613" s="183"/>
      <c r="T2613" s="183"/>
    </row>
    <row r="2614" spans="2:20"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f>O2615+O2617+O2619</f>
        <v>0</v>
      </c>
      <c r="P2614" s="158">
        <f>P2615+P2617+P2619</f>
        <v>0</v>
      </c>
      <c r="Q2614" s="158">
        <f t="shared" si="103"/>
        <v>0</v>
      </c>
      <c r="R2614" s="159"/>
      <c r="S2614" s="160"/>
      <c r="T2614" s="161"/>
    </row>
    <row r="2615" spans="2:20"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f>SUM(O2616)</f>
        <v>0</v>
      </c>
      <c r="P2615" s="169">
        <f>SUM(P2616)</f>
        <v>0</v>
      </c>
      <c r="Q2615" s="169">
        <f t="shared" si="103"/>
        <v>0</v>
      </c>
      <c r="R2615" s="170"/>
      <c r="S2615" s="171"/>
      <c r="T2615" s="172"/>
    </row>
    <row r="2616" spans="2:20"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f t="shared" si="103"/>
        <v>0</v>
      </c>
      <c r="R2616" s="182" t="s">
        <v>134</v>
      </c>
      <c r="S2616" s="183"/>
      <c r="T2616" s="183"/>
    </row>
    <row r="2617" spans="2:20"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f>SUM(O2618)</f>
        <v>0</v>
      </c>
      <c r="P2617" s="169">
        <f>SUM(P2618)</f>
        <v>0</v>
      </c>
      <c r="Q2617" s="169">
        <f t="shared" si="103"/>
        <v>0</v>
      </c>
      <c r="R2617" s="170"/>
      <c r="S2617" s="171"/>
      <c r="T2617" s="172"/>
    </row>
    <row r="2618" spans="2:20"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f t="shared" si="103"/>
        <v>0</v>
      </c>
      <c r="R2618" s="182" t="s">
        <v>134</v>
      </c>
      <c r="S2618" s="183"/>
      <c r="T2618" s="183"/>
    </row>
    <row r="2619" spans="2:20"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f>SUM(O2620)</f>
        <v>0</v>
      </c>
      <c r="P2619" s="169">
        <f>SUM(P2620)</f>
        <v>0</v>
      </c>
      <c r="Q2619" s="169">
        <f t="shared" si="103"/>
        <v>0</v>
      </c>
      <c r="R2619" s="170"/>
      <c r="S2619" s="171"/>
      <c r="T2619" s="172"/>
    </row>
    <row r="2620" spans="2:20"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f t="shared" si="103"/>
        <v>0</v>
      </c>
      <c r="R2620" s="182" t="s">
        <v>134</v>
      </c>
      <c r="S2620" s="183"/>
      <c r="T2620" s="183"/>
    </row>
    <row r="2621" spans="2:20"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f>O2622</f>
        <v>0</v>
      </c>
      <c r="P2621" s="158">
        <f>P2622</f>
        <v>0</v>
      </c>
      <c r="Q2621" s="158">
        <f t="shared" si="103"/>
        <v>0</v>
      </c>
      <c r="R2621" s="159"/>
      <c r="S2621" s="160"/>
      <c r="T2621" s="161"/>
    </row>
    <row r="2622" spans="2:20"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f>SUM(O2623)</f>
        <v>0</v>
      </c>
      <c r="P2622" s="169">
        <f>SUM(P2623)</f>
        <v>0</v>
      </c>
      <c r="Q2622" s="169">
        <f t="shared" si="103"/>
        <v>0</v>
      </c>
      <c r="R2622" s="170"/>
      <c r="S2622" s="171"/>
      <c r="T2622" s="172"/>
    </row>
    <row r="2623" spans="2:20"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f t="shared" si="103"/>
        <v>0</v>
      </c>
      <c r="R2623" s="182" t="s">
        <v>134</v>
      </c>
      <c r="S2623" s="183"/>
      <c r="T2623" s="183"/>
    </row>
    <row r="2624" spans="2:20" ht="15.75" hidden="1">
      <c r="B2624" s="141">
        <v>2025</v>
      </c>
      <c r="C2624" s="141">
        <v>20</v>
      </c>
      <c r="D2624" s="142"/>
      <c r="E2624" s="143"/>
      <c r="F2624" s="141">
        <v>4</v>
      </c>
      <c r="G2624" s="141">
        <v>10</v>
      </c>
      <c r="H2624" s="141">
        <v>26</v>
      </c>
      <c r="I2624" s="141">
        <v>5000</v>
      </c>
      <c r="J2624" s="141"/>
      <c r="K2624" s="141"/>
      <c r="L2624" s="144" t="s">
        <v>44</v>
      </c>
      <c r="M2624" s="145"/>
      <c r="N2624" s="146" t="s">
        <v>139</v>
      </c>
      <c r="O2624" s="147">
        <f>O2625+O2663+O2668+O2674+O2692</f>
        <v>0</v>
      </c>
      <c r="P2624" s="147">
        <f>P2625+P2663+P2668+P2674+P2692</f>
        <v>0</v>
      </c>
      <c r="Q2624" s="147">
        <f t="shared" si="103"/>
        <v>0</v>
      </c>
      <c r="R2624" s="148"/>
      <c r="S2624" s="149"/>
      <c r="T2624" s="150"/>
    </row>
    <row r="2625" spans="2:20"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f>O2626+O2636+O2658</f>
        <v>0</v>
      </c>
      <c r="P2625" s="158">
        <f>P2626+P2636+P2658</f>
        <v>0</v>
      </c>
      <c r="Q2625" s="158">
        <f t="shared" si="103"/>
        <v>0</v>
      </c>
      <c r="R2625" s="159"/>
      <c r="S2625" s="160"/>
      <c r="T2625" s="161"/>
    </row>
    <row r="2626" spans="2:20"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f>SUM(O2627:O2635)</f>
        <v>0</v>
      </c>
      <c r="P2626" s="169">
        <f>SUM(P2627:P2635)</f>
        <v>0</v>
      </c>
      <c r="Q2626" s="169">
        <f t="shared" si="103"/>
        <v>0</v>
      </c>
      <c r="R2626" s="170"/>
      <c r="S2626" s="171"/>
      <c r="T2626" s="172"/>
    </row>
    <row r="2627" spans="2:20"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f t="shared" si="103"/>
        <v>0</v>
      </c>
      <c r="R2627" s="182" t="s">
        <v>98</v>
      </c>
      <c r="S2627" s="183"/>
      <c r="T2627" s="183"/>
    </row>
    <row r="2628" spans="2:20"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f t="shared" ref="Q2628:Q2691" si="104">+O2628+P2628</f>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f t="shared" si="104"/>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f t="shared" si="104"/>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f t="shared" si="104"/>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f t="shared" si="104"/>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f t="shared" si="104"/>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f t="shared" si="104"/>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f t="shared" si="104"/>
        <v>0</v>
      </c>
      <c r="R2635" s="182" t="s">
        <v>98</v>
      </c>
      <c r="S2635" s="183"/>
      <c r="T2635" s="183"/>
    </row>
    <row r="2636" spans="2:20"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f>SUM(O2637:O2657)</f>
        <v>0</v>
      </c>
      <c r="P2636" s="169">
        <f>SUM(P2637:P2657)</f>
        <v>0</v>
      </c>
      <c r="Q2636" s="169">
        <f t="shared" si="104"/>
        <v>0</v>
      </c>
      <c r="R2636" s="170"/>
      <c r="S2636" s="172"/>
      <c r="T2636" s="172"/>
    </row>
    <row r="2637" spans="2:20"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f t="shared" si="104"/>
        <v>0</v>
      </c>
      <c r="R2637" s="182" t="s">
        <v>98</v>
      </c>
      <c r="S2637" s="183"/>
      <c r="T2637" s="183"/>
    </row>
    <row r="2638" spans="2:20"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f t="shared" si="104"/>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f t="shared" si="104"/>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f t="shared" si="104"/>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f t="shared" si="104"/>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f t="shared" si="104"/>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f t="shared" si="104"/>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f t="shared" si="104"/>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f t="shared" si="104"/>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f t="shared" si="104"/>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f t="shared" si="104"/>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f t="shared" si="104"/>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f t="shared" si="104"/>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f t="shared" si="104"/>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f t="shared" si="104"/>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f t="shared" si="104"/>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f t="shared" si="104"/>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f t="shared" si="104"/>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f t="shared" si="104"/>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f t="shared" si="104"/>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f t="shared" si="104"/>
        <v>0</v>
      </c>
      <c r="R2657" s="182" t="s">
        <v>98</v>
      </c>
      <c r="S2657" s="183"/>
      <c r="T2657" s="183"/>
    </row>
    <row r="2658" spans="2:20"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f>SUM(O2659:O2662)</f>
        <v>0</v>
      </c>
      <c r="P2658" s="169">
        <f>SUM(P2659:P2662)</f>
        <v>0</v>
      </c>
      <c r="Q2658" s="169">
        <f t="shared" si="104"/>
        <v>0</v>
      </c>
      <c r="R2658" s="170"/>
      <c r="S2658" s="171"/>
      <c r="T2658" s="172"/>
    </row>
    <row r="2659" spans="2:20"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f t="shared" si="104"/>
        <v>0</v>
      </c>
      <c r="R2659" s="182" t="s">
        <v>98</v>
      </c>
      <c r="S2659" s="183"/>
      <c r="T2659" s="183"/>
    </row>
    <row r="2660" spans="2:20"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f t="shared" si="104"/>
        <v>0</v>
      </c>
      <c r="R2660" s="182" t="s">
        <v>98</v>
      </c>
      <c r="S2660" s="183"/>
      <c r="T2660" s="183"/>
    </row>
    <row r="2661" spans="2:20"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f t="shared" si="104"/>
        <v>0</v>
      </c>
      <c r="R2661" s="182" t="s">
        <v>98</v>
      </c>
      <c r="S2661" s="183"/>
      <c r="T2661" s="183"/>
    </row>
    <row r="2662" spans="2:20"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f t="shared" si="104"/>
        <v>0</v>
      </c>
      <c r="R2662" s="182" t="s">
        <v>98</v>
      </c>
      <c r="S2662" s="183"/>
      <c r="T2662" s="183"/>
    </row>
    <row r="2663" spans="2:20"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f>O2664+O2666</f>
        <v>0</v>
      </c>
      <c r="P2663" s="158">
        <f>P2664+P2666</f>
        <v>0</v>
      </c>
      <c r="Q2663" s="158">
        <f t="shared" si="104"/>
        <v>0</v>
      </c>
      <c r="R2663" s="159"/>
      <c r="S2663" s="160"/>
      <c r="T2663" s="161"/>
    </row>
    <row r="2664" spans="2:20"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f>SUM(O2665)</f>
        <v>0</v>
      </c>
      <c r="P2664" s="169">
        <f>SUM(P2665)</f>
        <v>0</v>
      </c>
      <c r="Q2664" s="169">
        <f t="shared" si="104"/>
        <v>0</v>
      </c>
      <c r="R2664" s="170"/>
      <c r="S2664" s="186"/>
      <c r="T2664" s="172"/>
    </row>
    <row r="2665" spans="2:20"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f t="shared" si="104"/>
        <v>0</v>
      </c>
      <c r="R2665" s="182" t="s">
        <v>98</v>
      </c>
      <c r="S2665" s="183"/>
      <c r="T2665" s="183"/>
    </row>
    <row r="2666" spans="2:20"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f>SUM(O2667:O2667)</f>
        <v>0</v>
      </c>
      <c r="P2666" s="169">
        <f>SUM(P2667:P2667)</f>
        <v>0</v>
      </c>
      <c r="Q2666" s="169">
        <f t="shared" si="104"/>
        <v>0</v>
      </c>
      <c r="R2666" s="170"/>
      <c r="S2666" s="171"/>
      <c r="T2666" s="172"/>
    </row>
    <row r="2667" spans="2:20"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f t="shared" si="104"/>
        <v>0</v>
      </c>
      <c r="R2667" s="182" t="s">
        <v>98</v>
      </c>
      <c r="S2667" s="183"/>
      <c r="T2667" s="183"/>
    </row>
    <row r="2668" spans="2:20"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f>O2669+O2671</f>
        <v>0</v>
      </c>
      <c r="P2668" s="158">
        <f>P2669+P2671</f>
        <v>0</v>
      </c>
      <c r="Q2668" s="158">
        <f t="shared" si="104"/>
        <v>0</v>
      </c>
      <c r="R2668" s="159"/>
      <c r="S2668" s="160"/>
      <c r="T2668" s="161"/>
    </row>
    <row r="2669" spans="2:20"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f>SUM(O2670)</f>
        <v>0</v>
      </c>
      <c r="P2669" s="169">
        <f>SUM(P2670)</f>
        <v>0</v>
      </c>
      <c r="Q2669" s="169">
        <f t="shared" si="104"/>
        <v>0</v>
      </c>
      <c r="R2669" s="170"/>
      <c r="S2669" s="171"/>
      <c r="T2669" s="172"/>
    </row>
    <row r="2670" spans="2:20"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f t="shared" si="104"/>
        <v>0</v>
      </c>
      <c r="R2670" s="182" t="s">
        <v>98</v>
      </c>
      <c r="S2670" s="183"/>
      <c r="T2670" s="183"/>
    </row>
    <row r="2671" spans="2:20"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f>SUM(O2672:O2673)</f>
        <v>0</v>
      </c>
      <c r="P2671" s="169">
        <f>SUM(P2672:P2673)</f>
        <v>0</v>
      </c>
      <c r="Q2671" s="169">
        <f t="shared" si="104"/>
        <v>0</v>
      </c>
      <c r="R2671" s="170"/>
      <c r="S2671" s="171"/>
      <c r="T2671" s="172"/>
    </row>
    <row r="2672" spans="2:20"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f t="shared" si="104"/>
        <v>0</v>
      </c>
      <c r="R2672" s="182" t="s">
        <v>98</v>
      </c>
      <c r="S2672" s="183"/>
      <c r="T2672" s="183"/>
    </row>
    <row r="2673" spans="2:20"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f t="shared" si="104"/>
        <v>0</v>
      </c>
      <c r="R2673" s="182" t="s">
        <v>98</v>
      </c>
      <c r="S2673" s="183"/>
      <c r="T2673" s="183"/>
    </row>
    <row r="2674" spans="2:20"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f>+O2675+O2682+O2689</f>
        <v>0</v>
      </c>
      <c r="P2674" s="158">
        <f>+P2675+P2682+P2689</f>
        <v>0</v>
      </c>
      <c r="Q2674" s="158">
        <f t="shared" si="104"/>
        <v>0</v>
      </c>
      <c r="R2674" s="159"/>
      <c r="S2674" s="160"/>
      <c r="T2674" s="161"/>
    </row>
    <row r="2675" spans="2:20"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f>SUM(O2676:O2681)</f>
        <v>0</v>
      </c>
      <c r="P2675" s="169">
        <f>SUM(P2676:P2681)</f>
        <v>0</v>
      </c>
      <c r="Q2675" s="169">
        <f t="shared" si="104"/>
        <v>0</v>
      </c>
      <c r="R2675" s="170"/>
      <c r="S2675" s="171"/>
      <c r="T2675" s="172"/>
    </row>
    <row r="2676" spans="2:20"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f t="shared" si="104"/>
        <v>0</v>
      </c>
      <c r="R2676" s="182" t="s">
        <v>98</v>
      </c>
      <c r="S2676" s="183"/>
      <c r="T2676" s="183"/>
    </row>
    <row r="2677" spans="2:20"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f t="shared" si="104"/>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f t="shared" si="104"/>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f t="shared" si="104"/>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f t="shared" si="104"/>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f t="shared" si="104"/>
        <v>0</v>
      </c>
      <c r="R2681" s="182" t="s">
        <v>98</v>
      </c>
      <c r="S2681" s="183"/>
      <c r="T2681" s="183"/>
    </row>
    <row r="2682" spans="2:20"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f>SUM(O2683:O2688)</f>
        <v>0</v>
      </c>
      <c r="P2682" s="169">
        <f>SUM(P2683:P2688)</f>
        <v>0</v>
      </c>
      <c r="Q2682" s="169">
        <f t="shared" si="104"/>
        <v>0</v>
      </c>
      <c r="R2682" s="170"/>
      <c r="S2682" s="171"/>
      <c r="T2682" s="172"/>
    </row>
    <row r="2683" spans="2:20"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f t="shared" si="104"/>
        <v>0</v>
      </c>
      <c r="R2683" s="182" t="s">
        <v>98</v>
      </c>
      <c r="S2683" s="183"/>
      <c r="T2683" s="183"/>
    </row>
    <row r="2684" spans="2:20"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f t="shared" si="104"/>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f t="shared" si="104"/>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f t="shared" si="104"/>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f t="shared" si="104"/>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f t="shared" si="104"/>
        <v>0</v>
      </c>
      <c r="R2688" s="182" t="s">
        <v>98</v>
      </c>
      <c r="S2688" s="183"/>
      <c r="T2688" s="183"/>
    </row>
    <row r="2689" spans="2:20"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f>SUM(O2690:O2691)</f>
        <v>0</v>
      </c>
      <c r="P2689" s="169">
        <f>SUM(P2690:P2691)</f>
        <v>0</v>
      </c>
      <c r="Q2689" s="169">
        <f t="shared" si="104"/>
        <v>0</v>
      </c>
      <c r="R2689" s="170"/>
      <c r="S2689" s="171"/>
      <c r="T2689" s="172"/>
    </row>
    <row r="2690" spans="2:20"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f t="shared" si="104"/>
        <v>0</v>
      </c>
      <c r="R2690" s="182" t="s">
        <v>98</v>
      </c>
      <c r="S2690" s="183"/>
      <c r="T2690" s="183"/>
    </row>
    <row r="2691" spans="2:20"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f t="shared" si="104"/>
        <v>0</v>
      </c>
      <c r="R2691" s="182" t="s">
        <v>98</v>
      </c>
      <c r="S2691" s="183"/>
      <c r="T2691" s="183"/>
    </row>
    <row r="2692" spans="2:20"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f>O2693+O2695</f>
        <v>0</v>
      </c>
      <c r="P2692" s="158">
        <f>P2693+P2695</f>
        <v>0</v>
      </c>
      <c r="Q2692" s="158">
        <f t="shared" ref="Q2692:Q2755" si="105">+O2692+P2692</f>
        <v>0</v>
      </c>
      <c r="R2692" s="159"/>
      <c r="S2692" s="160"/>
      <c r="T2692" s="161"/>
    </row>
    <row r="2693" spans="2:20"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f>SUM(O2694)</f>
        <v>0</v>
      </c>
      <c r="P2693" s="169">
        <f>SUM(P2694)</f>
        <v>0</v>
      </c>
      <c r="Q2693" s="169">
        <f t="shared" si="105"/>
        <v>0</v>
      </c>
      <c r="R2693" s="170"/>
      <c r="S2693" s="171"/>
      <c r="T2693" s="172"/>
    </row>
    <row r="2694" spans="2:20"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f t="shared" si="105"/>
        <v>0</v>
      </c>
      <c r="R2694" s="182" t="s">
        <v>225</v>
      </c>
      <c r="S2694" s="183"/>
      <c r="T2694" s="183"/>
    </row>
    <row r="2695" spans="2:20"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f>SUM(O2696)</f>
        <v>0</v>
      </c>
      <c r="P2695" s="169">
        <f>SUM(P2696)</f>
        <v>0</v>
      </c>
      <c r="Q2695" s="169">
        <f t="shared" si="105"/>
        <v>0</v>
      </c>
      <c r="R2695" s="170"/>
      <c r="S2695" s="171"/>
      <c r="T2695" s="172"/>
    </row>
    <row r="2696" spans="2:20"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f t="shared" si="105"/>
        <v>0</v>
      </c>
      <c r="R2696" s="182" t="s">
        <v>225</v>
      </c>
      <c r="S2696" s="183"/>
      <c r="T2696" s="183"/>
    </row>
    <row r="2697" spans="2:20" ht="15.75" hidden="1">
      <c r="B2697" s="141">
        <v>2025</v>
      </c>
      <c r="C2697" s="141">
        <v>20</v>
      </c>
      <c r="D2697" s="142"/>
      <c r="E2697" s="143"/>
      <c r="F2697" s="141">
        <v>4</v>
      </c>
      <c r="G2697" s="141">
        <v>10</v>
      </c>
      <c r="H2697" s="141">
        <v>26</v>
      </c>
      <c r="I2697" s="141">
        <v>6000</v>
      </c>
      <c r="J2697" s="141"/>
      <c r="K2697" s="141"/>
      <c r="L2697" s="144" t="s">
        <v>44</v>
      </c>
      <c r="M2697" s="145"/>
      <c r="N2697" s="146" t="s">
        <v>228</v>
      </c>
      <c r="O2697" s="147">
        <f>O2698</f>
        <v>0</v>
      </c>
      <c r="P2697" s="147">
        <f>P2698</f>
        <v>0</v>
      </c>
      <c r="Q2697" s="147">
        <f t="shared" si="105"/>
        <v>0</v>
      </c>
      <c r="R2697" s="148"/>
      <c r="S2697" s="149"/>
      <c r="T2697" s="150"/>
    </row>
    <row r="2698" spans="2:20"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f>O2699+O2703</f>
        <v>0</v>
      </c>
      <c r="P2698" s="158">
        <f>P2699+P2703</f>
        <v>0</v>
      </c>
      <c r="Q2698" s="158">
        <f t="shared" si="105"/>
        <v>0</v>
      </c>
      <c r="R2698" s="159"/>
      <c r="S2698" s="160"/>
      <c r="T2698" s="161"/>
    </row>
    <row r="2699" spans="2:20"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f>SUM(O2700:O2702)</f>
        <v>0</v>
      </c>
      <c r="P2699" s="169">
        <f>SUM(P2700:P2702)</f>
        <v>0</v>
      </c>
      <c r="Q2699" s="169">
        <f t="shared" si="105"/>
        <v>0</v>
      </c>
      <c r="R2699" s="170"/>
      <c r="S2699" s="171"/>
      <c r="T2699" s="172"/>
    </row>
    <row r="2700" spans="2:20"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f t="shared" si="105"/>
        <v>0</v>
      </c>
      <c r="R2700" s="182" t="s">
        <v>232</v>
      </c>
      <c r="S2700" s="183"/>
      <c r="T2700" s="183"/>
    </row>
    <row r="2701" spans="2:20"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f t="shared" si="105"/>
        <v>0</v>
      </c>
      <c r="R2701" s="182" t="s">
        <v>232</v>
      </c>
      <c r="S2701" s="183"/>
      <c r="T2701" s="183"/>
    </row>
    <row r="2702" spans="2:20"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f t="shared" si="105"/>
        <v>0</v>
      </c>
      <c r="R2702" s="182" t="s">
        <v>232</v>
      </c>
      <c r="S2702" s="183"/>
      <c r="T2702" s="183"/>
    </row>
    <row r="2703" spans="2:20"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f>SUM(O2704:O2706)</f>
        <v>0</v>
      </c>
      <c r="P2703" s="169">
        <f>SUM(P2704:P2706)</f>
        <v>0</v>
      </c>
      <c r="Q2703" s="169">
        <f t="shared" si="105"/>
        <v>0</v>
      </c>
      <c r="R2703" s="170"/>
      <c r="S2703" s="171"/>
      <c r="T2703" s="172"/>
    </row>
    <row r="2704" spans="2:20"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f t="shared" si="105"/>
        <v>0</v>
      </c>
      <c r="R2704" s="182" t="s">
        <v>232</v>
      </c>
      <c r="S2704" s="183"/>
      <c r="T2704" s="183"/>
    </row>
    <row r="2705" spans="2:20"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f t="shared" si="105"/>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f t="shared" si="105"/>
        <v>0</v>
      </c>
      <c r="R2706" s="182" t="s">
        <v>232</v>
      </c>
      <c r="S2706" s="183"/>
      <c r="T2706" s="183"/>
    </row>
    <row r="2707" spans="2:20" s="129" customFormat="1" ht="15.75" hidden="1">
      <c r="B2707" s="118">
        <v>2025</v>
      </c>
      <c r="C2707" s="118">
        <v>20</v>
      </c>
      <c r="D2707" s="119"/>
      <c r="E2707" s="120"/>
      <c r="F2707" s="118">
        <v>4</v>
      </c>
      <c r="G2707" s="118">
        <v>11</v>
      </c>
      <c r="H2707" s="118"/>
      <c r="I2707" s="118"/>
      <c r="J2707" s="118"/>
      <c r="K2707" s="118"/>
      <c r="L2707" s="121"/>
      <c r="M2707" s="122"/>
      <c r="N2707" s="123" t="s">
        <v>1631</v>
      </c>
      <c r="O2707" s="124">
        <f>+O2708+O2794</f>
        <v>0</v>
      </c>
      <c r="P2707" s="124">
        <f>+P2708+P2794</f>
        <v>0</v>
      </c>
      <c r="Q2707" s="124">
        <f t="shared" si="105"/>
        <v>0</v>
      </c>
      <c r="R2707" s="125" t="s">
        <v>44</v>
      </c>
      <c r="S2707" s="126"/>
      <c r="T2707" s="127"/>
    </row>
    <row r="2708" spans="2:20" ht="15.75" hidden="1">
      <c r="B2708" s="130">
        <v>2025</v>
      </c>
      <c r="C2708" s="130">
        <v>20</v>
      </c>
      <c r="D2708" s="131"/>
      <c r="E2708" s="132"/>
      <c r="F2708" s="130">
        <v>4</v>
      </c>
      <c r="G2708" s="130">
        <v>11</v>
      </c>
      <c r="H2708" s="130">
        <v>27</v>
      </c>
      <c r="I2708" s="130"/>
      <c r="J2708" s="130"/>
      <c r="K2708" s="130"/>
      <c r="L2708" s="185" t="s">
        <v>44</v>
      </c>
      <c r="M2708" s="134"/>
      <c r="N2708" s="135" t="s">
        <v>1632</v>
      </c>
      <c r="O2708" s="136">
        <f>+O2709+O2718+O2737+O2772</f>
        <v>0</v>
      </c>
      <c r="P2708" s="136">
        <f>+P2709+P2718+P2737+P2772</f>
        <v>0</v>
      </c>
      <c r="Q2708" s="136">
        <f t="shared" si="105"/>
        <v>0</v>
      </c>
      <c r="R2708" s="137"/>
      <c r="S2708" s="138"/>
      <c r="T2708" s="139"/>
    </row>
    <row r="2709" spans="2:20" ht="15.75" hidden="1">
      <c r="B2709" s="141">
        <v>2025</v>
      </c>
      <c r="C2709" s="141">
        <v>20</v>
      </c>
      <c r="D2709" s="142"/>
      <c r="E2709" s="143"/>
      <c r="F2709" s="141">
        <v>4</v>
      </c>
      <c r="G2709" s="141">
        <v>11</v>
      </c>
      <c r="H2709" s="141">
        <v>27</v>
      </c>
      <c r="I2709" s="141">
        <v>1000</v>
      </c>
      <c r="J2709" s="141"/>
      <c r="K2709" s="141"/>
      <c r="L2709" s="144"/>
      <c r="M2709" s="237"/>
      <c r="N2709" s="146" t="s">
        <v>68</v>
      </c>
      <c r="O2709" s="147">
        <f>+O2710+O2715</f>
        <v>0</v>
      </c>
      <c r="P2709" s="147">
        <f>+P2710+P2715</f>
        <v>0</v>
      </c>
      <c r="Q2709" s="147">
        <f t="shared" si="105"/>
        <v>0</v>
      </c>
      <c r="R2709" s="194"/>
      <c r="S2709" s="238"/>
      <c r="T2709" s="238"/>
    </row>
    <row r="2710" spans="2:20" ht="15.75" hidden="1">
      <c r="B2710" s="152">
        <v>2025</v>
      </c>
      <c r="C2710" s="152">
        <v>20</v>
      </c>
      <c r="D2710" s="153"/>
      <c r="E2710" s="154"/>
      <c r="F2710" s="152">
        <v>4</v>
      </c>
      <c r="G2710" s="152">
        <v>11</v>
      </c>
      <c r="H2710" s="152">
        <v>27</v>
      </c>
      <c r="I2710" s="152">
        <v>1000</v>
      </c>
      <c r="J2710" s="152">
        <v>1200</v>
      </c>
      <c r="K2710" s="152"/>
      <c r="L2710" s="155"/>
      <c r="M2710" s="239"/>
      <c r="N2710" s="157" t="s">
        <v>69</v>
      </c>
      <c r="O2710" s="158">
        <f>+O2711+O2713</f>
        <v>0</v>
      </c>
      <c r="P2710" s="158">
        <f>+P2711+P2713</f>
        <v>0</v>
      </c>
      <c r="Q2710" s="158">
        <f t="shared" si="105"/>
        <v>0</v>
      </c>
      <c r="R2710" s="240"/>
      <c r="S2710" s="199"/>
      <c r="T2710" s="199"/>
    </row>
    <row r="2711" spans="2:20"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f>O2712</f>
        <v>0</v>
      </c>
      <c r="P2711" s="169">
        <f>P2712</f>
        <v>0</v>
      </c>
      <c r="Q2711" s="169">
        <f t="shared" si="105"/>
        <v>0</v>
      </c>
      <c r="R2711" s="192"/>
      <c r="S2711" s="193"/>
      <c r="T2711" s="193"/>
    </row>
    <row r="2712" spans="2:20"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f t="shared" si="105"/>
        <v>0</v>
      </c>
      <c r="R2712" s="242" t="s">
        <v>72</v>
      </c>
      <c r="S2712" s="183"/>
      <c r="T2712" s="183"/>
    </row>
    <row r="2713" spans="2:20"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f>O2714</f>
        <v>0</v>
      </c>
      <c r="P2713" s="169">
        <f>P2714</f>
        <v>0</v>
      </c>
      <c r="Q2713" s="169">
        <f t="shared" si="105"/>
        <v>0</v>
      </c>
      <c r="R2713" s="192"/>
      <c r="S2713" s="193"/>
      <c r="T2713" s="193"/>
    </row>
    <row r="2714" spans="2:20"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f t="shared" si="105"/>
        <v>0</v>
      </c>
      <c r="R2714" s="242" t="s">
        <v>72</v>
      </c>
      <c r="S2714" s="183"/>
      <c r="T2714" s="183"/>
    </row>
    <row r="2715" spans="2:20" ht="15.75" hidden="1">
      <c r="B2715" s="152">
        <v>2025</v>
      </c>
      <c r="C2715" s="152">
        <v>20</v>
      </c>
      <c r="D2715" s="153"/>
      <c r="E2715" s="154"/>
      <c r="F2715" s="152">
        <v>4</v>
      </c>
      <c r="G2715" s="152">
        <v>11</v>
      </c>
      <c r="H2715" s="152">
        <v>27</v>
      </c>
      <c r="I2715" s="152">
        <v>1000</v>
      </c>
      <c r="J2715" s="152">
        <v>1500</v>
      </c>
      <c r="K2715" s="152"/>
      <c r="L2715" s="155"/>
      <c r="M2715" s="239"/>
      <c r="N2715" s="157" t="s">
        <v>1633</v>
      </c>
      <c r="O2715" s="158">
        <f>O2716</f>
        <v>0</v>
      </c>
      <c r="P2715" s="158">
        <f>P2716</f>
        <v>0</v>
      </c>
      <c r="Q2715" s="158">
        <f t="shared" si="105"/>
        <v>0</v>
      </c>
      <c r="R2715" s="240"/>
      <c r="S2715" s="199"/>
      <c r="T2715" s="199"/>
    </row>
    <row r="2716" spans="2:20"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f>O2717</f>
        <v>0</v>
      </c>
      <c r="P2716" s="169">
        <f>P2717</f>
        <v>0</v>
      </c>
      <c r="Q2716" s="169">
        <f t="shared" si="105"/>
        <v>0</v>
      </c>
      <c r="R2716" s="192"/>
      <c r="S2716" s="193"/>
      <c r="T2716" s="193"/>
    </row>
    <row r="2717" spans="2:20"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f t="shared" si="105"/>
        <v>0</v>
      </c>
      <c r="R2717" s="242" t="s">
        <v>72</v>
      </c>
      <c r="S2717" s="183"/>
      <c r="T2717" s="183"/>
    </row>
    <row r="2718" spans="2:20" ht="15.75" hidden="1">
      <c r="B2718" s="141">
        <v>2025</v>
      </c>
      <c r="C2718" s="141">
        <v>20</v>
      </c>
      <c r="D2718" s="142"/>
      <c r="E2718" s="143"/>
      <c r="F2718" s="141">
        <v>4</v>
      </c>
      <c r="G2718" s="141">
        <v>11</v>
      </c>
      <c r="H2718" s="141">
        <v>27</v>
      </c>
      <c r="I2718" s="141">
        <v>2000</v>
      </c>
      <c r="J2718" s="141"/>
      <c r="K2718" s="141"/>
      <c r="L2718" s="144"/>
      <c r="M2718" s="237"/>
      <c r="N2718" s="146" t="s">
        <v>78</v>
      </c>
      <c r="O2718" s="147">
        <f>+O2719+O2728+O2731+O2734</f>
        <v>0</v>
      </c>
      <c r="P2718" s="147">
        <f>+P2719+P2728+P2731+P2734</f>
        <v>0</v>
      </c>
      <c r="Q2718" s="147">
        <f t="shared" si="105"/>
        <v>0</v>
      </c>
      <c r="R2718" s="194"/>
      <c r="S2718" s="238"/>
      <c r="T2718" s="238"/>
    </row>
    <row r="2719" spans="2:20" ht="31.5" hidden="1">
      <c r="B2719" s="152">
        <v>2025</v>
      </c>
      <c r="C2719" s="152">
        <v>20</v>
      </c>
      <c r="D2719" s="153"/>
      <c r="E2719" s="154"/>
      <c r="F2719" s="152">
        <v>4</v>
      </c>
      <c r="G2719" s="152">
        <v>11</v>
      </c>
      <c r="H2719" s="152">
        <v>27</v>
      </c>
      <c r="I2719" s="152">
        <v>2000</v>
      </c>
      <c r="J2719" s="152">
        <v>2100</v>
      </c>
      <c r="K2719" s="152"/>
      <c r="L2719" s="155"/>
      <c r="M2719" s="239"/>
      <c r="N2719" s="157" t="s">
        <v>79</v>
      </c>
      <c r="O2719" s="158">
        <f>+O2720+O2722+O2724+O2726</f>
        <v>0</v>
      </c>
      <c r="P2719" s="158">
        <f>+P2720+P2722+P2724+P2726</f>
        <v>0</v>
      </c>
      <c r="Q2719" s="158">
        <f t="shared" si="105"/>
        <v>0</v>
      </c>
      <c r="R2719" s="240"/>
      <c r="S2719" s="199"/>
      <c r="T2719" s="199"/>
    </row>
    <row r="2720" spans="2:20"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f>O2721</f>
        <v>0</v>
      </c>
      <c r="P2720" s="169">
        <f>P2721</f>
        <v>0</v>
      </c>
      <c r="Q2720" s="169">
        <f t="shared" si="105"/>
        <v>0</v>
      </c>
      <c r="R2720" s="192"/>
      <c r="S2720" s="193"/>
      <c r="T2720" s="193"/>
    </row>
    <row r="2721" spans="2:20"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f t="shared" si="105"/>
        <v>0</v>
      </c>
      <c r="R2721" s="242" t="s">
        <v>82</v>
      </c>
      <c r="S2721" s="183"/>
      <c r="T2721" s="183"/>
    </row>
    <row r="2722" spans="2:20"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f>O2723</f>
        <v>0</v>
      </c>
      <c r="P2722" s="169">
        <f>P2723</f>
        <v>0</v>
      </c>
      <c r="Q2722" s="169">
        <f t="shared" si="105"/>
        <v>0</v>
      </c>
      <c r="R2722" s="192"/>
      <c r="S2722" s="193"/>
      <c r="T2722" s="193"/>
    </row>
    <row r="2723" spans="2:20"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f t="shared" si="105"/>
        <v>0</v>
      </c>
      <c r="R2723" s="242" t="s">
        <v>82</v>
      </c>
      <c r="S2723" s="183"/>
      <c r="T2723" s="183"/>
    </row>
    <row r="2724" spans="2:20"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f>O2725</f>
        <v>0</v>
      </c>
      <c r="P2724" s="169">
        <f>P2725</f>
        <v>0</v>
      </c>
      <c r="Q2724" s="169">
        <f t="shared" si="105"/>
        <v>0</v>
      </c>
      <c r="R2724" s="192"/>
      <c r="S2724" s="193"/>
      <c r="T2724" s="193"/>
    </row>
    <row r="2725" spans="2:20"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f t="shared" si="105"/>
        <v>0</v>
      </c>
      <c r="R2725" s="242" t="s">
        <v>82</v>
      </c>
      <c r="S2725" s="183"/>
      <c r="T2725" s="183"/>
    </row>
    <row r="2726" spans="2:20"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f>O2727</f>
        <v>0</v>
      </c>
      <c r="P2726" s="169">
        <f>P2727</f>
        <v>0</v>
      </c>
      <c r="Q2726" s="169">
        <f t="shared" si="105"/>
        <v>0</v>
      </c>
      <c r="R2726" s="192"/>
      <c r="S2726" s="193"/>
      <c r="T2726" s="193"/>
    </row>
    <row r="2727" spans="2:20"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f t="shared" si="105"/>
        <v>0</v>
      </c>
      <c r="R2727" s="242" t="s">
        <v>82</v>
      </c>
      <c r="S2727" s="183"/>
      <c r="T2727" s="183"/>
    </row>
    <row r="2728" spans="2:20" ht="15.75" hidden="1">
      <c r="B2728" s="152">
        <v>2025</v>
      </c>
      <c r="C2728" s="152">
        <v>20</v>
      </c>
      <c r="D2728" s="153"/>
      <c r="E2728" s="154"/>
      <c r="F2728" s="152">
        <v>4</v>
      </c>
      <c r="G2728" s="152">
        <v>11</v>
      </c>
      <c r="H2728" s="152">
        <v>27</v>
      </c>
      <c r="I2728" s="152">
        <v>2000</v>
      </c>
      <c r="J2728" s="152">
        <v>2400</v>
      </c>
      <c r="K2728" s="152"/>
      <c r="L2728" s="155"/>
      <c r="M2728" s="239"/>
      <c r="N2728" s="157" t="s">
        <v>310</v>
      </c>
      <c r="O2728" s="158">
        <f>O2729</f>
        <v>0</v>
      </c>
      <c r="P2728" s="158">
        <f>P2729</f>
        <v>0</v>
      </c>
      <c r="Q2728" s="158">
        <f t="shared" si="105"/>
        <v>0</v>
      </c>
      <c r="R2728" s="240"/>
      <c r="S2728" s="199"/>
      <c r="T2728" s="199"/>
    </row>
    <row r="2729" spans="2:20"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f>O2730</f>
        <v>0</v>
      </c>
      <c r="P2729" s="169">
        <f>P2730</f>
        <v>0</v>
      </c>
      <c r="Q2729" s="169">
        <f t="shared" si="105"/>
        <v>0</v>
      </c>
      <c r="R2729" s="192"/>
      <c r="S2729" s="193"/>
      <c r="T2729" s="193"/>
    </row>
    <row r="2730" spans="2:20"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f t="shared" si="105"/>
        <v>0</v>
      </c>
      <c r="R2730" s="242" t="s">
        <v>82</v>
      </c>
      <c r="S2730" s="183"/>
      <c r="T2730" s="183"/>
    </row>
    <row r="2731" spans="2:20" ht="31.5" hidden="1">
      <c r="B2731" s="152">
        <v>2025</v>
      </c>
      <c r="C2731" s="152">
        <v>20</v>
      </c>
      <c r="D2731" s="153"/>
      <c r="E2731" s="154"/>
      <c r="F2731" s="152">
        <v>4</v>
      </c>
      <c r="G2731" s="152">
        <v>11</v>
      </c>
      <c r="H2731" s="152">
        <v>27</v>
      </c>
      <c r="I2731" s="152">
        <v>2000</v>
      </c>
      <c r="J2731" s="152">
        <v>2700</v>
      </c>
      <c r="K2731" s="152"/>
      <c r="L2731" s="155"/>
      <c r="M2731" s="239"/>
      <c r="N2731" s="157" t="s">
        <v>96</v>
      </c>
      <c r="O2731" s="158">
        <f>O2732</f>
        <v>0</v>
      </c>
      <c r="P2731" s="158">
        <f>P2732</f>
        <v>0</v>
      </c>
      <c r="Q2731" s="158">
        <f t="shared" si="105"/>
        <v>0</v>
      </c>
      <c r="R2731" s="240"/>
      <c r="S2731" s="199"/>
      <c r="T2731" s="199"/>
    </row>
    <row r="2732" spans="2:20"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f>O2733</f>
        <v>0</v>
      </c>
      <c r="P2732" s="169">
        <f>P2733</f>
        <v>0</v>
      </c>
      <c r="Q2732" s="169">
        <f t="shared" si="105"/>
        <v>0</v>
      </c>
      <c r="R2732" s="192"/>
      <c r="S2732" s="193"/>
      <c r="T2732" s="193"/>
    </row>
    <row r="2733" spans="2:20"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f t="shared" si="105"/>
        <v>0</v>
      </c>
      <c r="R2733" s="182" t="s">
        <v>1090</v>
      </c>
      <c r="S2733" s="183"/>
      <c r="T2733" s="183"/>
    </row>
    <row r="2734" spans="2:20" ht="15.75" hidden="1">
      <c r="B2734" s="152">
        <v>2025</v>
      </c>
      <c r="C2734" s="152">
        <v>20</v>
      </c>
      <c r="D2734" s="153"/>
      <c r="E2734" s="154"/>
      <c r="F2734" s="152">
        <v>4</v>
      </c>
      <c r="G2734" s="152">
        <v>11</v>
      </c>
      <c r="H2734" s="152">
        <v>27</v>
      </c>
      <c r="I2734" s="152">
        <v>2000</v>
      </c>
      <c r="J2734" s="152">
        <v>2900</v>
      </c>
      <c r="K2734" s="152"/>
      <c r="L2734" s="155"/>
      <c r="M2734" s="239"/>
      <c r="N2734" s="157" t="s">
        <v>101</v>
      </c>
      <c r="O2734" s="158">
        <f>O2735</f>
        <v>0</v>
      </c>
      <c r="P2734" s="158">
        <f>P2735</f>
        <v>0</v>
      </c>
      <c r="Q2734" s="158">
        <f t="shared" si="105"/>
        <v>0</v>
      </c>
      <c r="R2734" s="240"/>
      <c r="S2734" s="199"/>
      <c r="T2734" s="199"/>
    </row>
    <row r="2735" spans="2:20"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f>O2736</f>
        <v>0</v>
      </c>
      <c r="P2735" s="169">
        <f>P2736</f>
        <v>0</v>
      </c>
      <c r="Q2735" s="169">
        <f t="shared" si="105"/>
        <v>0</v>
      </c>
      <c r="R2735" s="192"/>
      <c r="S2735" s="193"/>
      <c r="T2735" s="193"/>
    </row>
    <row r="2736" spans="2:20"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f t="shared" si="105"/>
        <v>0</v>
      </c>
      <c r="R2736" s="182" t="s">
        <v>82</v>
      </c>
      <c r="S2736" s="183"/>
      <c r="T2736" s="183"/>
    </row>
    <row r="2737" spans="2:20" ht="15.75" hidden="1">
      <c r="B2737" s="141">
        <v>2025</v>
      </c>
      <c r="C2737" s="141">
        <v>20</v>
      </c>
      <c r="D2737" s="142"/>
      <c r="E2737" s="143"/>
      <c r="F2737" s="141">
        <v>4</v>
      </c>
      <c r="G2737" s="141">
        <v>11</v>
      </c>
      <c r="H2737" s="141">
        <v>27</v>
      </c>
      <c r="I2737" s="141">
        <v>3000</v>
      </c>
      <c r="J2737" s="141"/>
      <c r="K2737" s="141"/>
      <c r="L2737" s="144"/>
      <c r="M2737" s="237"/>
      <c r="N2737" s="146" t="s">
        <v>46</v>
      </c>
      <c r="O2737" s="147">
        <f>+O2738+O2747+O2752+O2757+O2760+O2765</f>
        <v>0</v>
      </c>
      <c r="P2737" s="147">
        <f>+P2738+P2747+P2752+P2757+P2760+P2765</f>
        <v>0</v>
      </c>
      <c r="Q2737" s="147">
        <f t="shared" si="105"/>
        <v>0</v>
      </c>
      <c r="R2737" s="194"/>
      <c r="S2737" s="238"/>
      <c r="T2737" s="238"/>
    </row>
    <row r="2738" spans="2:20" ht="15.75" hidden="1">
      <c r="B2738" s="152">
        <v>2025</v>
      </c>
      <c r="C2738" s="152">
        <v>20</v>
      </c>
      <c r="D2738" s="153"/>
      <c r="E2738" s="154"/>
      <c r="F2738" s="152">
        <v>4</v>
      </c>
      <c r="G2738" s="152">
        <v>11</v>
      </c>
      <c r="H2738" s="152">
        <v>27</v>
      </c>
      <c r="I2738" s="152">
        <v>3000</v>
      </c>
      <c r="J2738" s="152">
        <v>3100</v>
      </c>
      <c r="K2738" s="152"/>
      <c r="L2738" s="155"/>
      <c r="M2738" s="239"/>
      <c r="N2738" s="157" t="s">
        <v>103</v>
      </c>
      <c r="O2738" s="158">
        <f>+O2739+O2741+O2743</f>
        <v>0</v>
      </c>
      <c r="P2738" s="158">
        <f>+P2739+P2741+P2743</f>
        <v>0</v>
      </c>
      <c r="Q2738" s="158">
        <f t="shared" si="105"/>
        <v>0</v>
      </c>
      <c r="R2738" s="240"/>
      <c r="S2738" s="199"/>
      <c r="T2738" s="199"/>
    </row>
    <row r="2739" spans="2:20"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f>O2740</f>
        <v>0</v>
      </c>
      <c r="P2739" s="169">
        <f>P2740</f>
        <v>0</v>
      </c>
      <c r="Q2739" s="169">
        <f t="shared" si="105"/>
        <v>0</v>
      </c>
      <c r="R2739" s="192"/>
      <c r="S2739" s="193"/>
      <c r="T2739" s="193"/>
    </row>
    <row r="2740" spans="2:20"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f t="shared" si="105"/>
        <v>0</v>
      </c>
      <c r="R2740" s="242" t="s">
        <v>50</v>
      </c>
      <c r="S2740" s="183"/>
      <c r="T2740" s="183"/>
    </row>
    <row r="2741" spans="2:20"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f>O2742</f>
        <v>0</v>
      </c>
      <c r="P2741" s="169">
        <f>P2742</f>
        <v>0</v>
      </c>
      <c r="Q2741" s="169">
        <f t="shared" si="105"/>
        <v>0</v>
      </c>
      <c r="R2741" s="192"/>
      <c r="S2741" s="193"/>
      <c r="T2741" s="193"/>
    </row>
    <row r="2742" spans="2:20"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f t="shared" si="105"/>
        <v>0</v>
      </c>
      <c r="R2742" s="242" t="s">
        <v>50</v>
      </c>
      <c r="S2742" s="183"/>
      <c r="T2742" s="183"/>
    </row>
    <row r="2743" spans="2:20"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f>SUM(O2744:O2746)</f>
        <v>0</v>
      </c>
      <c r="P2743" s="169">
        <f>SUM(P2744:P2746)</f>
        <v>0</v>
      </c>
      <c r="Q2743" s="169">
        <f t="shared" si="105"/>
        <v>0</v>
      </c>
      <c r="R2743" s="192"/>
      <c r="S2743" s="193"/>
      <c r="T2743" s="193"/>
    </row>
    <row r="2744" spans="2:20"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f t="shared" si="105"/>
        <v>0</v>
      </c>
      <c r="R2744" s="242" t="s">
        <v>50</v>
      </c>
      <c r="S2744" s="183"/>
      <c r="T2744" s="183"/>
    </row>
    <row r="2745" spans="2:20"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f t="shared" si="105"/>
        <v>0</v>
      </c>
      <c r="R2745" s="242" t="s">
        <v>50</v>
      </c>
      <c r="S2745" s="183"/>
      <c r="T2745" s="183"/>
    </row>
    <row r="2746" spans="2:20"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f t="shared" si="105"/>
        <v>0</v>
      </c>
      <c r="R2746" s="242" t="s">
        <v>50</v>
      </c>
      <c r="S2746" s="183"/>
      <c r="T2746" s="183"/>
    </row>
    <row r="2747" spans="2:20" ht="15.75" hidden="1">
      <c r="B2747" s="152">
        <v>2025</v>
      </c>
      <c r="C2747" s="152">
        <v>20</v>
      </c>
      <c r="D2747" s="153"/>
      <c r="E2747" s="154"/>
      <c r="F2747" s="152">
        <v>4</v>
      </c>
      <c r="G2747" s="152">
        <v>11</v>
      </c>
      <c r="H2747" s="152">
        <v>27</v>
      </c>
      <c r="I2747" s="152">
        <v>3000</v>
      </c>
      <c r="J2747" s="152">
        <v>3200</v>
      </c>
      <c r="K2747" s="152"/>
      <c r="L2747" s="155"/>
      <c r="M2747" s="156"/>
      <c r="N2747" s="157" t="s">
        <v>108</v>
      </c>
      <c r="O2747" s="158">
        <f>+O2748+O2750</f>
        <v>0</v>
      </c>
      <c r="P2747" s="158">
        <f>+P2748+P2750</f>
        <v>0</v>
      </c>
      <c r="Q2747" s="158">
        <f t="shared" si="105"/>
        <v>0</v>
      </c>
      <c r="R2747" s="240"/>
      <c r="S2747" s="199"/>
      <c r="T2747" s="199"/>
    </row>
    <row r="2748" spans="2:20"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f>O2749</f>
        <v>0</v>
      </c>
      <c r="P2748" s="169">
        <f>P2749</f>
        <v>0</v>
      </c>
      <c r="Q2748" s="169">
        <f t="shared" si="105"/>
        <v>0</v>
      </c>
      <c r="R2748" s="192"/>
      <c r="S2748" s="193"/>
      <c r="T2748" s="193"/>
    </row>
    <row r="2749" spans="2:20"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f t="shared" si="105"/>
        <v>0</v>
      </c>
      <c r="R2749" s="242" t="s">
        <v>50</v>
      </c>
      <c r="S2749" s="183"/>
      <c r="T2749" s="183"/>
    </row>
    <row r="2750" spans="2:20"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f>O2751</f>
        <v>0</v>
      </c>
      <c r="P2750" s="169">
        <f>P2751</f>
        <v>0</v>
      </c>
      <c r="Q2750" s="169">
        <f t="shared" si="105"/>
        <v>0</v>
      </c>
      <c r="R2750" s="192"/>
      <c r="S2750" s="193"/>
      <c r="T2750" s="193"/>
    </row>
    <row r="2751" spans="2:20"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f t="shared" si="105"/>
        <v>0</v>
      </c>
      <c r="R2751" s="242" t="s">
        <v>225</v>
      </c>
      <c r="S2751" s="183"/>
      <c r="T2751" s="183"/>
    </row>
    <row r="2752" spans="2:20" ht="15.75" hidden="1">
      <c r="B2752" s="152">
        <v>2025</v>
      </c>
      <c r="C2752" s="152">
        <v>20</v>
      </c>
      <c r="D2752" s="153"/>
      <c r="E2752" s="154"/>
      <c r="F2752" s="152">
        <v>4</v>
      </c>
      <c r="G2752" s="152">
        <v>11</v>
      </c>
      <c r="H2752" s="152">
        <v>27</v>
      </c>
      <c r="I2752" s="152">
        <v>3000</v>
      </c>
      <c r="J2752" s="152">
        <v>3300</v>
      </c>
      <c r="K2752" s="152"/>
      <c r="L2752" s="155"/>
      <c r="M2752" s="239"/>
      <c r="N2752" s="157" t="s">
        <v>111</v>
      </c>
      <c r="O2752" s="158">
        <f>O2753+O2755</f>
        <v>0</v>
      </c>
      <c r="P2752" s="158">
        <f>P2753+P2755</f>
        <v>0</v>
      </c>
      <c r="Q2752" s="158">
        <f t="shared" si="105"/>
        <v>0</v>
      </c>
      <c r="R2752" s="240"/>
      <c r="S2752" s="199"/>
      <c r="T2752" s="199"/>
    </row>
    <row r="2753" spans="2:20"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f>SUM(O2754)</f>
        <v>0</v>
      </c>
      <c r="P2753" s="169">
        <f>SUM(P2754)</f>
        <v>0</v>
      </c>
      <c r="Q2753" s="169">
        <f t="shared" si="105"/>
        <v>0</v>
      </c>
      <c r="R2753" s="192"/>
      <c r="S2753" s="193"/>
      <c r="T2753" s="193"/>
    </row>
    <row r="2754" spans="2:20"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f t="shared" si="105"/>
        <v>0</v>
      </c>
      <c r="R2754" s="242" t="s">
        <v>50</v>
      </c>
      <c r="S2754" s="183"/>
      <c r="T2754" s="183"/>
    </row>
    <row r="2755" spans="2:20"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f>O2756</f>
        <v>0</v>
      </c>
      <c r="P2755" s="169">
        <f>P2756</f>
        <v>0</v>
      </c>
      <c r="Q2755" s="169">
        <f t="shared" si="105"/>
        <v>0</v>
      </c>
      <c r="R2755" s="192"/>
      <c r="S2755" s="193"/>
      <c r="T2755" s="193"/>
    </row>
    <row r="2756" spans="2:20"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f t="shared" ref="Q2756:Q2819" si="106">+O2756+P2756</f>
        <v>0</v>
      </c>
      <c r="R2756" s="242" t="s">
        <v>50</v>
      </c>
      <c r="S2756" s="183"/>
      <c r="T2756" s="183"/>
    </row>
    <row r="2757" spans="2:20" ht="31.5" hidden="1">
      <c r="B2757" s="152">
        <v>2025</v>
      </c>
      <c r="C2757" s="152">
        <v>20</v>
      </c>
      <c r="D2757" s="153"/>
      <c r="E2757" s="154"/>
      <c r="F2757" s="152">
        <v>4</v>
      </c>
      <c r="G2757" s="152">
        <v>11</v>
      </c>
      <c r="H2757" s="152">
        <v>27</v>
      </c>
      <c r="I2757" s="152">
        <v>3000</v>
      </c>
      <c r="J2757" s="152">
        <v>3500</v>
      </c>
      <c r="K2757" s="152"/>
      <c r="L2757" s="155"/>
      <c r="M2757" s="239"/>
      <c r="N2757" s="157" t="s">
        <v>1642</v>
      </c>
      <c r="O2757" s="158">
        <f>O2758</f>
        <v>0</v>
      </c>
      <c r="P2757" s="158">
        <f>P2758</f>
        <v>0</v>
      </c>
      <c r="Q2757" s="158">
        <f t="shared" si="106"/>
        <v>0</v>
      </c>
      <c r="R2757" s="240"/>
      <c r="S2757" s="199"/>
      <c r="T2757" s="199"/>
    </row>
    <row r="2758" spans="2:20"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f>O2759</f>
        <v>0</v>
      </c>
      <c r="P2758" s="169">
        <f>P2759</f>
        <v>0</v>
      </c>
      <c r="Q2758" s="169">
        <f t="shared" si="106"/>
        <v>0</v>
      </c>
      <c r="R2758" s="192"/>
      <c r="S2758" s="193"/>
      <c r="T2758" s="193"/>
    </row>
    <row r="2759" spans="2:20"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f t="shared" si="106"/>
        <v>0</v>
      </c>
      <c r="R2759" s="242" t="s">
        <v>50</v>
      </c>
      <c r="S2759" s="183"/>
      <c r="T2759" s="183"/>
    </row>
    <row r="2760" spans="2:20" ht="15.75" hidden="1">
      <c r="B2760" s="152">
        <v>2025</v>
      </c>
      <c r="C2760" s="152">
        <v>20</v>
      </c>
      <c r="D2760" s="153"/>
      <c r="E2760" s="154"/>
      <c r="F2760" s="152">
        <v>4</v>
      </c>
      <c r="G2760" s="152">
        <v>11</v>
      </c>
      <c r="H2760" s="152">
        <v>27</v>
      </c>
      <c r="I2760" s="152">
        <v>3000</v>
      </c>
      <c r="J2760" s="152">
        <v>3600</v>
      </c>
      <c r="K2760" s="152"/>
      <c r="L2760" s="155"/>
      <c r="M2760" s="239"/>
      <c r="N2760" s="157" t="s">
        <v>1108</v>
      </c>
      <c r="O2760" s="158">
        <f>+O2761+O2763</f>
        <v>0</v>
      </c>
      <c r="P2760" s="158">
        <f>+P2761+P2763</f>
        <v>0</v>
      </c>
      <c r="Q2760" s="158">
        <f t="shared" si="106"/>
        <v>0</v>
      </c>
      <c r="R2760" s="240"/>
      <c r="S2760" s="199"/>
      <c r="T2760" s="199"/>
    </row>
    <row r="2761" spans="2:20"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f>O2762</f>
        <v>0</v>
      </c>
      <c r="P2761" s="169">
        <f>P2762</f>
        <v>0</v>
      </c>
      <c r="Q2761" s="169">
        <f t="shared" si="106"/>
        <v>0</v>
      </c>
      <c r="R2761" s="192"/>
      <c r="S2761" s="193"/>
      <c r="T2761" s="193"/>
    </row>
    <row r="2762" spans="2:20" ht="30"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f t="shared" si="106"/>
        <v>0</v>
      </c>
      <c r="R2762" s="242" t="s">
        <v>50</v>
      </c>
      <c r="S2762" s="183"/>
      <c r="T2762" s="183"/>
    </row>
    <row r="2763" spans="2:20"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f>O2764</f>
        <v>0</v>
      </c>
      <c r="P2763" s="169">
        <f>P2764</f>
        <v>0</v>
      </c>
      <c r="Q2763" s="169">
        <f t="shared" si="106"/>
        <v>0</v>
      </c>
      <c r="R2763" s="192"/>
      <c r="S2763" s="193"/>
      <c r="T2763" s="193"/>
    </row>
    <row r="2764" spans="2:20"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f t="shared" si="106"/>
        <v>0</v>
      </c>
      <c r="R2764" s="242" t="s">
        <v>50</v>
      </c>
      <c r="S2764" s="183"/>
      <c r="T2764" s="183"/>
    </row>
    <row r="2765" spans="2:20" ht="15.75" hidden="1">
      <c r="B2765" s="152">
        <v>2025</v>
      </c>
      <c r="C2765" s="152">
        <v>20</v>
      </c>
      <c r="D2765" s="153"/>
      <c r="E2765" s="154"/>
      <c r="F2765" s="152">
        <v>4</v>
      </c>
      <c r="G2765" s="152">
        <v>11</v>
      </c>
      <c r="H2765" s="152">
        <v>27</v>
      </c>
      <c r="I2765" s="152">
        <v>3000</v>
      </c>
      <c r="J2765" s="152">
        <v>3700</v>
      </c>
      <c r="K2765" s="152"/>
      <c r="L2765" s="155"/>
      <c r="M2765" s="239"/>
      <c r="N2765" s="157" t="s">
        <v>131</v>
      </c>
      <c r="O2765" s="158">
        <f>+O2766+O2768+O2770</f>
        <v>0</v>
      </c>
      <c r="P2765" s="158">
        <f>+P2766+P2768+P2770</f>
        <v>0</v>
      </c>
      <c r="Q2765" s="158">
        <f t="shared" si="106"/>
        <v>0</v>
      </c>
      <c r="R2765" s="240"/>
      <c r="S2765" s="199"/>
      <c r="T2765" s="199"/>
    </row>
    <row r="2766" spans="2:20"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f>O2767</f>
        <v>0</v>
      </c>
      <c r="P2766" s="169">
        <f>P2767</f>
        <v>0</v>
      </c>
      <c r="Q2766" s="169">
        <f t="shared" si="106"/>
        <v>0</v>
      </c>
      <c r="R2766" s="192"/>
      <c r="S2766" s="193"/>
      <c r="T2766" s="193"/>
    </row>
    <row r="2767" spans="2:20"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f t="shared" si="106"/>
        <v>0</v>
      </c>
      <c r="R2767" s="182" t="s">
        <v>134</v>
      </c>
      <c r="S2767" s="183"/>
      <c r="T2767" s="183"/>
    </row>
    <row r="2768" spans="2:20"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f>O2769</f>
        <v>0</v>
      </c>
      <c r="P2768" s="169">
        <f>P2769</f>
        <v>0</v>
      </c>
      <c r="Q2768" s="169">
        <f t="shared" si="106"/>
        <v>0</v>
      </c>
      <c r="R2768" s="192"/>
      <c r="S2768" s="193"/>
      <c r="T2768" s="193"/>
    </row>
    <row r="2769" spans="2:20"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f t="shared" si="106"/>
        <v>0</v>
      </c>
      <c r="R2769" s="182" t="s">
        <v>134</v>
      </c>
      <c r="S2769" s="183"/>
      <c r="T2769" s="183"/>
    </row>
    <row r="2770" spans="2:20"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f>O2771</f>
        <v>0</v>
      </c>
      <c r="P2770" s="169">
        <f>P2771</f>
        <v>0</v>
      </c>
      <c r="Q2770" s="169">
        <f t="shared" si="106"/>
        <v>0</v>
      </c>
      <c r="R2770" s="192"/>
      <c r="S2770" s="193"/>
      <c r="T2770" s="193"/>
    </row>
    <row r="2771" spans="2:20"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f t="shared" si="106"/>
        <v>0</v>
      </c>
      <c r="R2771" s="182" t="s">
        <v>134</v>
      </c>
      <c r="S2771" s="183"/>
      <c r="T2771" s="183"/>
    </row>
    <row r="2772" spans="2:20" ht="15.75" hidden="1">
      <c r="B2772" s="141">
        <v>2025</v>
      </c>
      <c r="C2772" s="141">
        <v>20</v>
      </c>
      <c r="D2772" s="142"/>
      <c r="E2772" s="143"/>
      <c r="F2772" s="141">
        <v>4</v>
      </c>
      <c r="G2772" s="141">
        <v>11</v>
      </c>
      <c r="H2772" s="141">
        <v>27</v>
      </c>
      <c r="I2772" s="141">
        <v>5000</v>
      </c>
      <c r="J2772" s="141"/>
      <c r="K2772" s="141"/>
      <c r="L2772" s="144"/>
      <c r="M2772" s="237"/>
      <c r="N2772" s="146" t="s">
        <v>139</v>
      </c>
      <c r="O2772" s="147">
        <f>+O2773+O2788+O2791</f>
        <v>0</v>
      </c>
      <c r="P2772" s="147">
        <f>+P2773+P2788+P2791</f>
        <v>0</v>
      </c>
      <c r="Q2772" s="147">
        <f t="shared" si="106"/>
        <v>0</v>
      </c>
      <c r="R2772" s="194"/>
      <c r="S2772" s="238"/>
      <c r="T2772" s="238"/>
    </row>
    <row r="2773" spans="2:20" ht="15.75" hidden="1">
      <c r="B2773" s="152">
        <v>2025</v>
      </c>
      <c r="C2773" s="152">
        <v>20</v>
      </c>
      <c r="D2773" s="153"/>
      <c r="E2773" s="154"/>
      <c r="F2773" s="152">
        <v>4</v>
      </c>
      <c r="G2773" s="152">
        <v>11</v>
      </c>
      <c r="H2773" s="152">
        <v>27</v>
      </c>
      <c r="I2773" s="152">
        <v>5000</v>
      </c>
      <c r="J2773" s="152">
        <v>5100</v>
      </c>
      <c r="K2773" s="152"/>
      <c r="L2773" s="155"/>
      <c r="M2773" s="239"/>
      <c r="N2773" s="157" t="s">
        <v>140</v>
      </c>
      <c r="O2773" s="158">
        <f>+O2774+O2780+O2784</f>
        <v>0</v>
      </c>
      <c r="P2773" s="158">
        <f>+P2774+P2780+P2784</f>
        <v>0</v>
      </c>
      <c r="Q2773" s="158">
        <f t="shared" si="106"/>
        <v>0</v>
      </c>
      <c r="R2773" s="240"/>
      <c r="S2773" s="199"/>
      <c r="T2773" s="199"/>
    </row>
    <row r="2774" spans="2:20"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f>SUM(O2775:O2779)</f>
        <v>0</v>
      </c>
      <c r="P2774" s="169">
        <f>SUM(P2775:P2779)</f>
        <v>0</v>
      </c>
      <c r="Q2774" s="169">
        <f t="shared" si="106"/>
        <v>0</v>
      </c>
      <c r="R2774" s="192"/>
      <c r="S2774" s="193"/>
      <c r="T2774" s="193"/>
    </row>
    <row r="2775" spans="2:20"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f t="shared" si="106"/>
        <v>0</v>
      </c>
      <c r="R2775" s="242" t="s">
        <v>98</v>
      </c>
      <c r="S2775" s="183"/>
      <c r="T2775" s="183"/>
    </row>
    <row r="2776" spans="2:20"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f t="shared" si="106"/>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f t="shared" si="106"/>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f t="shared" si="106"/>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f t="shared" si="106"/>
        <v>0</v>
      </c>
      <c r="R2779" s="242" t="s">
        <v>98</v>
      </c>
      <c r="S2779" s="183"/>
      <c r="T2779" s="183"/>
    </row>
    <row r="2780" spans="2:20"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f>SUM(O2781:O2783)</f>
        <v>0</v>
      </c>
      <c r="P2780" s="169">
        <f>SUM(P2781:P2783)</f>
        <v>0</v>
      </c>
      <c r="Q2780" s="169">
        <f t="shared" si="106"/>
        <v>0</v>
      </c>
      <c r="R2780" s="192"/>
      <c r="S2780" s="193"/>
      <c r="T2780" s="193"/>
    </row>
    <row r="2781" spans="2:20"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f t="shared" si="106"/>
        <v>0</v>
      </c>
      <c r="R2781" s="242" t="s">
        <v>98</v>
      </c>
      <c r="S2781" s="183"/>
      <c r="T2781" s="183"/>
    </row>
    <row r="2782" spans="2:20"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f t="shared" si="106"/>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f t="shared" si="106"/>
        <v>0</v>
      </c>
      <c r="R2783" s="242" t="s">
        <v>98</v>
      </c>
      <c r="S2783" s="183"/>
      <c r="T2783" s="183"/>
    </row>
    <row r="2784" spans="2:20"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f>SUM(O2785:O2787)</f>
        <v>0</v>
      </c>
      <c r="P2784" s="169">
        <f>SUM(P2785:P2787)</f>
        <v>0</v>
      </c>
      <c r="Q2784" s="169">
        <f t="shared" si="106"/>
        <v>0</v>
      </c>
      <c r="R2784" s="192"/>
      <c r="S2784" s="193"/>
      <c r="T2784" s="193"/>
    </row>
    <row r="2785" spans="2:20"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f t="shared" si="106"/>
        <v>0</v>
      </c>
      <c r="R2785" s="242" t="s">
        <v>98</v>
      </c>
      <c r="S2785" s="183"/>
      <c r="T2785" s="183"/>
    </row>
    <row r="2786" spans="2:20"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f t="shared" si="106"/>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f t="shared" si="106"/>
        <v>0</v>
      </c>
      <c r="R2787" s="242" t="s">
        <v>98</v>
      </c>
      <c r="S2787" s="183"/>
      <c r="T2787" s="183"/>
    </row>
    <row r="2788" spans="2:20" ht="15.75" hidden="1">
      <c r="B2788" s="152">
        <v>2025</v>
      </c>
      <c r="C2788" s="152">
        <v>20</v>
      </c>
      <c r="D2788" s="153"/>
      <c r="E2788" s="154"/>
      <c r="F2788" s="152">
        <v>4</v>
      </c>
      <c r="G2788" s="152">
        <v>11</v>
      </c>
      <c r="H2788" s="152">
        <v>27</v>
      </c>
      <c r="I2788" s="152">
        <v>5000</v>
      </c>
      <c r="J2788" s="152">
        <v>5200</v>
      </c>
      <c r="K2788" s="152"/>
      <c r="L2788" s="155"/>
      <c r="M2788" s="239"/>
      <c r="N2788" s="157" t="s">
        <v>183</v>
      </c>
      <c r="O2788" s="158">
        <f>+O2789</f>
        <v>0</v>
      </c>
      <c r="P2788" s="158">
        <f>+P2789</f>
        <v>0</v>
      </c>
      <c r="Q2788" s="158">
        <f t="shared" si="106"/>
        <v>0</v>
      </c>
      <c r="R2788" s="240"/>
      <c r="S2788" s="199"/>
      <c r="T2788" s="199"/>
    </row>
    <row r="2789" spans="2:20"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f>O2790</f>
        <v>0</v>
      </c>
      <c r="P2789" s="169">
        <f>P2790</f>
        <v>0</v>
      </c>
      <c r="Q2789" s="169">
        <f t="shared" si="106"/>
        <v>0</v>
      </c>
      <c r="R2789" s="192"/>
      <c r="S2789" s="193"/>
      <c r="T2789" s="193"/>
    </row>
    <row r="2790" spans="2:20"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f t="shared" si="106"/>
        <v>0</v>
      </c>
      <c r="R2790" s="242" t="s">
        <v>98</v>
      </c>
      <c r="S2790" s="183"/>
      <c r="T2790" s="183"/>
    </row>
    <row r="2791" spans="2:20" ht="15.75" hidden="1">
      <c r="B2791" s="152">
        <v>2025</v>
      </c>
      <c r="C2791" s="152">
        <v>20</v>
      </c>
      <c r="D2791" s="153"/>
      <c r="E2791" s="154"/>
      <c r="F2791" s="152">
        <v>4</v>
      </c>
      <c r="G2791" s="152">
        <v>11</v>
      </c>
      <c r="H2791" s="152">
        <v>27</v>
      </c>
      <c r="I2791" s="152">
        <v>5000</v>
      </c>
      <c r="J2791" s="152">
        <v>5900</v>
      </c>
      <c r="K2791" s="152"/>
      <c r="L2791" s="155"/>
      <c r="M2791" s="239"/>
      <c r="N2791" s="157" t="s">
        <v>223</v>
      </c>
      <c r="O2791" s="158">
        <f>O2792</f>
        <v>0</v>
      </c>
      <c r="P2791" s="158">
        <f>P2792</f>
        <v>0</v>
      </c>
      <c r="Q2791" s="158">
        <f t="shared" si="106"/>
        <v>0</v>
      </c>
      <c r="R2791" s="240"/>
      <c r="S2791" s="199"/>
      <c r="T2791" s="199"/>
    </row>
    <row r="2792" spans="2:20"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f>O2793</f>
        <v>0</v>
      </c>
      <c r="P2792" s="169">
        <f>P2793</f>
        <v>0</v>
      </c>
      <c r="Q2792" s="169">
        <f t="shared" si="106"/>
        <v>0</v>
      </c>
      <c r="R2792" s="192"/>
      <c r="S2792" s="193"/>
      <c r="T2792" s="193"/>
    </row>
    <row r="2793" spans="2:20"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f t="shared" si="106"/>
        <v>0</v>
      </c>
      <c r="R2793" s="242" t="s">
        <v>225</v>
      </c>
      <c r="S2793" s="183"/>
      <c r="T2793" s="183"/>
    </row>
    <row r="2794" spans="2:20" ht="15.75" hidden="1">
      <c r="B2794" s="130">
        <v>2025</v>
      </c>
      <c r="C2794" s="130">
        <v>20</v>
      </c>
      <c r="D2794" s="131"/>
      <c r="E2794" s="132"/>
      <c r="F2794" s="130">
        <v>4</v>
      </c>
      <c r="G2794" s="130">
        <v>11</v>
      </c>
      <c r="H2794" s="130">
        <v>28</v>
      </c>
      <c r="I2794" s="130"/>
      <c r="J2794" s="130"/>
      <c r="K2794" s="130"/>
      <c r="L2794" s="185" t="s">
        <v>44</v>
      </c>
      <c r="M2794" s="134"/>
      <c r="N2794" s="135" t="s">
        <v>1645</v>
      </c>
      <c r="O2794" s="136">
        <f>+O2795+O2799+O2817</f>
        <v>0</v>
      </c>
      <c r="P2794" s="136">
        <f>+P2795+P2799+P2817</f>
        <v>0</v>
      </c>
      <c r="Q2794" s="136">
        <f t="shared" si="106"/>
        <v>0</v>
      </c>
      <c r="R2794" s="137"/>
      <c r="S2794" s="138"/>
      <c r="T2794" s="139"/>
    </row>
    <row r="2795" spans="2:20" ht="15.75" hidden="1">
      <c r="B2795" s="141">
        <v>2025</v>
      </c>
      <c r="C2795" s="141">
        <v>20</v>
      </c>
      <c r="D2795" s="142"/>
      <c r="E2795" s="143"/>
      <c r="F2795" s="141">
        <v>4</v>
      </c>
      <c r="G2795" s="141">
        <v>11</v>
      </c>
      <c r="H2795" s="141">
        <v>28</v>
      </c>
      <c r="I2795" s="141">
        <v>2000</v>
      </c>
      <c r="J2795" s="141"/>
      <c r="K2795" s="141"/>
      <c r="L2795" s="144"/>
      <c r="M2795" s="237"/>
      <c r="N2795" s="146" t="s">
        <v>78</v>
      </c>
      <c r="O2795" s="147">
        <f t="shared" ref="O2795:P2797" si="107">O2796</f>
        <v>0</v>
      </c>
      <c r="P2795" s="147">
        <f t="shared" si="107"/>
        <v>0</v>
      </c>
      <c r="Q2795" s="147">
        <f t="shared" si="106"/>
        <v>0</v>
      </c>
      <c r="R2795" s="148"/>
      <c r="S2795" s="149"/>
      <c r="T2795" s="150"/>
    </row>
    <row r="2796" spans="2:20" ht="15.75" hidden="1">
      <c r="B2796" s="152">
        <v>2025</v>
      </c>
      <c r="C2796" s="152">
        <v>20</v>
      </c>
      <c r="D2796" s="153"/>
      <c r="E2796" s="154"/>
      <c r="F2796" s="152">
        <v>4</v>
      </c>
      <c r="G2796" s="152">
        <v>11</v>
      </c>
      <c r="H2796" s="152">
        <v>28</v>
      </c>
      <c r="I2796" s="152">
        <v>2000</v>
      </c>
      <c r="J2796" s="152">
        <v>2900</v>
      </c>
      <c r="K2796" s="152"/>
      <c r="L2796" s="155"/>
      <c r="M2796" s="239"/>
      <c r="N2796" s="157" t="s">
        <v>101</v>
      </c>
      <c r="O2796" s="158">
        <f t="shared" si="107"/>
        <v>0</v>
      </c>
      <c r="P2796" s="158">
        <f t="shared" si="107"/>
        <v>0</v>
      </c>
      <c r="Q2796" s="158">
        <f t="shared" si="106"/>
        <v>0</v>
      </c>
      <c r="R2796" s="159"/>
      <c r="S2796" s="160"/>
      <c r="T2796" s="161"/>
    </row>
    <row r="2797" spans="2:20"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f t="shared" si="107"/>
        <v>0</v>
      </c>
      <c r="P2797" s="169">
        <f t="shared" si="107"/>
        <v>0</v>
      </c>
      <c r="Q2797" s="169">
        <f t="shared" si="106"/>
        <v>0</v>
      </c>
      <c r="R2797" s="170"/>
      <c r="S2797" s="171"/>
      <c r="T2797" s="172"/>
    </row>
    <row r="2798" spans="2:20"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f t="shared" si="106"/>
        <v>0</v>
      </c>
      <c r="R2798" s="182" t="s">
        <v>98</v>
      </c>
      <c r="S2798" s="183"/>
      <c r="T2798" s="183"/>
    </row>
    <row r="2799" spans="2:20" ht="15.75" hidden="1">
      <c r="B2799" s="141">
        <v>2025</v>
      </c>
      <c r="C2799" s="141">
        <v>20</v>
      </c>
      <c r="D2799" s="142"/>
      <c r="E2799" s="143"/>
      <c r="F2799" s="141">
        <v>4</v>
      </c>
      <c r="G2799" s="141">
        <v>11</v>
      </c>
      <c r="H2799" s="141">
        <v>28</v>
      </c>
      <c r="I2799" s="141">
        <v>3000</v>
      </c>
      <c r="J2799" s="141"/>
      <c r="K2799" s="141"/>
      <c r="L2799" s="144"/>
      <c r="M2799" s="237"/>
      <c r="N2799" s="146" t="s">
        <v>46</v>
      </c>
      <c r="O2799" s="147">
        <f>+O2800+O2803+O2807</f>
        <v>0</v>
      </c>
      <c r="P2799" s="147">
        <f>+P2800+P2803+P2807</f>
        <v>0</v>
      </c>
      <c r="Q2799" s="147">
        <f t="shared" si="106"/>
        <v>0</v>
      </c>
      <c r="R2799" s="148"/>
      <c r="S2799" s="149"/>
      <c r="T2799" s="150"/>
    </row>
    <row r="2800" spans="2:20" ht="15.75" hidden="1">
      <c r="B2800" s="152">
        <v>2025</v>
      </c>
      <c r="C2800" s="152">
        <v>20</v>
      </c>
      <c r="D2800" s="153"/>
      <c r="E2800" s="154"/>
      <c r="F2800" s="152">
        <v>4</v>
      </c>
      <c r="G2800" s="152">
        <v>11</v>
      </c>
      <c r="H2800" s="152">
        <v>28</v>
      </c>
      <c r="I2800" s="152">
        <v>3000</v>
      </c>
      <c r="J2800" s="152">
        <v>3200</v>
      </c>
      <c r="K2800" s="152"/>
      <c r="L2800" s="155"/>
      <c r="M2800" s="156"/>
      <c r="N2800" s="157" t="s">
        <v>108</v>
      </c>
      <c r="O2800" s="158">
        <f>O2801</f>
        <v>0</v>
      </c>
      <c r="P2800" s="158">
        <f>P2801</f>
        <v>0</v>
      </c>
      <c r="Q2800" s="158">
        <f t="shared" si="106"/>
        <v>0</v>
      </c>
      <c r="R2800" s="159"/>
      <c r="S2800" s="160"/>
      <c r="T2800" s="161"/>
    </row>
    <row r="2801" spans="2:20"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f>O2802</f>
        <v>0</v>
      </c>
      <c r="P2801" s="169">
        <f>P2802</f>
        <v>0</v>
      </c>
      <c r="Q2801" s="169">
        <f t="shared" si="106"/>
        <v>0</v>
      </c>
      <c r="R2801" s="170"/>
      <c r="S2801" s="171"/>
      <c r="T2801" s="172"/>
    </row>
    <row r="2802" spans="2:20"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f t="shared" si="106"/>
        <v>0</v>
      </c>
      <c r="R2802" s="182" t="s">
        <v>50</v>
      </c>
      <c r="S2802" s="183"/>
      <c r="T2802" s="183"/>
    </row>
    <row r="2803" spans="2:20" ht="15.75" hidden="1">
      <c r="B2803" s="152">
        <v>2025</v>
      </c>
      <c r="C2803" s="152">
        <v>20</v>
      </c>
      <c r="D2803" s="153"/>
      <c r="E2803" s="154"/>
      <c r="F2803" s="152">
        <v>4</v>
      </c>
      <c r="G2803" s="152">
        <v>11</v>
      </c>
      <c r="H2803" s="152">
        <v>28</v>
      </c>
      <c r="I2803" s="152">
        <v>3000</v>
      </c>
      <c r="J2803" s="152">
        <v>3400</v>
      </c>
      <c r="K2803" s="152"/>
      <c r="L2803" s="155"/>
      <c r="M2803" s="239"/>
      <c r="N2803" s="157" t="s">
        <v>1647</v>
      </c>
      <c r="O2803" s="158">
        <f>+O2804</f>
        <v>0</v>
      </c>
      <c r="P2803" s="158">
        <f>+P2804</f>
        <v>0</v>
      </c>
      <c r="Q2803" s="158">
        <f t="shared" si="106"/>
        <v>0</v>
      </c>
      <c r="R2803" s="159"/>
      <c r="S2803" s="160"/>
      <c r="T2803" s="161"/>
    </row>
    <row r="2804" spans="2:20"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f>SUM(O2805:O2806)</f>
        <v>0</v>
      </c>
      <c r="P2804" s="169">
        <f>SUM(P2805:P2806)</f>
        <v>0</v>
      </c>
      <c r="Q2804" s="169">
        <f t="shared" si="106"/>
        <v>0</v>
      </c>
      <c r="R2804" s="170"/>
      <c r="S2804" s="171"/>
      <c r="T2804" s="172"/>
    </row>
    <row r="2805" spans="2:20"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f t="shared" si="106"/>
        <v>0</v>
      </c>
      <c r="R2805" s="182" t="s">
        <v>128</v>
      </c>
      <c r="S2805" s="183"/>
      <c r="T2805" s="183"/>
    </row>
    <row r="2806" spans="2:20"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f t="shared" si="106"/>
        <v>0</v>
      </c>
      <c r="R2806" s="182" t="s">
        <v>128</v>
      </c>
      <c r="S2806" s="183"/>
      <c r="T2806" s="183"/>
    </row>
    <row r="2807" spans="2:20" ht="31.5" hidden="1">
      <c r="B2807" s="152">
        <v>2025</v>
      </c>
      <c r="C2807" s="152">
        <v>20</v>
      </c>
      <c r="D2807" s="153"/>
      <c r="E2807" s="154"/>
      <c r="F2807" s="152">
        <v>4</v>
      </c>
      <c r="G2807" s="152">
        <v>11</v>
      </c>
      <c r="H2807" s="152">
        <v>28</v>
      </c>
      <c r="I2807" s="152">
        <v>3000</v>
      </c>
      <c r="J2807" s="152">
        <v>3500</v>
      </c>
      <c r="K2807" s="152"/>
      <c r="L2807" s="155"/>
      <c r="M2807" s="156"/>
      <c r="N2807" s="157" t="s">
        <v>122</v>
      </c>
      <c r="O2807" s="158">
        <f>+O2808+O2810+O2814</f>
        <v>0</v>
      </c>
      <c r="P2807" s="158">
        <f>+P2808+P2810+P2814</f>
        <v>0</v>
      </c>
      <c r="Q2807" s="158">
        <f t="shared" si="106"/>
        <v>0</v>
      </c>
      <c r="R2807" s="159"/>
      <c r="S2807" s="160"/>
      <c r="T2807" s="161"/>
    </row>
    <row r="2808" spans="2:20"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f>O2809</f>
        <v>0</v>
      </c>
      <c r="P2808" s="169">
        <f>P2809</f>
        <v>0</v>
      </c>
      <c r="Q2808" s="169">
        <f t="shared" si="106"/>
        <v>0</v>
      </c>
      <c r="R2808" s="170"/>
      <c r="S2808" s="171"/>
      <c r="T2808" s="172"/>
    </row>
    <row r="2809" spans="2:20"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f t="shared" si="106"/>
        <v>0</v>
      </c>
      <c r="R2809" s="182" t="s">
        <v>50</v>
      </c>
      <c r="S2809" s="183"/>
      <c r="T2809" s="183"/>
    </row>
    <row r="2810" spans="2:20"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f>SUM(O2811:O2813)</f>
        <v>0</v>
      </c>
      <c r="P2810" s="169">
        <f>SUM(P2811:P2813)</f>
        <v>0</v>
      </c>
      <c r="Q2810" s="169">
        <f t="shared" si="106"/>
        <v>0</v>
      </c>
      <c r="R2810" s="170"/>
      <c r="S2810" s="171"/>
      <c r="T2810" s="172"/>
    </row>
    <row r="2811" spans="2:20"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f t="shared" si="106"/>
        <v>0</v>
      </c>
      <c r="R2811" s="182" t="s">
        <v>50</v>
      </c>
      <c r="S2811" s="183"/>
      <c r="T2811" s="183"/>
    </row>
    <row r="2812" spans="2:20"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f t="shared" si="106"/>
        <v>0</v>
      </c>
      <c r="R2812" s="182" t="s">
        <v>50</v>
      </c>
      <c r="S2812" s="183"/>
      <c r="T2812" s="183"/>
    </row>
    <row r="2813" spans="2:20"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f t="shared" si="106"/>
        <v>0</v>
      </c>
      <c r="R2813" s="182" t="s">
        <v>50</v>
      </c>
      <c r="S2813" s="183"/>
      <c r="T2813" s="183"/>
    </row>
    <row r="2814" spans="2:20"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f>SUM(O2815:O2816)</f>
        <v>0</v>
      </c>
      <c r="P2814" s="169">
        <f>SUM(P2815:P2816)</f>
        <v>0</v>
      </c>
      <c r="Q2814" s="169">
        <f t="shared" si="106"/>
        <v>0</v>
      </c>
      <c r="R2814" s="170"/>
      <c r="S2814" s="171"/>
      <c r="T2814" s="172"/>
    </row>
    <row r="2815" spans="2:20"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f t="shared" si="106"/>
        <v>0</v>
      </c>
      <c r="R2815" s="182" t="s">
        <v>50</v>
      </c>
      <c r="S2815" s="183"/>
      <c r="T2815" s="183"/>
    </row>
    <row r="2816" spans="2:20"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f t="shared" si="106"/>
        <v>0</v>
      </c>
      <c r="R2816" s="182" t="s">
        <v>50</v>
      </c>
      <c r="S2816" s="183"/>
      <c r="T2816" s="183"/>
    </row>
    <row r="2817" spans="2:20" ht="15.75" hidden="1">
      <c r="B2817" s="141">
        <v>2025</v>
      </c>
      <c r="C2817" s="141">
        <v>20</v>
      </c>
      <c r="D2817" s="142"/>
      <c r="E2817" s="143"/>
      <c r="F2817" s="141">
        <v>4</v>
      </c>
      <c r="G2817" s="141">
        <v>11</v>
      </c>
      <c r="H2817" s="141">
        <v>28</v>
      </c>
      <c r="I2817" s="141">
        <v>5000</v>
      </c>
      <c r="J2817" s="141"/>
      <c r="K2817" s="141"/>
      <c r="L2817" s="144"/>
      <c r="M2817" s="237"/>
      <c r="N2817" s="146" t="s">
        <v>139</v>
      </c>
      <c r="O2817" s="147">
        <f>+O2818+O2839</f>
        <v>0</v>
      </c>
      <c r="P2817" s="147">
        <f>+P2818+P2839</f>
        <v>0</v>
      </c>
      <c r="Q2817" s="147">
        <f t="shared" si="106"/>
        <v>0</v>
      </c>
      <c r="R2817" s="148"/>
      <c r="S2817" s="149"/>
      <c r="T2817" s="150"/>
    </row>
    <row r="2818" spans="2:20" ht="15.75" hidden="1">
      <c r="B2818" s="152">
        <v>2025</v>
      </c>
      <c r="C2818" s="152">
        <v>20</v>
      </c>
      <c r="D2818" s="153"/>
      <c r="E2818" s="154"/>
      <c r="F2818" s="152">
        <v>4</v>
      </c>
      <c r="G2818" s="152">
        <v>11</v>
      </c>
      <c r="H2818" s="152">
        <v>28</v>
      </c>
      <c r="I2818" s="152">
        <v>5000</v>
      </c>
      <c r="J2818" s="152">
        <v>5100</v>
      </c>
      <c r="K2818" s="152"/>
      <c r="L2818" s="155"/>
      <c r="M2818" s="239"/>
      <c r="N2818" s="157" t="s">
        <v>140</v>
      </c>
      <c r="O2818" s="158">
        <f>+O2819+O2834</f>
        <v>0</v>
      </c>
      <c r="P2818" s="158">
        <f>+P2819+P2834</f>
        <v>0</v>
      </c>
      <c r="Q2818" s="158">
        <f t="shared" si="106"/>
        <v>0</v>
      </c>
      <c r="R2818" s="159"/>
      <c r="S2818" s="160"/>
      <c r="T2818" s="161"/>
    </row>
    <row r="2819" spans="2:20"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f>SUM(O2820:O2833)</f>
        <v>0</v>
      </c>
      <c r="P2819" s="169">
        <f>SUM(P2820:P2833)</f>
        <v>0</v>
      </c>
      <c r="Q2819" s="169">
        <f t="shared" si="106"/>
        <v>0</v>
      </c>
      <c r="R2819" s="170"/>
      <c r="S2819" s="171"/>
      <c r="T2819" s="172"/>
    </row>
    <row r="2820" spans="2:20"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f t="shared" ref="Q2820:Q2905" si="108">+O2820+P2820</f>
        <v>0</v>
      </c>
      <c r="R2820" s="182" t="s">
        <v>98</v>
      </c>
      <c r="S2820" s="183"/>
      <c r="T2820" s="183"/>
    </row>
    <row r="2821" spans="2:20"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f t="shared" si="108"/>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f t="shared" si="108"/>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f t="shared" si="108"/>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f t="shared" si="108"/>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f t="shared" si="108"/>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f t="shared" si="108"/>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f t="shared" si="108"/>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f t="shared" si="108"/>
        <v>0</v>
      </c>
      <c r="R2828" s="182" t="s">
        <v>98</v>
      </c>
      <c r="S2828" s="183"/>
      <c r="T2828" s="183"/>
    </row>
    <row r="2829" spans="2:20"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f t="shared" si="108"/>
        <v>0</v>
      </c>
      <c r="R2829" s="182" t="s">
        <v>98</v>
      </c>
      <c r="S2829" s="183"/>
      <c r="T2829" s="183"/>
    </row>
    <row r="2830" spans="2:20"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f t="shared" si="108"/>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f t="shared" si="108"/>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f t="shared" si="108"/>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f t="shared" si="108"/>
        <v>0</v>
      </c>
      <c r="R2833" s="182" t="s">
        <v>98</v>
      </c>
      <c r="S2833" s="183"/>
      <c r="T2833" s="183"/>
    </row>
    <row r="2834" spans="2:20"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f>SUM(O2835:O2838)</f>
        <v>0</v>
      </c>
      <c r="P2834" s="169">
        <f>SUM(P2835:P2838)</f>
        <v>0</v>
      </c>
      <c r="Q2834" s="169">
        <f t="shared" si="108"/>
        <v>0</v>
      </c>
      <c r="R2834" s="170"/>
      <c r="S2834" s="171"/>
      <c r="T2834" s="172"/>
    </row>
    <row r="2835" spans="2:20"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f t="shared" si="108"/>
        <v>0</v>
      </c>
      <c r="R2835" s="182" t="s">
        <v>98</v>
      </c>
      <c r="S2835" s="183"/>
      <c r="T2835" s="183"/>
    </row>
    <row r="2836" spans="2:20"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f t="shared" si="108"/>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f t="shared" si="108"/>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f t="shared" si="108"/>
        <v>0</v>
      </c>
      <c r="R2838" s="182" t="s">
        <v>98</v>
      </c>
      <c r="S2838" s="183"/>
      <c r="T2838" s="183"/>
    </row>
    <row r="2839" spans="2:20" ht="15.75" hidden="1">
      <c r="B2839" s="152">
        <v>2025</v>
      </c>
      <c r="C2839" s="152">
        <v>20</v>
      </c>
      <c r="D2839" s="153"/>
      <c r="E2839" s="154"/>
      <c r="F2839" s="152">
        <v>4</v>
      </c>
      <c r="G2839" s="152">
        <v>11</v>
      </c>
      <c r="H2839" s="152">
        <v>28</v>
      </c>
      <c r="I2839" s="152">
        <v>5000</v>
      </c>
      <c r="J2839" s="152">
        <v>5600</v>
      </c>
      <c r="K2839" s="152"/>
      <c r="L2839" s="155"/>
      <c r="M2839" s="239"/>
      <c r="N2839" s="157" t="s">
        <v>1050</v>
      </c>
      <c r="O2839" s="158">
        <f>+O2840+O2843</f>
        <v>0</v>
      </c>
      <c r="P2839" s="158">
        <f>+P2840+P2843</f>
        <v>0</v>
      </c>
      <c r="Q2839" s="158">
        <f t="shared" si="108"/>
        <v>0</v>
      </c>
      <c r="R2839" s="159"/>
      <c r="S2839" s="160"/>
      <c r="T2839" s="161"/>
    </row>
    <row r="2840" spans="2:20"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f>SUM(O2841:O2842)</f>
        <v>0</v>
      </c>
      <c r="P2840" s="169">
        <f>SUM(P2841:P2842)</f>
        <v>0</v>
      </c>
      <c r="Q2840" s="169">
        <f t="shared" si="108"/>
        <v>0</v>
      </c>
      <c r="R2840" s="170"/>
      <c r="S2840" s="171"/>
      <c r="T2840" s="172"/>
    </row>
    <row r="2841" spans="2:20"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f t="shared" si="108"/>
        <v>0</v>
      </c>
      <c r="R2841" s="182" t="s">
        <v>98</v>
      </c>
      <c r="S2841" s="183"/>
      <c r="T2841" s="183"/>
    </row>
    <row r="2842" spans="2:20"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f t="shared" si="108"/>
        <v>0</v>
      </c>
      <c r="R2842" s="182" t="s">
        <v>98</v>
      </c>
      <c r="S2842" s="183"/>
      <c r="T2842" s="183"/>
    </row>
    <row r="2843" spans="2:20"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f>SUM(O2844:O2845)</f>
        <v>0</v>
      </c>
      <c r="P2843" s="169">
        <f>SUM(P2844:P2845)</f>
        <v>0</v>
      </c>
      <c r="Q2843" s="169">
        <f t="shared" si="108"/>
        <v>0</v>
      </c>
      <c r="R2843" s="170"/>
      <c r="S2843" s="171"/>
      <c r="T2843" s="172"/>
    </row>
    <row r="2844" spans="2:20"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f t="shared" si="108"/>
        <v>0</v>
      </c>
      <c r="R2844" s="182" t="s">
        <v>98</v>
      </c>
      <c r="S2844" s="183"/>
      <c r="T2844" s="183"/>
    </row>
    <row r="2845" spans="2:20"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f t="shared" si="108"/>
        <v>0</v>
      </c>
      <c r="R2845" s="182" t="s">
        <v>98</v>
      </c>
      <c r="S2845" s="183"/>
      <c r="T2845" s="183"/>
    </row>
    <row r="2846" spans="2:20" s="129" customFormat="1" ht="31.5">
      <c r="B2846" s="118">
        <v>2025</v>
      </c>
      <c r="C2846" s="118">
        <v>20</v>
      </c>
      <c r="D2846" s="119"/>
      <c r="E2846" s="120"/>
      <c r="F2846" s="118">
        <v>4</v>
      </c>
      <c r="G2846" s="118">
        <v>12</v>
      </c>
      <c r="H2846" s="118"/>
      <c r="I2846" s="118"/>
      <c r="J2846" s="118"/>
      <c r="K2846" s="118"/>
      <c r="L2846" s="121"/>
      <c r="M2846" s="122"/>
      <c r="N2846" s="123" t="s">
        <v>1655</v>
      </c>
      <c r="O2846" s="124">
        <f>+O2847</f>
        <v>0</v>
      </c>
      <c r="P2846" s="124">
        <f>+P2847</f>
        <v>0</v>
      </c>
      <c r="Q2846" s="124">
        <f t="shared" si="108"/>
        <v>0</v>
      </c>
      <c r="R2846" s="125" t="s">
        <v>44</v>
      </c>
      <c r="S2846" s="126"/>
      <c r="T2846" s="127"/>
    </row>
    <row r="2847" spans="2:20" ht="15.75">
      <c r="B2847" s="130">
        <v>2025</v>
      </c>
      <c r="C2847" s="130">
        <v>20</v>
      </c>
      <c r="D2847" s="131"/>
      <c r="E2847" s="132"/>
      <c r="F2847" s="130">
        <v>4</v>
      </c>
      <c r="G2847" s="130">
        <v>12</v>
      </c>
      <c r="H2847" s="130">
        <v>29</v>
      </c>
      <c r="I2847" s="130"/>
      <c r="J2847" s="130"/>
      <c r="K2847" s="130" t="s">
        <v>21</v>
      </c>
      <c r="L2847" s="185" t="s">
        <v>44</v>
      </c>
      <c r="M2847" s="134"/>
      <c r="N2847" s="135" t="s">
        <v>1656</v>
      </c>
      <c r="O2847" s="136">
        <f>+O2848+O2854+O2875+O2891+O3060</f>
        <v>0</v>
      </c>
      <c r="P2847" s="136">
        <f>+P2848+P2854+P2875+P2891+P3060</f>
        <v>0</v>
      </c>
      <c r="Q2847" s="136">
        <f t="shared" si="108"/>
        <v>0</v>
      </c>
      <c r="R2847" s="137"/>
      <c r="S2847" s="138"/>
      <c r="T2847" s="138"/>
    </row>
    <row r="2848" spans="2:20" ht="15.75" hidden="1">
      <c r="B2848" s="141">
        <v>2025</v>
      </c>
      <c r="C2848" s="141">
        <v>20</v>
      </c>
      <c r="D2848" s="142"/>
      <c r="E2848" s="143"/>
      <c r="F2848" s="141">
        <v>4</v>
      </c>
      <c r="G2848" s="141">
        <v>12</v>
      </c>
      <c r="H2848" s="141">
        <v>29</v>
      </c>
      <c r="I2848" s="141">
        <v>1000</v>
      </c>
      <c r="J2848" s="141"/>
      <c r="K2848" s="141"/>
      <c r="L2848" s="144" t="s">
        <v>44</v>
      </c>
      <c r="M2848" s="145"/>
      <c r="N2848" s="146" t="s">
        <v>68</v>
      </c>
      <c r="O2848" s="147">
        <f>O2849</f>
        <v>0</v>
      </c>
      <c r="P2848" s="147">
        <f>P2849</f>
        <v>0</v>
      </c>
      <c r="Q2848" s="147">
        <f t="shared" si="108"/>
        <v>0</v>
      </c>
      <c r="R2848" s="148"/>
      <c r="S2848" s="149"/>
      <c r="T2848" s="150"/>
    </row>
    <row r="2849" spans="2:20"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f>O2850+O2852</f>
        <v>0</v>
      </c>
      <c r="P2849" s="158">
        <f>P2850+P2852</f>
        <v>0</v>
      </c>
      <c r="Q2849" s="158">
        <f t="shared" si="108"/>
        <v>0</v>
      </c>
      <c r="R2849" s="159"/>
      <c r="S2849" s="160"/>
      <c r="T2849" s="161"/>
    </row>
    <row r="2850" spans="2:20"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f>SUM(O2851)</f>
        <v>0</v>
      </c>
      <c r="P2850" s="169">
        <f>SUM(P2851)</f>
        <v>0</v>
      </c>
      <c r="Q2850" s="169">
        <f t="shared" si="108"/>
        <v>0</v>
      </c>
      <c r="R2850" s="170"/>
      <c r="S2850" s="171"/>
      <c r="T2850" s="172"/>
    </row>
    <row r="2851" spans="2:20"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f t="shared" si="108"/>
        <v>0</v>
      </c>
      <c r="R2851" s="182" t="s">
        <v>72</v>
      </c>
      <c r="S2851" s="183"/>
      <c r="T2851" s="183"/>
    </row>
    <row r="2852" spans="2:20"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f>SUM(O2853)</f>
        <v>0</v>
      </c>
      <c r="P2852" s="169">
        <f>SUM(P2853)</f>
        <v>0</v>
      </c>
      <c r="Q2852" s="169">
        <f t="shared" si="108"/>
        <v>0</v>
      </c>
      <c r="R2852" s="170"/>
      <c r="S2852" s="171"/>
      <c r="T2852" s="172"/>
    </row>
    <row r="2853" spans="2:20"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f t="shared" si="108"/>
        <v>0</v>
      </c>
      <c r="R2853" s="182" t="s">
        <v>72</v>
      </c>
      <c r="S2853" s="183"/>
      <c r="T2853" s="183"/>
    </row>
    <row r="2854" spans="2:20" ht="15.75">
      <c r="B2854" s="141">
        <v>2025</v>
      </c>
      <c r="C2854" s="141">
        <v>20</v>
      </c>
      <c r="D2854" s="142"/>
      <c r="E2854" s="143"/>
      <c r="F2854" s="141">
        <v>4</v>
      </c>
      <c r="G2854" s="141">
        <v>12</v>
      </c>
      <c r="H2854" s="141">
        <v>29</v>
      </c>
      <c r="I2854" s="141">
        <v>2000</v>
      </c>
      <c r="J2854" s="141"/>
      <c r="K2854" s="141"/>
      <c r="L2854" s="144" t="s">
        <v>44</v>
      </c>
      <c r="M2854" s="145"/>
      <c r="N2854" s="146" t="s">
        <v>78</v>
      </c>
      <c r="O2854" s="147">
        <f>O2855+O2870</f>
        <v>0</v>
      </c>
      <c r="P2854" s="147">
        <f>P2855+P2870</f>
        <v>0</v>
      </c>
      <c r="Q2854" s="147">
        <f t="shared" si="108"/>
        <v>0</v>
      </c>
      <c r="R2854" s="148"/>
      <c r="S2854" s="149"/>
      <c r="T2854" s="150"/>
    </row>
    <row r="2855" spans="2:20" ht="15.75">
      <c r="B2855" s="152">
        <v>2025</v>
      </c>
      <c r="C2855" s="152">
        <v>20</v>
      </c>
      <c r="D2855" s="153"/>
      <c r="E2855" s="154"/>
      <c r="F2855" s="152">
        <v>4</v>
      </c>
      <c r="G2855" s="152">
        <v>12</v>
      </c>
      <c r="H2855" s="152">
        <v>29</v>
      </c>
      <c r="I2855" s="152">
        <v>2000</v>
      </c>
      <c r="J2855" s="152">
        <v>2400</v>
      </c>
      <c r="K2855" s="152"/>
      <c r="L2855" s="155" t="s">
        <v>44</v>
      </c>
      <c r="M2855" s="156"/>
      <c r="N2855" s="157" t="s">
        <v>310</v>
      </c>
      <c r="O2855" s="158">
        <f>O2856</f>
        <v>0</v>
      </c>
      <c r="P2855" s="158">
        <f>P2856</f>
        <v>0</v>
      </c>
      <c r="Q2855" s="158">
        <f t="shared" si="108"/>
        <v>0</v>
      </c>
      <c r="R2855" s="159"/>
      <c r="S2855" s="160"/>
      <c r="T2855" s="161"/>
    </row>
    <row r="2856" spans="2:20"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f t="shared" ref="O2856:P2856" si="109">SUM(O2857:O2869)</f>
        <v>0</v>
      </c>
      <c r="P2856" s="169">
        <f t="shared" si="109"/>
        <v>0</v>
      </c>
      <c r="Q2856" s="169">
        <f t="shared" si="108"/>
        <v>0</v>
      </c>
      <c r="R2856" s="170"/>
      <c r="S2856" s="171"/>
      <c r="T2856" s="172"/>
    </row>
    <row r="2857" spans="2:20"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0</v>
      </c>
      <c r="Q2857" s="181">
        <f t="shared" si="108"/>
        <v>0</v>
      </c>
      <c r="R2857" s="182" t="s">
        <v>82</v>
      </c>
      <c r="S2857" s="183"/>
      <c r="T2857" s="183"/>
    </row>
    <row r="2858" spans="2:20"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0</v>
      </c>
      <c r="Q2858" s="181">
        <f t="shared" si="108"/>
        <v>0</v>
      </c>
      <c r="R2858" s="182" t="s">
        <v>82</v>
      </c>
      <c r="S2858" s="183"/>
      <c r="T2858" s="183"/>
    </row>
    <row r="2859" spans="2:20"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0</v>
      </c>
      <c r="Q2859" s="181">
        <f t="shared" si="108"/>
        <v>0</v>
      </c>
      <c r="R2859" s="182" t="s">
        <v>82</v>
      </c>
      <c r="S2859" s="183"/>
      <c r="T2859" s="183"/>
    </row>
    <row r="2860" spans="2:20"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0</v>
      </c>
      <c r="Q2860" s="181">
        <f t="shared" si="108"/>
        <v>0</v>
      </c>
      <c r="R2860" s="182" t="s">
        <v>82</v>
      </c>
      <c r="S2860" s="183"/>
      <c r="T2860" s="183"/>
    </row>
    <row r="2861" spans="2:20"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0</v>
      </c>
      <c r="Q2861" s="181">
        <f t="shared" si="108"/>
        <v>0</v>
      </c>
      <c r="R2861" s="182" t="s">
        <v>82</v>
      </c>
      <c r="S2861" s="183"/>
      <c r="T2861" s="183"/>
    </row>
    <row r="2862" spans="2:20"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0</v>
      </c>
      <c r="Q2862" s="181">
        <f t="shared" si="108"/>
        <v>0</v>
      </c>
      <c r="R2862" s="182" t="s">
        <v>82</v>
      </c>
      <c r="S2862" s="183"/>
      <c r="T2862" s="183"/>
    </row>
    <row r="2863" spans="2:20"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0</v>
      </c>
      <c r="Q2863" s="181">
        <f t="shared" si="108"/>
        <v>0</v>
      </c>
      <c r="R2863" s="182" t="s">
        <v>82</v>
      </c>
      <c r="S2863" s="183"/>
      <c r="T2863" s="183"/>
    </row>
    <row r="2864" spans="2:20"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0</v>
      </c>
      <c r="Q2864" s="181">
        <f t="shared" si="108"/>
        <v>0</v>
      </c>
      <c r="R2864" s="182" t="s">
        <v>82</v>
      </c>
      <c r="S2864" s="183"/>
      <c r="T2864" s="183"/>
    </row>
    <row r="2865" spans="2:20"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0</v>
      </c>
      <c r="Q2865" s="181">
        <f t="shared" si="108"/>
        <v>0</v>
      </c>
      <c r="R2865" s="182" t="s">
        <v>82</v>
      </c>
      <c r="S2865" s="183"/>
      <c r="T2865" s="183"/>
    </row>
    <row r="2866" spans="2:20"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0</v>
      </c>
      <c r="Q2866" s="181">
        <f t="shared" si="108"/>
        <v>0</v>
      </c>
      <c r="R2866" s="182" t="s">
        <v>82</v>
      </c>
      <c r="S2866" s="183"/>
      <c r="T2866" s="183"/>
    </row>
    <row r="2867" spans="2:20"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0</v>
      </c>
      <c r="Q2867" s="181">
        <f t="shared" si="108"/>
        <v>0</v>
      </c>
      <c r="R2867" s="182" t="s">
        <v>82</v>
      </c>
      <c r="S2867" s="183"/>
      <c r="T2867" s="183"/>
    </row>
    <row r="2868" spans="2:20"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0</v>
      </c>
      <c r="Q2868" s="181">
        <f t="shared" si="108"/>
        <v>0</v>
      </c>
      <c r="R2868" s="182" t="s">
        <v>82</v>
      </c>
      <c r="S2868" s="183"/>
      <c r="T2868" s="183"/>
    </row>
    <row r="2869" spans="2:20"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0</v>
      </c>
      <c r="Q2869" s="181">
        <f t="shared" si="108"/>
        <v>0</v>
      </c>
      <c r="R2869" s="182" t="s">
        <v>82</v>
      </c>
      <c r="S2869" s="183"/>
      <c r="T2869" s="183"/>
    </row>
    <row r="2870" spans="2:20"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f>O2871+O2873</f>
        <v>0</v>
      </c>
      <c r="P2870" s="158">
        <f>P2871+P2873</f>
        <v>0</v>
      </c>
      <c r="Q2870" s="158">
        <f t="shared" si="108"/>
        <v>0</v>
      </c>
      <c r="R2870" s="159"/>
      <c r="S2870" s="160"/>
      <c r="T2870" s="161"/>
    </row>
    <row r="2871" spans="2:20"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f>SUM(O2872)</f>
        <v>0</v>
      </c>
      <c r="P2871" s="169">
        <f>SUM(P2872)</f>
        <v>0</v>
      </c>
      <c r="Q2871" s="169">
        <f t="shared" si="108"/>
        <v>0</v>
      </c>
      <c r="R2871" s="170"/>
      <c r="S2871" s="171"/>
      <c r="T2871" s="172"/>
    </row>
    <row r="2872" spans="2:20"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f t="shared" si="108"/>
        <v>0</v>
      </c>
      <c r="R2872" s="182" t="s">
        <v>82</v>
      </c>
      <c r="S2872" s="183"/>
      <c r="T2872" s="183"/>
    </row>
    <row r="2873" spans="2:20"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f>SUM(O2874)</f>
        <v>0</v>
      </c>
      <c r="P2873" s="169">
        <f>SUM(P2874)</f>
        <v>0</v>
      </c>
      <c r="Q2873" s="169">
        <f t="shared" si="108"/>
        <v>0</v>
      </c>
      <c r="R2873" s="170"/>
      <c r="S2873" s="171"/>
      <c r="T2873" s="172"/>
    </row>
    <row r="2874" spans="2:20"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f t="shared" si="108"/>
        <v>0</v>
      </c>
      <c r="R2874" s="182" t="s">
        <v>82</v>
      </c>
      <c r="S2874" s="183"/>
      <c r="T2874" s="183"/>
    </row>
    <row r="2875" spans="2:20" ht="15.75" hidden="1">
      <c r="B2875" s="141">
        <v>2025</v>
      </c>
      <c r="C2875" s="141">
        <v>20</v>
      </c>
      <c r="D2875" s="142"/>
      <c r="E2875" s="143"/>
      <c r="F2875" s="141">
        <v>4</v>
      </c>
      <c r="G2875" s="141">
        <v>12</v>
      </c>
      <c r="H2875" s="141">
        <v>29</v>
      </c>
      <c r="I2875" s="141">
        <v>3000</v>
      </c>
      <c r="J2875" s="141"/>
      <c r="K2875" s="141"/>
      <c r="L2875" s="144" t="s">
        <v>44</v>
      </c>
      <c r="M2875" s="145"/>
      <c r="N2875" s="146" t="s">
        <v>46</v>
      </c>
      <c r="O2875" s="147">
        <f>O2876+O2883+O2888</f>
        <v>0</v>
      </c>
      <c r="P2875" s="147">
        <f>P2876+P2883+P2888</f>
        <v>0</v>
      </c>
      <c r="Q2875" s="147">
        <f t="shared" si="108"/>
        <v>0</v>
      </c>
      <c r="R2875" s="148"/>
      <c r="S2875" s="149"/>
      <c r="T2875" s="150"/>
    </row>
    <row r="2876" spans="2:20"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f>O2877+O2879+O2881</f>
        <v>0</v>
      </c>
      <c r="P2876" s="158">
        <f>P2877+P2879+P2881</f>
        <v>0</v>
      </c>
      <c r="Q2876" s="158">
        <f t="shared" si="108"/>
        <v>0</v>
      </c>
      <c r="R2876" s="159"/>
      <c r="S2876" s="160"/>
      <c r="T2876" s="161"/>
    </row>
    <row r="2877" spans="2:20"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f>SUM(O2878)</f>
        <v>0</v>
      </c>
      <c r="P2877" s="169">
        <f>SUM(P2878)</f>
        <v>0</v>
      </c>
      <c r="Q2877" s="169">
        <f t="shared" si="108"/>
        <v>0</v>
      </c>
      <c r="R2877" s="170"/>
      <c r="S2877" s="171"/>
      <c r="T2877" s="172"/>
    </row>
    <row r="2878" spans="2:20"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f t="shared" si="108"/>
        <v>0</v>
      </c>
      <c r="R2878" s="182" t="s">
        <v>50</v>
      </c>
      <c r="S2878" s="183"/>
      <c r="T2878" s="183"/>
    </row>
    <row r="2879" spans="2:20"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f>SUM(O2880:O2880)</f>
        <v>0</v>
      </c>
      <c r="P2879" s="169">
        <f>SUM(P2880:P2880)</f>
        <v>0</v>
      </c>
      <c r="Q2879" s="169">
        <f t="shared" si="108"/>
        <v>0</v>
      </c>
      <c r="R2879" s="170"/>
      <c r="S2879" s="171"/>
      <c r="T2879" s="172"/>
    </row>
    <row r="2880" spans="2:20"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f t="shared" si="108"/>
        <v>0</v>
      </c>
      <c r="R2880" s="182" t="s">
        <v>50</v>
      </c>
      <c r="S2880" s="183"/>
      <c r="T2880" s="183"/>
    </row>
    <row r="2881" spans="2:20"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f>SUM(O2882)</f>
        <v>0</v>
      </c>
      <c r="P2881" s="169">
        <f>SUM(P2882)</f>
        <v>0</v>
      </c>
      <c r="Q2881" s="169">
        <f t="shared" si="108"/>
        <v>0</v>
      </c>
      <c r="R2881" s="170"/>
      <c r="S2881" s="171"/>
      <c r="T2881" s="172"/>
    </row>
    <row r="2882" spans="2:20"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f t="shared" si="108"/>
        <v>0</v>
      </c>
      <c r="R2882" s="182" t="s">
        <v>50</v>
      </c>
      <c r="S2882" s="183"/>
      <c r="T2882" s="183"/>
    </row>
    <row r="2883" spans="2:20"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f>O2884+O2886</f>
        <v>0</v>
      </c>
      <c r="P2883" s="158">
        <f>P2884+P2886</f>
        <v>0</v>
      </c>
      <c r="Q2883" s="158">
        <f t="shared" si="108"/>
        <v>0</v>
      </c>
      <c r="R2883" s="159"/>
      <c r="S2883" s="160"/>
      <c r="T2883" s="161"/>
    </row>
    <row r="2884" spans="2:20"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f>SUM(O2885)</f>
        <v>0</v>
      </c>
      <c r="P2884" s="169">
        <f>SUM(P2885)</f>
        <v>0</v>
      </c>
      <c r="Q2884" s="169">
        <f t="shared" si="108"/>
        <v>0</v>
      </c>
      <c r="R2884" s="170"/>
      <c r="S2884" s="171"/>
      <c r="T2884" s="172"/>
    </row>
    <row r="2885" spans="2:20"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f t="shared" si="108"/>
        <v>0</v>
      </c>
      <c r="R2885" s="182" t="s">
        <v>50</v>
      </c>
      <c r="S2885" s="183"/>
      <c r="T2885" s="183"/>
    </row>
    <row r="2886" spans="2:20"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f>SUM(O2887)</f>
        <v>0</v>
      </c>
      <c r="P2886" s="169">
        <f>SUM(P2887)</f>
        <v>0</v>
      </c>
      <c r="Q2886" s="169">
        <f t="shared" si="108"/>
        <v>0</v>
      </c>
      <c r="R2886" s="170"/>
      <c r="S2886" s="171"/>
      <c r="T2886" s="172"/>
    </row>
    <row r="2887" spans="2:20"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f t="shared" si="108"/>
        <v>0</v>
      </c>
      <c r="R2887" s="182" t="s">
        <v>50</v>
      </c>
      <c r="S2887" s="183"/>
      <c r="T2887" s="183"/>
    </row>
    <row r="2888" spans="2:20"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f>O2889</f>
        <v>0</v>
      </c>
      <c r="P2888" s="158">
        <f>P2889</f>
        <v>0</v>
      </c>
      <c r="Q2888" s="158">
        <f t="shared" si="108"/>
        <v>0</v>
      </c>
      <c r="R2888" s="159"/>
      <c r="S2888" s="160"/>
      <c r="T2888" s="161"/>
    </row>
    <row r="2889" spans="2:20"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f>SUM(O2890)</f>
        <v>0</v>
      </c>
      <c r="P2889" s="169">
        <f>SUM(P2890)</f>
        <v>0</v>
      </c>
      <c r="Q2889" s="169">
        <f t="shared" si="108"/>
        <v>0</v>
      </c>
      <c r="R2889" s="170"/>
      <c r="S2889" s="171"/>
      <c r="T2889" s="172"/>
    </row>
    <row r="2890" spans="2:20"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f t="shared" si="108"/>
        <v>0</v>
      </c>
      <c r="R2890" s="182" t="s">
        <v>134</v>
      </c>
      <c r="S2890" s="183"/>
      <c r="T2890" s="183"/>
    </row>
    <row r="2891" spans="2:20" ht="15.75">
      <c r="B2891" s="141">
        <v>2025</v>
      </c>
      <c r="C2891" s="141">
        <v>20</v>
      </c>
      <c r="D2891" s="142"/>
      <c r="E2891" s="143"/>
      <c r="F2891" s="141">
        <v>4</v>
      </c>
      <c r="G2891" s="141">
        <v>12</v>
      </c>
      <c r="H2891" s="141">
        <v>29</v>
      </c>
      <c r="I2891" s="141">
        <v>5000</v>
      </c>
      <c r="J2891" s="141"/>
      <c r="K2891" s="141"/>
      <c r="L2891" s="144" t="s">
        <v>44</v>
      </c>
      <c r="M2891" s="145"/>
      <c r="N2891" s="146" t="s">
        <v>139</v>
      </c>
      <c r="O2891" s="147">
        <f>O2892+O2981+O2992+O3057</f>
        <v>0</v>
      </c>
      <c r="P2891" s="147">
        <f>P2892+P2981+P2992+P3057</f>
        <v>0</v>
      </c>
      <c r="Q2891" s="147">
        <f t="shared" si="108"/>
        <v>0</v>
      </c>
      <c r="R2891" s="148"/>
      <c r="S2891" s="149"/>
      <c r="T2891" s="150"/>
    </row>
    <row r="2892" spans="2:20" ht="15.75">
      <c r="B2892" s="152">
        <v>2025</v>
      </c>
      <c r="C2892" s="152">
        <v>20</v>
      </c>
      <c r="D2892" s="153"/>
      <c r="E2892" s="154"/>
      <c r="F2892" s="152">
        <v>4</v>
      </c>
      <c r="G2892" s="152">
        <v>12</v>
      </c>
      <c r="H2892" s="152">
        <v>29</v>
      </c>
      <c r="I2892" s="152">
        <v>5000</v>
      </c>
      <c r="J2892" s="152">
        <v>5100</v>
      </c>
      <c r="K2892" s="152"/>
      <c r="L2892" s="155" t="s">
        <v>44</v>
      </c>
      <c r="M2892" s="156"/>
      <c r="N2892" s="157" t="s">
        <v>140</v>
      </c>
      <c r="O2892" s="158">
        <f>O2893+O2917+O2979</f>
        <v>0</v>
      </c>
      <c r="P2892" s="158">
        <f>P2893+P2917+P2979</f>
        <v>0</v>
      </c>
      <c r="Q2892" s="158">
        <f t="shared" si="108"/>
        <v>0</v>
      </c>
      <c r="R2892" s="159"/>
      <c r="S2892" s="160"/>
      <c r="T2892" s="161"/>
    </row>
    <row r="2893" spans="2:20"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f>SUM(O2894:O2916)</f>
        <v>0</v>
      </c>
      <c r="P2893" s="169">
        <f>SUM(P2894:P2916)</f>
        <v>0</v>
      </c>
      <c r="Q2893" s="169">
        <f t="shared" si="108"/>
        <v>0</v>
      </c>
      <c r="R2893" s="170"/>
      <c r="S2893" s="186"/>
      <c r="T2893" s="172"/>
    </row>
    <row r="2894" spans="2:20"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0</v>
      </c>
      <c r="Q2894" s="181">
        <f t="shared" si="108"/>
        <v>0</v>
      </c>
      <c r="R2894" s="182" t="s">
        <v>98</v>
      </c>
      <c r="S2894" s="183"/>
      <c r="T2894" s="183"/>
    </row>
    <row r="2895" spans="2:20"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0</v>
      </c>
      <c r="Q2895" s="181">
        <f t="shared" si="108"/>
        <v>0</v>
      </c>
      <c r="R2895" s="182" t="s">
        <v>98</v>
      </c>
      <c r="S2895" s="183"/>
      <c r="T2895" s="183"/>
    </row>
    <row r="2896" spans="2:20"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0</v>
      </c>
      <c r="Q2896" s="181">
        <f t="shared" si="108"/>
        <v>0</v>
      </c>
      <c r="R2896" s="182" t="s">
        <v>98</v>
      </c>
      <c r="S2896" s="183"/>
      <c r="T2896" s="183"/>
    </row>
    <row r="2897" spans="2:20"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0</v>
      </c>
      <c r="Q2897" s="181">
        <f t="shared" si="108"/>
        <v>0</v>
      </c>
      <c r="R2897" s="182" t="s">
        <v>98</v>
      </c>
      <c r="S2897" s="183"/>
      <c r="T2897" s="183"/>
    </row>
    <row r="2898" spans="2:20"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0</v>
      </c>
      <c r="Q2898" s="181">
        <f t="shared" si="108"/>
        <v>0</v>
      </c>
      <c r="R2898" s="182" t="s">
        <v>98</v>
      </c>
      <c r="S2898" s="183"/>
      <c r="T2898" s="183"/>
    </row>
    <row r="2899" spans="2:20"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0</v>
      </c>
      <c r="Q2899" s="181">
        <f t="shared" si="108"/>
        <v>0</v>
      </c>
      <c r="R2899" s="182" t="s">
        <v>98</v>
      </c>
      <c r="S2899" s="183"/>
      <c r="T2899" s="183"/>
    </row>
    <row r="2900" spans="2:20"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0</v>
      </c>
      <c r="Q2900" s="181">
        <f t="shared" si="108"/>
        <v>0</v>
      </c>
      <c r="R2900" s="182" t="s">
        <v>98</v>
      </c>
      <c r="S2900" s="183"/>
      <c r="T2900" s="183"/>
    </row>
    <row r="2901" spans="2:20"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0</v>
      </c>
      <c r="Q2901" s="181">
        <f t="shared" si="108"/>
        <v>0</v>
      </c>
      <c r="R2901" s="182" t="s">
        <v>98</v>
      </c>
      <c r="S2901" s="183"/>
      <c r="T2901" s="183"/>
    </row>
    <row r="2902" spans="2:20"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0</v>
      </c>
      <c r="Q2902" s="181">
        <f t="shared" si="108"/>
        <v>0</v>
      </c>
      <c r="R2902" s="182" t="s">
        <v>98</v>
      </c>
      <c r="S2902" s="183"/>
      <c r="T2902" s="183"/>
    </row>
    <row r="2903" spans="2:20"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0</v>
      </c>
      <c r="Q2903" s="181">
        <f t="shared" si="108"/>
        <v>0</v>
      </c>
      <c r="R2903" s="182" t="s">
        <v>98</v>
      </c>
      <c r="S2903" s="183"/>
      <c r="T2903" s="183"/>
    </row>
    <row r="2904" spans="2:20"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0</v>
      </c>
      <c r="Q2904" s="181">
        <f t="shared" si="108"/>
        <v>0</v>
      </c>
      <c r="R2904" s="182" t="s">
        <v>98</v>
      </c>
      <c r="S2904" s="183"/>
      <c r="T2904" s="183"/>
    </row>
    <row r="2905" spans="2:20"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f t="shared" si="108"/>
        <v>0</v>
      </c>
      <c r="R2905" s="182" t="s">
        <v>98</v>
      </c>
      <c r="S2905" s="183"/>
      <c r="T2905" s="183"/>
    </row>
    <row r="2906" spans="2:20"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0</v>
      </c>
      <c r="Q2906" s="181">
        <f t="shared" ref="Q2906:Q2969" si="110">+O2906+P2906</f>
        <v>0</v>
      </c>
      <c r="R2906" s="182" t="s">
        <v>98</v>
      </c>
      <c r="S2906" s="183"/>
      <c r="T2906" s="183"/>
    </row>
    <row r="2907" spans="2:20"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0</v>
      </c>
      <c r="Q2907" s="181">
        <f t="shared" si="110"/>
        <v>0</v>
      </c>
      <c r="R2907" s="182" t="s">
        <v>98</v>
      </c>
      <c r="S2907" s="183"/>
      <c r="T2907" s="183"/>
    </row>
    <row r="2908" spans="2:20"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0</v>
      </c>
      <c r="Q2908" s="181">
        <f t="shared" si="110"/>
        <v>0</v>
      </c>
      <c r="R2908" s="182" t="s">
        <v>98</v>
      </c>
      <c r="S2908" s="183"/>
      <c r="T2908" s="183"/>
    </row>
    <row r="2909" spans="2:20"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0</v>
      </c>
      <c r="Q2909" s="181">
        <f t="shared" si="110"/>
        <v>0</v>
      </c>
      <c r="R2909" s="182" t="s">
        <v>98</v>
      </c>
      <c r="S2909" s="183"/>
      <c r="T2909" s="183"/>
    </row>
    <row r="2910" spans="2:20"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0</v>
      </c>
      <c r="Q2910" s="181">
        <f t="shared" si="110"/>
        <v>0</v>
      </c>
      <c r="R2910" s="182" t="s">
        <v>98</v>
      </c>
      <c r="S2910" s="183"/>
      <c r="T2910" s="183"/>
    </row>
    <row r="2911" spans="2:20"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0</v>
      </c>
      <c r="Q2911" s="181">
        <f t="shared" si="110"/>
        <v>0</v>
      </c>
      <c r="R2911" s="182" t="s">
        <v>98</v>
      </c>
      <c r="S2911" s="183"/>
      <c r="T2911" s="183"/>
    </row>
    <row r="2912" spans="2:20"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0</v>
      </c>
      <c r="Q2912" s="181">
        <f t="shared" si="110"/>
        <v>0</v>
      </c>
      <c r="R2912" s="182" t="s">
        <v>98</v>
      </c>
      <c r="S2912" s="183"/>
      <c r="T2912" s="183"/>
    </row>
    <row r="2913" spans="2:20"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0</v>
      </c>
      <c r="Q2913" s="181">
        <f t="shared" si="110"/>
        <v>0</v>
      </c>
      <c r="R2913" s="182" t="s">
        <v>98</v>
      </c>
      <c r="S2913" s="183"/>
      <c r="T2913" s="183"/>
    </row>
    <row r="2914" spans="2:20"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0</v>
      </c>
      <c r="Q2914" s="181">
        <f t="shared" si="110"/>
        <v>0</v>
      </c>
      <c r="R2914" s="182" t="s">
        <v>98</v>
      </c>
      <c r="S2914" s="183"/>
      <c r="T2914" s="183"/>
    </row>
    <row r="2915" spans="2:20"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0</v>
      </c>
      <c r="Q2915" s="181">
        <f t="shared" si="110"/>
        <v>0</v>
      </c>
      <c r="R2915" s="182" t="s">
        <v>98</v>
      </c>
      <c r="S2915" s="183"/>
      <c r="T2915" s="183"/>
    </row>
    <row r="2916" spans="2:20"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0</v>
      </c>
      <c r="Q2916" s="181">
        <f t="shared" si="110"/>
        <v>0</v>
      </c>
      <c r="R2916" s="182" t="s">
        <v>98</v>
      </c>
      <c r="S2916" s="183"/>
      <c r="T2916" s="183"/>
    </row>
    <row r="2917" spans="2:20"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f>SUM(O2918:O2978)</f>
        <v>0</v>
      </c>
      <c r="P2917" s="169">
        <f>SUM(P2918:P2978)</f>
        <v>0</v>
      </c>
      <c r="Q2917" s="169">
        <f t="shared" si="110"/>
        <v>0</v>
      </c>
      <c r="R2917" s="170"/>
      <c r="S2917" s="171"/>
      <c r="T2917" s="172"/>
    </row>
    <row r="2918" spans="2:20"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f t="shared" si="110"/>
        <v>0</v>
      </c>
      <c r="R2918" s="182" t="s">
        <v>98</v>
      </c>
      <c r="S2918" s="183"/>
      <c r="T2918" s="183"/>
    </row>
    <row r="2919" spans="2:20"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f t="shared" si="110"/>
        <v>0</v>
      </c>
      <c r="R2919" s="182" t="s">
        <v>98</v>
      </c>
      <c r="S2919" s="183"/>
      <c r="T2919" s="183"/>
    </row>
    <row r="2920" spans="2:20"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0</v>
      </c>
      <c r="Q2920" s="181">
        <f t="shared" si="110"/>
        <v>0</v>
      </c>
      <c r="R2920" s="182" t="s">
        <v>98</v>
      </c>
      <c r="S2920" s="183"/>
      <c r="T2920" s="183"/>
    </row>
    <row r="2921" spans="2:20"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0</v>
      </c>
      <c r="Q2921" s="181">
        <f t="shared" si="110"/>
        <v>0</v>
      </c>
      <c r="R2921" s="182" t="s">
        <v>98</v>
      </c>
      <c r="S2921" s="183"/>
      <c r="T2921" s="183"/>
    </row>
    <row r="2922" spans="2:20"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0</v>
      </c>
      <c r="Q2922" s="181">
        <f t="shared" si="110"/>
        <v>0</v>
      </c>
      <c r="R2922" s="182" t="s">
        <v>98</v>
      </c>
      <c r="S2922" s="183"/>
      <c r="T2922" s="183"/>
    </row>
    <row r="2923" spans="2:20"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0</v>
      </c>
      <c r="Q2923" s="181">
        <f t="shared" si="110"/>
        <v>0</v>
      </c>
      <c r="R2923" s="182" t="s">
        <v>98</v>
      </c>
      <c r="S2923" s="183"/>
      <c r="T2923" s="183"/>
    </row>
    <row r="2924" spans="2:20"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0</v>
      </c>
      <c r="Q2924" s="181">
        <f t="shared" si="110"/>
        <v>0</v>
      </c>
      <c r="R2924" s="182" t="s">
        <v>98</v>
      </c>
      <c r="S2924" s="183"/>
      <c r="T2924" s="183"/>
    </row>
    <row r="2925" spans="2:20"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0</v>
      </c>
      <c r="Q2925" s="181">
        <f t="shared" si="110"/>
        <v>0</v>
      </c>
      <c r="R2925" s="182" t="s">
        <v>98</v>
      </c>
      <c r="S2925" s="183"/>
      <c r="T2925" s="183"/>
    </row>
    <row r="2926" spans="2:20"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0</v>
      </c>
      <c r="Q2926" s="181">
        <f t="shared" si="110"/>
        <v>0</v>
      </c>
      <c r="R2926" s="182" t="s">
        <v>98</v>
      </c>
      <c r="S2926" s="183"/>
      <c r="T2926" s="183"/>
    </row>
    <row r="2927" spans="2:20"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0</v>
      </c>
      <c r="Q2927" s="181">
        <f t="shared" si="110"/>
        <v>0</v>
      </c>
      <c r="R2927" s="182" t="s">
        <v>98</v>
      </c>
      <c r="S2927" s="183"/>
      <c r="T2927" s="183"/>
    </row>
    <row r="2928" spans="2:20"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0</v>
      </c>
      <c r="Q2928" s="181">
        <f t="shared" si="110"/>
        <v>0</v>
      </c>
      <c r="R2928" s="182" t="s">
        <v>98</v>
      </c>
      <c r="S2928" s="183"/>
      <c r="T2928" s="183"/>
    </row>
    <row r="2929" spans="2:20"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0</v>
      </c>
      <c r="Q2929" s="181">
        <f t="shared" si="110"/>
        <v>0</v>
      </c>
      <c r="R2929" s="182" t="s">
        <v>98</v>
      </c>
      <c r="S2929" s="183"/>
      <c r="T2929" s="183"/>
    </row>
    <row r="2930" spans="2:20"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0</v>
      </c>
      <c r="Q2930" s="181">
        <f t="shared" si="110"/>
        <v>0</v>
      </c>
      <c r="R2930" s="182" t="s">
        <v>98</v>
      </c>
      <c r="S2930" s="183"/>
      <c r="T2930" s="183"/>
    </row>
    <row r="2931" spans="2:20"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0</v>
      </c>
      <c r="Q2931" s="181">
        <f t="shared" si="110"/>
        <v>0</v>
      </c>
      <c r="R2931" s="182" t="s">
        <v>98</v>
      </c>
      <c r="S2931" s="183"/>
      <c r="T2931" s="183"/>
    </row>
    <row r="2932" spans="2:20"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0</v>
      </c>
      <c r="Q2932" s="181">
        <f t="shared" si="110"/>
        <v>0</v>
      </c>
      <c r="R2932" s="182" t="s">
        <v>98</v>
      </c>
      <c r="S2932" s="183"/>
      <c r="T2932" s="183"/>
    </row>
    <row r="2933" spans="2:20"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0</v>
      </c>
      <c r="Q2933" s="181">
        <f t="shared" si="110"/>
        <v>0</v>
      </c>
      <c r="R2933" s="182" t="s">
        <v>98</v>
      </c>
      <c r="S2933" s="183"/>
      <c r="T2933" s="183"/>
    </row>
    <row r="2934" spans="2:20"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0</v>
      </c>
      <c r="Q2934" s="181">
        <f t="shared" si="110"/>
        <v>0</v>
      </c>
      <c r="R2934" s="182" t="s">
        <v>98</v>
      </c>
      <c r="S2934" s="183"/>
      <c r="T2934" s="183"/>
    </row>
    <row r="2935" spans="2:20"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0</v>
      </c>
      <c r="Q2935" s="181">
        <f t="shared" si="110"/>
        <v>0</v>
      </c>
      <c r="R2935" s="182" t="s">
        <v>98</v>
      </c>
      <c r="S2935" s="183"/>
      <c r="T2935" s="183"/>
    </row>
    <row r="2936" spans="2:20"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0</v>
      </c>
      <c r="Q2936" s="181">
        <f t="shared" si="110"/>
        <v>0</v>
      </c>
      <c r="R2936" s="182" t="s">
        <v>98</v>
      </c>
      <c r="S2936" s="183"/>
      <c r="T2936" s="183"/>
    </row>
    <row r="2937" spans="2:20"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0</v>
      </c>
      <c r="Q2937" s="181">
        <f t="shared" si="110"/>
        <v>0</v>
      </c>
      <c r="R2937" s="182" t="s">
        <v>98</v>
      </c>
      <c r="S2937" s="183"/>
      <c r="T2937" s="183"/>
    </row>
    <row r="2938" spans="2:20"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0</v>
      </c>
      <c r="Q2938" s="181">
        <f t="shared" si="110"/>
        <v>0</v>
      </c>
      <c r="R2938" s="182" t="s">
        <v>98</v>
      </c>
      <c r="S2938" s="183"/>
      <c r="T2938" s="183"/>
    </row>
    <row r="2939" spans="2:20"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0</v>
      </c>
      <c r="Q2939" s="181">
        <f t="shared" si="110"/>
        <v>0</v>
      </c>
      <c r="R2939" s="182" t="s">
        <v>98</v>
      </c>
      <c r="S2939" s="183"/>
      <c r="T2939" s="183"/>
    </row>
    <row r="2940" spans="2:20"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f t="shared" si="110"/>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f t="shared" si="110"/>
        <v>0</v>
      </c>
      <c r="R2941" s="182" t="s">
        <v>98</v>
      </c>
      <c r="S2941" s="183"/>
      <c r="T2941" s="183"/>
    </row>
    <row r="2942" spans="2:20"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0</v>
      </c>
      <c r="Q2942" s="181">
        <f t="shared" si="110"/>
        <v>0</v>
      </c>
      <c r="R2942" s="182" t="s">
        <v>98</v>
      </c>
      <c r="S2942" s="183"/>
      <c r="T2942" s="183"/>
    </row>
    <row r="2943" spans="2:20"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0</v>
      </c>
      <c r="Q2943" s="181">
        <f t="shared" si="110"/>
        <v>0</v>
      </c>
      <c r="R2943" s="182" t="s">
        <v>98</v>
      </c>
      <c r="S2943" s="183"/>
      <c r="T2943" s="183"/>
    </row>
    <row r="2944" spans="2:20"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0</v>
      </c>
      <c r="Q2944" s="181">
        <f t="shared" si="110"/>
        <v>0</v>
      </c>
      <c r="R2944" s="182" t="s">
        <v>98</v>
      </c>
      <c r="S2944" s="183"/>
      <c r="T2944" s="183"/>
    </row>
    <row r="2945" spans="2:20"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0</v>
      </c>
      <c r="Q2945" s="181">
        <f t="shared" si="110"/>
        <v>0</v>
      </c>
      <c r="R2945" s="182" t="s">
        <v>98</v>
      </c>
      <c r="S2945" s="183"/>
      <c r="T2945" s="183"/>
    </row>
    <row r="2946" spans="2:20"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0</v>
      </c>
      <c r="Q2946" s="181">
        <f t="shared" si="110"/>
        <v>0</v>
      </c>
      <c r="R2946" s="182" t="s">
        <v>98</v>
      </c>
      <c r="S2946" s="183"/>
      <c r="T2946" s="183"/>
    </row>
    <row r="2947" spans="2:20"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0</v>
      </c>
      <c r="Q2947" s="181">
        <f t="shared" si="110"/>
        <v>0</v>
      </c>
      <c r="R2947" s="182" t="s">
        <v>98</v>
      </c>
      <c r="S2947" s="183"/>
      <c r="T2947" s="183"/>
    </row>
    <row r="2948" spans="2:20"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0</v>
      </c>
      <c r="Q2948" s="181">
        <f t="shared" si="110"/>
        <v>0</v>
      </c>
      <c r="R2948" s="182" t="s">
        <v>98</v>
      </c>
      <c r="S2948" s="183"/>
      <c r="T2948" s="183"/>
    </row>
    <row r="2949" spans="2:20"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0</v>
      </c>
      <c r="Q2949" s="181">
        <f t="shared" si="110"/>
        <v>0</v>
      </c>
      <c r="R2949" s="182" t="s">
        <v>98</v>
      </c>
      <c r="S2949" s="183"/>
      <c r="T2949" s="183"/>
    </row>
    <row r="2950" spans="2:20"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0</v>
      </c>
      <c r="Q2950" s="181">
        <f t="shared" si="110"/>
        <v>0</v>
      </c>
      <c r="R2950" s="182" t="s">
        <v>98</v>
      </c>
      <c r="S2950" s="183"/>
      <c r="T2950" s="183"/>
    </row>
    <row r="2951" spans="2:20"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0</v>
      </c>
      <c r="Q2951" s="181">
        <f t="shared" si="110"/>
        <v>0</v>
      </c>
      <c r="R2951" s="182" t="s">
        <v>98</v>
      </c>
      <c r="S2951" s="183"/>
      <c r="T2951" s="183"/>
    </row>
    <row r="2952" spans="2:20"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0</v>
      </c>
      <c r="Q2952" s="181">
        <f t="shared" si="110"/>
        <v>0</v>
      </c>
      <c r="R2952" s="182" t="s">
        <v>98</v>
      </c>
      <c r="S2952" s="183"/>
      <c r="T2952" s="183"/>
    </row>
    <row r="2953" spans="2:20"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f t="shared" si="110"/>
        <v>0</v>
      </c>
      <c r="R2953" s="182" t="s">
        <v>98</v>
      </c>
      <c r="S2953" s="183"/>
      <c r="T2953" s="183"/>
    </row>
    <row r="2954" spans="2:20"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f t="shared" si="110"/>
        <v>0</v>
      </c>
      <c r="R2954" s="182" t="s">
        <v>98</v>
      </c>
      <c r="S2954" s="183"/>
      <c r="T2954" s="183"/>
    </row>
    <row r="2955" spans="2:20"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0</v>
      </c>
      <c r="Q2955" s="181">
        <f t="shared" si="110"/>
        <v>0</v>
      </c>
      <c r="R2955" s="182" t="s">
        <v>98</v>
      </c>
      <c r="S2955" s="183"/>
      <c r="T2955" s="183"/>
    </row>
    <row r="2956" spans="2:20"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0</v>
      </c>
      <c r="Q2956" s="181">
        <f t="shared" si="110"/>
        <v>0</v>
      </c>
      <c r="R2956" s="182" t="s">
        <v>98</v>
      </c>
      <c r="S2956" s="183"/>
      <c r="T2956" s="183"/>
    </row>
    <row r="2957" spans="2:20"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0</v>
      </c>
      <c r="Q2957" s="181">
        <f t="shared" si="110"/>
        <v>0</v>
      </c>
      <c r="R2957" s="182" t="s">
        <v>98</v>
      </c>
      <c r="S2957" s="183"/>
      <c r="T2957" s="183"/>
    </row>
    <row r="2958" spans="2:20"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0</v>
      </c>
      <c r="Q2958" s="181">
        <f t="shared" si="110"/>
        <v>0</v>
      </c>
      <c r="R2958" s="182" t="s">
        <v>98</v>
      </c>
      <c r="S2958" s="183"/>
      <c r="T2958" s="183"/>
    </row>
    <row r="2959" spans="2:20"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0</v>
      </c>
      <c r="Q2959" s="181">
        <f t="shared" si="110"/>
        <v>0</v>
      </c>
      <c r="R2959" s="182" t="s">
        <v>98</v>
      </c>
      <c r="S2959" s="183"/>
      <c r="T2959" s="183"/>
    </row>
    <row r="2960" spans="2:20"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0</v>
      </c>
      <c r="Q2960" s="181">
        <f t="shared" si="110"/>
        <v>0</v>
      </c>
      <c r="R2960" s="182" t="s">
        <v>98</v>
      </c>
      <c r="S2960" s="183"/>
      <c r="T2960" s="183"/>
    </row>
    <row r="2961" spans="2:20"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0</v>
      </c>
      <c r="Q2961" s="181">
        <f t="shared" si="110"/>
        <v>0</v>
      </c>
      <c r="R2961" s="182" t="s">
        <v>98</v>
      </c>
      <c r="S2961" s="183"/>
      <c r="T2961" s="183"/>
    </row>
    <row r="2962" spans="2:20"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0</v>
      </c>
      <c r="Q2962" s="181">
        <f t="shared" si="110"/>
        <v>0</v>
      </c>
      <c r="R2962" s="182" t="s">
        <v>98</v>
      </c>
      <c r="S2962" s="183"/>
      <c r="T2962" s="183"/>
    </row>
    <row r="2963" spans="2:20"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0</v>
      </c>
      <c r="Q2963" s="181">
        <f t="shared" si="110"/>
        <v>0</v>
      </c>
      <c r="R2963" s="182" t="s">
        <v>98</v>
      </c>
      <c r="S2963" s="183"/>
      <c r="T2963" s="183"/>
    </row>
    <row r="2964" spans="2:20"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0</v>
      </c>
      <c r="Q2964" s="181">
        <f t="shared" si="110"/>
        <v>0</v>
      </c>
      <c r="R2964" s="182" t="s">
        <v>98</v>
      </c>
      <c r="S2964" s="183"/>
      <c r="T2964" s="183"/>
    </row>
    <row r="2965" spans="2:20"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0</v>
      </c>
      <c r="Q2965" s="181">
        <f t="shared" si="110"/>
        <v>0</v>
      </c>
      <c r="R2965" s="182" t="s">
        <v>98</v>
      </c>
      <c r="S2965" s="183"/>
      <c r="T2965" s="183"/>
    </row>
    <row r="2966" spans="2:20"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0</v>
      </c>
      <c r="Q2966" s="181">
        <f t="shared" si="110"/>
        <v>0</v>
      </c>
      <c r="R2966" s="182" t="s">
        <v>98</v>
      </c>
      <c r="S2966" s="183"/>
      <c r="T2966" s="183"/>
    </row>
    <row r="2967" spans="2:20"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0</v>
      </c>
      <c r="Q2967" s="181">
        <f t="shared" si="110"/>
        <v>0</v>
      </c>
      <c r="R2967" s="182" t="s">
        <v>98</v>
      </c>
      <c r="S2967" s="183"/>
      <c r="T2967" s="183"/>
    </row>
    <row r="2968" spans="2:20"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0</v>
      </c>
      <c r="Q2968" s="181">
        <f t="shared" si="110"/>
        <v>0</v>
      </c>
      <c r="R2968" s="182" t="s">
        <v>98</v>
      </c>
      <c r="S2968" s="183"/>
      <c r="T2968" s="183"/>
    </row>
    <row r="2969" spans="2:20"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0</v>
      </c>
      <c r="Q2969" s="181">
        <f t="shared" si="110"/>
        <v>0</v>
      </c>
      <c r="R2969" s="182" t="s">
        <v>98</v>
      </c>
      <c r="S2969" s="183"/>
      <c r="T2969" s="183"/>
    </row>
    <row r="2970" spans="2:20"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0</v>
      </c>
      <c r="Q2970" s="181">
        <f t="shared" ref="Q2970:Q3033" si="111">+O2970+P2970</f>
        <v>0</v>
      </c>
      <c r="R2970" s="182" t="s">
        <v>98</v>
      </c>
      <c r="S2970" s="183"/>
      <c r="T2970" s="183"/>
    </row>
    <row r="2971" spans="2:20"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0</v>
      </c>
      <c r="Q2971" s="181">
        <f t="shared" si="111"/>
        <v>0</v>
      </c>
      <c r="R2971" s="182" t="s">
        <v>98</v>
      </c>
      <c r="S2971" s="183"/>
      <c r="T2971" s="183"/>
    </row>
    <row r="2972" spans="2:20"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0</v>
      </c>
      <c r="Q2972" s="181">
        <f t="shared" si="111"/>
        <v>0</v>
      </c>
      <c r="R2972" s="182" t="s">
        <v>98</v>
      </c>
      <c r="S2972" s="183"/>
      <c r="T2972" s="183"/>
    </row>
    <row r="2973" spans="2:20"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0</v>
      </c>
      <c r="Q2973" s="181">
        <f t="shared" si="111"/>
        <v>0</v>
      </c>
      <c r="R2973" s="182" t="s">
        <v>98</v>
      </c>
      <c r="S2973" s="183"/>
      <c r="T2973" s="183"/>
    </row>
    <row r="2974" spans="2:20"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0</v>
      </c>
      <c r="Q2974" s="181">
        <f t="shared" si="111"/>
        <v>0</v>
      </c>
      <c r="R2974" s="182" t="s">
        <v>98</v>
      </c>
      <c r="S2974" s="183"/>
      <c r="T2974" s="183"/>
    </row>
    <row r="2975" spans="2:20"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0</v>
      </c>
      <c r="Q2975" s="181">
        <f t="shared" si="111"/>
        <v>0</v>
      </c>
      <c r="R2975" s="182" t="s">
        <v>98</v>
      </c>
      <c r="S2975" s="183"/>
      <c r="T2975" s="183"/>
    </row>
    <row r="2976" spans="2:20"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0</v>
      </c>
      <c r="Q2976" s="181">
        <f t="shared" si="111"/>
        <v>0</v>
      </c>
      <c r="R2976" s="182" t="s">
        <v>98</v>
      </c>
      <c r="S2976" s="183"/>
      <c r="T2976" s="183"/>
    </row>
    <row r="2977" spans="2:20"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0</v>
      </c>
      <c r="Q2977" s="181">
        <f t="shared" si="111"/>
        <v>0</v>
      </c>
      <c r="R2977" s="182" t="s">
        <v>98</v>
      </c>
      <c r="S2977" s="183"/>
      <c r="T2977" s="183"/>
    </row>
    <row r="2978" spans="2:20"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0</v>
      </c>
      <c r="Q2978" s="181">
        <f t="shared" si="111"/>
        <v>0</v>
      </c>
      <c r="R2978" s="182" t="s">
        <v>98</v>
      </c>
      <c r="S2978" s="183"/>
      <c r="T2978" s="183"/>
    </row>
    <row r="2979" spans="2:20"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f>SUM(O2980:O2980)</f>
        <v>0</v>
      </c>
      <c r="P2979" s="169">
        <f>SUM(P2980:P2980)</f>
        <v>0</v>
      </c>
      <c r="Q2979" s="169">
        <f t="shared" si="111"/>
        <v>0</v>
      </c>
      <c r="R2979" s="170"/>
      <c r="S2979" s="171"/>
      <c r="T2979" s="172"/>
    </row>
    <row r="2980" spans="2:20"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f t="shared" si="111"/>
        <v>0</v>
      </c>
      <c r="R2980" s="182" t="s">
        <v>98</v>
      </c>
      <c r="S2980" s="183"/>
      <c r="T2980" s="183"/>
    </row>
    <row r="2981" spans="2:20" ht="15.75">
      <c r="B2981" s="152">
        <v>2025</v>
      </c>
      <c r="C2981" s="152">
        <v>20</v>
      </c>
      <c r="D2981" s="153"/>
      <c r="E2981" s="154"/>
      <c r="F2981" s="152">
        <v>4</v>
      </c>
      <c r="G2981" s="152">
        <v>12</v>
      </c>
      <c r="H2981" s="152">
        <v>29</v>
      </c>
      <c r="I2981" s="152">
        <v>5000</v>
      </c>
      <c r="J2981" s="152">
        <v>5200</v>
      </c>
      <c r="K2981" s="152"/>
      <c r="L2981" s="155" t="s">
        <v>44</v>
      </c>
      <c r="M2981" s="156"/>
      <c r="N2981" s="157" t="s">
        <v>183</v>
      </c>
      <c r="O2981" s="158">
        <f>O2982</f>
        <v>0</v>
      </c>
      <c r="P2981" s="158">
        <f>P2982</f>
        <v>0</v>
      </c>
      <c r="Q2981" s="158">
        <f t="shared" si="111"/>
        <v>0</v>
      </c>
      <c r="R2981" s="159"/>
      <c r="S2981" s="160"/>
      <c r="T2981" s="161"/>
    </row>
    <row r="2982" spans="2:20"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f t="shared" ref="O2982:P2982" si="112">SUM(O2983:O2991)</f>
        <v>0</v>
      </c>
      <c r="P2982" s="169">
        <f t="shared" si="112"/>
        <v>0</v>
      </c>
      <c r="Q2982" s="169">
        <f t="shared" si="111"/>
        <v>0</v>
      </c>
      <c r="R2982" s="170"/>
      <c r="S2982" s="171"/>
      <c r="T2982" s="172"/>
    </row>
    <row r="2983" spans="2:20"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0</v>
      </c>
      <c r="Q2983" s="181">
        <f t="shared" si="111"/>
        <v>0</v>
      </c>
      <c r="R2983" s="182" t="s">
        <v>1313</v>
      </c>
      <c r="S2983" s="183"/>
      <c r="T2983" s="183"/>
    </row>
    <row r="2984" spans="2:20"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0</v>
      </c>
      <c r="Q2984" s="181">
        <f t="shared" si="111"/>
        <v>0</v>
      </c>
      <c r="R2984" s="182" t="s">
        <v>1313</v>
      </c>
      <c r="S2984" s="183"/>
      <c r="T2984" s="183"/>
    </row>
    <row r="2985" spans="2:20"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0</v>
      </c>
      <c r="Q2985" s="181">
        <f t="shared" si="111"/>
        <v>0</v>
      </c>
      <c r="R2985" s="182" t="s">
        <v>1313</v>
      </c>
      <c r="S2985" s="183"/>
      <c r="T2985" s="183"/>
    </row>
    <row r="2986" spans="2:20"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0</v>
      </c>
      <c r="Q2986" s="181">
        <f t="shared" si="111"/>
        <v>0</v>
      </c>
      <c r="R2986" s="182" t="s">
        <v>1313</v>
      </c>
      <c r="S2986" s="183"/>
      <c r="T2986" s="183"/>
    </row>
    <row r="2987" spans="2:20"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0</v>
      </c>
      <c r="Q2987" s="181">
        <f t="shared" si="111"/>
        <v>0</v>
      </c>
      <c r="R2987" s="182" t="s">
        <v>1313</v>
      </c>
      <c r="S2987" s="183"/>
      <c r="T2987" s="183"/>
    </row>
    <row r="2988" spans="2:20"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0</v>
      </c>
      <c r="Q2988" s="181">
        <f t="shared" si="111"/>
        <v>0</v>
      </c>
      <c r="R2988" s="182" t="s">
        <v>1313</v>
      </c>
      <c r="S2988" s="183"/>
      <c r="T2988" s="183"/>
    </row>
    <row r="2989" spans="2:20"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0</v>
      </c>
      <c r="Q2989" s="181">
        <f t="shared" si="111"/>
        <v>0</v>
      </c>
      <c r="R2989" s="182" t="s">
        <v>1313</v>
      </c>
      <c r="S2989" s="183"/>
      <c r="T2989" s="183"/>
    </row>
    <row r="2990" spans="2:20"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0</v>
      </c>
      <c r="Q2990" s="181">
        <f t="shared" si="111"/>
        <v>0</v>
      </c>
      <c r="R2990" s="182" t="s">
        <v>1313</v>
      </c>
      <c r="S2990" s="183"/>
      <c r="T2990" s="183"/>
    </row>
    <row r="2991" spans="2:20"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0</v>
      </c>
      <c r="Q2991" s="181">
        <f t="shared" si="111"/>
        <v>0</v>
      </c>
      <c r="R2991" s="182" t="s">
        <v>1313</v>
      </c>
      <c r="S2991" s="183"/>
      <c r="T2991" s="183"/>
    </row>
    <row r="2992" spans="2:20"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f>O2993+O2995+O3053</f>
        <v>0</v>
      </c>
      <c r="P2992" s="158">
        <f>P2993+P2995+P3053</f>
        <v>0</v>
      </c>
      <c r="Q2992" s="158">
        <f t="shared" si="111"/>
        <v>0</v>
      </c>
      <c r="R2992" s="159"/>
      <c r="S2992" s="160"/>
      <c r="T2992" s="161"/>
    </row>
    <row r="2993" spans="2:20"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f>SUM(O2994)</f>
        <v>0</v>
      </c>
      <c r="P2993" s="169">
        <f>SUM(P2994)</f>
        <v>0</v>
      </c>
      <c r="Q2993" s="169">
        <f t="shared" si="111"/>
        <v>0</v>
      </c>
      <c r="R2993" s="170"/>
      <c r="S2993" s="171"/>
      <c r="T2993" s="172"/>
    </row>
    <row r="2994" spans="2:20"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f t="shared" si="111"/>
        <v>0</v>
      </c>
      <c r="R2994" s="182" t="s">
        <v>98</v>
      </c>
      <c r="S2994" s="183"/>
      <c r="T2994" s="183"/>
    </row>
    <row r="2995" spans="2:20"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f>SUM(O2996:O3052)</f>
        <v>0</v>
      </c>
      <c r="P2995" s="169">
        <f>SUM(P2996:P3052)</f>
        <v>0</v>
      </c>
      <c r="Q2995" s="169">
        <f t="shared" si="111"/>
        <v>0</v>
      </c>
      <c r="R2995" s="170"/>
      <c r="S2995" s="171"/>
      <c r="T2995" s="172"/>
    </row>
    <row r="2996" spans="2:20"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f t="shared" si="111"/>
        <v>0</v>
      </c>
      <c r="R2996" s="182" t="s">
        <v>98</v>
      </c>
      <c r="S2996" s="183"/>
      <c r="T2996" s="183"/>
    </row>
    <row r="2997" spans="2:20"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0</v>
      </c>
      <c r="Q2997" s="181">
        <f t="shared" si="111"/>
        <v>0</v>
      </c>
      <c r="R2997" s="182" t="s">
        <v>98</v>
      </c>
      <c r="S2997" s="183"/>
      <c r="T2997" s="183"/>
    </row>
    <row r="2998" spans="2:20"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0</v>
      </c>
      <c r="Q2998" s="181">
        <f t="shared" si="111"/>
        <v>0</v>
      </c>
      <c r="R2998" s="182" t="s">
        <v>98</v>
      </c>
      <c r="S2998" s="183"/>
      <c r="T2998" s="183"/>
    </row>
    <row r="2999" spans="2:20"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0</v>
      </c>
      <c r="Q2999" s="181">
        <f t="shared" si="111"/>
        <v>0</v>
      </c>
      <c r="R2999" s="182" t="s">
        <v>98</v>
      </c>
      <c r="S2999" s="183"/>
      <c r="T2999" s="183"/>
    </row>
    <row r="3000" spans="2:20"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0</v>
      </c>
      <c r="Q3000" s="181">
        <f t="shared" si="111"/>
        <v>0</v>
      </c>
      <c r="R3000" s="182" t="s">
        <v>98</v>
      </c>
      <c r="S3000" s="183"/>
      <c r="T3000" s="183"/>
    </row>
    <row r="3001" spans="2:20"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0</v>
      </c>
      <c r="Q3001" s="181">
        <f t="shared" si="111"/>
        <v>0</v>
      </c>
      <c r="R3001" s="182" t="s">
        <v>98</v>
      </c>
      <c r="S3001" s="183"/>
      <c r="T3001" s="183"/>
    </row>
    <row r="3002" spans="2:20"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0</v>
      </c>
      <c r="Q3002" s="181">
        <f t="shared" si="111"/>
        <v>0</v>
      </c>
      <c r="R3002" s="182" t="s">
        <v>98</v>
      </c>
      <c r="S3002" s="183"/>
      <c r="T3002" s="183"/>
    </row>
    <row r="3003" spans="2:20"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0</v>
      </c>
      <c r="Q3003" s="181">
        <f t="shared" si="111"/>
        <v>0</v>
      </c>
      <c r="R3003" s="182" t="s">
        <v>98</v>
      </c>
      <c r="S3003" s="183"/>
      <c r="T3003" s="183"/>
    </row>
    <row r="3004" spans="2:20"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0</v>
      </c>
      <c r="Q3004" s="181">
        <f t="shared" si="111"/>
        <v>0</v>
      </c>
      <c r="R3004" s="182" t="s">
        <v>98</v>
      </c>
      <c r="S3004" s="183"/>
      <c r="T3004" s="183"/>
    </row>
    <row r="3005" spans="2:20"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0</v>
      </c>
      <c r="Q3005" s="181">
        <f t="shared" si="111"/>
        <v>0</v>
      </c>
      <c r="R3005" s="182" t="s">
        <v>98</v>
      </c>
      <c r="S3005" s="183"/>
      <c r="T3005" s="183"/>
    </row>
    <row r="3006" spans="2:20"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0</v>
      </c>
      <c r="Q3006" s="181">
        <f t="shared" si="111"/>
        <v>0</v>
      </c>
      <c r="R3006" s="182" t="s">
        <v>98</v>
      </c>
      <c r="S3006" s="183"/>
      <c r="T3006" s="183"/>
    </row>
    <row r="3007" spans="2:20"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0</v>
      </c>
      <c r="Q3007" s="181">
        <f t="shared" si="111"/>
        <v>0</v>
      </c>
      <c r="R3007" s="182" t="s">
        <v>98</v>
      </c>
      <c r="S3007" s="183"/>
      <c r="T3007" s="183"/>
    </row>
    <row r="3008" spans="2:20"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0</v>
      </c>
      <c r="Q3008" s="181">
        <f t="shared" si="111"/>
        <v>0</v>
      </c>
      <c r="R3008" s="182" t="s">
        <v>98</v>
      </c>
      <c r="S3008" s="183"/>
      <c r="T3008" s="183"/>
    </row>
    <row r="3009" spans="2:20"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0</v>
      </c>
      <c r="Q3009" s="181">
        <f t="shared" si="111"/>
        <v>0</v>
      </c>
      <c r="R3009" s="182" t="s">
        <v>98</v>
      </c>
      <c r="S3009" s="183"/>
      <c r="T3009" s="183"/>
    </row>
    <row r="3010" spans="2:20"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f t="shared" si="111"/>
        <v>0</v>
      </c>
      <c r="R3010" s="182" t="s">
        <v>98</v>
      </c>
      <c r="S3010" s="183"/>
      <c r="T3010" s="183"/>
    </row>
    <row r="3011" spans="2:20"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0</v>
      </c>
      <c r="Q3011" s="181">
        <f t="shared" si="111"/>
        <v>0</v>
      </c>
      <c r="R3011" s="182" t="s">
        <v>98</v>
      </c>
      <c r="S3011" s="183"/>
      <c r="T3011" s="183"/>
    </row>
    <row r="3012" spans="2:20"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0</v>
      </c>
      <c r="Q3012" s="181">
        <f t="shared" si="111"/>
        <v>0</v>
      </c>
      <c r="R3012" s="182" t="s">
        <v>98</v>
      </c>
      <c r="S3012" s="183"/>
      <c r="T3012" s="183"/>
    </row>
    <row r="3013" spans="2:20"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0</v>
      </c>
      <c r="Q3013" s="181">
        <f t="shared" si="111"/>
        <v>0</v>
      </c>
      <c r="R3013" s="182" t="s">
        <v>98</v>
      </c>
      <c r="S3013" s="183"/>
      <c r="T3013" s="183"/>
    </row>
    <row r="3014" spans="2:20"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0</v>
      </c>
      <c r="Q3014" s="181">
        <f t="shared" si="111"/>
        <v>0</v>
      </c>
      <c r="R3014" s="182" t="s">
        <v>98</v>
      </c>
      <c r="S3014" s="183"/>
      <c r="T3014" s="183"/>
    </row>
    <row r="3015" spans="2:20"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0</v>
      </c>
      <c r="Q3015" s="181">
        <f t="shared" si="111"/>
        <v>0</v>
      </c>
      <c r="R3015" s="182" t="s">
        <v>98</v>
      </c>
      <c r="S3015" s="183"/>
      <c r="T3015" s="183"/>
    </row>
    <row r="3016" spans="2:20"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0</v>
      </c>
      <c r="Q3016" s="181">
        <f t="shared" si="111"/>
        <v>0</v>
      </c>
      <c r="R3016" s="182" t="s">
        <v>98</v>
      </c>
      <c r="S3016" s="183"/>
      <c r="T3016" s="183"/>
    </row>
    <row r="3017" spans="2:20"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0</v>
      </c>
      <c r="Q3017" s="181">
        <f t="shared" si="111"/>
        <v>0</v>
      </c>
      <c r="R3017" s="182" t="s">
        <v>98</v>
      </c>
      <c r="S3017" s="183"/>
      <c r="T3017" s="183"/>
    </row>
    <row r="3018" spans="2:20"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0</v>
      </c>
      <c r="Q3018" s="181">
        <f t="shared" si="111"/>
        <v>0</v>
      </c>
      <c r="R3018" s="182" t="s">
        <v>98</v>
      </c>
      <c r="S3018" s="183"/>
      <c r="T3018" s="183"/>
    </row>
    <row r="3019" spans="2:20"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0</v>
      </c>
      <c r="Q3019" s="181">
        <f t="shared" si="111"/>
        <v>0</v>
      </c>
      <c r="R3019" s="182" t="s">
        <v>98</v>
      </c>
      <c r="S3019" s="183"/>
      <c r="T3019" s="183"/>
    </row>
    <row r="3020" spans="2:20"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0</v>
      </c>
      <c r="Q3020" s="181">
        <f t="shared" si="111"/>
        <v>0</v>
      </c>
      <c r="R3020" s="182" t="s">
        <v>98</v>
      </c>
      <c r="S3020" s="183"/>
      <c r="T3020" s="183"/>
    </row>
    <row r="3021" spans="2:20"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0</v>
      </c>
      <c r="Q3021" s="181">
        <f t="shared" si="111"/>
        <v>0</v>
      </c>
      <c r="R3021" s="182" t="s">
        <v>98</v>
      </c>
      <c r="S3021" s="183"/>
      <c r="T3021" s="183"/>
    </row>
    <row r="3022" spans="2:20"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0</v>
      </c>
      <c r="Q3022" s="181">
        <f t="shared" si="111"/>
        <v>0</v>
      </c>
      <c r="R3022" s="182" t="s">
        <v>98</v>
      </c>
      <c r="S3022" s="183"/>
      <c r="T3022" s="183"/>
    </row>
    <row r="3023" spans="2:20"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0</v>
      </c>
      <c r="Q3023" s="181">
        <f t="shared" si="111"/>
        <v>0</v>
      </c>
      <c r="R3023" s="182" t="s">
        <v>98</v>
      </c>
      <c r="S3023" s="183"/>
      <c r="T3023" s="183"/>
    </row>
    <row r="3024" spans="2:20"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0</v>
      </c>
      <c r="Q3024" s="181">
        <f t="shared" si="111"/>
        <v>0</v>
      </c>
      <c r="R3024" s="182" t="s">
        <v>98</v>
      </c>
      <c r="S3024" s="183"/>
      <c r="T3024" s="183"/>
    </row>
    <row r="3025" spans="2:20"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0</v>
      </c>
      <c r="Q3025" s="181">
        <f t="shared" si="111"/>
        <v>0</v>
      </c>
      <c r="R3025" s="182" t="s">
        <v>98</v>
      </c>
      <c r="S3025" s="183"/>
      <c r="T3025" s="183"/>
    </row>
    <row r="3026" spans="2:20"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0</v>
      </c>
      <c r="Q3026" s="181">
        <f t="shared" si="111"/>
        <v>0</v>
      </c>
      <c r="R3026" s="182" t="s">
        <v>98</v>
      </c>
      <c r="S3026" s="183"/>
      <c r="T3026" s="183"/>
    </row>
    <row r="3027" spans="2:20"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0</v>
      </c>
      <c r="Q3027" s="181">
        <f t="shared" si="111"/>
        <v>0</v>
      </c>
      <c r="R3027" s="182" t="s">
        <v>98</v>
      </c>
      <c r="S3027" s="183"/>
      <c r="T3027" s="183"/>
    </row>
    <row r="3028" spans="2:20"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0</v>
      </c>
      <c r="Q3028" s="181">
        <f t="shared" si="111"/>
        <v>0</v>
      </c>
      <c r="R3028" s="182" t="s">
        <v>98</v>
      </c>
      <c r="S3028" s="183"/>
      <c r="T3028" s="183"/>
    </row>
    <row r="3029" spans="2:20"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0</v>
      </c>
      <c r="Q3029" s="181">
        <f t="shared" si="111"/>
        <v>0</v>
      </c>
      <c r="R3029" s="182" t="s">
        <v>98</v>
      </c>
      <c r="S3029" s="183"/>
      <c r="T3029" s="183"/>
    </row>
    <row r="3030" spans="2:20"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0</v>
      </c>
      <c r="Q3030" s="181">
        <f t="shared" si="111"/>
        <v>0</v>
      </c>
      <c r="R3030" s="182" t="s">
        <v>98</v>
      </c>
      <c r="S3030" s="183"/>
      <c r="T3030" s="183"/>
    </row>
    <row r="3031" spans="2:20"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0</v>
      </c>
      <c r="Q3031" s="181">
        <f t="shared" si="111"/>
        <v>0</v>
      </c>
      <c r="R3031" s="182" t="s">
        <v>98</v>
      </c>
      <c r="S3031" s="183"/>
      <c r="T3031" s="183"/>
    </row>
    <row r="3032" spans="2:20"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0</v>
      </c>
      <c r="Q3032" s="181">
        <f t="shared" si="111"/>
        <v>0</v>
      </c>
      <c r="R3032" s="182" t="s">
        <v>98</v>
      </c>
      <c r="S3032" s="183"/>
      <c r="T3032" s="183"/>
    </row>
    <row r="3033" spans="2:20"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0</v>
      </c>
      <c r="Q3033" s="181">
        <f t="shared" si="111"/>
        <v>0</v>
      </c>
      <c r="R3033" s="182" t="s">
        <v>98</v>
      </c>
      <c r="S3033" s="183"/>
      <c r="T3033" s="183"/>
    </row>
    <row r="3034" spans="2:20"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0</v>
      </c>
      <c r="Q3034" s="181">
        <f t="shared" ref="Q3034:Q3097" si="113">+O3034+P3034</f>
        <v>0</v>
      </c>
      <c r="R3034" s="182" t="s">
        <v>98</v>
      </c>
      <c r="S3034" s="183"/>
      <c r="T3034" s="183"/>
    </row>
    <row r="3035" spans="2:20"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0</v>
      </c>
      <c r="Q3035" s="181">
        <f t="shared" si="113"/>
        <v>0</v>
      </c>
      <c r="R3035" s="182" t="s">
        <v>98</v>
      </c>
      <c r="S3035" s="183"/>
      <c r="T3035" s="183"/>
    </row>
    <row r="3036" spans="2:20"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0</v>
      </c>
      <c r="Q3036" s="181">
        <f t="shared" si="113"/>
        <v>0</v>
      </c>
      <c r="R3036" s="182" t="s">
        <v>98</v>
      </c>
      <c r="S3036" s="183"/>
      <c r="T3036" s="183"/>
    </row>
    <row r="3037" spans="2:20"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0</v>
      </c>
      <c r="Q3037" s="181">
        <f t="shared" si="113"/>
        <v>0</v>
      </c>
      <c r="R3037" s="182" t="s">
        <v>98</v>
      </c>
      <c r="S3037" s="183"/>
      <c r="T3037" s="183"/>
    </row>
    <row r="3038" spans="2:20"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0</v>
      </c>
      <c r="P3038" s="180">
        <v>0</v>
      </c>
      <c r="Q3038" s="181">
        <f t="shared" si="113"/>
        <v>0</v>
      </c>
      <c r="R3038" s="182" t="s">
        <v>98</v>
      </c>
      <c r="S3038" s="183"/>
      <c r="T3038" s="183"/>
    </row>
    <row r="3039" spans="2:20"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0</v>
      </c>
      <c r="Q3039" s="181">
        <f t="shared" si="113"/>
        <v>0</v>
      </c>
      <c r="R3039" s="182" t="s">
        <v>98</v>
      </c>
      <c r="S3039" s="183"/>
      <c r="T3039" s="183"/>
    </row>
    <row r="3040" spans="2:20"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0</v>
      </c>
      <c r="P3040" s="180">
        <v>0</v>
      </c>
      <c r="Q3040" s="181">
        <f t="shared" si="113"/>
        <v>0</v>
      </c>
      <c r="R3040" s="182" t="s">
        <v>98</v>
      </c>
      <c r="S3040" s="183"/>
      <c r="T3040" s="183"/>
    </row>
    <row r="3041" spans="2:20"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0</v>
      </c>
      <c r="Q3041" s="181">
        <f t="shared" si="113"/>
        <v>0</v>
      </c>
      <c r="R3041" s="182" t="s">
        <v>98</v>
      </c>
      <c r="S3041" s="183"/>
      <c r="T3041" s="183"/>
    </row>
    <row r="3042" spans="2:20"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0</v>
      </c>
      <c r="Q3042" s="181">
        <f t="shared" si="113"/>
        <v>0</v>
      </c>
      <c r="R3042" s="182" t="s">
        <v>98</v>
      </c>
      <c r="S3042" s="183"/>
      <c r="T3042" s="183"/>
    </row>
    <row r="3043" spans="2:20"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0</v>
      </c>
      <c r="Q3043" s="181">
        <f t="shared" si="113"/>
        <v>0</v>
      </c>
      <c r="R3043" s="182" t="s">
        <v>98</v>
      </c>
      <c r="S3043" s="183"/>
      <c r="T3043" s="183"/>
    </row>
    <row r="3044" spans="2:20"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0</v>
      </c>
      <c r="Q3044" s="181">
        <f t="shared" si="113"/>
        <v>0</v>
      </c>
      <c r="R3044" s="182" t="s">
        <v>98</v>
      </c>
      <c r="S3044" s="183"/>
      <c r="T3044" s="183"/>
    </row>
    <row r="3045" spans="2:20"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0</v>
      </c>
      <c r="Q3045" s="181">
        <f t="shared" si="113"/>
        <v>0</v>
      </c>
      <c r="R3045" s="182" t="s">
        <v>98</v>
      </c>
      <c r="S3045" s="183"/>
      <c r="T3045" s="183"/>
    </row>
    <row r="3046" spans="2:20"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0</v>
      </c>
      <c r="Q3046" s="181">
        <f t="shared" si="113"/>
        <v>0</v>
      </c>
      <c r="R3046" s="182" t="s">
        <v>98</v>
      </c>
      <c r="S3046" s="183"/>
      <c r="T3046" s="183"/>
    </row>
    <row r="3047" spans="2:20"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0</v>
      </c>
      <c r="Q3047" s="181">
        <f t="shared" si="113"/>
        <v>0</v>
      </c>
      <c r="R3047" s="182" t="s">
        <v>98</v>
      </c>
      <c r="S3047" s="183"/>
      <c r="T3047" s="183"/>
    </row>
    <row r="3048" spans="2:20"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0</v>
      </c>
      <c r="Q3048" s="181">
        <f t="shared" si="113"/>
        <v>0</v>
      </c>
      <c r="R3048" s="182" t="s">
        <v>98</v>
      </c>
      <c r="S3048" s="183"/>
      <c r="T3048" s="183"/>
    </row>
    <row r="3049" spans="2:20"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0</v>
      </c>
      <c r="Q3049" s="181">
        <f t="shared" si="113"/>
        <v>0</v>
      </c>
      <c r="R3049" s="182" t="s">
        <v>98</v>
      </c>
      <c r="S3049" s="183"/>
      <c r="T3049" s="183"/>
    </row>
    <row r="3050" spans="2:20"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f t="shared" si="113"/>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f t="shared" si="113"/>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f t="shared" si="113"/>
        <v>0</v>
      </c>
      <c r="R3052" s="182" t="s">
        <v>98</v>
      </c>
      <c r="S3052" s="183"/>
      <c r="T3052" s="183"/>
    </row>
    <row r="3053" spans="2:20"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f>SUM(O3054:O3056)</f>
        <v>0</v>
      </c>
      <c r="P3053" s="169">
        <f>SUM(P3054:P3056)</f>
        <v>0</v>
      </c>
      <c r="Q3053" s="169">
        <f t="shared" si="113"/>
        <v>0</v>
      </c>
      <c r="R3053" s="170"/>
      <c r="S3053" s="171"/>
      <c r="T3053" s="172"/>
    </row>
    <row r="3054" spans="2:20"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f t="shared" si="113"/>
        <v>0</v>
      </c>
      <c r="R3054" s="182" t="s">
        <v>98</v>
      </c>
      <c r="S3054" s="183"/>
      <c r="T3054" s="183"/>
    </row>
    <row r="3055" spans="2:20"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f t="shared" si="113"/>
        <v>0</v>
      </c>
      <c r="R3055" s="182" t="s">
        <v>98</v>
      </c>
      <c r="S3055" s="183"/>
      <c r="T3055" s="183"/>
    </row>
    <row r="3056" spans="2:20"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f t="shared" si="113"/>
        <v>0</v>
      </c>
      <c r="R3056" s="182" t="s">
        <v>98</v>
      </c>
      <c r="S3056" s="183"/>
      <c r="T3056" s="183"/>
    </row>
    <row r="3057" spans="2:20"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f>O3058</f>
        <v>0</v>
      </c>
      <c r="P3057" s="158">
        <f>P3058</f>
        <v>0</v>
      </c>
      <c r="Q3057" s="158">
        <f t="shared" si="113"/>
        <v>0</v>
      </c>
      <c r="R3057" s="159"/>
      <c r="S3057" s="160"/>
      <c r="T3057" s="161"/>
    </row>
    <row r="3058" spans="2:20"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f>SUM(O3059)</f>
        <v>0</v>
      </c>
      <c r="P3058" s="169">
        <f>SUM(P3059)</f>
        <v>0</v>
      </c>
      <c r="Q3058" s="169">
        <f t="shared" si="113"/>
        <v>0</v>
      </c>
      <c r="R3058" s="170"/>
      <c r="S3058" s="171"/>
      <c r="T3058" s="172"/>
    </row>
    <row r="3059" spans="2:20"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f t="shared" si="113"/>
        <v>0</v>
      </c>
      <c r="R3059" s="182" t="s">
        <v>225</v>
      </c>
      <c r="S3059" s="183"/>
      <c r="T3059" s="183"/>
    </row>
    <row r="3060" spans="2:20" ht="15.75" hidden="1">
      <c r="B3060" s="141">
        <v>2025</v>
      </c>
      <c r="C3060" s="141">
        <v>20</v>
      </c>
      <c r="D3060" s="142"/>
      <c r="E3060" s="143"/>
      <c r="F3060" s="141">
        <v>4</v>
      </c>
      <c r="G3060" s="141">
        <v>12</v>
      </c>
      <c r="H3060" s="141">
        <v>29</v>
      </c>
      <c r="I3060" s="141">
        <v>6000</v>
      </c>
      <c r="J3060" s="141"/>
      <c r="K3060" s="141"/>
      <c r="L3060" s="144" t="s">
        <v>44</v>
      </c>
      <c r="M3060" s="145"/>
      <c r="N3060" s="146" t="s">
        <v>228</v>
      </c>
      <c r="O3060" s="147">
        <f>O3061</f>
        <v>0</v>
      </c>
      <c r="P3060" s="147">
        <f>P3061</f>
        <v>0</v>
      </c>
      <c r="Q3060" s="147">
        <f t="shared" si="113"/>
        <v>0</v>
      </c>
      <c r="R3060" s="148"/>
      <c r="S3060" s="149"/>
      <c r="T3060" s="150"/>
    </row>
    <row r="3061" spans="2:20"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f>O3062</f>
        <v>0</v>
      </c>
      <c r="P3061" s="158">
        <f>P3062</f>
        <v>0</v>
      </c>
      <c r="Q3061" s="158">
        <f t="shared" si="113"/>
        <v>0</v>
      </c>
      <c r="R3061" s="159"/>
      <c r="S3061" s="160"/>
      <c r="T3061" s="161"/>
    </row>
    <row r="3062" spans="2:20"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f>SUM(O3063:O3068)</f>
        <v>0</v>
      </c>
      <c r="P3062" s="169">
        <f>SUM(P3063:P3068)</f>
        <v>0</v>
      </c>
      <c r="Q3062" s="169">
        <f t="shared" si="113"/>
        <v>0</v>
      </c>
      <c r="R3062" s="170"/>
      <c r="S3062" s="186"/>
      <c r="T3062" s="186"/>
    </row>
    <row r="3063" spans="2:20"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f t="shared" si="113"/>
        <v>0</v>
      </c>
      <c r="R3063" s="182" t="s">
        <v>232</v>
      </c>
      <c r="S3063" s="183"/>
      <c r="T3063" s="183"/>
    </row>
    <row r="3064" spans="2:20"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f t="shared" si="113"/>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f t="shared" si="113"/>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f t="shared" si="113"/>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f t="shared" si="113"/>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f t="shared" si="113"/>
        <v>0</v>
      </c>
      <c r="R3068" s="182" t="s">
        <v>232</v>
      </c>
      <c r="S3068" s="183"/>
      <c r="T3068" s="183"/>
    </row>
    <row r="3069" spans="2:20" ht="15.75" hidden="1">
      <c r="B3069" s="106">
        <v>2025</v>
      </c>
      <c r="C3069" s="106">
        <v>20</v>
      </c>
      <c r="D3069" s="107"/>
      <c r="E3069" s="108"/>
      <c r="F3069" s="106">
        <v>5</v>
      </c>
      <c r="G3069" s="106"/>
      <c r="H3069" s="106"/>
      <c r="I3069" s="106"/>
      <c r="J3069" s="106"/>
      <c r="K3069" s="109"/>
      <c r="L3069" s="110"/>
      <c r="M3069" s="111"/>
      <c r="N3069" s="112" t="s">
        <v>1676</v>
      </c>
      <c r="O3069" s="113">
        <f>+O3070+O3459</f>
        <v>0</v>
      </c>
      <c r="P3069" s="113">
        <f>+P3070+P3459</f>
        <v>0</v>
      </c>
      <c r="Q3069" s="113">
        <f t="shared" si="113"/>
        <v>0</v>
      </c>
      <c r="R3069" s="114"/>
      <c r="S3069" s="115"/>
      <c r="T3069" s="116"/>
    </row>
    <row r="3070" spans="2:20" s="129" customFormat="1" ht="15.75" hidden="1">
      <c r="B3070" s="118">
        <v>2025</v>
      </c>
      <c r="C3070" s="118">
        <v>20</v>
      </c>
      <c r="D3070" s="119"/>
      <c r="E3070" s="120"/>
      <c r="F3070" s="118">
        <v>5</v>
      </c>
      <c r="G3070" s="118">
        <v>13</v>
      </c>
      <c r="H3070" s="118"/>
      <c r="I3070" s="118"/>
      <c r="J3070" s="118"/>
      <c r="K3070" s="118"/>
      <c r="L3070" s="121"/>
      <c r="M3070" s="122"/>
      <c r="N3070" s="123" t="s">
        <v>1677</v>
      </c>
      <c r="O3070" s="124">
        <f>+O3071+O3381+O3426</f>
        <v>0</v>
      </c>
      <c r="P3070" s="124">
        <f>+P3071+P3381+P3426</f>
        <v>0</v>
      </c>
      <c r="Q3070" s="124">
        <f t="shared" si="113"/>
        <v>0</v>
      </c>
      <c r="R3070" s="125" t="s">
        <v>44</v>
      </c>
      <c r="S3070" s="126"/>
      <c r="T3070" s="127"/>
    </row>
    <row r="3071" spans="2:20"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f>O3072+O3076+O3148+O3173+O3370</f>
        <v>0</v>
      </c>
      <c r="P3071" s="136">
        <f>P3072+P3076+P3148+P3173+P3370</f>
        <v>0</v>
      </c>
      <c r="Q3071" s="136">
        <f t="shared" si="113"/>
        <v>0</v>
      </c>
      <c r="R3071" s="137"/>
      <c r="S3071" s="136"/>
      <c r="T3071" s="136"/>
    </row>
    <row r="3072" spans="2:20"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f t="shared" ref="O3072:P3074" si="114">O3073</f>
        <v>0</v>
      </c>
      <c r="P3072" s="147">
        <f t="shared" si="114"/>
        <v>0</v>
      </c>
      <c r="Q3072" s="147">
        <f t="shared" si="113"/>
        <v>0</v>
      </c>
      <c r="R3072" s="148"/>
      <c r="S3072" s="149"/>
      <c r="T3072" s="150"/>
    </row>
    <row r="3073" spans="2:20"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f t="shared" si="114"/>
        <v>0</v>
      </c>
      <c r="P3073" s="158">
        <f t="shared" si="114"/>
        <v>0</v>
      </c>
      <c r="Q3073" s="158">
        <f t="shared" si="113"/>
        <v>0</v>
      </c>
      <c r="R3073" s="159"/>
      <c r="S3073" s="160"/>
      <c r="T3073" s="161"/>
    </row>
    <row r="3074" spans="2:20"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f t="shared" si="114"/>
        <v>0</v>
      </c>
      <c r="P3074" s="169">
        <f t="shared" si="114"/>
        <v>0</v>
      </c>
      <c r="Q3074" s="169">
        <f t="shared" si="113"/>
        <v>0</v>
      </c>
      <c r="R3074" s="170"/>
      <c r="S3074" s="171"/>
      <c r="T3074" s="172"/>
    </row>
    <row r="3075" spans="2:20"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f t="shared" si="113"/>
        <v>0</v>
      </c>
      <c r="R3075" s="182" t="s">
        <v>72</v>
      </c>
      <c r="S3075" s="183"/>
      <c r="T3075" s="183"/>
    </row>
    <row r="3076" spans="2:20" ht="15.75" hidden="1">
      <c r="B3076" s="141">
        <v>2025</v>
      </c>
      <c r="C3076" s="141">
        <v>20</v>
      </c>
      <c r="D3076" s="142"/>
      <c r="E3076" s="143"/>
      <c r="F3076" s="141">
        <v>5</v>
      </c>
      <c r="G3076" s="141">
        <v>13</v>
      </c>
      <c r="H3076" s="141">
        <v>30</v>
      </c>
      <c r="I3076" s="141">
        <v>2000</v>
      </c>
      <c r="J3076" s="141"/>
      <c r="K3076" s="141"/>
      <c r="L3076" s="144" t="s">
        <v>44</v>
      </c>
      <c r="M3076" s="145"/>
      <c r="N3076" s="146" t="s">
        <v>78</v>
      </c>
      <c r="O3076" s="147">
        <f>O3077+O3080+O3083+O3088+O3101+O3138</f>
        <v>0</v>
      </c>
      <c r="P3076" s="147">
        <f>P3077+P3080+P3083+P3088+P3101+P3138</f>
        <v>0</v>
      </c>
      <c r="Q3076" s="147">
        <f t="shared" si="113"/>
        <v>0</v>
      </c>
      <c r="R3076" s="148"/>
      <c r="S3076" s="149"/>
      <c r="T3076" s="150"/>
    </row>
    <row r="3077" spans="2:20"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f>O3078</f>
        <v>0</v>
      </c>
      <c r="P3077" s="158">
        <f>P3078</f>
        <v>0</v>
      </c>
      <c r="Q3077" s="158">
        <f t="shared" si="113"/>
        <v>0</v>
      </c>
      <c r="R3077" s="159"/>
      <c r="S3077" s="160"/>
      <c r="T3077" s="161"/>
    </row>
    <row r="3078" spans="2:20"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f>O3079</f>
        <v>0</v>
      </c>
      <c r="P3078" s="169">
        <f>P3079</f>
        <v>0</v>
      </c>
      <c r="Q3078" s="169">
        <f t="shared" si="113"/>
        <v>0</v>
      </c>
      <c r="R3078" s="170"/>
      <c r="S3078" s="171"/>
      <c r="T3078" s="172"/>
    </row>
    <row r="3079" spans="2:20"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f t="shared" si="113"/>
        <v>0</v>
      </c>
      <c r="R3079" s="182" t="s">
        <v>82</v>
      </c>
      <c r="S3079" s="183"/>
      <c r="T3079" s="183"/>
    </row>
    <row r="3080" spans="2:20"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f>O3081</f>
        <v>0</v>
      </c>
      <c r="P3080" s="158">
        <f>P3081</f>
        <v>0</v>
      </c>
      <c r="Q3080" s="158">
        <f t="shared" si="113"/>
        <v>0</v>
      </c>
      <c r="R3080" s="159"/>
      <c r="S3080" s="160"/>
      <c r="T3080" s="161"/>
    </row>
    <row r="3081" spans="2:20"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f>O3082</f>
        <v>0</v>
      </c>
      <c r="P3081" s="169">
        <f>P3082</f>
        <v>0</v>
      </c>
      <c r="Q3081" s="169">
        <f t="shared" si="113"/>
        <v>0</v>
      </c>
      <c r="R3081" s="170"/>
      <c r="S3081" s="171"/>
      <c r="T3081" s="172"/>
    </row>
    <row r="3082" spans="2:20"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f t="shared" si="113"/>
        <v>0</v>
      </c>
      <c r="R3082" s="182" t="s">
        <v>98</v>
      </c>
      <c r="S3082" s="183"/>
      <c r="T3082" s="183"/>
    </row>
    <row r="3083" spans="2:20"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f>O3084+O3086</f>
        <v>0</v>
      </c>
      <c r="P3083" s="158">
        <f>P3084+P3086</f>
        <v>0</v>
      </c>
      <c r="Q3083" s="158">
        <f t="shared" si="113"/>
        <v>0</v>
      </c>
      <c r="R3083" s="159"/>
      <c r="S3083" s="160"/>
      <c r="T3083" s="161"/>
    </row>
    <row r="3084" spans="2:20"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f>O3085</f>
        <v>0</v>
      </c>
      <c r="P3084" s="169">
        <f>P3085</f>
        <v>0</v>
      </c>
      <c r="Q3084" s="169">
        <f t="shared" si="113"/>
        <v>0</v>
      </c>
      <c r="R3084" s="170"/>
      <c r="S3084" s="171"/>
      <c r="T3084" s="172"/>
    </row>
    <row r="3085" spans="2:20"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f t="shared" si="113"/>
        <v>0</v>
      </c>
      <c r="R3085" s="182" t="s">
        <v>82</v>
      </c>
      <c r="S3085" s="183"/>
      <c r="T3085" s="183"/>
    </row>
    <row r="3086" spans="2:20"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f>O3087</f>
        <v>0</v>
      </c>
      <c r="P3086" s="169">
        <f>P3087</f>
        <v>0</v>
      </c>
      <c r="Q3086" s="169">
        <f t="shared" si="113"/>
        <v>0</v>
      </c>
      <c r="R3086" s="170"/>
      <c r="S3086" s="171"/>
      <c r="T3086" s="172"/>
    </row>
    <row r="3087" spans="2:20"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f t="shared" si="113"/>
        <v>0</v>
      </c>
      <c r="R3087" s="182" t="s">
        <v>98</v>
      </c>
      <c r="S3087" s="183"/>
      <c r="T3087" s="183"/>
    </row>
    <row r="3088" spans="2:20"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f>+O3089+O3094+O3096+O3098</f>
        <v>0</v>
      </c>
      <c r="P3088" s="158">
        <f>+P3089+P3094+P3096+P3098</f>
        <v>0</v>
      </c>
      <c r="Q3088" s="158">
        <f t="shared" si="113"/>
        <v>0</v>
      </c>
      <c r="R3088" s="159"/>
      <c r="S3088" s="160"/>
      <c r="T3088" s="161"/>
    </row>
    <row r="3089" spans="2:20"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f>SUM(O3090:O3093)</f>
        <v>0</v>
      </c>
      <c r="P3089" s="169">
        <f>SUM(P3090:P3093)</f>
        <v>0</v>
      </c>
      <c r="Q3089" s="169">
        <f t="shared" si="113"/>
        <v>0</v>
      </c>
      <c r="R3089" s="170"/>
      <c r="S3089" s="171"/>
      <c r="T3089" s="172"/>
    </row>
    <row r="3090" spans="2:20"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f t="shared" si="113"/>
        <v>0</v>
      </c>
      <c r="R3090" s="182" t="s">
        <v>98</v>
      </c>
      <c r="S3090" s="183"/>
      <c r="T3090" s="183"/>
    </row>
    <row r="3091" spans="2:20"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f t="shared" si="113"/>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f t="shared" si="113"/>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f t="shared" si="113"/>
        <v>0</v>
      </c>
      <c r="R3093" s="182" t="s">
        <v>98</v>
      </c>
      <c r="S3093" s="183"/>
      <c r="T3093" s="183"/>
    </row>
    <row r="3094" spans="2:20"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f>SUM(O3095:O3095)</f>
        <v>0</v>
      </c>
      <c r="P3094" s="169">
        <f>SUM(P3095:P3095)</f>
        <v>0</v>
      </c>
      <c r="Q3094" s="169">
        <f t="shared" si="113"/>
        <v>0</v>
      </c>
      <c r="R3094" s="170"/>
      <c r="S3094" s="171"/>
      <c r="T3094" s="172"/>
    </row>
    <row r="3095" spans="2:20"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f t="shared" si="113"/>
        <v>0</v>
      </c>
      <c r="R3095" s="182" t="s">
        <v>98</v>
      </c>
      <c r="S3095" s="183"/>
      <c r="T3095" s="183"/>
    </row>
    <row r="3096" spans="2:20"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f>SUM(O3097:O3097)</f>
        <v>0</v>
      </c>
      <c r="P3096" s="169">
        <f>SUM(P3097:P3097)</f>
        <v>0</v>
      </c>
      <c r="Q3096" s="169">
        <f t="shared" si="113"/>
        <v>0</v>
      </c>
      <c r="R3096" s="170"/>
      <c r="S3096" s="171"/>
      <c r="T3096" s="172"/>
    </row>
    <row r="3097" spans="2:20"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f t="shared" si="113"/>
        <v>0</v>
      </c>
      <c r="R3097" s="182" t="s">
        <v>98</v>
      </c>
      <c r="S3097" s="183"/>
      <c r="T3097" s="183"/>
    </row>
    <row r="3098" spans="2:20"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f>SUM(O3099:O3100)</f>
        <v>0</v>
      </c>
      <c r="P3098" s="169">
        <f>SUM(P3099:P3100)</f>
        <v>0</v>
      </c>
      <c r="Q3098" s="169">
        <f t="shared" ref="Q3098:Q3162" si="115">+O3098+P3098</f>
        <v>0</v>
      </c>
      <c r="R3098" s="170"/>
      <c r="S3098" s="171"/>
      <c r="T3098" s="172"/>
    </row>
    <row r="3099" spans="2:20"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f t="shared" si="115"/>
        <v>0</v>
      </c>
      <c r="R3099" s="182" t="s">
        <v>352</v>
      </c>
      <c r="S3099" s="183"/>
      <c r="T3099" s="183"/>
    </row>
    <row r="3100" spans="2:20"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f t="shared" si="115"/>
        <v>0</v>
      </c>
      <c r="R3100" s="182" t="s">
        <v>98</v>
      </c>
      <c r="S3100" s="183"/>
      <c r="T3100" s="183"/>
    </row>
    <row r="3101" spans="2:20"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f>O3102+O3110</f>
        <v>0</v>
      </c>
      <c r="P3101" s="158">
        <f>P3102+P3110</f>
        <v>0</v>
      </c>
      <c r="Q3101" s="158">
        <f t="shared" si="115"/>
        <v>0</v>
      </c>
      <c r="R3101" s="159"/>
      <c r="S3101" s="160"/>
      <c r="T3101" s="161"/>
    </row>
    <row r="3102" spans="2:20"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f>SUM(O3103:O3109)</f>
        <v>0</v>
      </c>
      <c r="P3102" s="169">
        <f>SUM(P3103:P3109)</f>
        <v>0</v>
      </c>
      <c r="Q3102" s="169">
        <f t="shared" si="115"/>
        <v>0</v>
      </c>
      <c r="R3102" s="170"/>
      <c r="S3102" s="171"/>
      <c r="T3102" s="172"/>
    </row>
    <row r="3103" spans="2:20"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f t="shared" si="115"/>
        <v>0</v>
      </c>
      <c r="R3103" s="182" t="s">
        <v>98</v>
      </c>
      <c r="S3103" s="183"/>
      <c r="T3103" s="183"/>
    </row>
    <row r="3104" spans="2:20"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f t="shared" si="115"/>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f t="shared" si="115"/>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f t="shared" si="115"/>
        <v>0</v>
      </c>
      <c r="R3106" s="182" t="s">
        <v>360</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f t="shared" si="115"/>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f t="shared" si="115"/>
        <v>0</v>
      </c>
      <c r="R3108" s="182" t="s">
        <v>98</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f t="shared" si="115"/>
        <v>0</v>
      </c>
      <c r="R3109" s="182" t="s">
        <v>98</v>
      </c>
      <c r="S3109" s="183"/>
      <c r="T3109" s="183"/>
    </row>
    <row r="3110" spans="2:20"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f>SUM(O3111:O3137)</f>
        <v>0</v>
      </c>
      <c r="P3110" s="169">
        <f>SUM(P3111:P3137)</f>
        <v>0</v>
      </c>
      <c r="Q3110" s="169">
        <f t="shared" si="115"/>
        <v>0</v>
      </c>
      <c r="R3110" s="170"/>
      <c r="S3110" s="171"/>
      <c r="T3110" s="172"/>
    </row>
    <row r="3111" spans="2:20"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f t="shared" si="115"/>
        <v>0</v>
      </c>
      <c r="R3111" s="182" t="s">
        <v>318</v>
      </c>
      <c r="S3111" s="183"/>
      <c r="T3111" s="183"/>
    </row>
    <row r="3112" spans="2:20"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f t="shared" si="115"/>
        <v>0</v>
      </c>
      <c r="R3112" s="182" t="s">
        <v>98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f t="shared" si="115"/>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f t="shared" si="115"/>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f t="shared" si="115"/>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f t="shared" si="115"/>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f t="shared" si="115"/>
        <v>0</v>
      </c>
      <c r="R3117" s="182" t="s">
        <v>98</v>
      </c>
      <c r="S3117" s="183"/>
      <c r="T3117" s="183"/>
    </row>
    <row r="3118" spans="2:20"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f t="shared" si="115"/>
        <v>0</v>
      </c>
      <c r="R3118" s="182" t="s">
        <v>98</v>
      </c>
      <c r="S3118" s="183"/>
      <c r="T3118" s="183"/>
    </row>
    <row r="3119" spans="2:20"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f t="shared" si="115"/>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f t="shared" si="115"/>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f t="shared" si="115"/>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f t="shared" si="115"/>
        <v>0</v>
      </c>
      <c r="R3122" s="182" t="s">
        <v>318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f t="shared" si="115"/>
        <v>0</v>
      </c>
      <c r="R3123" s="182" t="s">
        <v>98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f t="shared" si="115"/>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f t="shared" si="115"/>
        <v>0</v>
      </c>
      <c r="R3125" s="182" t="s">
        <v>352</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f t="shared" si="115"/>
        <v>0</v>
      </c>
      <c r="R3126" s="182" t="s">
        <v>98</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f t="shared" si="115"/>
        <v>0</v>
      </c>
      <c r="R3127" s="182" t="s">
        <v>318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f t="shared" si="115"/>
        <v>0</v>
      </c>
      <c r="R3128" s="182" t="s">
        <v>209</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f t="shared" si="115"/>
        <v>0</v>
      </c>
      <c r="R3129" s="182" t="s">
        <v>98</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f t="shared" si="115"/>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f t="shared" si="115"/>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f t="shared" si="115"/>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f t="shared" si="115"/>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f t="shared" si="115"/>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f t="shared" si="115"/>
        <v>0</v>
      </c>
      <c r="R3135" s="182" t="s">
        <v>318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f t="shared" si="115"/>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f t="shared" si="115"/>
        <v>0</v>
      </c>
      <c r="R3137" s="182" t="s">
        <v>318</v>
      </c>
      <c r="S3137" s="183"/>
      <c r="T3137" s="183"/>
    </row>
    <row r="3138" spans="2:20"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f>O3139+O3143+O3146</f>
        <v>0</v>
      </c>
      <c r="P3138" s="158">
        <f>P3139+P3143+P3146</f>
        <v>0</v>
      </c>
      <c r="Q3138" s="158">
        <f t="shared" si="115"/>
        <v>0</v>
      </c>
      <c r="R3138" s="159"/>
      <c r="S3138" s="160"/>
      <c r="T3138" s="161"/>
    </row>
    <row r="3139" spans="2:20"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f>SUM(O3140:O3142)</f>
        <v>0</v>
      </c>
      <c r="P3139" s="169">
        <f>SUM(P3140:P3142)</f>
        <v>0</v>
      </c>
      <c r="Q3139" s="169">
        <f t="shared" si="115"/>
        <v>0</v>
      </c>
      <c r="R3139" s="170"/>
      <c r="S3139" s="171"/>
      <c r="T3139" s="172"/>
    </row>
    <row r="3140" spans="2:20"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f t="shared" si="115"/>
        <v>0</v>
      </c>
      <c r="R3140" s="182" t="s">
        <v>98</v>
      </c>
      <c r="S3140" s="183"/>
      <c r="T3140" s="183"/>
    </row>
    <row r="3141" spans="2:20"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f t="shared" si="115"/>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f t="shared" si="115"/>
        <v>0</v>
      </c>
      <c r="R3142" s="182" t="s">
        <v>98</v>
      </c>
      <c r="S3142" s="183"/>
      <c r="T3142" s="183"/>
    </row>
    <row r="3143" spans="2:20"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f>SUM(O3144:O3145)</f>
        <v>0</v>
      </c>
      <c r="P3143" s="169">
        <f>SUM(P3144:P3145)</f>
        <v>0</v>
      </c>
      <c r="Q3143" s="169">
        <f t="shared" si="115"/>
        <v>0</v>
      </c>
      <c r="R3143" s="170"/>
      <c r="S3143" s="186"/>
      <c r="T3143" s="172"/>
    </row>
    <row r="3144" spans="2:20"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f t="shared" si="115"/>
        <v>0</v>
      </c>
      <c r="R3144" s="182" t="s">
        <v>98</v>
      </c>
      <c r="S3144" s="183"/>
      <c r="T3144" s="183"/>
    </row>
    <row r="3145" spans="2:20"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f t="shared" si="115"/>
        <v>0</v>
      </c>
      <c r="R3145" s="182" t="s">
        <v>98</v>
      </c>
      <c r="S3145" s="183"/>
      <c r="T3145" s="183"/>
    </row>
    <row r="3146" spans="2:20"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f>SUM(O3147)</f>
        <v>0</v>
      </c>
      <c r="P3146" s="169">
        <f>SUM(P3147)</f>
        <v>0</v>
      </c>
      <c r="Q3146" s="169">
        <f t="shared" si="115"/>
        <v>0</v>
      </c>
      <c r="R3146" s="170"/>
      <c r="S3146" s="171"/>
      <c r="T3146" s="172"/>
    </row>
    <row r="3147" spans="2:20"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f t="shared" si="115"/>
        <v>0</v>
      </c>
      <c r="R3147" s="182" t="s">
        <v>98</v>
      </c>
      <c r="S3147" s="183"/>
      <c r="T3147" s="183"/>
    </row>
    <row r="3148" spans="2:20" ht="15.75" hidden="1">
      <c r="B3148" s="141">
        <v>2025</v>
      </c>
      <c r="C3148" s="141">
        <v>20</v>
      </c>
      <c r="D3148" s="142"/>
      <c r="E3148" s="143"/>
      <c r="F3148" s="141">
        <v>5</v>
      </c>
      <c r="G3148" s="141">
        <v>13</v>
      </c>
      <c r="H3148" s="141">
        <v>30</v>
      </c>
      <c r="I3148" s="141">
        <v>3000</v>
      </c>
      <c r="J3148" s="141"/>
      <c r="K3148" s="141"/>
      <c r="L3148" s="144" t="s">
        <v>44</v>
      </c>
      <c r="M3148" s="145"/>
      <c r="N3148" s="146" t="s">
        <v>46</v>
      </c>
      <c r="O3148" s="147">
        <f>O3149+O3155+O3158+O3163</f>
        <v>0</v>
      </c>
      <c r="P3148" s="147">
        <f>P3149+P3155+P3158+P3163</f>
        <v>0</v>
      </c>
      <c r="Q3148" s="147">
        <f t="shared" si="115"/>
        <v>0</v>
      </c>
      <c r="R3148" s="148"/>
      <c r="S3148" s="149"/>
      <c r="T3148" s="150"/>
    </row>
    <row r="3149" spans="2:20"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f>O3150+O3153</f>
        <v>0</v>
      </c>
      <c r="P3149" s="158">
        <f>P3150+P3153</f>
        <v>0</v>
      </c>
      <c r="Q3149" s="158">
        <f t="shared" si="115"/>
        <v>0</v>
      </c>
      <c r="R3149" s="159"/>
      <c r="S3149" s="160"/>
      <c r="T3149" s="161"/>
    </row>
    <row r="3150" spans="2:20"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f>SUM(O3151:O3152)</f>
        <v>0</v>
      </c>
      <c r="P3150" s="169">
        <f>SUM(P3151:P3152)</f>
        <v>0</v>
      </c>
      <c r="Q3150" s="169">
        <f t="shared" si="115"/>
        <v>0</v>
      </c>
      <c r="R3150" s="170"/>
      <c r="S3150" s="171"/>
      <c r="T3150" s="172"/>
    </row>
    <row r="3151" spans="2:20"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f t="shared" si="115"/>
        <v>0</v>
      </c>
      <c r="R3151" s="182" t="s">
        <v>50</v>
      </c>
      <c r="S3151" s="183"/>
      <c r="T3151" s="183"/>
    </row>
    <row r="3152" spans="2:20"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f t="shared" si="115"/>
        <v>0</v>
      </c>
      <c r="R3152" s="182" t="s">
        <v>50</v>
      </c>
      <c r="S3152" s="183"/>
      <c r="T3152" s="183"/>
    </row>
    <row r="3153" spans="2:20"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f>O3154</f>
        <v>0</v>
      </c>
      <c r="P3153" s="169">
        <f>P3154</f>
        <v>0</v>
      </c>
      <c r="Q3153" s="169">
        <f t="shared" si="115"/>
        <v>0</v>
      </c>
      <c r="R3153" s="170"/>
      <c r="S3153" s="171"/>
      <c r="T3153" s="172"/>
    </row>
    <row r="3154" spans="2:20"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f t="shared" si="115"/>
        <v>0</v>
      </c>
      <c r="R3154" s="182" t="s">
        <v>50</v>
      </c>
      <c r="S3154" s="183"/>
      <c r="T3154" s="183"/>
    </row>
    <row r="3155" spans="2:20"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f>O3156</f>
        <v>0</v>
      </c>
      <c r="P3155" s="158">
        <f>P3156</f>
        <v>0</v>
      </c>
      <c r="Q3155" s="158">
        <f t="shared" si="115"/>
        <v>0</v>
      </c>
      <c r="R3155" s="159"/>
      <c r="S3155" s="160"/>
      <c r="T3155" s="161"/>
    </row>
    <row r="3156" spans="2:20"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f>O3157</f>
        <v>0</v>
      </c>
      <c r="P3156" s="169">
        <f>P3157</f>
        <v>0</v>
      </c>
      <c r="Q3156" s="169">
        <f t="shared" si="115"/>
        <v>0</v>
      </c>
      <c r="R3156" s="170"/>
      <c r="S3156" s="171"/>
      <c r="T3156" s="172"/>
    </row>
    <row r="3157" spans="2:20"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f t="shared" si="115"/>
        <v>0</v>
      </c>
      <c r="R3157" s="182" t="s">
        <v>50</v>
      </c>
      <c r="S3157" s="183"/>
      <c r="T3157" s="183"/>
    </row>
    <row r="3158" spans="2:20"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f>O3159+O3161</f>
        <v>0</v>
      </c>
      <c r="P3158" s="158">
        <f>P3159+P3161</f>
        <v>0</v>
      </c>
      <c r="Q3158" s="158">
        <f t="shared" si="115"/>
        <v>0</v>
      </c>
      <c r="R3158" s="159"/>
      <c r="S3158" s="160"/>
      <c r="T3158" s="161"/>
    </row>
    <row r="3159" spans="2:20"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f>O3160</f>
        <v>0</v>
      </c>
      <c r="P3159" s="169">
        <f>P3160</f>
        <v>0</v>
      </c>
      <c r="Q3159" s="169">
        <f t="shared" si="115"/>
        <v>0</v>
      </c>
      <c r="R3159" s="170"/>
      <c r="S3159" s="171"/>
      <c r="T3159" s="172"/>
    </row>
    <row r="3160" spans="2:20"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f t="shared" si="115"/>
        <v>0</v>
      </c>
      <c r="R3160" s="182" t="s">
        <v>50</v>
      </c>
      <c r="S3160" s="183"/>
      <c r="T3160" s="183"/>
    </row>
    <row r="3161" spans="2:20"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f>O3162</f>
        <v>0</v>
      </c>
      <c r="P3161" s="169">
        <f>P3162</f>
        <v>0</v>
      </c>
      <c r="Q3161" s="169">
        <f t="shared" si="115"/>
        <v>0</v>
      </c>
      <c r="R3161" s="170"/>
      <c r="S3161" s="171"/>
      <c r="T3161" s="172"/>
    </row>
    <row r="3162" spans="2:20"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f t="shared" si="115"/>
        <v>0</v>
      </c>
      <c r="R3162" s="182" t="s">
        <v>50</v>
      </c>
      <c r="S3162" s="183"/>
      <c r="T3162" s="183"/>
    </row>
    <row r="3163" spans="2:20"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f>O3164+O3166+O3170</f>
        <v>0</v>
      </c>
      <c r="P3163" s="158">
        <f>P3164+P3166+P3170</f>
        <v>0</v>
      </c>
      <c r="Q3163" s="158">
        <f t="shared" ref="Q3163:Q3226" si="116">+O3163+P3163</f>
        <v>0</v>
      </c>
      <c r="R3163" s="159"/>
      <c r="S3163" s="160"/>
      <c r="T3163" s="161"/>
    </row>
    <row r="3164" spans="2:20"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f>O3165</f>
        <v>0</v>
      </c>
      <c r="P3164" s="169">
        <f>P3165</f>
        <v>0</v>
      </c>
      <c r="Q3164" s="169">
        <f t="shared" si="116"/>
        <v>0</v>
      </c>
      <c r="R3164" s="170"/>
      <c r="S3164" s="186"/>
      <c r="T3164" s="172"/>
    </row>
    <row r="3165" spans="2:20"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f t="shared" si="116"/>
        <v>0</v>
      </c>
      <c r="R3165" s="182" t="s">
        <v>50</v>
      </c>
      <c r="S3165" s="183"/>
      <c r="T3165" s="183"/>
    </row>
    <row r="3166" spans="2:20"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f>O3167</f>
        <v>0</v>
      </c>
      <c r="P3166" s="169">
        <f>P3167</f>
        <v>0</v>
      </c>
      <c r="Q3166" s="169">
        <f t="shared" si="116"/>
        <v>0</v>
      </c>
      <c r="R3166" s="170"/>
      <c r="S3166" s="186"/>
      <c r="T3166" s="172"/>
    </row>
    <row r="3167" spans="2:20"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f t="shared" si="116"/>
        <v>0</v>
      </c>
      <c r="R3167" s="182" t="s">
        <v>50</v>
      </c>
      <c r="S3167" s="183"/>
      <c r="T3167" s="183"/>
    </row>
    <row r="3168" spans="2:20"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f>O3169</f>
        <v>0</v>
      </c>
      <c r="P3168" s="169">
        <f>P3169</f>
        <v>0</v>
      </c>
      <c r="Q3168" s="169">
        <f t="shared" si="116"/>
        <v>0</v>
      </c>
      <c r="R3168" s="170"/>
      <c r="S3168" s="186"/>
      <c r="T3168" s="172"/>
    </row>
    <row r="3169" spans="2:20"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f t="shared" si="116"/>
        <v>0</v>
      </c>
      <c r="R3169" s="182" t="s">
        <v>50</v>
      </c>
      <c r="S3169" s="183"/>
      <c r="T3169" s="183"/>
    </row>
    <row r="3170" spans="2:20"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f>SUM(O3171:O3172)</f>
        <v>0</v>
      </c>
      <c r="P3170" s="169">
        <f>SUM(P3171:P3172)</f>
        <v>0</v>
      </c>
      <c r="Q3170" s="169">
        <f t="shared" si="116"/>
        <v>0</v>
      </c>
      <c r="R3170" s="170"/>
      <c r="S3170" s="186"/>
      <c r="T3170" s="172"/>
    </row>
    <row r="3171" spans="2:20"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f t="shared" si="116"/>
        <v>0</v>
      </c>
      <c r="R3171" s="182" t="s">
        <v>50</v>
      </c>
      <c r="S3171" s="183"/>
      <c r="T3171" s="183"/>
    </row>
    <row r="3172" spans="2:20"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f t="shared" si="116"/>
        <v>0</v>
      </c>
      <c r="R3172" s="182" t="s">
        <v>50</v>
      </c>
      <c r="S3172" s="183"/>
      <c r="T3172" s="183"/>
    </row>
    <row r="3173" spans="2:20" ht="15.75" hidden="1">
      <c r="B3173" s="141">
        <v>2025</v>
      </c>
      <c r="C3173" s="141">
        <v>20</v>
      </c>
      <c r="D3173" s="142"/>
      <c r="E3173" s="143"/>
      <c r="F3173" s="141">
        <v>5</v>
      </c>
      <c r="G3173" s="141">
        <v>13</v>
      </c>
      <c r="H3173" s="141">
        <v>30</v>
      </c>
      <c r="I3173" s="141">
        <v>5000</v>
      </c>
      <c r="J3173" s="141"/>
      <c r="K3173" s="141"/>
      <c r="L3173" s="144" t="s">
        <v>44</v>
      </c>
      <c r="M3173" s="145"/>
      <c r="N3173" s="146" t="s">
        <v>139</v>
      </c>
      <c r="O3173" s="147">
        <f>+O3174+O3238+O3256+O3303+O3311+O3322+O3365</f>
        <v>0</v>
      </c>
      <c r="P3173" s="147">
        <f>+P3174+P3238+P3256+P3303+P3311+P3322+P3365</f>
        <v>0</v>
      </c>
      <c r="Q3173" s="147">
        <f t="shared" si="116"/>
        <v>0</v>
      </c>
      <c r="R3173" s="148"/>
      <c r="S3173" s="149"/>
      <c r="T3173" s="150"/>
    </row>
    <row r="3174" spans="2:20"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f>O3175+O3196+O3201+O3224</f>
        <v>0</v>
      </c>
      <c r="P3174" s="158">
        <f>P3175+P3196+P3201+P3224</f>
        <v>0</v>
      </c>
      <c r="Q3174" s="158">
        <f t="shared" si="116"/>
        <v>0</v>
      </c>
      <c r="R3174" s="159"/>
      <c r="S3174" s="160"/>
      <c r="T3174" s="161"/>
    </row>
    <row r="3175" spans="2:20"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f>SUM(O3176:O3195)</f>
        <v>0</v>
      </c>
      <c r="P3175" s="169">
        <f>SUM(P3176:P3195)</f>
        <v>0</v>
      </c>
      <c r="Q3175" s="169">
        <f t="shared" si="116"/>
        <v>0</v>
      </c>
      <c r="R3175" s="170"/>
      <c r="S3175" s="171"/>
      <c r="T3175" s="172"/>
    </row>
    <row r="3176" spans="2:20"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f t="shared" si="116"/>
        <v>0</v>
      </c>
      <c r="R3176" s="182" t="s">
        <v>98</v>
      </c>
      <c r="S3176" s="183"/>
      <c r="T3176" s="183"/>
    </row>
    <row r="3177" spans="2:20"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f t="shared" si="116"/>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f t="shared" si="116"/>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f t="shared" si="116"/>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f t="shared" si="116"/>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f t="shared" si="116"/>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f t="shared" si="116"/>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f t="shared" si="116"/>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f t="shared" si="116"/>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f t="shared" si="116"/>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f t="shared" si="116"/>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f t="shared" si="116"/>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f t="shared" si="116"/>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f t="shared" si="116"/>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f t="shared" si="116"/>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f t="shared" si="116"/>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f t="shared" si="116"/>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f t="shared" si="116"/>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f t="shared" si="116"/>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f t="shared" si="116"/>
        <v>0</v>
      </c>
      <c r="R3195" s="182" t="s">
        <v>98</v>
      </c>
      <c r="S3195" s="183"/>
      <c r="T3195" s="183"/>
    </row>
    <row r="3196" spans="2:20"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f>SUM(O3197:O3200)</f>
        <v>0</v>
      </c>
      <c r="P3196" s="169">
        <f>SUM(P3197:P3200)</f>
        <v>0</v>
      </c>
      <c r="Q3196" s="169">
        <f t="shared" si="116"/>
        <v>0</v>
      </c>
      <c r="R3196" s="170"/>
      <c r="S3196" s="171"/>
      <c r="T3196" s="172"/>
    </row>
    <row r="3197" spans="2:20"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f t="shared" si="116"/>
        <v>0</v>
      </c>
      <c r="R3197" s="182" t="s">
        <v>98</v>
      </c>
      <c r="S3197" s="183"/>
      <c r="T3197" s="183"/>
    </row>
    <row r="3198" spans="2:20"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f t="shared" si="116"/>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f t="shared" si="116"/>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f t="shared" si="116"/>
        <v>0</v>
      </c>
      <c r="R3200" s="182" t="s">
        <v>98</v>
      </c>
      <c r="S3200" s="183"/>
      <c r="T3200" s="183"/>
    </row>
    <row r="3201" spans="2:20"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f>SUM(O3202:O3223)</f>
        <v>0</v>
      </c>
      <c r="P3201" s="169">
        <f>SUM(P3202:P3223)</f>
        <v>0</v>
      </c>
      <c r="Q3201" s="169">
        <f t="shared" si="116"/>
        <v>0</v>
      </c>
      <c r="R3201" s="170"/>
      <c r="S3201" s="171"/>
      <c r="T3201" s="172"/>
    </row>
    <row r="3202" spans="2:20"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f t="shared" si="116"/>
        <v>0</v>
      </c>
      <c r="R3202" s="182" t="s">
        <v>98</v>
      </c>
      <c r="S3202" s="183"/>
      <c r="T3202" s="183"/>
    </row>
    <row r="3203" spans="2:20"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f t="shared" si="116"/>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f t="shared" si="116"/>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f t="shared" si="116"/>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f t="shared" si="116"/>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f t="shared" si="116"/>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f t="shared" si="116"/>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f t="shared" si="116"/>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f t="shared" si="116"/>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f t="shared" si="116"/>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f t="shared" si="116"/>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f t="shared" si="116"/>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f t="shared" si="116"/>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f t="shared" si="116"/>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f t="shared" si="116"/>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f t="shared" si="116"/>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f t="shared" si="116"/>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f t="shared" si="116"/>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f t="shared" si="116"/>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f t="shared" si="116"/>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f t="shared" si="116"/>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f t="shared" si="116"/>
        <v>0</v>
      </c>
      <c r="R3223" s="182" t="s">
        <v>98</v>
      </c>
      <c r="S3223" s="183"/>
      <c r="T3223" s="183"/>
    </row>
    <row r="3224" spans="2:20"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f>SUM(O3225:O3237)</f>
        <v>0</v>
      </c>
      <c r="P3224" s="169">
        <f>SUM(P3225:P3237)</f>
        <v>0</v>
      </c>
      <c r="Q3224" s="169">
        <f t="shared" si="116"/>
        <v>0</v>
      </c>
      <c r="R3224" s="170"/>
      <c r="S3224" s="171"/>
      <c r="T3224" s="172"/>
    </row>
    <row r="3225" spans="2:20"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f t="shared" si="116"/>
        <v>0</v>
      </c>
      <c r="R3225" s="182" t="s">
        <v>98</v>
      </c>
      <c r="S3225" s="183"/>
      <c r="T3225" s="183"/>
    </row>
    <row r="3226" spans="2:20"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f t="shared" si="116"/>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f t="shared" ref="Q3227:Q3290" si="117">+O3227+P3227</f>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f t="shared" si="117"/>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f t="shared" si="117"/>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f t="shared" si="117"/>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f t="shared" si="117"/>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f t="shared" si="117"/>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f t="shared" si="117"/>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f t="shared" si="117"/>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f t="shared" si="117"/>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f t="shared" si="117"/>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f t="shared" si="117"/>
        <v>0</v>
      </c>
      <c r="R3237" s="182" t="s">
        <v>98</v>
      </c>
      <c r="S3237" s="183"/>
      <c r="T3237" s="183"/>
    </row>
    <row r="3238" spans="2:20"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f>O3239+O3249</f>
        <v>0</v>
      </c>
      <c r="P3238" s="158">
        <f>P3239+P3249</f>
        <v>0</v>
      </c>
      <c r="Q3238" s="158">
        <f t="shared" si="117"/>
        <v>0</v>
      </c>
      <c r="R3238" s="159"/>
      <c r="S3238" s="160"/>
      <c r="T3238" s="161"/>
    </row>
    <row r="3239" spans="2:20"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f>SUM(O3240:O3248)</f>
        <v>0</v>
      </c>
      <c r="P3239" s="169">
        <f>SUM(P3240:P3248)</f>
        <v>0</v>
      </c>
      <c r="Q3239" s="169">
        <f t="shared" si="117"/>
        <v>0</v>
      </c>
      <c r="R3239" s="170"/>
      <c r="S3239" s="171"/>
      <c r="T3239" s="172"/>
    </row>
    <row r="3240" spans="2:20"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f t="shared" si="117"/>
        <v>0</v>
      </c>
      <c r="R3240" s="182" t="s">
        <v>1313</v>
      </c>
      <c r="S3240" s="183"/>
      <c r="T3240" s="183"/>
    </row>
    <row r="3241" spans="2:20"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f t="shared" si="117"/>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f t="shared" si="117"/>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f t="shared" si="117"/>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f t="shared" si="117"/>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f t="shared" si="117"/>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f t="shared" si="117"/>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f t="shared" si="117"/>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f t="shared" si="117"/>
        <v>0</v>
      </c>
      <c r="R3248" s="182" t="s">
        <v>1313</v>
      </c>
      <c r="S3248" s="183"/>
      <c r="T3248" s="183"/>
    </row>
    <row r="3249" spans="2:20"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f>SUM(O3250:O3255)</f>
        <v>0</v>
      </c>
      <c r="P3249" s="169">
        <f>SUM(P3250:P3255)</f>
        <v>0</v>
      </c>
      <c r="Q3249" s="169">
        <f t="shared" si="117"/>
        <v>0</v>
      </c>
      <c r="R3249" s="170"/>
      <c r="S3249" s="171"/>
      <c r="T3249" s="172"/>
    </row>
    <row r="3250" spans="2:20"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f t="shared" si="117"/>
        <v>0</v>
      </c>
      <c r="R3250" s="182" t="s">
        <v>98</v>
      </c>
      <c r="S3250" s="183"/>
      <c r="T3250" s="183"/>
    </row>
    <row r="3251" spans="2:20"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f t="shared" si="117"/>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f t="shared" si="117"/>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f t="shared" si="117"/>
        <v>0</v>
      </c>
      <c r="R3253" s="182" t="s">
        <v>209</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f t="shared" si="117"/>
        <v>0</v>
      </c>
      <c r="R3254" s="182" t="s">
        <v>98</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f t="shared" si="117"/>
        <v>0</v>
      </c>
      <c r="R3255" s="182" t="s">
        <v>98</v>
      </c>
      <c r="S3255" s="183"/>
      <c r="T3255" s="183"/>
    </row>
    <row r="3256" spans="2:20"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f>O3257+O3287</f>
        <v>0</v>
      </c>
      <c r="P3256" s="158">
        <f>P3257+P3287</f>
        <v>0</v>
      </c>
      <c r="Q3256" s="158">
        <f t="shared" si="117"/>
        <v>0</v>
      </c>
      <c r="R3256" s="159"/>
      <c r="S3256" s="160"/>
      <c r="T3256" s="161"/>
    </row>
    <row r="3257" spans="2:20"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f>SUM(O3258:O3286)</f>
        <v>0</v>
      </c>
      <c r="P3257" s="169">
        <f>SUM(P3258:P3286)</f>
        <v>0</v>
      </c>
      <c r="Q3257" s="169">
        <f t="shared" si="117"/>
        <v>0</v>
      </c>
      <c r="R3257" s="170"/>
      <c r="S3257" s="171"/>
      <c r="T3257" s="172"/>
    </row>
    <row r="3258" spans="2:20"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f t="shared" si="117"/>
        <v>0</v>
      </c>
      <c r="R3258" s="182" t="s">
        <v>98</v>
      </c>
      <c r="S3258" s="183"/>
      <c r="T3258" s="183"/>
    </row>
    <row r="3259" spans="2:20"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f t="shared" si="117"/>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f t="shared" si="117"/>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f t="shared" si="117"/>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f t="shared" si="117"/>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f t="shared" si="117"/>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f t="shared" si="117"/>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f t="shared" si="117"/>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f t="shared" si="117"/>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f t="shared" si="117"/>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f t="shared" si="117"/>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f t="shared" si="117"/>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f t="shared" si="117"/>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f t="shared" si="117"/>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f t="shared" si="117"/>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f t="shared" si="117"/>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f t="shared" si="117"/>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f t="shared" si="117"/>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f t="shared" si="117"/>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f t="shared" si="117"/>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f t="shared" si="117"/>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f t="shared" si="117"/>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f t="shared" si="117"/>
        <v>0</v>
      </c>
      <c r="R3280" s="182" t="s">
        <v>98</v>
      </c>
      <c r="S3280" s="183"/>
      <c r="T3280" s="183"/>
    </row>
    <row r="3281" spans="2:20"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f t="shared" si="117"/>
        <v>0</v>
      </c>
      <c r="R3281" s="182" t="s">
        <v>98</v>
      </c>
      <c r="S3281" s="183"/>
      <c r="T3281" s="183"/>
    </row>
    <row r="3282" spans="2:20"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f t="shared" si="117"/>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f t="shared" si="117"/>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f t="shared" si="117"/>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f t="shared" si="117"/>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f t="shared" si="117"/>
        <v>0</v>
      </c>
      <c r="R3286" s="182" t="s">
        <v>98</v>
      </c>
      <c r="S3286" s="183"/>
      <c r="T3286" s="183"/>
    </row>
    <row r="3287" spans="2:20"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f>SUM(O3288:O3302)</f>
        <v>0</v>
      </c>
      <c r="P3287" s="169">
        <f>SUM(P3288:P3302)</f>
        <v>0</v>
      </c>
      <c r="Q3287" s="169">
        <f t="shared" si="117"/>
        <v>0</v>
      </c>
      <c r="R3287" s="170"/>
      <c r="S3287" s="171"/>
      <c r="T3287" s="172"/>
    </row>
    <row r="3288" spans="2:20"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f t="shared" si="117"/>
        <v>0</v>
      </c>
      <c r="R3288" s="182" t="s">
        <v>98</v>
      </c>
      <c r="S3288" s="183"/>
      <c r="T3288" s="183"/>
    </row>
    <row r="3289" spans="2:20"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f t="shared" si="117"/>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f t="shared" si="117"/>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f t="shared" ref="Q3291:Q3354" si="118">+O3291+P3291</f>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f t="shared" si="118"/>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f t="shared" si="118"/>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f t="shared" si="118"/>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f t="shared" si="118"/>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f t="shared" si="118"/>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f t="shared" si="118"/>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f t="shared" si="118"/>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f t="shared" si="118"/>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f t="shared" si="118"/>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f t="shared" si="118"/>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f t="shared" si="118"/>
        <v>0</v>
      </c>
      <c r="R3302" s="182" t="s">
        <v>98</v>
      </c>
      <c r="S3302" s="183"/>
      <c r="T3302" s="183"/>
    </row>
    <row r="3303" spans="2:20"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f>O3304</f>
        <v>0</v>
      </c>
      <c r="P3303" s="158">
        <f>P3304</f>
        <v>0</v>
      </c>
      <c r="Q3303" s="158">
        <f t="shared" si="118"/>
        <v>0</v>
      </c>
      <c r="R3303" s="159"/>
      <c r="S3303" s="160"/>
      <c r="T3303" s="161"/>
    </row>
    <row r="3304" spans="2:20"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f>SUM(O3305:O3310)</f>
        <v>0</v>
      </c>
      <c r="P3304" s="169">
        <f>SUM(P3305:P3310)</f>
        <v>0</v>
      </c>
      <c r="Q3304" s="169">
        <f t="shared" si="118"/>
        <v>0</v>
      </c>
      <c r="R3304" s="170"/>
      <c r="S3304" s="171"/>
      <c r="T3304" s="172"/>
    </row>
    <row r="3305" spans="2:20"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f t="shared" si="118"/>
        <v>0</v>
      </c>
      <c r="R3305" s="182" t="s">
        <v>98</v>
      </c>
      <c r="S3305" s="183"/>
      <c r="T3305" s="183"/>
    </row>
    <row r="3306" spans="2:20"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f t="shared" si="118"/>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f t="shared" si="118"/>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f t="shared" si="118"/>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f t="shared" si="118"/>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f t="shared" si="118"/>
        <v>0</v>
      </c>
      <c r="R3310" s="182" t="s">
        <v>98</v>
      </c>
      <c r="S3310" s="183"/>
      <c r="T3310" s="183"/>
    </row>
    <row r="3311" spans="2:20"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f>O3312</f>
        <v>0</v>
      </c>
      <c r="P3311" s="158">
        <f>P3312</f>
        <v>0</v>
      </c>
      <c r="Q3311" s="158">
        <f t="shared" si="118"/>
        <v>0</v>
      </c>
      <c r="R3311" s="159"/>
      <c r="S3311" s="160"/>
      <c r="T3311" s="161"/>
    </row>
    <row r="3312" spans="2:20"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f>SUM(O3313:O3321)</f>
        <v>0</v>
      </c>
      <c r="P3312" s="169">
        <f>SUM(P3313:P3321)</f>
        <v>0</v>
      </c>
      <c r="Q3312" s="169">
        <f t="shared" si="118"/>
        <v>0</v>
      </c>
      <c r="R3312" s="170"/>
      <c r="S3312" s="171"/>
      <c r="T3312" s="172"/>
    </row>
    <row r="3313" spans="2:20"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f t="shared" si="118"/>
        <v>0</v>
      </c>
      <c r="R3313" s="182" t="s">
        <v>98</v>
      </c>
      <c r="S3313" s="183"/>
      <c r="T3313" s="183"/>
    </row>
    <row r="3314" spans="2:20"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f t="shared" si="118"/>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f t="shared" si="118"/>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f t="shared" si="118"/>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f t="shared" si="118"/>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f t="shared" si="118"/>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f t="shared" si="118"/>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f t="shared" si="118"/>
        <v>0</v>
      </c>
      <c r="R3320" s="182" t="s">
        <v>98</v>
      </c>
      <c r="S3320" s="183"/>
      <c r="T3320" s="183"/>
    </row>
    <row r="3321" spans="2:20"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f t="shared" si="118"/>
        <v>0</v>
      </c>
      <c r="R3321" s="182" t="s">
        <v>98</v>
      </c>
      <c r="S3321" s="183"/>
      <c r="T3321" s="183"/>
    </row>
    <row r="3322" spans="2:20"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f>O3323+O3340+O3343+O3352+O3360</f>
        <v>0</v>
      </c>
      <c r="P3322" s="158">
        <f>P3323+P3340+P3343+P3352+P3360</f>
        <v>0</v>
      </c>
      <c r="Q3322" s="158">
        <f t="shared" si="118"/>
        <v>0</v>
      </c>
      <c r="R3322" s="159"/>
      <c r="S3322" s="160"/>
      <c r="T3322" s="161"/>
    </row>
    <row r="3323" spans="2:20"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f>SUM(O3324:O3339)</f>
        <v>0</v>
      </c>
      <c r="P3323" s="169">
        <f>SUM(P3324:P3339)</f>
        <v>0</v>
      </c>
      <c r="Q3323" s="169">
        <f t="shared" si="118"/>
        <v>0</v>
      </c>
      <c r="R3323" s="170"/>
      <c r="S3323" s="171"/>
      <c r="T3323" s="172"/>
    </row>
    <row r="3324" spans="2:20"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f t="shared" si="118"/>
        <v>0</v>
      </c>
      <c r="R3324" s="182" t="s">
        <v>978</v>
      </c>
      <c r="S3324" s="183"/>
      <c r="T3324" s="183"/>
    </row>
    <row r="3325" spans="2:20"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f t="shared" si="118"/>
        <v>0</v>
      </c>
      <c r="R3325" s="182" t="s">
        <v>98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f t="shared" si="118"/>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f t="shared" si="118"/>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f t="shared" si="118"/>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f t="shared" si="118"/>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f t="shared" si="118"/>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f t="shared" si="118"/>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f t="shared" si="118"/>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f t="shared" si="118"/>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f t="shared" si="118"/>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f t="shared" si="118"/>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f t="shared" si="118"/>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f t="shared" si="118"/>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f t="shared" si="118"/>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f t="shared" si="118"/>
        <v>0</v>
      </c>
      <c r="R3339" s="182" t="s">
        <v>98</v>
      </c>
      <c r="S3339" s="183"/>
      <c r="T3339" s="183"/>
    </row>
    <row r="3340" spans="2:20"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f>SUM(O3341:O3342)</f>
        <v>0</v>
      </c>
      <c r="P3340" s="169">
        <f>SUM(P3341:P3342)</f>
        <v>0</v>
      </c>
      <c r="Q3340" s="169">
        <f t="shared" si="118"/>
        <v>0</v>
      </c>
      <c r="R3340" s="170"/>
      <c r="S3340" s="171"/>
      <c r="T3340" s="172"/>
    </row>
    <row r="3341" spans="2:20"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f t="shared" si="118"/>
        <v>0</v>
      </c>
      <c r="R3341" s="182" t="s">
        <v>98</v>
      </c>
      <c r="S3341" s="183"/>
      <c r="T3341" s="183"/>
    </row>
    <row r="3342" spans="2:20"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f t="shared" si="118"/>
        <v>0</v>
      </c>
      <c r="R3342" s="182" t="s">
        <v>98</v>
      </c>
      <c r="S3342" s="183"/>
      <c r="T3342" s="183"/>
    </row>
    <row r="3343" spans="2:20"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f>SUM(O3344:O3351)</f>
        <v>0</v>
      </c>
      <c r="P3343" s="169">
        <f>SUM(P3344:P3351)</f>
        <v>0</v>
      </c>
      <c r="Q3343" s="169">
        <f t="shared" si="118"/>
        <v>0</v>
      </c>
      <c r="R3343" s="170"/>
      <c r="S3343" s="171"/>
      <c r="T3343" s="172"/>
    </row>
    <row r="3344" spans="2:20"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f t="shared" si="118"/>
        <v>0</v>
      </c>
      <c r="R3344" s="182" t="s">
        <v>98</v>
      </c>
      <c r="S3344" s="183"/>
      <c r="T3344" s="183"/>
    </row>
    <row r="3345" spans="2:20"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f t="shared" si="118"/>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f t="shared" si="118"/>
        <v>0</v>
      </c>
      <c r="R3346" s="182" t="s">
        <v>209</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f t="shared" si="118"/>
        <v>0</v>
      </c>
      <c r="R3347" s="182" t="s">
        <v>98</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f t="shared" si="118"/>
        <v>0</v>
      </c>
      <c r="R3348" s="182" t="s">
        <v>1313</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f t="shared" si="118"/>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f t="shared" si="118"/>
        <v>0</v>
      </c>
      <c r="R3350" s="182" t="s">
        <v>98</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f t="shared" si="118"/>
        <v>0</v>
      </c>
      <c r="R3351" s="182" t="s">
        <v>98</v>
      </c>
      <c r="S3351" s="183"/>
      <c r="T3351" s="183"/>
    </row>
    <row r="3352" spans="2:20"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f>SUM(O3353:O3359)</f>
        <v>0</v>
      </c>
      <c r="P3352" s="169">
        <f>SUM(P3353:P3359)</f>
        <v>0</v>
      </c>
      <c r="Q3352" s="169">
        <f t="shared" si="118"/>
        <v>0</v>
      </c>
      <c r="R3352" s="170"/>
      <c r="S3352" s="171"/>
      <c r="T3352" s="172"/>
    </row>
    <row r="3353" spans="2:20"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f t="shared" si="118"/>
        <v>0</v>
      </c>
      <c r="R3353" s="182" t="s">
        <v>98</v>
      </c>
      <c r="S3353" s="183"/>
      <c r="T3353" s="183"/>
    </row>
    <row r="3354" spans="2:20"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f t="shared" si="118"/>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f t="shared" ref="Q3355:Q3418" si="119">+O3355+P3355</f>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f t="shared" si="119"/>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f t="shared" si="119"/>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f t="shared" si="119"/>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f t="shared" si="119"/>
        <v>0</v>
      </c>
      <c r="R3359" s="182" t="s">
        <v>98</v>
      </c>
      <c r="S3359" s="183"/>
      <c r="T3359" s="183"/>
    </row>
    <row r="3360" spans="2:20"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f>SUM(O3361:O3364)</f>
        <v>0</v>
      </c>
      <c r="P3360" s="169">
        <f>SUM(P3361:P3364)</f>
        <v>0</v>
      </c>
      <c r="Q3360" s="169">
        <f t="shared" si="119"/>
        <v>0</v>
      </c>
      <c r="R3360" s="170"/>
      <c r="S3360" s="171"/>
      <c r="T3360" s="172"/>
    </row>
    <row r="3361" spans="2:20"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f t="shared" si="119"/>
        <v>0</v>
      </c>
      <c r="R3361" s="182" t="s">
        <v>98</v>
      </c>
      <c r="S3361" s="183"/>
      <c r="T3361" s="183"/>
    </row>
    <row r="3362" spans="2:20"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f t="shared" si="119"/>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f t="shared" si="119"/>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f t="shared" si="119"/>
        <v>0</v>
      </c>
      <c r="R3364" s="182" t="s">
        <v>98</v>
      </c>
      <c r="S3364" s="183"/>
      <c r="T3364" s="183"/>
    </row>
    <row r="3365" spans="2:20"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f>O3366+O3368</f>
        <v>0</v>
      </c>
      <c r="P3365" s="158">
        <f>P3366+P3368</f>
        <v>0</v>
      </c>
      <c r="Q3365" s="158">
        <f t="shared" si="119"/>
        <v>0</v>
      </c>
      <c r="R3365" s="159"/>
      <c r="S3365" s="160"/>
      <c r="T3365" s="161"/>
    </row>
    <row r="3366" spans="2:20"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f>SUM(O3367)</f>
        <v>0</v>
      </c>
      <c r="P3366" s="169">
        <f>SUM(P3367)</f>
        <v>0</v>
      </c>
      <c r="Q3366" s="169">
        <f t="shared" si="119"/>
        <v>0</v>
      </c>
      <c r="R3366" s="170"/>
      <c r="S3366" s="171"/>
      <c r="T3366" s="172"/>
    </row>
    <row r="3367" spans="2:20"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f t="shared" si="119"/>
        <v>0</v>
      </c>
      <c r="R3367" s="182" t="s">
        <v>225</v>
      </c>
      <c r="S3367" s="183"/>
      <c r="T3367" s="183"/>
    </row>
    <row r="3368" spans="2:20"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f>SUM(O3369)</f>
        <v>0</v>
      </c>
      <c r="P3368" s="169">
        <f>SUM(P3369)</f>
        <v>0</v>
      </c>
      <c r="Q3368" s="169">
        <f t="shared" si="119"/>
        <v>0</v>
      </c>
      <c r="R3368" s="170"/>
      <c r="S3368" s="171"/>
      <c r="T3368" s="172"/>
    </row>
    <row r="3369" spans="2:20"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f t="shared" si="119"/>
        <v>0</v>
      </c>
      <c r="R3369" s="182" t="s">
        <v>225</v>
      </c>
      <c r="S3369" s="183"/>
      <c r="T3369" s="183"/>
    </row>
    <row r="3370" spans="2:20" ht="15.75" hidden="1">
      <c r="B3370" s="141">
        <v>2025</v>
      </c>
      <c r="C3370" s="141">
        <v>20</v>
      </c>
      <c r="D3370" s="142"/>
      <c r="E3370" s="143"/>
      <c r="F3370" s="141">
        <v>5</v>
      </c>
      <c r="G3370" s="141">
        <v>13</v>
      </c>
      <c r="H3370" s="141">
        <v>30</v>
      </c>
      <c r="I3370" s="141">
        <v>6000</v>
      </c>
      <c r="J3370" s="141"/>
      <c r="K3370" s="141"/>
      <c r="L3370" s="144" t="s">
        <v>44</v>
      </c>
      <c r="M3370" s="145"/>
      <c r="N3370" s="146" t="s">
        <v>228</v>
      </c>
      <c r="O3370" s="147">
        <f>O3371</f>
        <v>0</v>
      </c>
      <c r="P3370" s="147">
        <f>P3371</f>
        <v>0</v>
      </c>
      <c r="Q3370" s="147">
        <f t="shared" si="119"/>
        <v>0</v>
      </c>
      <c r="R3370" s="148"/>
      <c r="S3370" s="149"/>
      <c r="T3370" s="150"/>
    </row>
    <row r="3371" spans="2:20"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f>O3372</f>
        <v>0</v>
      </c>
      <c r="P3371" s="158">
        <f>P3372</f>
        <v>0</v>
      </c>
      <c r="Q3371" s="158">
        <f t="shared" si="119"/>
        <v>0</v>
      </c>
      <c r="R3371" s="159"/>
      <c r="S3371" s="160"/>
      <c r="T3371" s="161"/>
    </row>
    <row r="3372" spans="2:20"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f>SUM(O3373:O3380)</f>
        <v>0</v>
      </c>
      <c r="P3372" s="169">
        <f>SUM(P3373:P3380)</f>
        <v>0</v>
      </c>
      <c r="Q3372" s="169">
        <f t="shared" si="119"/>
        <v>0</v>
      </c>
      <c r="R3372" s="170"/>
      <c r="S3372" s="171"/>
      <c r="T3372" s="172"/>
    </row>
    <row r="3373" spans="2:20"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f t="shared" si="119"/>
        <v>0</v>
      </c>
      <c r="R3373" s="182" t="s">
        <v>232</v>
      </c>
      <c r="S3373" s="183"/>
      <c r="T3373" s="183"/>
    </row>
    <row r="3374" spans="2:20"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f t="shared" si="119"/>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f t="shared" si="119"/>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f t="shared" si="119"/>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f t="shared" si="119"/>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f t="shared" si="119"/>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f t="shared" si="119"/>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f t="shared" si="119"/>
        <v>0</v>
      </c>
      <c r="R3380" s="182" t="s">
        <v>232</v>
      </c>
      <c r="S3380" s="183"/>
      <c r="T3380" s="183"/>
    </row>
    <row r="3381" spans="2:20"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f>+O3382+O3417</f>
        <v>0</v>
      </c>
      <c r="P3381" s="136">
        <f>+P3382+P3417</f>
        <v>0</v>
      </c>
      <c r="Q3381" s="136">
        <f t="shared" si="119"/>
        <v>0</v>
      </c>
      <c r="R3381" s="137"/>
      <c r="S3381" s="136"/>
      <c r="T3381" s="136"/>
    </row>
    <row r="3382" spans="2:20" ht="15.75" hidden="1">
      <c r="B3382" s="141">
        <v>2025</v>
      </c>
      <c r="C3382" s="141">
        <v>20</v>
      </c>
      <c r="D3382" s="142"/>
      <c r="E3382" s="143"/>
      <c r="F3382" s="141">
        <v>5</v>
      </c>
      <c r="G3382" s="141">
        <v>13</v>
      </c>
      <c r="H3382" s="141">
        <v>31</v>
      </c>
      <c r="I3382" s="141">
        <v>5000</v>
      </c>
      <c r="J3382" s="141"/>
      <c r="K3382" s="141"/>
      <c r="L3382" s="144" t="s">
        <v>44</v>
      </c>
      <c r="M3382" s="145"/>
      <c r="N3382" s="146" t="s">
        <v>139</v>
      </c>
      <c r="O3382" s="147">
        <f>O3383+O3398+O3404+O3412</f>
        <v>0</v>
      </c>
      <c r="P3382" s="147">
        <f>P3383+P3398+P3404+P3412</f>
        <v>0</v>
      </c>
      <c r="Q3382" s="147">
        <f t="shared" si="119"/>
        <v>0</v>
      </c>
      <c r="R3382" s="148"/>
      <c r="S3382" s="197"/>
      <c r="T3382" s="198"/>
    </row>
    <row r="3383" spans="2:20"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f>O3384+O3396</f>
        <v>0</v>
      </c>
      <c r="P3383" s="158">
        <f>P3384+P3396</f>
        <v>0</v>
      </c>
      <c r="Q3383" s="158">
        <f t="shared" si="119"/>
        <v>0</v>
      </c>
      <c r="R3383" s="159"/>
      <c r="S3383" s="160"/>
      <c r="T3383" s="161"/>
    </row>
    <row r="3384" spans="2:20"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f>SUM(O3385:O3395)</f>
        <v>0</v>
      </c>
      <c r="P3384" s="169">
        <f>SUM(P3385:P3395)</f>
        <v>0</v>
      </c>
      <c r="Q3384" s="169">
        <f t="shared" si="119"/>
        <v>0</v>
      </c>
      <c r="R3384" s="170"/>
      <c r="S3384" s="171"/>
      <c r="T3384" s="172"/>
    </row>
    <row r="3385" spans="2:20"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f t="shared" si="119"/>
        <v>0</v>
      </c>
      <c r="R3385" s="182" t="s">
        <v>98</v>
      </c>
      <c r="S3385" s="183"/>
      <c r="T3385" s="183"/>
    </row>
    <row r="3386" spans="2:20"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f t="shared" si="119"/>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f t="shared" si="119"/>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f t="shared" si="119"/>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f t="shared" si="119"/>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f t="shared" si="119"/>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f t="shared" si="119"/>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f t="shared" si="119"/>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f t="shared" si="119"/>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f t="shared" si="119"/>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f t="shared" si="119"/>
        <v>0</v>
      </c>
      <c r="R3395" s="182" t="s">
        <v>98</v>
      </c>
      <c r="S3395" s="183"/>
      <c r="T3395" s="183"/>
    </row>
    <row r="3396" spans="2:20"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f>SUM(O3397:O3397)</f>
        <v>0</v>
      </c>
      <c r="P3396" s="169">
        <f>SUM(P3397:P3397)</f>
        <v>0</v>
      </c>
      <c r="Q3396" s="169">
        <f t="shared" si="119"/>
        <v>0</v>
      </c>
      <c r="R3396" s="170"/>
      <c r="S3396" s="171"/>
      <c r="T3396" s="172"/>
    </row>
    <row r="3397" spans="2:20"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f t="shared" si="119"/>
        <v>0</v>
      </c>
      <c r="R3397" s="182" t="s">
        <v>98</v>
      </c>
      <c r="S3397" s="183"/>
      <c r="T3397" s="183"/>
    </row>
    <row r="3398" spans="2:20"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f>O3399</f>
        <v>0</v>
      </c>
      <c r="P3398" s="158">
        <f>P3399</f>
        <v>0</v>
      </c>
      <c r="Q3398" s="158">
        <f t="shared" si="119"/>
        <v>0</v>
      </c>
      <c r="R3398" s="159"/>
      <c r="S3398" s="160"/>
      <c r="T3398" s="161"/>
    </row>
    <row r="3399" spans="2:20"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f>SUM(O3400:O3403)</f>
        <v>0</v>
      </c>
      <c r="P3399" s="169">
        <f>SUM(P3400:P3403)</f>
        <v>0</v>
      </c>
      <c r="Q3399" s="169">
        <f t="shared" si="119"/>
        <v>0</v>
      </c>
      <c r="R3399" s="170"/>
      <c r="S3399" s="171"/>
      <c r="T3399" s="172"/>
    </row>
    <row r="3400" spans="2:20"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f t="shared" si="119"/>
        <v>0</v>
      </c>
      <c r="R3400" s="182" t="s">
        <v>98</v>
      </c>
      <c r="S3400" s="183"/>
      <c r="T3400" s="183"/>
    </row>
    <row r="3401" spans="2:20"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f t="shared" si="119"/>
        <v>0</v>
      </c>
      <c r="R3401" s="182" t="s">
        <v>98</v>
      </c>
      <c r="S3401" s="183"/>
      <c r="T3401" s="183"/>
    </row>
    <row r="3402" spans="2:20"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f t="shared" si="119"/>
        <v>0</v>
      </c>
      <c r="R3402" s="182" t="s">
        <v>98</v>
      </c>
      <c r="S3402" s="183"/>
      <c r="T3402" s="183"/>
    </row>
    <row r="3403" spans="2:20"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f t="shared" si="119"/>
        <v>0</v>
      </c>
      <c r="R3403" s="182" t="s">
        <v>98</v>
      </c>
      <c r="S3403" s="183"/>
      <c r="T3403" s="183"/>
    </row>
    <row r="3404" spans="2:20"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f>O3405+O3409</f>
        <v>0</v>
      </c>
      <c r="P3404" s="158">
        <f>P3405+P3409</f>
        <v>0</v>
      </c>
      <c r="Q3404" s="158">
        <f t="shared" si="119"/>
        <v>0</v>
      </c>
      <c r="R3404" s="159"/>
      <c r="S3404" s="160"/>
      <c r="T3404" s="161"/>
    </row>
    <row r="3405" spans="2:20"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f>SUM(O3406:O3408)</f>
        <v>0</v>
      </c>
      <c r="P3405" s="169">
        <f>SUM(P3406:P3408)</f>
        <v>0</v>
      </c>
      <c r="Q3405" s="169">
        <f t="shared" si="119"/>
        <v>0</v>
      </c>
      <c r="R3405" s="170"/>
      <c r="S3405" s="171"/>
      <c r="T3405" s="172"/>
    </row>
    <row r="3406" spans="2:20"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f t="shared" si="119"/>
        <v>0</v>
      </c>
      <c r="R3406" s="182" t="s">
        <v>98</v>
      </c>
      <c r="S3406" s="183"/>
      <c r="T3406" s="183"/>
    </row>
    <row r="3407" spans="2:20"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f t="shared" si="119"/>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f t="shared" si="119"/>
        <v>0</v>
      </c>
      <c r="R3408" s="182" t="s">
        <v>98</v>
      </c>
      <c r="S3408" s="183"/>
      <c r="T3408" s="183"/>
    </row>
    <row r="3409" spans="2:20"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f>SUM(O3410:O3411)</f>
        <v>0</v>
      </c>
      <c r="P3409" s="169">
        <f>SUM(P3410:P3411)</f>
        <v>0</v>
      </c>
      <c r="Q3409" s="169">
        <f t="shared" si="119"/>
        <v>0</v>
      </c>
      <c r="R3409" s="170"/>
      <c r="S3409" s="171"/>
      <c r="T3409" s="172"/>
    </row>
    <row r="3410" spans="2:20"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f t="shared" si="119"/>
        <v>0</v>
      </c>
      <c r="R3410" s="182" t="s">
        <v>209</v>
      </c>
      <c r="S3410" s="183"/>
      <c r="T3410" s="183"/>
    </row>
    <row r="3411" spans="2:20"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f t="shared" si="119"/>
        <v>0</v>
      </c>
      <c r="R3411" s="182" t="s">
        <v>1313</v>
      </c>
      <c r="S3411" s="183"/>
      <c r="T3411" s="183"/>
    </row>
    <row r="3412" spans="2:20"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f>O3413+O3415</f>
        <v>0</v>
      </c>
      <c r="P3412" s="158">
        <f>P3413+P3415</f>
        <v>0</v>
      </c>
      <c r="Q3412" s="158">
        <f t="shared" si="119"/>
        <v>0</v>
      </c>
      <c r="R3412" s="159"/>
      <c r="S3412" s="160"/>
      <c r="T3412" s="161"/>
    </row>
    <row r="3413" spans="2:20"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f>SUM(O3414)</f>
        <v>0</v>
      </c>
      <c r="P3413" s="169">
        <f>SUM(P3414)</f>
        <v>0</v>
      </c>
      <c r="Q3413" s="169">
        <f t="shared" si="119"/>
        <v>0</v>
      </c>
      <c r="R3413" s="221"/>
      <c r="S3413" s="171"/>
      <c r="T3413" s="172"/>
    </row>
    <row r="3414" spans="2:20"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f t="shared" si="119"/>
        <v>0</v>
      </c>
      <c r="R3414" s="182" t="s">
        <v>225</v>
      </c>
      <c r="S3414" s="183"/>
      <c r="T3414" s="183"/>
    </row>
    <row r="3415" spans="2:20"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f>SUM(O3416)</f>
        <v>0</v>
      </c>
      <c r="P3415" s="169">
        <f>SUM(P3416)</f>
        <v>0</v>
      </c>
      <c r="Q3415" s="169">
        <f t="shared" si="119"/>
        <v>0</v>
      </c>
      <c r="R3415" s="221"/>
      <c r="S3415" s="186"/>
      <c r="T3415" s="186"/>
    </row>
    <row r="3416" spans="2:20"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f t="shared" si="119"/>
        <v>0</v>
      </c>
      <c r="R3416" s="182" t="s">
        <v>225</v>
      </c>
      <c r="S3416" s="183"/>
      <c r="T3416" s="183"/>
    </row>
    <row r="3417" spans="2:20" ht="15.75" hidden="1">
      <c r="B3417" s="141">
        <v>2025</v>
      </c>
      <c r="C3417" s="141">
        <v>20</v>
      </c>
      <c r="D3417" s="142"/>
      <c r="E3417" s="143"/>
      <c r="F3417" s="141">
        <v>5</v>
      </c>
      <c r="G3417" s="141">
        <v>13</v>
      </c>
      <c r="H3417" s="141">
        <v>31</v>
      </c>
      <c r="I3417" s="141">
        <v>6000</v>
      </c>
      <c r="J3417" s="141"/>
      <c r="K3417" s="141"/>
      <c r="L3417" s="144" t="s">
        <v>44</v>
      </c>
      <c r="M3417" s="145"/>
      <c r="N3417" s="146" t="s">
        <v>228</v>
      </c>
      <c r="O3417" s="147">
        <f>O3418</f>
        <v>0</v>
      </c>
      <c r="P3417" s="147">
        <f>P3418</f>
        <v>0</v>
      </c>
      <c r="Q3417" s="147">
        <f t="shared" si="119"/>
        <v>0</v>
      </c>
      <c r="R3417" s="148"/>
      <c r="S3417" s="197"/>
      <c r="T3417" s="198"/>
    </row>
    <row r="3418" spans="2:20"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f>O3419</f>
        <v>0</v>
      </c>
      <c r="P3418" s="158">
        <f>P3419</f>
        <v>0</v>
      </c>
      <c r="Q3418" s="158">
        <f t="shared" si="119"/>
        <v>0</v>
      </c>
      <c r="R3418" s="159"/>
      <c r="S3418" s="160"/>
      <c r="T3418" s="161"/>
    </row>
    <row r="3419" spans="2:20"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f>SUM(O3420:O3425)</f>
        <v>0</v>
      </c>
      <c r="P3419" s="169">
        <f>SUM(P3420:P3425)</f>
        <v>0</v>
      </c>
      <c r="Q3419" s="169">
        <f t="shared" ref="Q3419:Q3482" si="120">+O3419+P3419</f>
        <v>0</v>
      </c>
      <c r="R3419" s="170"/>
      <c r="S3419" s="171"/>
      <c r="T3419" s="172"/>
    </row>
    <row r="3420" spans="2:20"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f t="shared" si="120"/>
        <v>0</v>
      </c>
      <c r="R3420" s="182" t="s">
        <v>232</v>
      </c>
      <c r="S3420" s="183"/>
      <c r="T3420" s="183"/>
    </row>
    <row r="3421" spans="2:20"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f t="shared" si="120"/>
        <v>0</v>
      </c>
      <c r="R3421" s="182" t="s">
        <v>232</v>
      </c>
      <c r="S3421" s="183"/>
      <c r="T3421" s="183"/>
    </row>
    <row r="3422" spans="2:20"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f t="shared" si="120"/>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f t="shared" si="120"/>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f t="shared" si="120"/>
        <v>0</v>
      </c>
      <c r="R3424" s="182" t="s">
        <v>232</v>
      </c>
      <c r="S3424" s="183"/>
      <c r="T3424" s="183"/>
    </row>
    <row r="3425" spans="2:20"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f t="shared" si="120"/>
        <v>0</v>
      </c>
      <c r="R3425" s="182" t="s">
        <v>232</v>
      </c>
      <c r="S3425" s="183"/>
      <c r="T3425" s="183"/>
    </row>
    <row r="3426" spans="2:20"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f>+O3427+O3450</f>
        <v>0</v>
      </c>
      <c r="P3426" s="136">
        <f>+P3427+P3450</f>
        <v>0</v>
      </c>
      <c r="Q3426" s="136">
        <f t="shared" si="120"/>
        <v>0</v>
      </c>
      <c r="R3426" s="137"/>
      <c r="S3426" s="136"/>
      <c r="T3426" s="136"/>
    </row>
    <row r="3427" spans="2:20" ht="15.75" hidden="1">
      <c r="B3427" s="141">
        <v>2025</v>
      </c>
      <c r="C3427" s="141">
        <v>20</v>
      </c>
      <c r="D3427" s="142"/>
      <c r="E3427" s="143"/>
      <c r="F3427" s="141">
        <v>5</v>
      </c>
      <c r="G3427" s="141">
        <v>13</v>
      </c>
      <c r="H3427" s="141">
        <v>32</v>
      </c>
      <c r="I3427" s="141">
        <v>5000</v>
      </c>
      <c r="J3427" s="141"/>
      <c r="K3427" s="141"/>
      <c r="L3427" s="144" t="s">
        <v>44</v>
      </c>
      <c r="M3427" s="145"/>
      <c r="N3427" s="146" t="s">
        <v>139</v>
      </c>
      <c r="O3427" s="147">
        <f>O3428+O3433+O3437+O3440</f>
        <v>0</v>
      </c>
      <c r="P3427" s="147">
        <f>P3428+P3433+P3437+P3440</f>
        <v>0</v>
      </c>
      <c r="Q3427" s="147">
        <f t="shared" si="120"/>
        <v>0</v>
      </c>
      <c r="R3427" s="148"/>
      <c r="S3427" s="197"/>
      <c r="T3427" s="198"/>
    </row>
    <row r="3428" spans="2:20"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f>O3429+O3431</f>
        <v>0</v>
      </c>
      <c r="P3428" s="158">
        <f>P3429+P3431</f>
        <v>0</v>
      </c>
      <c r="Q3428" s="158">
        <f t="shared" si="120"/>
        <v>0</v>
      </c>
      <c r="R3428" s="159"/>
      <c r="S3428" s="160"/>
      <c r="T3428" s="161"/>
    </row>
    <row r="3429" spans="2:20"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f>SUM(O3430:O3430)</f>
        <v>0</v>
      </c>
      <c r="P3429" s="169">
        <f>SUM(P3430:P3430)</f>
        <v>0</v>
      </c>
      <c r="Q3429" s="169">
        <f t="shared" si="120"/>
        <v>0</v>
      </c>
      <c r="R3429" s="170"/>
      <c r="S3429" s="171"/>
      <c r="T3429" s="172"/>
    </row>
    <row r="3430" spans="2:20"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f t="shared" si="120"/>
        <v>0</v>
      </c>
      <c r="R3430" s="182" t="s">
        <v>98</v>
      </c>
      <c r="S3430" s="183"/>
      <c r="T3430" s="183"/>
    </row>
    <row r="3431" spans="2:20"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f>SUM(O3432:O3432)</f>
        <v>0</v>
      </c>
      <c r="P3431" s="169">
        <f>SUM(P3432:P3432)</f>
        <v>0</v>
      </c>
      <c r="Q3431" s="169">
        <f t="shared" si="120"/>
        <v>0</v>
      </c>
      <c r="R3431" s="170"/>
      <c r="S3431" s="171"/>
      <c r="T3431" s="172"/>
    </row>
    <row r="3432" spans="2:20"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f t="shared" si="120"/>
        <v>0</v>
      </c>
      <c r="R3432" s="182" t="s">
        <v>98</v>
      </c>
      <c r="S3432" s="183"/>
      <c r="T3432" s="183"/>
    </row>
    <row r="3433" spans="2:20"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f>O3434</f>
        <v>0</v>
      </c>
      <c r="P3433" s="158">
        <f>P3434</f>
        <v>0</v>
      </c>
      <c r="Q3433" s="158">
        <f t="shared" si="120"/>
        <v>0</v>
      </c>
      <c r="R3433" s="159"/>
      <c r="S3433" s="160"/>
      <c r="T3433" s="161"/>
    </row>
    <row r="3434" spans="2:20"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f>SUM(O3435:O3436)</f>
        <v>0</v>
      </c>
      <c r="P3434" s="169">
        <f>SUM(P3435:P3436)</f>
        <v>0</v>
      </c>
      <c r="Q3434" s="169">
        <f t="shared" si="120"/>
        <v>0</v>
      </c>
      <c r="R3434" s="170"/>
      <c r="S3434" s="171"/>
      <c r="T3434" s="172"/>
    </row>
    <row r="3435" spans="2:20"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f t="shared" si="120"/>
        <v>0</v>
      </c>
      <c r="R3435" s="182" t="s">
        <v>98</v>
      </c>
      <c r="S3435" s="183"/>
      <c r="T3435" s="183"/>
    </row>
    <row r="3436" spans="2:20"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f t="shared" si="120"/>
        <v>0</v>
      </c>
      <c r="R3436" s="182" t="s">
        <v>98</v>
      </c>
      <c r="S3436" s="183"/>
      <c r="T3436" s="183"/>
    </row>
    <row r="3437" spans="2:20"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f>O3438</f>
        <v>0</v>
      </c>
      <c r="P3437" s="158">
        <f>P3438</f>
        <v>0</v>
      </c>
      <c r="Q3437" s="158">
        <f t="shared" si="120"/>
        <v>0</v>
      </c>
      <c r="R3437" s="159"/>
      <c r="S3437" s="160"/>
      <c r="T3437" s="161"/>
    </row>
    <row r="3438" spans="2:20"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f>SUM(O3439:O3439)</f>
        <v>0</v>
      </c>
      <c r="P3438" s="169">
        <f>SUM(P3439:P3439)</f>
        <v>0</v>
      </c>
      <c r="Q3438" s="169">
        <f t="shared" si="120"/>
        <v>0</v>
      </c>
      <c r="R3438" s="170"/>
      <c r="S3438" s="171"/>
      <c r="T3438" s="172"/>
    </row>
    <row r="3439" spans="2:20"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f t="shared" si="120"/>
        <v>0</v>
      </c>
      <c r="R3439" s="182" t="s">
        <v>98</v>
      </c>
      <c r="S3439" s="183"/>
      <c r="T3439" s="183"/>
    </row>
    <row r="3440" spans="2:20"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f>O3441+O3443+O3448</f>
        <v>0</v>
      </c>
      <c r="P3440" s="158">
        <f>P3441+P3443+P3448</f>
        <v>0</v>
      </c>
      <c r="Q3440" s="158">
        <f t="shared" si="120"/>
        <v>0</v>
      </c>
      <c r="R3440" s="159"/>
      <c r="S3440" s="160"/>
      <c r="T3440" s="161"/>
    </row>
    <row r="3441" spans="2:20"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f>SUM(O3442:O3442)</f>
        <v>0</v>
      </c>
      <c r="P3441" s="169">
        <f>SUM(P3442:P3442)</f>
        <v>0</v>
      </c>
      <c r="Q3441" s="169">
        <f t="shared" si="120"/>
        <v>0</v>
      </c>
      <c r="R3441" s="170"/>
      <c r="S3441" s="171"/>
      <c r="T3441" s="172"/>
    </row>
    <row r="3442" spans="2:20"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f t="shared" si="120"/>
        <v>0</v>
      </c>
      <c r="R3442" s="182" t="s">
        <v>1313</v>
      </c>
      <c r="S3442" s="183"/>
      <c r="T3442" s="183"/>
    </row>
    <row r="3443" spans="2:20"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f>SUM(O3444:O3447)</f>
        <v>0</v>
      </c>
      <c r="P3443" s="169">
        <f>SUM(P3444:P3447)</f>
        <v>0</v>
      </c>
      <c r="Q3443" s="169">
        <f t="shared" si="120"/>
        <v>0</v>
      </c>
      <c r="R3443" s="170"/>
      <c r="S3443" s="171"/>
      <c r="T3443" s="172"/>
    </row>
    <row r="3444" spans="2:20"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f t="shared" si="120"/>
        <v>0</v>
      </c>
      <c r="R3444" s="182" t="s">
        <v>98</v>
      </c>
      <c r="S3444" s="183"/>
      <c r="T3444" s="183"/>
    </row>
    <row r="3445" spans="2:20"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f t="shared" si="120"/>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f t="shared" si="120"/>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f t="shared" si="120"/>
        <v>0</v>
      </c>
      <c r="R3447" s="182" t="s">
        <v>98</v>
      </c>
      <c r="S3447" s="183"/>
      <c r="T3447" s="183"/>
    </row>
    <row r="3448" spans="2:20"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f>SUM(O3449:O3449)</f>
        <v>0</v>
      </c>
      <c r="P3448" s="169">
        <f>SUM(P3449:P3449)</f>
        <v>0</v>
      </c>
      <c r="Q3448" s="169">
        <f t="shared" si="120"/>
        <v>0</v>
      </c>
      <c r="R3448" s="170"/>
      <c r="S3448" s="171"/>
      <c r="T3448" s="172"/>
    </row>
    <row r="3449" spans="2:20"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f t="shared" si="120"/>
        <v>0</v>
      </c>
      <c r="R3449" s="182" t="s">
        <v>98</v>
      </c>
      <c r="S3449" s="183"/>
      <c r="T3449" s="183"/>
    </row>
    <row r="3450" spans="2:20" ht="15.75" hidden="1">
      <c r="B3450" s="141">
        <v>2025</v>
      </c>
      <c r="C3450" s="141">
        <v>20</v>
      </c>
      <c r="D3450" s="142"/>
      <c r="E3450" s="143"/>
      <c r="F3450" s="141">
        <v>5</v>
      </c>
      <c r="G3450" s="141">
        <v>13</v>
      </c>
      <c r="H3450" s="141">
        <v>32</v>
      </c>
      <c r="I3450" s="141">
        <v>6000</v>
      </c>
      <c r="J3450" s="141"/>
      <c r="K3450" s="141"/>
      <c r="L3450" s="144" t="s">
        <v>44</v>
      </c>
      <c r="M3450" s="145"/>
      <c r="N3450" s="146" t="s">
        <v>228</v>
      </c>
      <c r="O3450" s="147">
        <f>O3451</f>
        <v>0</v>
      </c>
      <c r="P3450" s="147">
        <f>P3451</f>
        <v>0</v>
      </c>
      <c r="Q3450" s="147">
        <f t="shared" si="120"/>
        <v>0</v>
      </c>
      <c r="R3450" s="148"/>
      <c r="S3450" s="197"/>
      <c r="T3450" s="198"/>
    </row>
    <row r="3451" spans="2:20"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f>O3452</f>
        <v>0</v>
      </c>
      <c r="P3451" s="158">
        <f>P3452</f>
        <v>0</v>
      </c>
      <c r="Q3451" s="158">
        <f t="shared" si="120"/>
        <v>0</v>
      </c>
      <c r="R3451" s="159"/>
      <c r="S3451" s="160"/>
      <c r="T3451" s="161"/>
    </row>
    <row r="3452" spans="2:20"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f>SUM(O3453:O3458)</f>
        <v>0</v>
      </c>
      <c r="P3452" s="169">
        <f>SUM(P3453:P3458)</f>
        <v>0</v>
      </c>
      <c r="Q3452" s="169">
        <f t="shared" si="120"/>
        <v>0</v>
      </c>
      <c r="R3452" s="170"/>
      <c r="S3452" s="171"/>
      <c r="T3452" s="172"/>
    </row>
    <row r="3453" spans="2:20"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f t="shared" si="120"/>
        <v>0</v>
      </c>
      <c r="R3453" s="182" t="s">
        <v>232</v>
      </c>
      <c r="S3453" s="183"/>
      <c r="T3453" s="183"/>
    </row>
    <row r="3454" spans="2:20"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f t="shared" si="120"/>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f t="shared" si="120"/>
        <v>0</v>
      </c>
      <c r="R3455" s="182" t="s">
        <v>232</v>
      </c>
      <c r="S3455" s="183"/>
      <c r="T3455" s="183"/>
    </row>
    <row r="3456" spans="2:20"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f t="shared" si="120"/>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f t="shared" si="120"/>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f t="shared" si="120"/>
        <v>0</v>
      </c>
      <c r="R3458" s="182" t="s">
        <v>232</v>
      </c>
      <c r="S3458" s="183"/>
      <c r="T3458" s="183"/>
    </row>
    <row r="3459" spans="2:20" s="129" customFormat="1" ht="31.5" hidden="1">
      <c r="B3459" s="118">
        <v>2025</v>
      </c>
      <c r="C3459" s="118">
        <v>20</v>
      </c>
      <c r="D3459" s="119"/>
      <c r="E3459" s="120"/>
      <c r="F3459" s="118">
        <v>5</v>
      </c>
      <c r="G3459" s="118">
        <v>14</v>
      </c>
      <c r="H3459" s="118"/>
      <c r="I3459" s="118"/>
      <c r="J3459" s="118"/>
      <c r="K3459" s="118"/>
      <c r="L3459" s="121"/>
      <c r="M3459" s="122"/>
      <c r="N3459" s="123" t="s">
        <v>1826</v>
      </c>
      <c r="O3459" s="124">
        <f>+O3460</f>
        <v>0</v>
      </c>
      <c r="P3459" s="124">
        <f>+P3460</f>
        <v>0</v>
      </c>
      <c r="Q3459" s="124">
        <f t="shared" si="120"/>
        <v>0</v>
      </c>
      <c r="R3459" s="125" t="s">
        <v>44</v>
      </c>
      <c r="S3459" s="126"/>
      <c r="T3459" s="127"/>
    </row>
    <row r="3460" spans="2:20"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f t="shared" ref="O3460:P3462" si="121">O3461</f>
        <v>0</v>
      </c>
      <c r="P3460" s="136">
        <f t="shared" si="121"/>
        <v>0</v>
      </c>
      <c r="Q3460" s="136">
        <f t="shared" si="120"/>
        <v>0</v>
      </c>
      <c r="R3460" s="137"/>
      <c r="S3460" s="136"/>
      <c r="T3460" s="136"/>
    </row>
    <row r="3461" spans="2:20" ht="15.75" hidden="1">
      <c r="B3461" s="141">
        <v>2025</v>
      </c>
      <c r="C3461" s="141">
        <v>20</v>
      </c>
      <c r="D3461" s="142"/>
      <c r="E3461" s="143"/>
      <c r="F3461" s="141">
        <v>5</v>
      </c>
      <c r="G3461" s="141">
        <v>14</v>
      </c>
      <c r="H3461" s="141">
        <v>33</v>
      </c>
      <c r="I3461" s="141">
        <v>4000</v>
      </c>
      <c r="J3461" s="141"/>
      <c r="K3461" s="141"/>
      <c r="L3461" s="144" t="s">
        <v>44</v>
      </c>
      <c r="M3461" s="145"/>
      <c r="N3461" s="146" t="s">
        <v>53</v>
      </c>
      <c r="O3461" s="147">
        <f t="shared" si="121"/>
        <v>0</v>
      </c>
      <c r="P3461" s="147">
        <f t="shared" si="121"/>
        <v>0</v>
      </c>
      <c r="Q3461" s="147">
        <f t="shared" si="120"/>
        <v>0</v>
      </c>
      <c r="R3461" s="148"/>
      <c r="S3461" s="149"/>
      <c r="T3461" s="150"/>
    </row>
    <row r="3462" spans="2:20"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f t="shared" si="121"/>
        <v>0</v>
      </c>
      <c r="P3462" s="158">
        <f t="shared" si="121"/>
        <v>0</v>
      </c>
      <c r="Q3462" s="158">
        <f t="shared" si="120"/>
        <v>0</v>
      </c>
      <c r="R3462" s="159"/>
      <c r="S3462" s="160"/>
      <c r="T3462" s="161"/>
    </row>
    <row r="3463" spans="2:20"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f>SUM(O3464)</f>
        <v>0</v>
      </c>
      <c r="P3463" s="169">
        <f>SUM(P3464)</f>
        <v>0</v>
      </c>
      <c r="Q3463" s="169">
        <f t="shared" si="120"/>
        <v>0</v>
      </c>
      <c r="R3463" s="170"/>
      <c r="S3463" s="171"/>
      <c r="T3463" s="172"/>
    </row>
    <row r="3464" spans="2:20"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f t="shared" si="120"/>
        <v>0</v>
      </c>
      <c r="R3464" s="182" t="s">
        <v>50</v>
      </c>
      <c r="S3464" s="183"/>
      <c r="T3464" s="183"/>
    </row>
    <row r="3465" spans="2:20" ht="15.75" hidden="1">
      <c r="B3465" s="244">
        <v>2025</v>
      </c>
      <c r="C3465" s="244">
        <v>20</v>
      </c>
      <c r="D3465" s="245"/>
      <c r="E3465" s="246"/>
      <c r="F3465" s="244">
        <v>0</v>
      </c>
      <c r="G3465" s="247"/>
      <c r="H3465" s="247"/>
      <c r="I3465" s="247"/>
      <c r="J3465" s="247"/>
      <c r="K3465" s="248"/>
      <c r="L3465" s="249" t="s">
        <v>44</v>
      </c>
      <c r="M3465" s="250"/>
      <c r="N3465" s="251" t="s">
        <v>1830</v>
      </c>
      <c r="O3465" s="252">
        <f>+O3466</f>
        <v>0</v>
      </c>
      <c r="P3465" s="252">
        <f>+P3466</f>
        <v>0</v>
      </c>
      <c r="Q3465" s="252">
        <f t="shared" si="120"/>
        <v>0</v>
      </c>
      <c r="R3465" s="253"/>
      <c r="S3465" s="254"/>
      <c r="T3465" s="255"/>
    </row>
    <row r="3466" spans="2:20" ht="15.75" hidden="1">
      <c r="B3466" s="244">
        <v>2025</v>
      </c>
      <c r="C3466" s="244">
        <v>20</v>
      </c>
      <c r="D3466" s="245"/>
      <c r="E3466" s="246"/>
      <c r="F3466" s="244">
        <v>0</v>
      </c>
      <c r="G3466" s="244">
        <v>0</v>
      </c>
      <c r="H3466" s="247"/>
      <c r="I3466" s="247"/>
      <c r="J3466" s="247"/>
      <c r="K3466" s="248"/>
      <c r="L3466" s="249" t="s">
        <v>44</v>
      </c>
      <c r="M3466" s="250"/>
      <c r="N3466" s="251" t="s">
        <v>1830</v>
      </c>
      <c r="O3466" s="252">
        <f>+O3467</f>
        <v>0</v>
      </c>
      <c r="P3466" s="252">
        <f>+P3467</f>
        <v>0</v>
      </c>
      <c r="Q3466" s="252">
        <f t="shared" si="120"/>
        <v>0</v>
      </c>
      <c r="R3466" s="253"/>
      <c r="S3466" s="254"/>
      <c r="T3466" s="255"/>
    </row>
    <row r="3467" spans="2:20" ht="15.75" hidden="1">
      <c r="B3467" s="244">
        <v>2025</v>
      </c>
      <c r="C3467" s="244">
        <v>20</v>
      </c>
      <c r="D3467" s="245"/>
      <c r="E3467" s="246"/>
      <c r="F3467" s="244">
        <v>0</v>
      </c>
      <c r="G3467" s="244">
        <v>0</v>
      </c>
      <c r="H3467" s="244">
        <v>0</v>
      </c>
      <c r="I3467" s="247"/>
      <c r="J3467" s="247"/>
      <c r="K3467" s="248"/>
      <c r="L3467" s="249" t="s">
        <v>44</v>
      </c>
      <c r="M3467" s="250"/>
      <c r="N3467" s="251" t="s">
        <v>1830</v>
      </c>
      <c r="O3467" s="252">
        <f>O3468+O3474+O3496+O3532</f>
        <v>0</v>
      </c>
      <c r="P3467" s="252">
        <f>P3468+P3474+P3496+P3532</f>
        <v>0</v>
      </c>
      <c r="Q3467" s="252">
        <f t="shared" si="120"/>
        <v>0</v>
      </c>
      <c r="R3467" s="253"/>
      <c r="S3467" s="254"/>
      <c r="T3467" s="255"/>
    </row>
    <row r="3468" spans="2:20" ht="15.75" hidden="1">
      <c r="B3468" s="141">
        <v>2025</v>
      </c>
      <c r="C3468" s="141">
        <v>20</v>
      </c>
      <c r="D3468" s="142"/>
      <c r="E3468" s="143"/>
      <c r="F3468" s="141">
        <v>0</v>
      </c>
      <c r="G3468" s="141">
        <v>0</v>
      </c>
      <c r="H3468" s="141">
        <v>0</v>
      </c>
      <c r="I3468" s="141">
        <v>1000</v>
      </c>
      <c r="J3468" s="141"/>
      <c r="K3468" s="141"/>
      <c r="L3468" s="144" t="s">
        <v>44</v>
      </c>
      <c r="M3468" s="145"/>
      <c r="N3468" s="146" t="s">
        <v>68</v>
      </c>
      <c r="O3468" s="147">
        <f>O3469</f>
        <v>0</v>
      </c>
      <c r="P3468" s="147">
        <f>P3469</f>
        <v>0</v>
      </c>
      <c r="Q3468" s="147">
        <f t="shared" si="120"/>
        <v>0</v>
      </c>
      <c r="R3468" s="148"/>
      <c r="S3468" s="149"/>
      <c r="T3468" s="150"/>
    </row>
    <row r="3469" spans="2:20"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f>O3470+O3472</f>
        <v>0</v>
      </c>
      <c r="P3469" s="158">
        <f>P3470+P3472</f>
        <v>0</v>
      </c>
      <c r="Q3469" s="158">
        <f t="shared" si="120"/>
        <v>0</v>
      </c>
      <c r="R3469" s="159"/>
      <c r="S3469" s="160"/>
      <c r="T3469" s="161"/>
    </row>
    <row r="3470" spans="2:20"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f>SUM(O3471)</f>
        <v>0</v>
      </c>
      <c r="P3470" s="169">
        <f>SUM(P3471)</f>
        <v>0</v>
      </c>
      <c r="Q3470" s="169">
        <f t="shared" si="120"/>
        <v>0</v>
      </c>
      <c r="R3470" s="170"/>
      <c r="S3470" s="171"/>
      <c r="T3470" s="172"/>
    </row>
    <row r="3471" spans="2:20"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f t="shared" si="120"/>
        <v>0</v>
      </c>
      <c r="R3471" s="182" t="s">
        <v>72</v>
      </c>
      <c r="S3471" s="183"/>
      <c r="T3471" s="183"/>
    </row>
    <row r="3472" spans="2:20"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f>SUM(O3473)</f>
        <v>0</v>
      </c>
      <c r="P3472" s="169">
        <f>SUM(P3473)</f>
        <v>0</v>
      </c>
      <c r="Q3472" s="169">
        <f t="shared" si="120"/>
        <v>0</v>
      </c>
      <c r="R3472" s="170"/>
      <c r="S3472" s="171"/>
      <c r="T3472" s="172"/>
    </row>
    <row r="3473" spans="2:20"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f t="shared" si="120"/>
        <v>0</v>
      </c>
      <c r="R3473" s="182" t="s">
        <v>72</v>
      </c>
      <c r="S3473" s="183"/>
      <c r="T3473" s="183"/>
    </row>
    <row r="3474" spans="2:20" ht="15.75" hidden="1">
      <c r="B3474" s="141">
        <v>2025</v>
      </c>
      <c r="C3474" s="141">
        <v>20</v>
      </c>
      <c r="D3474" s="142"/>
      <c r="E3474" s="143"/>
      <c r="F3474" s="141">
        <v>0</v>
      </c>
      <c r="G3474" s="141">
        <v>0</v>
      </c>
      <c r="H3474" s="141">
        <v>0</v>
      </c>
      <c r="I3474" s="141">
        <v>2000</v>
      </c>
      <c r="J3474" s="141"/>
      <c r="K3474" s="141"/>
      <c r="L3474" s="144" t="s">
        <v>44</v>
      </c>
      <c r="M3474" s="145"/>
      <c r="N3474" s="146" t="s">
        <v>78</v>
      </c>
      <c r="O3474" s="147">
        <f>O3475+O3484+O3488+O3491</f>
        <v>0</v>
      </c>
      <c r="P3474" s="147">
        <f>P3475+P3484+P3488+P3491</f>
        <v>0</v>
      </c>
      <c r="Q3474" s="147">
        <f t="shared" si="120"/>
        <v>0</v>
      </c>
      <c r="R3474" s="148"/>
      <c r="S3474" s="149"/>
      <c r="T3474" s="150"/>
    </row>
    <row r="3475" spans="2:20"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f>O3476+O3478+O3480+O3482</f>
        <v>0</v>
      </c>
      <c r="P3475" s="158">
        <f>P3476+P3478+P3480+P3482</f>
        <v>0</v>
      </c>
      <c r="Q3475" s="158">
        <f t="shared" si="120"/>
        <v>0</v>
      </c>
      <c r="R3475" s="159"/>
      <c r="S3475" s="160"/>
      <c r="T3475" s="161"/>
    </row>
    <row r="3476" spans="2:20"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f>SUM(O3477)</f>
        <v>0</v>
      </c>
      <c r="P3476" s="169">
        <f>SUM(P3477)</f>
        <v>0</v>
      </c>
      <c r="Q3476" s="169">
        <f t="shared" si="120"/>
        <v>0</v>
      </c>
      <c r="R3476" s="170"/>
      <c r="S3476" s="171"/>
      <c r="T3476" s="172"/>
    </row>
    <row r="3477" spans="2:20"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f t="shared" si="120"/>
        <v>0</v>
      </c>
      <c r="R3477" s="182" t="s">
        <v>82</v>
      </c>
      <c r="S3477" s="183"/>
      <c r="T3477" s="183"/>
    </row>
    <row r="3478" spans="2:20"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f>SUM(O3479)</f>
        <v>0</v>
      </c>
      <c r="P3478" s="169">
        <f>SUM(P3479)</f>
        <v>0</v>
      </c>
      <c r="Q3478" s="169">
        <f t="shared" si="120"/>
        <v>0</v>
      </c>
      <c r="R3478" s="170"/>
      <c r="S3478" s="171"/>
      <c r="T3478" s="172"/>
    </row>
    <row r="3479" spans="2:20"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f t="shared" si="120"/>
        <v>0</v>
      </c>
      <c r="R3479" s="182" t="s">
        <v>82</v>
      </c>
      <c r="S3479" s="183"/>
      <c r="T3479" s="183"/>
    </row>
    <row r="3480" spans="2:20"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f>SUM(O3481)</f>
        <v>0</v>
      </c>
      <c r="P3480" s="169">
        <f>SUM(P3481)</f>
        <v>0</v>
      </c>
      <c r="Q3480" s="169">
        <f t="shared" si="120"/>
        <v>0</v>
      </c>
      <c r="R3480" s="170"/>
      <c r="S3480" s="171"/>
      <c r="T3480" s="172"/>
    </row>
    <row r="3481" spans="2:20"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f t="shared" si="120"/>
        <v>0</v>
      </c>
      <c r="R3481" s="182" t="s">
        <v>82</v>
      </c>
      <c r="S3481" s="183"/>
      <c r="T3481" s="183"/>
    </row>
    <row r="3482" spans="2:20"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f>SUM(O3483)</f>
        <v>0</v>
      </c>
      <c r="P3482" s="169">
        <f>SUM(P3483)</f>
        <v>0</v>
      </c>
      <c r="Q3482" s="169">
        <f t="shared" si="120"/>
        <v>0</v>
      </c>
      <c r="R3482" s="170"/>
      <c r="S3482" s="171"/>
      <c r="T3482" s="172"/>
    </row>
    <row r="3483" spans="2:20"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f t="shared" ref="Q3483:Q3546" si="122">+O3483+P3483</f>
        <v>0</v>
      </c>
      <c r="R3483" s="182" t="s">
        <v>82</v>
      </c>
      <c r="S3483" s="183"/>
      <c r="T3483" s="183"/>
    </row>
    <row r="3484" spans="2:20"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f>O3485</f>
        <v>0</v>
      </c>
      <c r="P3484" s="158">
        <f>P3485</f>
        <v>0</v>
      </c>
      <c r="Q3484" s="158">
        <f t="shared" si="122"/>
        <v>0</v>
      </c>
      <c r="R3484" s="159"/>
      <c r="S3484" s="160"/>
      <c r="T3484" s="161"/>
    </row>
    <row r="3485" spans="2:20"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f>SUM(O3486:O3487)</f>
        <v>0</v>
      </c>
      <c r="P3485" s="169">
        <f>SUM(P3486:P3487)</f>
        <v>0</v>
      </c>
      <c r="Q3485" s="169">
        <f t="shared" si="122"/>
        <v>0</v>
      </c>
      <c r="R3485" s="170"/>
      <c r="S3485" s="171"/>
      <c r="T3485" s="172"/>
    </row>
    <row r="3486" spans="2:20"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f t="shared" si="122"/>
        <v>0</v>
      </c>
      <c r="R3486" s="182" t="s">
        <v>95</v>
      </c>
      <c r="S3486" s="183"/>
      <c r="T3486" s="183"/>
    </row>
    <row r="3487" spans="2:20"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f t="shared" si="122"/>
        <v>0</v>
      </c>
      <c r="R3487" s="182" t="s">
        <v>95</v>
      </c>
      <c r="S3487" s="183"/>
      <c r="T3487" s="183"/>
    </row>
    <row r="3488" spans="2:20"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f>O3489</f>
        <v>0</v>
      </c>
      <c r="P3488" s="158">
        <f>P3489</f>
        <v>0</v>
      </c>
      <c r="Q3488" s="158">
        <f t="shared" si="122"/>
        <v>0</v>
      </c>
      <c r="R3488" s="159"/>
      <c r="S3488" s="160"/>
      <c r="T3488" s="161"/>
    </row>
    <row r="3489" spans="2:20"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f>SUM(O3490)</f>
        <v>0</v>
      </c>
      <c r="P3489" s="169">
        <f>SUM(P3490)</f>
        <v>0</v>
      </c>
      <c r="Q3489" s="169">
        <f t="shared" si="122"/>
        <v>0</v>
      </c>
      <c r="R3489" s="170"/>
      <c r="S3489" s="171"/>
      <c r="T3489" s="172"/>
    </row>
    <row r="3490" spans="2:20"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f t="shared" si="122"/>
        <v>0</v>
      </c>
      <c r="R3490" s="182" t="s">
        <v>98</v>
      </c>
      <c r="S3490" s="183"/>
      <c r="T3490" s="183"/>
    </row>
    <row r="3491" spans="2:20"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f>O3492+O3494</f>
        <v>0</v>
      </c>
      <c r="P3491" s="158">
        <f>P3492+P3494</f>
        <v>0</v>
      </c>
      <c r="Q3491" s="158">
        <f t="shared" si="122"/>
        <v>0</v>
      </c>
      <c r="R3491" s="159"/>
      <c r="S3491" s="160"/>
      <c r="T3491" s="161"/>
    </row>
    <row r="3492" spans="2:20"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f>SUM(O3493)</f>
        <v>0</v>
      </c>
      <c r="P3492" s="169">
        <f>SUM(P3493)</f>
        <v>0</v>
      </c>
      <c r="Q3492" s="169">
        <f t="shared" si="122"/>
        <v>0</v>
      </c>
      <c r="R3492" s="170"/>
      <c r="S3492" s="171"/>
      <c r="T3492" s="172"/>
    </row>
    <row r="3493" spans="2:20"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f t="shared" si="122"/>
        <v>0</v>
      </c>
      <c r="R3493" s="182" t="s">
        <v>82</v>
      </c>
      <c r="S3493" s="183"/>
      <c r="T3493" s="183"/>
    </row>
    <row r="3494" spans="2:20"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f>SUM(O3495)</f>
        <v>0</v>
      </c>
      <c r="P3494" s="169">
        <f>SUM(P3495)</f>
        <v>0</v>
      </c>
      <c r="Q3494" s="169">
        <f t="shared" si="122"/>
        <v>0</v>
      </c>
      <c r="R3494" s="170"/>
      <c r="S3494" s="171"/>
      <c r="T3494" s="172"/>
    </row>
    <row r="3495" spans="2:20"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f t="shared" si="122"/>
        <v>0</v>
      </c>
      <c r="R3495" s="182" t="s">
        <v>82</v>
      </c>
      <c r="S3495" s="183"/>
      <c r="T3495" s="183"/>
    </row>
    <row r="3496" spans="2:20" ht="15.75" hidden="1">
      <c r="B3496" s="141">
        <v>2025</v>
      </c>
      <c r="C3496" s="141">
        <v>20</v>
      </c>
      <c r="D3496" s="142"/>
      <c r="E3496" s="143"/>
      <c r="F3496" s="141">
        <v>0</v>
      </c>
      <c r="G3496" s="141">
        <v>0</v>
      </c>
      <c r="H3496" s="141">
        <v>0</v>
      </c>
      <c r="I3496" s="141">
        <v>3000</v>
      </c>
      <c r="J3496" s="141"/>
      <c r="K3496" s="141"/>
      <c r="L3496" s="144" t="s">
        <v>44</v>
      </c>
      <c r="M3496" s="145"/>
      <c r="N3496" s="146" t="s">
        <v>46</v>
      </c>
      <c r="O3496" s="147">
        <f>O3497+O3504+O3507+O3515+O3522+O3529</f>
        <v>0</v>
      </c>
      <c r="P3496" s="147">
        <f>P3497+P3504+P3507+P3515+P3522+P3529</f>
        <v>0</v>
      </c>
      <c r="Q3496" s="147">
        <f t="shared" si="122"/>
        <v>0</v>
      </c>
      <c r="R3496" s="148"/>
      <c r="S3496" s="149"/>
      <c r="T3496" s="150"/>
    </row>
    <row r="3497" spans="2:20"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f>O3498+O3500+O3502</f>
        <v>0</v>
      </c>
      <c r="P3497" s="158">
        <f>P3498+P3500+P3502</f>
        <v>0</v>
      </c>
      <c r="Q3497" s="158">
        <f t="shared" si="122"/>
        <v>0</v>
      </c>
      <c r="R3497" s="159"/>
      <c r="S3497" s="160"/>
      <c r="T3497" s="161"/>
    </row>
    <row r="3498" spans="2:20"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f>SUM(O3499)</f>
        <v>0</v>
      </c>
      <c r="P3498" s="169">
        <f>SUM(P3499)</f>
        <v>0</v>
      </c>
      <c r="Q3498" s="169">
        <f t="shared" si="122"/>
        <v>0</v>
      </c>
      <c r="R3498" s="170"/>
      <c r="S3498" s="171"/>
      <c r="T3498" s="172"/>
    </row>
    <row r="3499" spans="2:20"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f t="shared" si="122"/>
        <v>0</v>
      </c>
      <c r="R3499" s="182" t="s">
        <v>50</v>
      </c>
      <c r="S3499" s="183"/>
      <c r="T3499" s="183"/>
    </row>
    <row r="3500" spans="2:20"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f>SUM(O3501)</f>
        <v>0</v>
      </c>
      <c r="P3500" s="169">
        <f>SUM(P3501)</f>
        <v>0</v>
      </c>
      <c r="Q3500" s="169">
        <f t="shared" si="122"/>
        <v>0</v>
      </c>
      <c r="R3500" s="170"/>
      <c r="S3500" s="171"/>
      <c r="T3500" s="172"/>
    </row>
    <row r="3501" spans="2:20"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f t="shared" si="122"/>
        <v>0</v>
      </c>
      <c r="R3501" s="182" t="s">
        <v>50</v>
      </c>
      <c r="S3501" s="183"/>
      <c r="T3501" s="183"/>
    </row>
    <row r="3502" spans="2:20"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f>SUM(O3503)</f>
        <v>0</v>
      </c>
      <c r="P3502" s="169">
        <f>SUM(P3503)</f>
        <v>0</v>
      </c>
      <c r="Q3502" s="169">
        <f t="shared" si="122"/>
        <v>0</v>
      </c>
      <c r="R3502" s="170"/>
      <c r="S3502" s="171"/>
      <c r="T3502" s="172"/>
    </row>
    <row r="3503" spans="2:20"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f t="shared" si="122"/>
        <v>0</v>
      </c>
      <c r="R3503" s="182" t="s">
        <v>50</v>
      </c>
      <c r="S3503" s="183"/>
      <c r="T3503" s="183"/>
    </row>
    <row r="3504" spans="2:20"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f>O3505</f>
        <v>0</v>
      </c>
      <c r="P3504" s="158">
        <f>P3505</f>
        <v>0</v>
      </c>
      <c r="Q3504" s="158">
        <f t="shared" si="122"/>
        <v>0</v>
      </c>
      <c r="R3504" s="159"/>
      <c r="S3504" s="160"/>
      <c r="T3504" s="161"/>
    </row>
    <row r="3505" spans="2:20"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f>SUM(O3506)</f>
        <v>0</v>
      </c>
      <c r="P3505" s="169">
        <f>SUM(P3506)</f>
        <v>0</v>
      </c>
      <c r="Q3505" s="169">
        <f t="shared" si="122"/>
        <v>0</v>
      </c>
      <c r="R3505" s="170"/>
      <c r="S3505" s="171"/>
      <c r="T3505" s="172"/>
    </row>
    <row r="3506" spans="2:20"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f t="shared" si="122"/>
        <v>0</v>
      </c>
      <c r="R3506" s="182" t="s">
        <v>50</v>
      </c>
      <c r="S3506" s="183"/>
      <c r="T3506" s="183"/>
    </row>
    <row r="3507" spans="2:20"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f>O3508+O3511</f>
        <v>0</v>
      </c>
      <c r="P3507" s="158">
        <f>P3508+P3511</f>
        <v>0</v>
      </c>
      <c r="Q3507" s="158">
        <f t="shared" si="122"/>
        <v>0</v>
      </c>
      <c r="R3507" s="159"/>
      <c r="S3507" s="188"/>
      <c r="T3507" s="161"/>
    </row>
    <row r="3508" spans="2:20"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f>SUM(O3509:O3510)</f>
        <v>0</v>
      </c>
      <c r="P3508" s="169">
        <f>SUM(P3509:P3510)</f>
        <v>0</v>
      </c>
      <c r="Q3508" s="169">
        <f t="shared" si="122"/>
        <v>0</v>
      </c>
      <c r="R3508" s="170"/>
      <c r="S3508" s="186"/>
      <c r="T3508" s="172"/>
    </row>
    <row r="3509" spans="2:20"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f t="shared" si="122"/>
        <v>0</v>
      </c>
      <c r="R3509" s="182" t="s">
        <v>50</v>
      </c>
      <c r="S3509" s="183"/>
      <c r="T3509" s="183"/>
    </row>
    <row r="3510" spans="2:20"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f t="shared" si="122"/>
        <v>0</v>
      </c>
      <c r="R3510" s="182" t="s">
        <v>50</v>
      </c>
      <c r="S3510" s="183"/>
      <c r="T3510" s="183"/>
    </row>
    <row r="3511" spans="2:20"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f>SUM(O3512:O3514)</f>
        <v>0</v>
      </c>
      <c r="P3511" s="169">
        <f>SUM(P3512:P3514)</f>
        <v>0</v>
      </c>
      <c r="Q3511" s="169">
        <f t="shared" si="122"/>
        <v>0</v>
      </c>
      <c r="R3511" s="170"/>
      <c r="S3511" s="186"/>
      <c r="T3511" s="172"/>
    </row>
    <row r="3512" spans="2:20"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f t="shared" si="122"/>
        <v>0</v>
      </c>
      <c r="R3512" s="182" t="s">
        <v>50</v>
      </c>
      <c r="S3512" s="183"/>
      <c r="T3512" s="183"/>
    </row>
    <row r="3513" spans="2:20"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f t="shared" si="122"/>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f t="shared" si="122"/>
        <v>0</v>
      </c>
      <c r="R3514" s="182" t="s">
        <v>50</v>
      </c>
      <c r="S3514" s="183"/>
      <c r="T3514" s="183"/>
    </row>
    <row r="3515" spans="2:20"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f>O3516+O3518+O3520</f>
        <v>0</v>
      </c>
      <c r="P3515" s="158">
        <f>P3516+P3518+P3520</f>
        <v>0</v>
      </c>
      <c r="Q3515" s="158">
        <f t="shared" si="122"/>
        <v>0</v>
      </c>
      <c r="R3515" s="159"/>
      <c r="S3515" s="160"/>
      <c r="T3515" s="161"/>
    </row>
    <row r="3516" spans="2:20"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f>SUM(O3517)</f>
        <v>0</v>
      </c>
      <c r="P3516" s="169">
        <f>SUM(P3517)</f>
        <v>0</v>
      </c>
      <c r="Q3516" s="169">
        <f t="shared" si="122"/>
        <v>0</v>
      </c>
      <c r="R3516" s="170"/>
      <c r="S3516" s="171"/>
      <c r="T3516" s="172"/>
    </row>
    <row r="3517" spans="2:20"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f t="shared" si="122"/>
        <v>0</v>
      </c>
      <c r="R3517" s="182" t="s">
        <v>50</v>
      </c>
      <c r="S3517" s="183"/>
      <c r="T3517" s="183"/>
    </row>
    <row r="3518" spans="2:20"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f>SUM(O3519)</f>
        <v>0</v>
      </c>
      <c r="P3518" s="169">
        <f>SUM(P3519)</f>
        <v>0</v>
      </c>
      <c r="Q3518" s="169">
        <f t="shared" si="122"/>
        <v>0</v>
      </c>
      <c r="R3518" s="170"/>
      <c r="S3518" s="171"/>
      <c r="T3518" s="172"/>
    </row>
    <row r="3519" spans="2:20"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f t="shared" si="122"/>
        <v>0</v>
      </c>
      <c r="R3519" s="182" t="s">
        <v>50</v>
      </c>
      <c r="S3519" s="183"/>
      <c r="T3519" s="183"/>
    </row>
    <row r="3520" spans="2:20"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f>SUM(O3521)</f>
        <v>0</v>
      </c>
      <c r="P3520" s="169">
        <f>SUM(P3521)</f>
        <v>0</v>
      </c>
      <c r="Q3520" s="169">
        <f t="shared" si="122"/>
        <v>0</v>
      </c>
      <c r="R3520" s="170"/>
      <c r="S3520" s="171"/>
      <c r="T3520" s="172"/>
    </row>
    <row r="3521" spans="2:20"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f t="shared" si="122"/>
        <v>0</v>
      </c>
      <c r="R3521" s="182" t="s">
        <v>50</v>
      </c>
      <c r="S3521" s="183"/>
      <c r="T3521" s="183"/>
    </row>
    <row r="3522" spans="2:20"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f>O3523+O3525+O3527</f>
        <v>0</v>
      </c>
      <c r="P3522" s="158">
        <f>P3523+P3525+P3527</f>
        <v>0</v>
      </c>
      <c r="Q3522" s="158">
        <f t="shared" si="122"/>
        <v>0</v>
      </c>
      <c r="R3522" s="159"/>
      <c r="S3522" s="160"/>
      <c r="T3522" s="161"/>
    </row>
    <row r="3523" spans="2:20"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f>SUM(O3524)</f>
        <v>0</v>
      </c>
      <c r="P3523" s="169">
        <f>SUM(P3524)</f>
        <v>0</v>
      </c>
      <c r="Q3523" s="169">
        <f t="shared" si="122"/>
        <v>0</v>
      </c>
      <c r="R3523" s="170"/>
      <c r="S3523" s="171"/>
      <c r="T3523" s="172"/>
    </row>
    <row r="3524" spans="2:20"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f t="shared" si="122"/>
        <v>0</v>
      </c>
      <c r="R3524" s="182" t="s">
        <v>134</v>
      </c>
      <c r="S3524" s="183"/>
      <c r="T3524" s="183"/>
    </row>
    <row r="3525" spans="2:20"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f>SUM(O3526)</f>
        <v>0</v>
      </c>
      <c r="P3525" s="169">
        <f>SUM(P3526)</f>
        <v>0</v>
      </c>
      <c r="Q3525" s="169">
        <f t="shared" si="122"/>
        <v>0</v>
      </c>
      <c r="R3525" s="170"/>
      <c r="S3525" s="186"/>
      <c r="T3525" s="172"/>
    </row>
    <row r="3526" spans="2:20"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f t="shared" si="122"/>
        <v>0</v>
      </c>
      <c r="R3526" s="182" t="s">
        <v>134</v>
      </c>
      <c r="S3526" s="183"/>
      <c r="T3526" s="183"/>
    </row>
    <row r="3527" spans="2:20"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f>SUM(O3528)</f>
        <v>0</v>
      </c>
      <c r="P3527" s="169">
        <f>SUM(P3528)</f>
        <v>0</v>
      </c>
      <c r="Q3527" s="169">
        <f t="shared" si="122"/>
        <v>0</v>
      </c>
      <c r="R3527" s="170"/>
      <c r="S3527" s="186"/>
      <c r="T3527" s="172"/>
    </row>
    <row r="3528" spans="2:20"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f t="shared" si="122"/>
        <v>0</v>
      </c>
      <c r="R3528" s="182" t="s">
        <v>134</v>
      </c>
      <c r="S3528" s="183"/>
      <c r="T3528" s="183"/>
    </row>
    <row r="3529" spans="2:20"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f>O3530</f>
        <v>0</v>
      </c>
      <c r="P3529" s="158">
        <f>P3530</f>
        <v>0</v>
      </c>
      <c r="Q3529" s="158">
        <f t="shared" si="122"/>
        <v>0</v>
      </c>
      <c r="R3529" s="159"/>
      <c r="S3529" s="160"/>
      <c r="T3529" s="161"/>
    </row>
    <row r="3530" spans="2:20"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f>O3531</f>
        <v>0</v>
      </c>
      <c r="P3530" s="169">
        <f>P3531</f>
        <v>0</v>
      </c>
      <c r="Q3530" s="169">
        <f t="shared" si="122"/>
        <v>0</v>
      </c>
      <c r="R3530" s="170"/>
      <c r="S3530" s="171"/>
      <c r="T3530" s="172"/>
    </row>
    <row r="3531" spans="2:20"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f t="shared" si="122"/>
        <v>0</v>
      </c>
      <c r="R3531" s="182" t="s">
        <v>134</v>
      </c>
      <c r="S3531" s="183"/>
      <c r="T3531" s="183"/>
    </row>
    <row r="3532" spans="2:20" ht="15.75" hidden="1">
      <c r="B3532" s="141">
        <v>2025</v>
      </c>
      <c r="C3532" s="141">
        <v>20</v>
      </c>
      <c r="D3532" s="142"/>
      <c r="E3532" s="143"/>
      <c r="F3532" s="141">
        <v>0</v>
      </c>
      <c r="G3532" s="141">
        <v>0</v>
      </c>
      <c r="H3532" s="141">
        <v>0</v>
      </c>
      <c r="I3532" s="141">
        <v>5000</v>
      </c>
      <c r="J3532" s="141"/>
      <c r="K3532" s="141"/>
      <c r="L3532" s="144" t="s">
        <v>44</v>
      </c>
      <c r="M3532" s="145"/>
      <c r="N3532" s="146" t="s">
        <v>139</v>
      </c>
      <c r="O3532" s="147">
        <f>O3533+O3567+O3574+O3578+O3581</f>
        <v>0</v>
      </c>
      <c r="P3532" s="147">
        <f>P3533+P3567+P3574+P3578+P3581</f>
        <v>0</v>
      </c>
      <c r="Q3532" s="147">
        <f t="shared" si="122"/>
        <v>0</v>
      </c>
      <c r="R3532" s="148"/>
      <c r="S3532" s="257"/>
      <c r="T3532" s="150"/>
    </row>
    <row r="3533" spans="2:20"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f>O3534+O3545+O3561</f>
        <v>0</v>
      </c>
      <c r="P3533" s="158">
        <f>P3534+P3545+P3561</f>
        <v>0</v>
      </c>
      <c r="Q3533" s="158">
        <f t="shared" si="122"/>
        <v>0</v>
      </c>
      <c r="R3533" s="159"/>
      <c r="S3533" s="160"/>
      <c r="T3533" s="161"/>
    </row>
    <row r="3534" spans="2:20"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f>SUM(O3535:O3544)</f>
        <v>0</v>
      </c>
      <c r="P3534" s="169">
        <f>SUM(P3535:P3544)</f>
        <v>0</v>
      </c>
      <c r="Q3534" s="169">
        <f t="shared" si="122"/>
        <v>0</v>
      </c>
      <c r="R3534" s="170"/>
      <c r="S3534" s="171"/>
      <c r="T3534" s="172"/>
    </row>
    <row r="3535" spans="2:20"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f t="shared" si="122"/>
        <v>0</v>
      </c>
      <c r="R3535" s="182" t="s">
        <v>98</v>
      </c>
      <c r="S3535" s="183"/>
      <c r="T3535" s="183"/>
    </row>
    <row r="3536" spans="2:20"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f t="shared" si="122"/>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f t="shared" si="122"/>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f t="shared" si="122"/>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f t="shared" si="122"/>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f t="shared" si="122"/>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f t="shared" si="122"/>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f t="shared" si="122"/>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f t="shared" si="122"/>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f t="shared" si="122"/>
        <v>0</v>
      </c>
      <c r="R3544" s="182" t="s">
        <v>98</v>
      </c>
      <c r="S3544" s="183"/>
      <c r="T3544" s="183"/>
    </row>
    <row r="3545" spans="2:20"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f>SUM(O3546:O3560)</f>
        <v>0</v>
      </c>
      <c r="P3545" s="169">
        <f>SUM(P3546:P3560)</f>
        <v>0</v>
      </c>
      <c r="Q3545" s="169">
        <f t="shared" si="122"/>
        <v>0</v>
      </c>
      <c r="R3545" s="170"/>
      <c r="S3545" s="171"/>
      <c r="T3545" s="172"/>
    </row>
    <row r="3546" spans="2:20"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f t="shared" si="122"/>
        <v>0</v>
      </c>
      <c r="R3546" s="182" t="s">
        <v>98</v>
      </c>
      <c r="S3546" s="183"/>
      <c r="T3546" s="183"/>
    </row>
    <row r="3547" spans="2:20"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f t="shared" ref="Q3547:Q3585" si="123">+O3547+P3547</f>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f t="shared" si="123"/>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f t="shared" si="123"/>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f t="shared" si="123"/>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f t="shared" si="123"/>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f t="shared" si="123"/>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f t="shared" si="123"/>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f t="shared" si="123"/>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f t="shared" si="123"/>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f t="shared" si="123"/>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f t="shared" si="123"/>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f t="shared" si="123"/>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f t="shared" si="123"/>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f t="shared" si="123"/>
        <v>0</v>
      </c>
      <c r="R3560" s="182" t="s">
        <v>98</v>
      </c>
      <c r="S3560" s="183"/>
      <c r="T3560" s="183"/>
    </row>
    <row r="3561" spans="2:20"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f>SUM(O3562:O3566)</f>
        <v>0</v>
      </c>
      <c r="P3561" s="169">
        <f>SUM(P3562:P3566)</f>
        <v>0</v>
      </c>
      <c r="Q3561" s="169">
        <f t="shared" si="123"/>
        <v>0</v>
      </c>
      <c r="R3561" s="170"/>
      <c r="S3561" s="171"/>
      <c r="T3561" s="172"/>
    </row>
    <row r="3562" spans="2:20"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f t="shared" si="123"/>
        <v>0</v>
      </c>
      <c r="R3562" s="182" t="s">
        <v>98</v>
      </c>
      <c r="S3562" s="183"/>
      <c r="T3562" s="183"/>
    </row>
    <row r="3563" spans="2:20"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f t="shared" si="123"/>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f t="shared" si="123"/>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f t="shared" si="123"/>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f t="shared" si="123"/>
        <v>0</v>
      </c>
      <c r="R3566" s="182" t="s">
        <v>98</v>
      </c>
      <c r="S3566" s="183"/>
      <c r="T3566" s="183"/>
    </row>
    <row r="3567" spans="2:20"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f t="shared" ref="O3567:P3567" si="124">O3568+O3571</f>
        <v>0</v>
      </c>
      <c r="P3567" s="158">
        <f t="shared" si="124"/>
        <v>0</v>
      </c>
      <c r="Q3567" s="158">
        <f t="shared" si="123"/>
        <v>0</v>
      </c>
      <c r="R3567" s="159"/>
      <c r="S3567" s="160"/>
      <c r="T3567" s="161"/>
    </row>
    <row r="3568" spans="2:20"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f>SUM(O3569:O3570)</f>
        <v>0</v>
      </c>
      <c r="P3568" s="169">
        <f>SUM(P3569:P3570)</f>
        <v>0</v>
      </c>
      <c r="Q3568" s="169">
        <f t="shared" si="123"/>
        <v>0</v>
      </c>
      <c r="R3568" s="170"/>
      <c r="S3568" s="171"/>
      <c r="T3568" s="172"/>
    </row>
    <row r="3569" spans="2:20"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f t="shared" si="123"/>
        <v>0</v>
      </c>
      <c r="R3569" s="182" t="s">
        <v>98</v>
      </c>
      <c r="S3569" s="183"/>
      <c r="T3569" s="183"/>
    </row>
    <row r="3570" spans="2:20"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f t="shared" si="123"/>
        <v>0</v>
      </c>
      <c r="R3570" s="182" t="s">
        <v>98</v>
      </c>
      <c r="S3570" s="183"/>
      <c r="T3570" s="183"/>
    </row>
    <row r="3571" spans="2:20"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f>SUM(O3572:O3573)</f>
        <v>0</v>
      </c>
      <c r="P3571" s="169">
        <f>SUM(P3572:P3573)</f>
        <v>0</v>
      </c>
      <c r="Q3571" s="169">
        <f t="shared" si="123"/>
        <v>0</v>
      </c>
      <c r="R3571" s="170"/>
      <c r="S3571" s="171"/>
      <c r="T3571" s="172"/>
    </row>
    <row r="3572" spans="2:20"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f t="shared" si="123"/>
        <v>0</v>
      </c>
      <c r="R3572" s="182" t="s">
        <v>98</v>
      </c>
      <c r="S3572" s="183"/>
      <c r="T3572" s="183"/>
    </row>
    <row r="3573" spans="2:20"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f t="shared" si="123"/>
        <v>0</v>
      </c>
      <c r="R3573" s="182" t="s">
        <v>98</v>
      </c>
      <c r="S3573" s="183"/>
      <c r="T3573" s="183"/>
    </row>
    <row r="3574" spans="2:20"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f>O3575</f>
        <v>0</v>
      </c>
      <c r="P3574" s="158">
        <f>P3575</f>
        <v>0</v>
      </c>
      <c r="Q3574" s="158">
        <f t="shared" si="123"/>
        <v>0</v>
      </c>
      <c r="R3574" s="159"/>
      <c r="S3574" s="160"/>
      <c r="T3574" s="161"/>
    </row>
    <row r="3575" spans="2:20"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f>SUM(O3576:O3577)</f>
        <v>0</v>
      </c>
      <c r="P3575" s="169">
        <f>SUM(P3576:P3577)</f>
        <v>0</v>
      </c>
      <c r="Q3575" s="169">
        <f t="shared" si="123"/>
        <v>0</v>
      </c>
      <c r="R3575" s="170"/>
      <c r="S3575" s="171"/>
      <c r="T3575" s="172"/>
    </row>
    <row r="3576" spans="2:20"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f t="shared" si="123"/>
        <v>0</v>
      </c>
      <c r="R3576" s="182" t="s">
        <v>98</v>
      </c>
      <c r="S3576" s="183"/>
      <c r="T3576" s="183"/>
    </row>
    <row r="3577" spans="2:20"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f t="shared" si="123"/>
        <v>0</v>
      </c>
      <c r="R3577" s="182" t="s">
        <v>98</v>
      </c>
      <c r="S3577" s="183"/>
      <c r="T3577" s="183"/>
    </row>
    <row r="3578" spans="2:20"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f>O3579</f>
        <v>0</v>
      </c>
      <c r="P3578" s="158">
        <f>P3579</f>
        <v>0</v>
      </c>
      <c r="Q3578" s="158">
        <f t="shared" si="123"/>
        <v>0</v>
      </c>
      <c r="R3578" s="159"/>
      <c r="S3578" s="160"/>
      <c r="T3578" s="161"/>
    </row>
    <row r="3579" spans="2:20"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f>SUM(O3580)</f>
        <v>0</v>
      </c>
      <c r="P3579" s="169">
        <f>SUM(P3580)</f>
        <v>0</v>
      </c>
      <c r="Q3579" s="169">
        <f t="shared" si="123"/>
        <v>0</v>
      </c>
      <c r="R3579" s="170"/>
      <c r="S3579" s="171"/>
      <c r="T3579" s="172"/>
    </row>
    <row r="3580" spans="2:20"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f t="shared" si="123"/>
        <v>0</v>
      </c>
      <c r="R3580" s="182" t="s">
        <v>98</v>
      </c>
      <c r="S3580" s="183"/>
      <c r="T3580" s="183"/>
    </row>
    <row r="3581" spans="2:20"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f>O3582+O3584</f>
        <v>0</v>
      </c>
      <c r="P3581" s="158">
        <f>P3582+P3584</f>
        <v>0</v>
      </c>
      <c r="Q3581" s="158">
        <f t="shared" si="123"/>
        <v>0</v>
      </c>
      <c r="R3581" s="159"/>
      <c r="S3581" s="188"/>
      <c r="T3581" s="188"/>
    </row>
    <row r="3582" spans="2:20"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f>SUM(O3583)</f>
        <v>0</v>
      </c>
      <c r="P3582" s="169">
        <f>SUM(P3583)</f>
        <v>0</v>
      </c>
      <c r="Q3582" s="169">
        <f t="shared" si="123"/>
        <v>0</v>
      </c>
      <c r="R3582" s="170"/>
      <c r="S3582" s="186"/>
      <c r="T3582" s="186"/>
    </row>
    <row r="3583" spans="2:20"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f t="shared" si="123"/>
        <v>0</v>
      </c>
      <c r="R3583" s="182" t="s">
        <v>225</v>
      </c>
      <c r="S3583" s="183"/>
      <c r="T3583" s="183"/>
    </row>
    <row r="3584" spans="2:20"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f>SUM(O3585)</f>
        <v>0</v>
      </c>
      <c r="P3584" s="169">
        <f>SUM(P3585)</f>
        <v>0</v>
      </c>
      <c r="Q3584" s="169">
        <f t="shared" si="123"/>
        <v>0</v>
      </c>
      <c r="R3584" s="170"/>
      <c r="S3584" s="186"/>
      <c r="T3584" s="186"/>
    </row>
    <row r="3585" spans="1:20"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181">
        <f t="shared" si="123"/>
        <v>0</v>
      </c>
      <c r="R3585" s="262" t="s">
        <v>225</v>
      </c>
      <c r="S3585" s="183"/>
      <c r="T3585" s="183"/>
    </row>
    <row r="3586" spans="1:20" ht="15.75" thickBot="1"/>
    <row r="3587" spans="1:20" s="263" customFormat="1" ht="16.5" thickBot="1">
      <c r="A3587" s="83"/>
      <c r="B3587" s="267"/>
      <c r="C3587" s="448" t="s">
        <v>1843</v>
      </c>
      <c r="D3587" s="448"/>
      <c r="E3587" s="448"/>
      <c r="F3587" s="448"/>
      <c r="G3587" s="448"/>
      <c r="H3587" s="448"/>
      <c r="I3587" s="448"/>
      <c r="J3587" s="448"/>
      <c r="K3587" s="448"/>
      <c r="L3587" s="449"/>
      <c r="N3587" s="264"/>
      <c r="O3587" s="83"/>
      <c r="P3587" s="83"/>
      <c r="Q3587" s="83"/>
      <c r="R3587" s="265"/>
      <c r="S3587" s="266"/>
      <c r="T3587" s="266"/>
    </row>
    <row r="3588" spans="1:20" s="263" customFormat="1" ht="15.75" thickBot="1">
      <c r="A3588" s="83"/>
      <c r="B3588" s="268">
        <v>1</v>
      </c>
      <c r="C3588" s="450" t="s">
        <v>1844</v>
      </c>
      <c r="D3588" s="451"/>
      <c r="E3588" s="451"/>
      <c r="F3588" s="451"/>
      <c r="G3588" s="451"/>
      <c r="H3588" s="452"/>
      <c r="I3588" s="450"/>
      <c r="J3588" s="451"/>
      <c r="K3588" s="451"/>
      <c r="L3588" s="452"/>
      <c r="N3588" s="264"/>
      <c r="O3588" s="83"/>
      <c r="P3588" s="83"/>
      <c r="Q3588" s="83"/>
      <c r="R3588" s="265"/>
      <c r="S3588" s="266"/>
      <c r="T3588" s="266"/>
    </row>
  </sheetData>
  <sheetProtection selectLockedCells="1" autoFilter="0"/>
  <mergeCells count="33">
    <mergeCell ref="C3587:L3587"/>
    <mergeCell ref="C3588:L3588"/>
    <mergeCell ref="R73:R75"/>
    <mergeCell ref="E6:E8"/>
    <mergeCell ref="S73:S75"/>
    <mergeCell ref="G73:G75"/>
    <mergeCell ref="H73:H75"/>
    <mergeCell ref="I73:I75"/>
    <mergeCell ref="O6:Q7"/>
    <mergeCell ref="I6:I8"/>
    <mergeCell ref="J6:J8"/>
    <mergeCell ref="K6:K8"/>
    <mergeCell ref="L6:L8"/>
    <mergeCell ref="M6:M8"/>
    <mergeCell ref="N6:N8"/>
    <mergeCell ref="H6:H8"/>
    <mergeCell ref="T73:T75"/>
    <mergeCell ref="O73:Q74"/>
    <mergeCell ref="J73:J75"/>
    <mergeCell ref="K73:K75"/>
    <mergeCell ref="L73:L75"/>
    <mergeCell ref="M73:M75"/>
    <mergeCell ref="N73:N75"/>
    <mergeCell ref="B73:B75"/>
    <mergeCell ref="C73:C75"/>
    <mergeCell ref="D73:D75"/>
    <mergeCell ref="E73:E75"/>
    <mergeCell ref="F73:F75"/>
    <mergeCell ref="B6:B8"/>
    <mergeCell ref="C6:C8"/>
    <mergeCell ref="D6:D8"/>
    <mergeCell ref="F6:F8"/>
    <mergeCell ref="G6:G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topLeftCell="A4" zoomScale="85" zoomScaleNormal="85" zoomScaleSheetLayoutView="85" workbookViewId="0">
      <selection activeCell="O30" sqref="O30"/>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489" t="s">
        <v>1964</v>
      </c>
      <c r="C1" s="489"/>
      <c r="D1" s="489"/>
      <c r="E1" s="489"/>
      <c r="F1" s="489"/>
      <c r="G1" s="489"/>
      <c r="H1" s="489"/>
      <c r="I1" s="489"/>
      <c r="J1" s="489"/>
      <c r="K1" s="489"/>
      <c r="L1" s="489"/>
      <c r="M1" s="489"/>
      <c r="N1" s="489"/>
      <c r="O1" s="489"/>
      <c r="P1" s="489"/>
    </row>
    <row r="2" spans="1:16" ht="18.600000000000001" customHeight="1">
      <c r="B2" s="489" t="s">
        <v>1965</v>
      </c>
      <c r="C2" s="489"/>
      <c r="D2" s="489"/>
      <c r="E2" s="489"/>
      <c r="F2" s="489"/>
      <c r="G2" s="489"/>
      <c r="H2" s="489"/>
      <c r="I2" s="489"/>
      <c r="J2" s="489"/>
      <c r="K2" s="489"/>
      <c r="L2" s="489"/>
      <c r="M2" s="489"/>
      <c r="N2" s="489"/>
      <c r="O2" s="489"/>
      <c r="P2" s="489"/>
    </row>
    <row r="3" spans="1:16" ht="19.149999999999999" customHeight="1">
      <c r="B3" s="490" t="str">
        <f>+'AVANCE RENDIMIENTOS FINANCIEROS'!B70</f>
        <v>ENTIDAD FEDERATIVA: OAXACA</v>
      </c>
      <c r="C3" s="490"/>
      <c r="D3" s="490"/>
      <c r="E3" s="490"/>
      <c r="F3" s="490"/>
      <c r="G3" s="490"/>
      <c r="H3" s="490"/>
      <c r="I3" s="490"/>
      <c r="J3" s="490"/>
      <c r="K3" s="490"/>
      <c r="L3" s="490"/>
      <c r="M3" s="490"/>
      <c r="N3" s="490"/>
      <c r="O3" s="490"/>
      <c r="P3" s="490"/>
    </row>
    <row r="4" spans="1:16" ht="19.149999999999999" customHeight="1">
      <c r="B4" s="491" t="s">
        <v>22</v>
      </c>
      <c r="C4" s="491"/>
      <c r="D4" s="491"/>
      <c r="E4" s="491"/>
      <c r="F4" s="491"/>
      <c r="G4" s="491"/>
      <c r="H4" s="491"/>
      <c r="I4" s="491"/>
      <c r="J4" s="491"/>
      <c r="K4" s="491"/>
      <c r="L4" s="491"/>
      <c r="M4" s="491"/>
      <c r="N4" s="491"/>
      <c r="O4" s="491"/>
      <c r="P4" s="491"/>
    </row>
    <row r="5" spans="1:16" ht="19.149999999999999" customHeight="1" thickBot="1">
      <c r="B5" s="492" t="s">
        <v>2174</v>
      </c>
      <c r="C5" s="492"/>
      <c r="D5" s="492"/>
      <c r="E5" s="492"/>
      <c r="F5" s="492"/>
      <c r="G5" s="492"/>
      <c r="H5" s="493"/>
      <c r="I5" s="493"/>
      <c r="J5" s="494"/>
      <c r="K5" s="494"/>
      <c r="L5" s="269"/>
      <c r="M5" s="269"/>
      <c r="N5" s="269"/>
      <c r="O5" s="269"/>
      <c r="P5" s="269"/>
    </row>
    <row r="6" spans="1:16" ht="18.600000000000001" customHeight="1" thickTop="1" thickBot="1">
      <c r="A6" s="270" t="s">
        <v>1966</v>
      </c>
      <c r="B6" s="480" t="s">
        <v>1967</v>
      </c>
      <c r="C6" s="481"/>
      <c r="D6" s="481"/>
      <c r="E6" s="481"/>
      <c r="F6" s="481"/>
      <c r="G6" s="481"/>
      <c r="H6" s="481"/>
      <c r="I6" s="481"/>
      <c r="J6" s="481"/>
      <c r="K6" s="481"/>
      <c r="L6" s="481"/>
      <c r="M6" s="481"/>
      <c r="N6" s="481"/>
      <c r="O6" s="481"/>
      <c r="P6" s="481"/>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482" t="s">
        <v>1968</v>
      </c>
      <c r="C8" s="483"/>
      <c r="D8" s="483"/>
      <c r="E8" s="484"/>
      <c r="F8" s="271"/>
      <c r="K8" s="482" t="s">
        <v>18</v>
      </c>
      <c r="L8" s="483"/>
      <c r="M8" s="483"/>
      <c r="N8" s="484"/>
      <c r="O8" s="269"/>
      <c r="P8" s="269"/>
    </row>
    <row r="9" spans="1:16" ht="72.599999999999994" customHeight="1" thickBot="1">
      <c r="B9" s="485" t="s">
        <v>1969</v>
      </c>
      <c r="C9" s="486"/>
      <c r="D9" s="487">
        <f>+C43</f>
        <v>0</v>
      </c>
      <c r="E9" s="488"/>
      <c r="F9" s="269"/>
      <c r="G9" s="269"/>
      <c r="H9" s="269"/>
      <c r="I9" s="269"/>
      <c r="J9" s="269"/>
      <c r="K9" s="485" t="s">
        <v>1970</v>
      </c>
      <c r="L9" s="486"/>
      <c r="M9" s="487">
        <f>+L43</f>
        <v>0</v>
      </c>
      <c r="N9" s="488"/>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01" t="s">
        <v>1971</v>
      </c>
      <c r="C12" s="502"/>
      <c r="D12" s="487">
        <f>+G43+G75+G106+G137+G168+G199</f>
        <v>0</v>
      </c>
      <c r="E12" s="488"/>
      <c r="F12" s="269"/>
      <c r="G12" s="269"/>
      <c r="H12" s="269"/>
      <c r="I12" s="269"/>
      <c r="J12" s="269"/>
      <c r="K12" s="501" t="s">
        <v>1971</v>
      </c>
      <c r="L12" s="502"/>
      <c r="M12" s="487">
        <f>+P43+P75+P106+P137+P168+P199</f>
        <v>0</v>
      </c>
      <c r="N12" s="488"/>
      <c r="O12" s="269"/>
      <c r="P12" s="269"/>
    </row>
    <row r="13" spans="1:16" ht="19.149999999999999" customHeight="1">
      <c r="B13" s="503" t="s">
        <v>1972</v>
      </c>
      <c r="C13" s="504"/>
      <c r="D13" s="503" t="s">
        <v>1973</v>
      </c>
      <c r="E13" s="504"/>
      <c r="F13" s="269"/>
      <c r="G13" s="269"/>
      <c r="H13" s="269"/>
      <c r="I13" s="269"/>
      <c r="J13" s="269"/>
      <c r="K13" s="503" t="s">
        <v>1972</v>
      </c>
      <c r="L13" s="504"/>
      <c r="M13" s="503" t="s">
        <v>1973</v>
      </c>
      <c r="N13" s="504"/>
      <c r="O13" s="269"/>
      <c r="P13" s="269"/>
    </row>
    <row r="14" spans="1:16" ht="19.149999999999999" customHeight="1" thickBot="1">
      <c r="B14" s="495">
        <f>+'AVANCE RENDIMIENTOS FINANCIEROS'!O76</f>
        <v>0</v>
      </c>
      <c r="C14" s="495"/>
      <c r="D14" s="495">
        <f>+D12-B14</f>
        <v>0</v>
      </c>
      <c r="E14" s="495"/>
      <c r="F14" s="269"/>
      <c r="G14" s="269"/>
      <c r="H14" s="269"/>
      <c r="I14" s="269"/>
      <c r="J14" s="269"/>
      <c r="K14" s="495">
        <f>+'AVANCE RENDIMIENTOS FINANCIEROS'!P76</f>
        <v>0</v>
      </c>
      <c r="L14" s="495"/>
      <c r="M14" s="495">
        <f>+M12-K14</f>
        <v>0</v>
      </c>
      <c r="N14" s="495"/>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6" t="s">
        <v>1975</v>
      </c>
      <c r="C16" s="497"/>
      <c r="D16" s="497"/>
      <c r="E16" s="497"/>
      <c r="F16" s="497"/>
      <c r="G16" s="497"/>
      <c r="H16" s="497"/>
      <c r="I16" s="497"/>
      <c r="J16" s="497"/>
      <c r="K16" s="497"/>
      <c r="L16" s="497"/>
      <c r="M16" s="497"/>
      <c r="N16" s="497"/>
      <c r="O16" s="497"/>
      <c r="P16" s="497"/>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98" t="s">
        <v>1968</v>
      </c>
      <c r="C18" s="499"/>
      <c r="D18" s="499"/>
      <c r="E18" s="500"/>
      <c r="F18" s="271"/>
      <c r="K18" s="498" t="s">
        <v>18</v>
      </c>
      <c r="L18" s="499"/>
      <c r="M18" s="499"/>
      <c r="N18" s="500"/>
      <c r="O18" s="271"/>
    </row>
    <row r="19" spans="1:16" ht="15.75" thickBot="1">
      <c r="B19" s="505" t="s">
        <v>1976</v>
      </c>
      <c r="C19" s="506"/>
      <c r="D19" s="509" t="s">
        <v>2159</v>
      </c>
      <c r="E19" s="510"/>
      <c r="F19" s="273"/>
      <c r="K19" s="505" t="s">
        <v>1976</v>
      </c>
      <c r="L19" s="506"/>
      <c r="M19" s="509" t="s">
        <v>2169</v>
      </c>
      <c r="N19" s="510"/>
      <c r="O19" s="273"/>
    </row>
    <row r="20" spans="1:16" ht="15.75" thickBot="1">
      <c r="B20" s="505" t="s">
        <v>1977</v>
      </c>
      <c r="C20" s="506"/>
      <c r="D20" s="507" t="s">
        <v>2160</v>
      </c>
      <c r="E20" s="508"/>
      <c r="F20" s="274"/>
      <c r="K20" s="505" t="s">
        <v>1977</v>
      </c>
      <c r="L20" s="506"/>
      <c r="M20" s="507" t="s">
        <v>2162</v>
      </c>
      <c r="N20" s="508"/>
      <c r="O20" s="274"/>
    </row>
    <row r="21" spans="1:16" ht="15.75" thickBot="1">
      <c r="B21" s="505" t="s">
        <v>1978</v>
      </c>
      <c r="C21" s="506"/>
      <c r="D21" s="507" t="s">
        <v>2161</v>
      </c>
      <c r="E21" s="508"/>
      <c r="F21" s="274"/>
      <c r="K21" s="505" t="s">
        <v>1978</v>
      </c>
      <c r="L21" s="506"/>
      <c r="M21" s="507" t="s">
        <v>2163</v>
      </c>
      <c r="N21" s="508"/>
      <c r="O21" s="274"/>
    </row>
    <row r="22" spans="1:16" ht="15.75" thickBot="1">
      <c r="B22" s="505" t="s">
        <v>1979</v>
      </c>
      <c r="C22" s="506"/>
      <c r="D22" s="507" t="s">
        <v>2166</v>
      </c>
      <c r="E22" s="508"/>
      <c r="F22" s="274"/>
      <c r="K22" s="505" t="s">
        <v>1979</v>
      </c>
      <c r="L22" s="506"/>
      <c r="M22" s="507" t="s">
        <v>2166</v>
      </c>
      <c r="N22" s="508"/>
      <c r="O22" s="274"/>
    </row>
    <row r="23" spans="1:16" ht="15.75" thickBot="1">
      <c r="B23" s="505" t="s">
        <v>1980</v>
      </c>
      <c r="C23" s="506"/>
      <c r="D23" s="512" t="s">
        <v>2164</v>
      </c>
      <c r="E23" s="513"/>
      <c r="F23" s="275"/>
      <c r="G23" s="276"/>
      <c r="H23" s="276"/>
      <c r="I23" s="276"/>
      <c r="K23" s="505" t="s">
        <v>1980</v>
      </c>
      <c r="L23" s="506"/>
      <c r="M23" s="512" t="s">
        <v>2164</v>
      </c>
      <c r="N23" s="513"/>
      <c r="O23" s="275"/>
      <c r="P23" s="276"/>
    </row>
    <row r="24" spans="1:16" ht="15.75" customHeight="1" thickBot="1">
      <c r="B24" s="514" t="s">
        <v>1981</v>
      </c>
      <c r="C24" s="515"/>
      <c r="D24" s="515"/>
      <c r="E24" s="515"/>
      <c r="F24" s="515"/>
      <c r="G24" s="515"/>
      <c r="K24" s="514" t="s">
        <v>1981</v>
      </c>
      <c r="L24" s="515"/>
      <c r="M24" s="515"/>
      <c r="N24" s="515"/>
      <c r="O24" s="515"/>
      <c r="P24" s="515"/>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c r="D30" s="302"/>
      <c r="E30" s="303"/>
      <c r="F30" s="304"/>
      <c r="G30" s="305">
        <f t="shared" si="0"/>
        <v>0</v>
      </c>
      <c r="K30" s="286" t="s">
        <v>1993</v>
      </c>
      <c r="L30" s="301"/>
      <c r="M30" s="306"/>
      <c r="N30" s="303"/>
      <c r="O30" s="304"/>
      <c r="P30" s="305">
        <f t="shared" si="1"/>
        <v>0</v>
      </c>
    </row>
    <row r="31" spans="1:16" ht="15" thickBot="1">
      <c r="A31" s="300"/>
      <c r="B31" s="307" t="s">
        <v>1994</v>
      </c>
      <c r="C31" s="301"/>
      <c r="D31" s="302"/>
      <c r="E31" s="303"/>
      <c r="F31" s="304"/>
      <c r="G31" s="305">
        <f t="shared" si="0"/>
        <v>0</v>
      </c>
      <c r="K31" s="307" t="s">
        <v>1994</v>
      </c>
      <c r="L31" s="301"/>
      <c r="M31" s="306"/>
      <c r="N31" s="303"/>
      <c r="O31" s="304"/>
      <c r="P31" s="305">
        <f t="shared" si="1"/>
        <v>0</v>
      </c>
    </row>
    <row r="32" spans="1:16" ht="15" thickBot="1">
      <c r="A32" s="300"/>
      <c r="B32" s="307" t="s">
        <v>1995</v>
      </c>
      <c r="C32" s="301"/>
      <c r="D32" s="302"/>
      <c r="E32" s="303"/>
      <c r="F32" s="304"/>
      <c r="G32" s="305">
        <f t="shared" si="0"/>
        <v>0</v>
      </c>
      <c r="K32" s="307" t="s">
        <v>1995</v>
      </c>
      <c r="L32" s="301"/>
      <c r="M32" s="306"/>
      <c r="N32" s="303"/>
      <c r="O32" s="304"/>
      <c r="P32" s="305">
        <f t="shared" si="1"/>
        <v>0</v>
      </c>
    </row>
    <row r="33" spans="1:16" ht="15" thickBot="1">
      <c r="A33" s="300"/>
      <c r="B33" s="307" t="s">
        <v>1996</v>
      </c>
      <c r="C33" s="301"/>
      <c r="D33" s="302"/>
      <c r="E33" s="303"/>
      <c r="F33" s="304"/>
      <c r="G33" s="305">
        <f t="shared" si="0"/>
        <v>0</v>
      </c>
      <c r="K33" s="307" t="s">
        <v>1996</v>
      </c>
      <c r="L33" s="301"/>
      <c r="M33" s="306"/>
      <c r="N33" s="303"/>
      <c r="O33" s="304"/>
      <c r="P33" s="305">
        <f t="shared" si="1"/>
        <v>0</v>
      </c>
    </row>
    <row r="34" spans="1:16" ht="15" thickBot="1">
      <c r="A34" s="300"/>
      <c r="B34" s="307" t="s">
        <v>1997</v>
      </c>
      <c r="C34" s="301"/>
      <c r="D34" s="302"/>
      <c r="E34" s="303"/>
      <c r="F34" s="304"/>
      <c r="G34" s="305">
        <f t="shared" si="0"/>
        <v>0</v>
      </c>
      <c r="K34" s="307" t="s">
        <v>1997</v>
      </c>
      <c r="L34" s="301"/>
      <c r="M34" s="306"/>
      <c r="N34" s="303"/>
      <c r="O34" s="304"/>
      <c r="P34" s="305">
        <f t="shared" si="1"/>
        <v>0</v>
      </c>
    </row>
    <row r="35" spans="1:16" ht="15" thickBot="1">
      <c r="A35" s="300"/>
      <c r="B35" s="307" t="s">
        <v>1998</v>
      </c>
      <c r="C35" s="301"/>
      <c r="D35" s="302"/>
      <c r="E35" s="303"/>
      <c r="F35" s="304"/>
      <c r="G35" s="305">
        <f t="shared" si="0"/>
        <v>0</v>
      </c>
      <c r="K35" s="307" t="s">
        <v>1998</v>
      </c>
      <c r="L35" s="301"/>
      <c r="M35" s="306"/>
      <c r="N35" s="303"/>
      <c r="O35" s="304"/>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0</v>
      </c>
      <c r="D43" s="314"/>
      <c r="E43" s="313">
        <f>SUM(E27:E42)</f>
        <v>0</v>
      </c>
      <c r="F43" s="313">
        <f t="shared" ref="F43:G43" si="2">SUM(F27:F42)</f>
        <v>0</v>
      </c>
      <c r="G43" s="313">
        <f t="shared" si="2"/>
        <v>0</v>
      </c>
      <c r="K43" s="312" t="s">
        <v>2006</v>
      </c>
      <c r="L43" s="313">
        <f>SUM(L27:L42)</f>
        <v>0</v>
      </c>
      <c r="M43" s="314"/>
      <c r="N43" s="313">
        <f>SUM(N27:N42)</f>
        <v>0</v>
      </c>
      <c r="O43" s="313">
        <f t="shared" ref="O43:P43" si="3">SUM(O27:O42)</f>
        <v>0</v>
      </c>
      <c r="P43" s="313">
        <f t="shared" si="3"/>
        <v>0</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11" t="s">
        <v>2008</v>
      </c>
      <c r="C48" s="511"/>
      <c r="D48" s="511"/>
      <c r="E48" s="511"/>
      <c r="F48" s="511"/>
      <c r="G48" s="511"/>
      <c r="H48" s="511"/>
      <c r="I48" s="511"/>
      <c r="J48" s="511"/>
      <c r="K48" s="511"/>
      <c r="L48" s="511"/>
      <c r="M48" s="511"/>
      <c r="N48" s="511"/>
      <c r="O48" s="511"/>
      <c r="P48" s="511"/>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98" t="s">
        <v>1968</v>
      </c>
      <c r="C50" s="499"/>
      <c r="D50" s="499"/>
      <c r="E50" s="500"/>
      <c r="F50" s="271"/>
      <c r="K50" s="498" t="s">
        <v>18</v>
      </c>
      <c r="L50" s="499"/>
      <c r="M50" s="499"/>
      <c r="N50" s="500"/>
      <c r="O50" s="271"/>
    </row>
    <row r="51" spans="1:16" ht="15.75" thickBot="1">
      <c r="B51" s="505" t="s">
        <v>1976</v>
      </c>
      <c r="C51" s="506"/>
      <c r="D51" s="509" t="s">
        <v>2170</v>
      </c>
      <c r="E51" s="510"/>
      <c r="F51" s="273"/>
      <c r="K51" s="505" t="s">
        <v>1976</v>
      </c>
      <c r="L51" s="506"/>
      <c r="M51" s="509" t="s">
        <v>2170</v>
      </c>
      <c r="N51" s="510"/>
      <c r="O51" s="273"/>
    </row>
    <row r="52" spans="1:16" ht="15.75" thickBot="1">
      <c r="B52" s="505" t="s">
        <v>1977</v>
      </c>
      <c r="C52" s="506"/>
      <c r="D52" s="507" t="s">
        <v>2171</v>
      </c>
      <c r="E52" s="508"/>
      <c r="F52" s="274"/>
      <c r="K52" s="505" t="s">
        <v>1977</v>
      </c>
      <c r="L52" s="506"/>
      <c r="M52" s="507" t="s">
        <v>2172</v>
      </c>
      <c r="N52" s="508"/>
      <c r="O52" s="274"/>
    </row>
    <row r="53" spans="1:16" ht="15.75" thickBot="1">
      <c r="B53" s="505" t="s">
        <v>1978</v>
      </c>
      <c r="C53" s="506"/>
      <c r="D53" s="507" t="s">
        <v>2165</v>
      </c>
      <c r="E53" s="508"/>
      <c r="F53" s="274"/>
      <c r="K53" s="505" t="s">
        <v>1978</v>
      </c>
      <c r="L53" s="506"/>
      <c r="M53" s="507" t="s">
        <v>2168</v>
      </c>
      <c r="N53" s="508"/>
      <c r="O53" s="274"/>
    </row>
    <row r="54" spans="1:16" ht="15.75" thickBot="1">
      <c r="B54" s="505" t="s">
        <v>1979</v>
      </c>
      <c r="C54" s="506"/>
      <c r="D54" s="507" t="s">
        <v>2166</v>
      </c>
      <c r="E54" s="508"/>
      <c r="F54" s="274"/>
      <c r="K54" s="505" t="s">
        <v>1979</v>
      </c>
      <c r="L54" s="506"/>
      <c r="M54" s="507" t="s">
        <v>2166</v>
      </c>
      <c r="N54" s="508"/>
      <c r="O54" s="274"/>
    </row>
    <row r="55" spans="1:16" ht="15.75" thickBot="1">
      <c r="B55" s="505" t="s">
        <v>1980</v>
      </c>
      <c r="C55" s="506"/>
      <c r="D55" s="512" t="s">
        <v>2167</v>
      </c>
      <c r="E55" s="513"/>
      <c r="F55" s="275"/>
      <c r="G55" s="276"/>
      <c r="H55" s="276"/>
      <c r="I55" s="276"/>
      <c r="K55" s="505" t="s">
        <v>1980</v>
      </c>
      <c r="L55" s="506"/>
      <c r="M55" s="512" t="s">
        <v>2167</v>
      </c>
      <c r="N55" s="513"/>
      <c r="O55" s="275"/>
      <c r="P55" s="276"/>
    </row>
    <row r="56" spans="1:16" ht="15.75" customHeight="1" thickBot="1">
      <c r="B56" s="514" t="s">
        <v>1981</v>
      </c>
      <c r="C56" s="515"/>
      <c r="D56" s="515"/>
      <c r="E56" s="515"/>
      <c r="F56" s="515"/>
      <c r="G56" s="515"/>
      <c r="K56" s="514" t="s">
        <v>1981</v>
      </c>
      <c r="L56" s="515"/>
      <c r="M56" s="515"/>
      <c r="N56" s="515"/>
      <c r="O56" s="515"/>
      <c r="P56" s="515"/>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c r="D62" s="302"/>
      <c r="E62" s="303"/>
      <c r="F62" s="304"/>
      <c r="G62" s="305">
        <f t="shared" si="4"/>
        <v>0</v>
      </c>
      <c r="K62" s="286" t="s">
        <v>1993</v>
      </c>
      <c r="L62" s="301"/>
      <c r="M62" s="306"/>
      <c r="N62" s="303"/>
      <c r="O62" s="304"/>
      <c r="P62" s="305">
        <f t="shared" si="5"/>
        <v>0</v>
      </c>
    </row>
    <row r="63" spans="1:16" ht="15" thickBot="1">
      <c r="A63" s="300"/>
      <c r="B63" s="307" t="s">
        <v>1994</v>
      </c>
      <c r="C63" s="301"/>
      <c r="D63" s="302"/>
      <c r="E63" s="303"/>
      <c r="F63" s="304"/>
      <c r="G63" s="305">
        <f t="shared" si="4"/>
        <v>0</v>
      </c>
      <c r="K63" s="307" t="s">
        <v>1994</v>
      </c>
      <c r="L63" s="301"/>
      <c r="M63" s="306"/>
      <c r="N63" s="303"/>
      <c r="O63" s="304"/>
      <c r="P63" s="305">
        <f t="shared" si="5"/>
        <v>0</v>
      </c>
    </row>
    <row r="64" spans="1:16" ht="15" thickBot="1">
      <c r="A64" s="300"/>
      <c r="B64" s="307" t="s">
        <v>1995</v>
      </c>
      <c r="C64" s="301"/>
      <c r="D64" s="302"/>
      <c r="E64" s="303"/>
      <c r="F64" s="304"/>
      <c r="G64" s="305">
        <f t="shared" si="4"/>
        <v>0</v>
      </c>
      <c r="K64" s="307" t="s">
        <v>1995</v>
      </c>
      <c r="L64" s="301"/>
      <c r="M64" s="306"/>
      <c r="N64" s="303"/>
      <c r="O64" s="304"/>
      <c r="P64" s="305">
        <f t="shared" si="5"/>
        <v>0</v>
      </c>
    </row>
    <row r="65" spans="1:16" ht="15" thickBot="1">
      <c r="A65" s="300"/>
      <c r="B65" s="307" t="s">
        <v>1996</v>
      </c>
      <c r="C65" s="301"/>
      <c r="D65" s="302"/>
      <c r="E65" s="303"/>
      <c r="F65" s="304"/>
      <c r="G65" s="305">
        <f t="shared" si="4"/>
        <v>0</v>
      </c>
      <c r="K65" s="307" t="s">
        <v>1996</v>
      </c>
      <c r="L65" s="301"/>
      <c r="M65" s="306"/>
      <c r="N65" s="303"/>
      <c r="O65" s="304"/>
      <c r="P65" s="305">
        <f t="shared" si="5"/>
        <v>0</v>
      </c>
    </row>
    <row r="66" spans="1:16" ht="15" thickBot="1">
      <c r="A66" s="300"/>
      <c r="B66" s="307" t="s">
        <v>1997</v>
      </c>
      <c r="C66" s="301"/>
      <c r="D66" s="302"/>
      <c r="E66" s="303"/>
      <c r="F66" s="304"/>
      <c r="G66" s="305">
        <f t="shared" si="4"/>
        <v>0</v>
      </c>
      <c r="K66" s="307" t="s">
        <v>1997</v>
      </c>
      <c r="L66" s="301"/>
      <c r="M66" s="306"/>
      <c r="N66" s="303"/>
      <c r="O66" s="304"/>
      <c r="P66" s="305">
        <f t="shared" si="5"/>
        <v>0</v>
      </c>
    </row>
    <row r="67" spans="1:16" ht="15" thickBot="1">
      <c r="A67" s="300"/>
      <c r="B67" s="307" t="s">
        <v>1998</v>
      </c>
      <c r="C67" s="301"/>
      <c r="D67" s="302"/>
      <c r="E67" s="303"/>
      <c r="F67" s="304"/>
      <c r="G67" s="305">
        <f t="shared" si="4"/>
        <v>0</v>
      </c>
      <c r="K67" s="307" t="s">
        <v>1998</v>
      </c>
      <c r="L67" s="301"/>
      <c r="M67" s="306"/>
      <c r="N67" s="303"/>
      <c r="O67" s="304"/>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0</v>
      </c>
      <c r="D75" s="314"/>
      <c r="E75" s="313">
        <f>SUM(E59:E74)</f>
        <v>0</v>
      </c>
      <c r="F75" s="313">
        <f t="shared" ref="F75:G75" si="6">SUM(F59:F74)</f>
        <v>0</v>
      </c>
      <c r="G75" s="313">
        <f t="shared" si="6"/>
        <v>0</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11" t="s">
        <v>2008</v>
      </c>
      <c r="C79" s="511"/>
      <c r="D79" s="511"/>
      <c r="E79" s="511"/>
      <c r="F79" s="511"/>
      <c r="G79" s="511"/>
      <c r="H79" s="511"/>
      <c r="I79" s="511"/>
      <c r="J79" s="511"/>
      <c r="K79" s="511"/>
      <c r="L79" s="511"/>
      <c r="M79" s="511"/>
      <c r="N79" s="511"/>
      <c r="O79" s="511"/>
      <c r="P79" s="511"/>
    </row>
    <row r="80" spans="1:16" ht="15.75" thickTop="1" thickBot="1">
      <c r="C80" s="319"/>
      <c r="D80" s="320"/>
      <c r="E80" s="319"/>
      <c r="F80" s="320"/>
      <c r="L80" s="319"/>
      <c r="M80" s="320"/>
      <c r="N80" s="319"/>
      <c r="O80" s="320"/>
    </row>
    <row r="81" spans="1:16" ht="21" thickBot="1">
      <c r="B81" s="498" t="s">
        <v>1968</v>
      </c>
      <c r="C81" s="499"/>
      <c r="D81" s="499"/>
      <c r="E81" s="500"/>
      <c r="F81" s="271"/>
      <c r="K81" s="498" t="s">
        <v>18</v>
      </c>
      <c r="L81" s="499"/>
      <c r="M81" s="499"/>
      <c r="N81" s="500"/>
      <c r="O81" s="271"/>
    </row>
    <row r="82" spans="1:16" ht="15.75" thickBot="1">
      <c r="B82" s="505" t="s">
        <v>1976</v>
      </c>
      <c r="C82" s="506"/>
      <c r="D82" s="509"/>
      <c r="E82" s="510"/>
      <c r="F82" s="273"/>
      <c r="K82" s="505" t="s">
        <v>1976</v>
      </c>
      <c r="L82" s="506"/>
      <c r="M82" s="509"/>
      <c r="N82" s="510"/>
      <c r="O82" s="273"/>
    </row>
    <row r="83" spans="1:16" ht="15.75" thickBot="1">
      <c r="B83" s="505" t="s">
        <v>1977</v>
      </c>
      <c r="C83" s="506"/>
      <c r="D83" s="507"/>
      <c r="E83" s="508"/>
      <c r="F83" s="274"/>
      <c r="K83" s="505" t="s">
        <v>1977</v>
      </c>
      <c r="L83" s="506"/>
      <c r="M83" s="507"/>
      <c r="N83" s="508"/>
      <c r="O83" s="274"/>
    </row>
    <row r="84" spans="1:16" ht="15.75" thickBot="1">
      <c r="B84" s="505" t="s">
        <v>1978</v>
      </c>
      <c r="C84" s="506"/>
      <c r="D84" s="507"/>
      <c r="E84" s="508"/>
      <c r="F84" s="274"/>
      <c r="K84" s="505" t="s">
        <v>1978</v>
      </c>
      <c r="L84" s="506"/>
      <c r="M84" s="507"/>
      <c r="N84" s="508"/>
      <c r="O84" s="274"/>
    </row>
    <row r="85" spans="1:16" ht="15.75" thickBot="1">
      <c r="B85" s="505" t="s">
        <v>1979</v>
      </c>
      <c r="C85" s="506"/>
      <c r="D85" s="507"/>
      <c r="E85" s="508"/>
      <c r="F85" s="274"/>
      <c r="K85" s="505" t="s">
        <v>1979</v>
      </c>
      <c r="L85" s="506"/>
      <c r="M85" s="507"/>
      <c r="N85" s="508"/>
      <c r="O85" s="274"/>
    </row>
    <row r="86" spans="1:16" ht="15.75" thickBot="1">
      <c r="B86" s="505" t="s">
        <v>1980</v>
      </c>
      <c r="C86" s="506"/>
      <c r="D86" s="512"/>
      <c r="E86" s="513"/>
      <c r="F86" s="275"/>
      <c r="G86" s="276"/>
      <c r="H86" s="276"/>
      <c r="I86" s="276"/>
      <c r="K86" s="505" t="s">
        <v>1980</v>
      </c>
      <c r="L86" s="506"/>
      <c r="M86" s="512"/>
      <c r="N86" s="513"/>
      <c r="O86" s="275"/>
      <c r="P86" s="276"/>
    </row>
    <row r="87" spans="1:16" ht="15.75" customHeight="1" thickBot="1">
      <c r="B87" s="514" t="s">
        <v>1981</v>
      </c>
      <c r="C87" s="515"/>
      <c r="D87" s="515"/>
      <c r="E87" s="515"/>
      <c r="F87" s="515"/>
      <c r="G87" s="515"/>
      <c r="K87" s="514" t="s">
        <v>1981</v>
      </c>
      <c r="L87" s="515"/>
      <c r="M87" s="515"/>
      <c r="N87" s="515"/>
      <c r="O87" s="515"/>
      <c r="P87" s="515"/>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11" t="s">
        <v>2008</v>
      </c>
      <c r="C110" s="511"/>
      <c r="D110" s="511"/>
      <c r="E110" s="511"/>
      <c r="F110" s="511"/>
      <c r="G110" s="511"/>
      <c r="H110" s="511"/>
      <c r="I110" s="511"/>
      <c r="J110" s="511"/>
      <c r="K110" s="511"/>
      <c r="L110" s="511"/>
      <c r="M110" s="511"/>
      <c r="N110" s="511"/>
      <c r="O110" s="511"/>
      <c r="P110" s="511"/>
    </row>
    <row r="111" spans="1:16" ht="15.75" thickTop="1" thickBot="1">
      <c r="C111" s="319"/>
      <c r="D111" s="320"/>
      <c r="E111" s="319"/>
      <c r="F111" s="320"/>
      <c r="L111" s="319"/>
      <c r="M111" s="320"/>
      <c r="N111" s="319"/>
      <c r="O111" s="320"/>
    </row>
    <row r="112" spans="1:16" ht="21" thickBot="1">
      <c r="B112" s="498" t="s">
        <v>1968</v>
      </c>
      <c r="C112" s="499"/>
      <c r="D112" s="499"/>
      <c r="E112" s="500"/>
      <c r="F112" s="271"/>
      <c r="K112" s="498" t="s">
        <v>18</v>
      </c>
      <c r="L112" s="499"/>
      <c r="M112" s="499"/>
      <c r="N112" s="500"/>
      <c r="O112" s="271"/>
    </row>
    <row r="113" spans="1:16" ht="15.75" thickBot="1">
      <c r="B113" s="505" t="s">
        <v>1976</v>
      </c>
      <c r="C113" s="506"/>
      <c r="D113" s="509"/>
      <c r="E113" s="510"/>
      <c r="F113" s="273"/>
      <c r="K113" s="505" t="s">
        <v>1976</v>
      </c>
      <c r="L113" s="506"/>
      <c r="M113" s="509"/>
      <c r="N113" s="510"/>
      <c r="O113" s="273"/>
    </row>
    <row r="114" spans="1:16" ht="15.75" thickBot="1">
      <c r="B114" s="505" t="s">
        <v>1977</v>
      </c>
      <c r="C114" s="506"/>
      <c r="D114" s="507"/>
      <c r="E114" s="508"/>
      <c r="F114" s="274"/>
      <c r="K114" s="505" t="s">
        <v>1977</v>
      </c>
      <c r="L114" s="506"/>
      <c r="M114" s="507"/>
      <c r="N114" s="508"/>
      <c r="O114" s="274"/>
    </row>
    <row r="115" spans="1:16" ht="15.75" thickBot="1">
      <c r="B115" s="505" t="s">
        <v>1978</v>
      </c>
      <c r="C115" s="506"/>
      <c r="D115" s="507"/>
      <c r="E115" s="508"/>
      <c r="F115" s="274"/>
      <c r="K115" s="505" t="s">
        <v>1978</v>
      </c>
      <c r="L115" s="506"/>
      <c r="M115" s="507"/>
      <c r="N115" s="508"/>
      <c r="O115" s="274"/>
    </row>
    <row r="116" spans="1:16" ht="15.75" thickBot="1">
      <c r="B116" s="505" t="s">
        <v>1979</v>
      </c>
      <c r="C116" s="506"/>
      <c r="D116" s="507"/>
      <c r="E116" s="508"/>
      <c r="F116" s="274"/>
      <c r="K116" s="505" t="s">
        <v>1979</v>
      </c>
      <c r="L116" s="506"/>
      <c r="M116" s="507"/>
      <c r="N116" s="508"/>
      <c r="O116" s="274"/>
    </row>
    <row r="117" spans="1:16" ht="15.75" thickBot="1">
      <c r="B117" s="505" t="s">
        <v>1980</v>
      </c>
      <c r="C117" s="506"/>
      <c r="D117" s="512"/>
      <c r="E117" s="513"/>
      <c r="F117" s="275"/>
      <c r="G117" s="276"/>
      <c r="H117" s="276"/>
      <c r="I117" s="276"/>
      <c r="K117" s="505" t="s">
        <v>1980</v>
      </c>
      <c r="L117" s="506"/>
      <c r="M117" s="512"/>
      <c r="N117" s="513"/>
      <c r="O117" s="275"/>
      <c r="P117" s="276"/>
    </row>
    <row r="118" spans="1:16" ht="15.75" customHeight="1" thickBot="1">
      <c r="B118" s="514" t="s">
        <v>1981</v>
      </c>
      <c r="C118" s="515"/>
      <c r="D118" s="515"/>
      <c r="E118" s="515"/>
      <c r="F118" s="515"/>
      <c r="G118" s="515"/>
      <c r="K118" s="514" t="s">
        <v>1981</v>
      </c>
      <c r="L118" s="515"/>
      <c r="M118" s="515"/>
      <c r="N118" s="515"/>
      <c r="O118" s="515"/>
      <c r="P118" s="515"/>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11" t="s">
        <v>2008</v>
      </c>
      <c r="C141" s="511"/>
      <c r="D141" s="511"/>
      <c r="E141" s="511"/>
      <c r="F141" s="511"/>
      <c r="G141" s="511"/>
      <c r="H141" s="511"/>
      <c r="I141" s="511"/>
      <c r="J141" s="511"/>
      <c r="K141" s="511"/>
      <c r="L141" s="511"/>
      <c r="M141" s="511"/>
      <c r="N141" s="511"/>
      <c r="O141" s="511"/>
      <c r="P141" s="511"/>
    </row>
    <row r="142" spans="1:16" ht="15.75" thickTop="1" thickBot="1">
      <c r="C142" s="319"/>
      <c r="D142" s="320"/>
      <c r="E142" s="319"/>
      <c r="F142" s="320"/>
      <c r="L142" s="319"/>
      <c r="M142" s="320"/>
      <c r="N142" s="319"/>
      <c r="O142" s="320"/>
    </row>
    <row r="143" spans="1:16" ht="21" thickBot="1">
      <c r="B143" s="498" t="s">
        <v>1968</v>
      </c>
      <c r="C143" s="499"/>
      <c r="D143" s="499"/>
      <c r="E143" s="500"/>
      <c r="F143" s="271"/>
      <c r="K143" s="498" t="s">
        <v>18</v>
      </c>
      <c r="L143" s="499"/>
      <c r="M143" s="499"/>
      <c r="N143" s="500"/>
      <c r="O143" s="271"/>
    </row>
    <row r="144" spans="1:16" ht="15.75" thickBot="1">
      <c r="B144" s="505" t="s">
        <v>1976</v>
      </c>
      <c r="C144" s="506"/>
      <c r="D144" s="509"/>
      <c r="E144" s="510"/>
      <c r="F144" s="273"/>
      <c r="K144" s="505" t="s">
        <v>1976</v>
      </c>
      <c r="L144" s="506"/>
      <c r="M144" s="509"/>
      <c r="N144" s="510"/>
      <c r="O144" s="273"/>
    </row>
    <row r="145" spans="1:16" ht="15.75" thickBot="1">
      <c r="B145" s="505" t="s">
        <v>1977</v>
      </c>
      <c r="C145" s="506"/>
      <c r="D145" s="507"/>
      <c r="E145" s="508"/>
      <c r="F145" s="274"/>
      <c r="K145" s="505" t="s">
        <v>1977</v>
      </c>
      <c r="L145" s="506"/>
      <c r="M145" s="507"/>
      <c r="N145" s="508"/>
      <c r="O145" s="274"/>
    </row>
    <row r="146" spans="1:16" ht="15.75" thickBot="1">
      <c r="B146" s="505" t="s">
        <v>1978</v>
      </c>
      <c r="C146" s="506"/>
      <c r="D146" s="507"/>
      <c r="E146" s="508"/>
      <c r="F146" s="274"/>
      <c r="K146" s="505" t="s">
        <v>1978</v>
      </c>
      <c r="L146" s="506"/>
      <c r="M146" s="507"/>
      <c r="N146" s="508"/>
      <c r="O146" s="274"/>
    </row>
    <row r="147" spans="1:16" ht="15.75" thickBot="1">
      <c r="B147" s="505" t="s">
        <v>1979</v>
      </c>
      <c r="C147" s="506"/>
      <c r="D147" s="507"/>
      <c r="E147" s="508"/>
      <c r="F147" s="274"/>
      <c r="K147" s="505" t="s">
        <v>1979</v>
      </c>
      <c r="L147" s="506"/>
      <c r="M147" s="507"/>
      <c r="N147" s="508"/>
      <c r="O147" s="274"/>
    </row>
    <row r="148" spans="1:16" ht="15.75" thickBot="1">
      <c r="B148" s="505" t="s">
        <v>1980</v>
      </c>
      <c r="C148" s="506"/>
      <c r="D148" s="512"/>
      <c r="E148" s="513"/>
      <c r="F148" s="275"/>
      <c r="G148" s="276"/>
      <c r="H148" s="276"/>
      <c r="I148" s="276"/>
      <c r="K148" s="505" t="s">
        <v>1980</v>
      </c>
      <c r="L148" s="506"/>
      <c r="M148" s="512"/>
      <c r="N148" s="513"/>
      <c r="O148" s="275"/>
      <c r="P148" s="276"/>
    </row>
    <row r="149" spans="1:16" ht="15.75" customHeight="1" thickBot="1">
      <c r="B149" s="514" t="s">
        <v>1981</v>
      </c>
      <c r="C149" s="515"/>
      <c r="D149" s="515"/>
      <c r="E149" s="515"/>
      <c r="F149" s="515"/>
      <c r="G149" s="515"/>
      <c r="K149" s="514" t="s">
        <v>1981</v>
      </c>
      <c r="L149" s="515"/>
      <c r="M149" s="515"/>
      <c r="N149" s="515"/>
      <c r="O149" s="515"/>
      <c r="P149" s="515"/>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11" t="s">
        <v>2008</v>
      </c>
      <c r="C172" s="511"/>
      <c r="D172" s="511"/>
      <c r="E172" s="511"/>
      <c r="F172" s="511"/>
      <c r="G172" s="511"/>
      <c r="H172" s="511"/>
      <c r="I172" s="511"/>
      <c r="J172" s="511"/>
      <c r="K172" s="511"/>
      <c r="L172" s="511"/>
      <c r="M172" s="511"/>
      <c r="N172" s="511"/>
      <c r="O172" s="511"/>
      <c r="P172" s="511"/>
    </row>
    <row r="173" spans="1:16" ht="15.75" thickTop="1" thickBot="1">
      <c r="C173" s="319"/>
      <c r="D173" s="320"/>
      <c r="E173" s="319"/>
      <c r="F173" s="320"/>
      <c r="L173" s="319"/>
      <c r="M173" s="320"/>
      <c r="N173" s="319"/>
      <c r="O173" s="320"/>
    </row>
    <row r="174" spans="1:16" ht="21" thickBot="1">
      <c r="B174" s="498" t="s">
        <v>1968</v>
      </c>
      <c r="C174" s="499"/>
      <c r="D174" s="499"/>
      <c r="E174" s="500"/>
      <c r="F174" s="271"/>
      <c r="K174" s="498" t="s">
        <v>18</v>
      </c>
      <c r="L174" s="499"/>
      <c r="M174" s="499"/>
      <c r="N174" s="500"/>
      <c r="O174" s="271"/>
    </row>
    <row r="175" spans="1:16" ht="15.75" thickBot="1">
      <c r="B175" s="505" t="s">
        <v>1976</v>
      </c>
      <c r="C175" s="506"/>
      <c r="D175" s="509"/>
      <c r="E175" s="510"/>
      <c r="F175" s="273"/>
      <c r="K175" s="505" t="s">
        <v>1976</v>
      </c>
      <c r="L175" s="506"/>
      <c r="M175" s="509"/>
      <c r="N175" s="510"/>
      <c r="O175" s="273"/>
    </row>
    <row r="176" spans="1:16" ht="15.75" thickBot="1">
      <c r="B176" s="505" t="s">
        <v>1977</v>
      </c>
      <c r="C176" s="506"/>
      <c r="D176" s="507"/>
      <c r="E176" s="508"/>
      <c r="F176" s="274"/>
      <c r="K176" s="505" t="s">
        <v>1977</v>
      </c>
      <c r="L176" s="506"/>
      <c r="M176" s="507"/>
      <c r="N176" s="508"/>
      <c r="O176" s="274"/>
    </row>
    <row r="177" spans="1:16" ht="15.75" thickBot="1">
      <c r="B177" s="505" t="s">
        <v>1978</v>
      </c>
      <c r="C177" s="506"/>
      <c r="D177" s="507"/>
      <c r="E177" s="508"/>
      <c r="F177" s="274"/>
      <c r="K177" s="505" t="s">
        <v>1978</v>
      </c>
      <c r="L177" s="506"/>
      <c r="M177" s="507"/>
      <c r="N177" s="508"/>
      <c r="O177" s="274"/>
    </row>
    <row r="178" spans="1:16" ht="15.75" thickBot="1">
      <c r="B178" s="505" t="s">
        <v>1979</v>
      </c>
      <c r="C178" s="506"/>
      <c r="D178" s="507"/>
      <c r="E178" s="508"/>
      <c r="F178" s="274"/>
      <c r="K178" s="505" t="s">
        <v>1979</v>
      </c>
      <c r="L178" s="506"/>
      <c r="M178" s="507"/>
      <c r="N178" s="508"/>
      <c r="O178" s="274"/>
    </row>
    <row r="179" spans="1:16" ht="15.75" thickBot="1">
      <c r="B179" s="505" t="s">
        <v>1980</v>
      </c>
      <c r="C179" s="506"/>
      <c r="D179" s="512"/>
      <c r="E179" s="513"/>
      <c r="F179" s="275"/>
      <c r="G179" s="276"/>
      <c r="H179" s="276"/>
      <c r="I179" s="276"/>
      <c r="K179" s="505" t="s">
        <v>1980</v>
      </c>
      <c r="L179" s="506"/>
      <c r="M179" s="512"/>
      <c r="N179" s="513"/>
      <c r="O179" s="275"/>
      <c r="P179" s="276"/>
    </row>
    <row r="180" spans="1:16" ht="15.75" customHeight="1" thickBot="1">
      <c r="B180" s="514" t="s">
        <v>1981</v>
      </c>
      <c r="C180" s="515"/>
      <c r="D180" s="515"/>
      <c r="E180" s="515"/>
      <c r="F180" s="515"/>
      <c r="G180" s="515"/>
      <c r="K180" s="514" t="s">
        <v>1981</v>
      </c>
      <c r="L180" s="515"/>
      <c r="M180" s="515"/>
      <c r="N180" s="515"/>
      <c r="O180" s="515"/>
      <c r="P180" s="515"/>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180:G180"/>
    <mergeCell ref="K180:P180"/>
    <mergeCell ref="B178:C178"/>
    <mergeCell ref="D178:E178"/>
    <mergeCell ref="K178:L178"/>
    <mergeCell ref="M178:N178"/>
    <mergeCell ref="B179:C179"/>
    <mergeCell ref="D179:E179"/>
    <mergeCell ref="K179:L179"/>
    <mergeCell ref="M179:N179"/>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18:G118"/>
    <mergeCell ref="K118:P118"/>
    <mergeCell ref="B141:P141"/>
    <mergeCell ref="B143:E143"/>
    <mergeCell ref="K143:N143"/>
    <mergeCell ref="B144:C144"/>
    <mergeCell ref="D144:E144"/>
    <mergeCell ref="K144:L144"/>
    <mergeCell ref="M144:N144"/>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87:G87"/>
    <mergeCell ref="K87:P87"/>
    <mergeCell ref="B110:P110"/>
    <mergeCell ref="B112:E112"/>
    <mergeCell ref="K112:N112"/>
    <mergeCell ref="B113:C113"/>
    <mergeCell ref="D113:E113"/>
    <mergeCell ref="K113:L113"/>
    <mergeCell ref="M113:N113"/>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56:G56"/>
    <mergeCell ref="K56:P56"/>
    <mergeCell ref="B79:P79"/>
    <mergeCell ref="B81:E81"/>
    <mergeCell ref="K81:N81"/>
    <mergeCell ref="B82:C82"/>
    <mergeCell ref="D82:E82"/>
    <mergeCell ref="K82:L82"/>
    <mergeCell ref="M82:N82"/>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48:P48"/>
    <mergeCell ref="B50:E50"/>
    <mergeCell ref="K50:N50"/>
    <mergeCell ref="B51:C51"/>
    <mergeCell ref="D51:E51"/>
    <mergeCell ref="K51:L51"/>
    <mergeCell ref="M51:N51"/>
    <mergeCell ref="B23:C23"/>
    <mergeCell ref="D23:E23"/>
    <mergeCell ref="K23:L23"/>
    <mergeCell ref="M23:N23"/>
    <mergeCell ref="B24:G24"/>
    <mergeCell ref="K24:P24"/>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6:P6"/>
    <mergeCell ref="B8:E8"/>
    <mergeCell ref="K8:N8"/>
    <mergeCell ref="B9:C9"/>
    <mergeCell ref="D9:E9"/>
    <mergeCell ref="K9:L9"/>
    <mergeCell ref="M9:N9"/>
    <mergeCell ref="B1:P1"/>
    <mergeCell ref="B2:P2"/>
    <mergeCell ref="B3:P3"/>
    <mergeCell ref="B4:P4"/>
    <mergeCell ref="B5:G5"/>
    <mergeCell ref="H5:I5"/>
    <mergeCell ref="J5:K5"/>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A6" sqref="A6:Q8"/>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18" t="s">
        <v>1964</v>
      </c>
      <c r="C2" s="518"/>
      <c r="D2" s="518"/>
      <c r="E2" s="518"/>
      <c r="F2" s="518"/>
      <c r="G2" s="518"/>
      <c r="H2" s="518"/>
      <c r="I2" s="324"/>
    </row>
    <row r="3" spans="2:14" ht="31.5" customHeight="1">
      <c r="B3" s="519" t="s">
        <v>2013</v>
      </c>
      <c r="C3" s="519"/>
      <c r="D3" s="519"/>
      <c r="E3" s="519"/>
      <c r="F3" s="519"/>
      <c r="G3" s="519"/>
      <c r="H3" s="519"/>
      <c r="I3" s="324"/>
    </row>
    <row r="4" spans="2:14" ht="43.5" customHeight="1">
      <c r="B4" s="520" t="str">
        <f>+'MINISTRACIONES-RENDIMIENTOS'!B3:P3</f>
        <v>ENTIDAD FEDERATIVA: OAXACA</v>
      </c>
      <c r="C4" s="520"/>
      <c r="D4" s="520"/>
      <c r="E4" s="520"/>
      <c r="F4" s="520"/>
      <c r="G4" s="520"/>
      <c r="H4" s="520"/>
      <c r="I4" s="324"/>
    </row>
    <row r="5" spans="2:14" ht="40.5" customHeight="1" thickBot="1">
      <c r="B5" s="321"/>
      <c r="C5" s="325"/>
      <c r="D5" s="326"/>
      <c r="E5" s="326"/>
      <c r="F5" s="321"/>
      <c r="G5" s="326"/>
      <c r="H5" s="327"/>
      <c r="I5" s="321"/>
    </row>
    <row r="6" spans="2:14" ht="33.75" customHeight="1" thickBot="1">
      <c r="B6" s="521" t="s">
        <v>2014</v>
      </c>
      <c r="C6" s="522"/>
      <c r="D6" s="525" t="s">
        <v>2015</v>
      </c>
      <c r="E6" s="526"/>
      <c r="F6" s="526"/>
      <c r="G6" s="526"/>
      <c r="H6" s="527"/>
      <c r="I6" s="328"/>
    </row>
    <row r="7" spans="2:14" ht="59.25" customHeight="1">
      <c r="B7" s="523"/>
      <c r="C7" s="524"/>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31" t="s">
        <v>2014</v>
      </c>
      <c r="C34" s="532"/>
      <c r="D34" s="528" t="s">
        <v>2032</v>
      </c>
      <c r="E34" s="529"/>
      <c r="F34" s="529"/>
      <c r="G34" s="529"/>
      <c r="H34" s="530"/>
      <c r="I34" s="328"/>
    </row>
    <row r="35" spans="2:14" ht="59.25" customHeight="1">
      <c r="B35" s="533"/>
      <c r="C35" s="534"/>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49:B50"/>
    <mergeCell ref="B51:B52"/>
    <mergeCell ref="B53:B54"/>
    <mergeCell ref="B55:B56"/>
    <mergeCell ref="B57:B58"/>
    <mergeCell ref="B47:B48"/>
    <mergeCell ref="B23:B24"/>
    <mergeCell ref="B25:B26"/>
    <mergeCell ref="B27:B28"/>
    <mergeCell ref="B29:B30"/>
    <mergeCell ref="B34:C35"/>
    <mergeCell ref="B37:B38"/>
    <mergeCell ref="B39:B40"/>
    <mergeCell ref="B41:B42"/>
    <mergeCell ref="B43:B44"/>
    <mergeCell ref="B45:B46"/>
    <mergeCell ref="D34:H34"/>
    <mergeCell ref="B11:B12"/>
    <mergeCell ref="B13:B14"/>
    <mergeCell ref="B15:B16"/>
    <mergeCell ref="B17:B18"/>
    <mergeCell ref="B19:B20"/>
    <mergeCell ref="B21:B22"/>
    <mergeCell ref="B9:B10"/>
    <mergeCell ref="B2:H2"/>
    <mergeCell ref="B3:H3"/>
    <mergeCell ref="B4:H4"/>
    <mergeCell ref="B6:C7"/>
    <mergeCell ref="D6:H6"/>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2025-06-10T19:50:17Z</dcterms:modified>
</cp:coreProperties>
</file>