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E80" i="8" s="1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G80" i="8" l="1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<sst xmlns="http://schemas.openxmlformats.org/spreadsheetml/2006/main" count="81" uniqueCount="51">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</sst>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2381249</xdr:colOff>
      <xdr:row>2</xdr:row>
      <xdr:rowOff>99580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0" y="190500"/>
          <a:ext cx="2381249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40" zoomScale="35" zoomScaleNormal="35" workbookViewId="0">
      <selection activeCell="D50" sqref="D5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175673854.09</v>
      </c>
      <c r="E12" s="8">
        <f t="shared" si="0"/>
        <v>421998931.56</v>
      </c>
      <c r="F12" s="8">
        <f t="shared" si="0"/>
        <v>181079777.36000001</v>
      </c>
      <c r="G12" s="8">
        <f t="shared" si="0"/>
        <v>155648255.84</v>
      </c>
      <c r="H12" s="8">
        <f t="shared" si="0"/>
        <v>240919154.19999999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175673854.09</v>
      </c>
      <c r="E22" s="14">
        <f t="shared" si="3"/>
        <v>421998931.56</v>
      </c>
      <c r="F22" s="14">
        <f t="shared" si="3"/>
        <v>181079777.36000001</v>
      </c>
      <c r="G22" s="14">
        <f t="shared" si="3"/>
        <v>155648255.84</v>
      </c>
      <c r="H22" s="14">
        <f>SUM(H23:H29)</f>
        <v>240919154.19999999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175673854.09</v>
      </c>
      <c r="E24" s="15">
        <f>SUM(C24+D24)</f>
        <v>421998931.56</v>
      </c>
      <c r="F24" s="15">
        <v>181079777.36000001</v>
      </c>
      <c r="G24" s="15">
        <v>155648255.84</v>
      </c>
      <c r="H24" s="15">
        <f t="shared" ref="H24:H29" si="4">E24-F24</f>
        <v>240919154.19999999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57506697.740000002</v>
      </c>
      <c r="E46" s="14">
        <f t="shared" si="9"/>
        <v>57506697.740000002</v>
      </c>
      <c r="F46" s="14">
        <f t="shared" si="9"/>
        <v>39568156.560000002</v>
      </c>
      <c r="G46" s="14">
        <f t="shared" si="9"/>
        <v>39568156.560000002</v>
      </c>
      <c r="H46" s="14">
        <f t="shared" si="9"/>
        <v>17938541.18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57506697.740000002</v>
      </c>
      <c r="E56" s="14">
        <f t="shared" si="12"/>
        <v>57506697.740000002</v>
      </c>
      <c r="F56" s="14">
        <f t="shared" si="12"/>
        <v>39568156.560000002</v>
      </c>
      <c r="G56" s="14">
        <f t="shared" si="12"/>
        <v>39568156.560000002</v>
      </c>
      <c r="H56" s="14">
        <f t="shared" si="12"/>
        <v>17938541.18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57506697.740000002</v>
      </c>
      <c r="E58" s="15">
        <f>SUM(C58:D58)</f>
        <v>57506697.740000002</v>
      </c>
      <c r="F58" s="15">
        <v>39568156.560000002</v>
      </c>
      <c r="G58" s="15">
        <v>39568156.560000002</v>
      </c>
      <c r="H58" s="15">
        <f t="shared" ref="H58:H63" si="13">E58-F58</f>
        <v>17938541.18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233180551.83000001</v>
      </c>
      <c r="E80" s="14">
        <f t="shared" si="18"/>
        <v>479505629.30000001</v>
      </c>
      <c r="F80" s="14">
        <f t="shared" si="18"/>
        <v>220647933.92000002</v>
      </c>
      <c r="G80" s="14">
        <f t="shared" si="18"/>
        <v>195216412.40000001</v>
      </c>
      <c r="H80" s="14">
        <f>H46+H12</f>
        <v>258857695.38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2020-07-13T16:23:22Z</dcterms:modified>
</cp:coreProperties>
</file>