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OLI\Desktop\2 0 2 4\COMITE 2024\"/>
    </mc:Choice>
  </mc:AlternateContent>
  <bookViews>
    <workbookView xWindow="0" yWindow="0" windowWidth="19200" windowHeight="6930"/>
  </bookViews>
  <sheets>
    <sheet name="PAAS 2024 " sheetId="3" r:id="rId1"/>
  </sheets>
  <definedNames>
    <definedName name="_xlnm.Print_Titles" localSheetId="0">'PAAS 2024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  <c r="H29" i="3"/>
  <c r="F29" i="3"/>
  <c r="G29" i="3"/>
  <c r="E29" i="3"/>
</calcChain>
</file>

<file path=xl/sharedStrings.xml><?xml version="1.0" encoding="utf-8"?>
<sst xmlns="http://schemas.openxmlformats.org/spreadsheetml/2006/main" count="66" uniqueCount="48">
  <si>
    <t>SERVICIOS DE SALUD DE OAXACA</t>
  </si>
  <si>
    <t>SUBDIRECCION GENERAL DE ADMINISTRACION Y FINANZAS</t>
  </si>
  <si>
    <t>DIRECCION DE INFRAESTRUCTURA, MANTENIMIENTO Y SERVICIOS GENERALES</t>
  </si>
  <si>
    <t>UNIDAD DE RECURSOS MATERIALES Y SERVICIOS GENERALES</t>
  </si>
  <si>
    <t>DEPARTAMENTO DE ADQUISICIONES</t>
  </si>
  <si>
    <t>PROGRAMA DE  ANUAL DE ADQUISICIONES Y SERVICIOS PAAS 2024</t>
  </si>
  <si>
    <t>N°</t>
  </si>
  <si>
    <t>PARTIDA FEDERAL</t>
  </si>
  <si>
    <t>DESCRIPCION</t>
  </si>
  <si>
    <t>EJERCIDO 2023</t>
  </si>
  <si>
    <t>MATERIALES Y UTILES DE OFICINA</t>
  </si>
  <si>
    <t>MATERIAL DE LIMPIEZA</t>
  </si>
  <si>
    <t>MEDICINAS Y PRODUCTOS FARMACEUTICOS</t>
  </si>
  <si>
    <t xml:space="preserve">MEDICINAS Y  PRODUCTOS FARMACEUTICOS  OXIGENO MEDICINAL </t>
  </si>
  <si>
    <t>MATERIALES ACCESORIOS Y SUMINISTROS MEDICOS</t>
  </si>
  <si>
    <t>MATERIALES ACCESORIOS Y SUMIISTROS MEDICOS (OSTEOSINTESIS)</t>
  </si>
  <si>
    <t>MATERIALES, ACCESORIOS Y SUMINISTROS DE LABORATORIO -  CETS</t>
  </si>
  <si>
    <t xml:space="preserve">MATERIALES, ACCESORIOS Y SUMINISTROS DE LABORATORIO </t>
  </si>
  <si>
    <t>OTROS PRODUCTOS QUIMICOS</t>
  </si>
  <si>
    <t>PRENDAS DE PROTECCION PERSONAL</t>
  </si>
  <si>
    <t>VESTUARIO Y UNIFORMES</t>
  </si>
  <si>
    <t>IMPRESIONES DE DOCUMENTOS OFICIALES PARA LA PRESTACION DE SERVICIOS PUBLICOS,IDENTIFICACION, FORMATOS ADMINISTRATIVOS Y FISCALES, FORMAS VALORADAS, CERTIFICADOS Y  TITULOS</t>
  </si>
  <si>
    <t>SERVICIOS DE VIGILANCIA  (ELEMENTOS)</t>
  </si>
  <si>
    <t>SERVICIOS DE VIGILANCIA (Cámaras de Vigilancia)</t>
  </si>
  <si>
    <t>SUBCONTRATACIÓN DE SERVICIOS CON TERCEROS</t>
  </si>
  <si>
    <t xml:space="preserve">FLETES Y MANIOBRAS </t>
  </si>
  <si>
    <t>INSTALACION, MANTENIMIENTO Y REPARACION DE EQUIPO E INSTRUMENTAL MEDICO Y DE LABORATORIO</t>
  </si>
  <si>
    <t>MANTENIMIENTO Y CONSERVACION DE MAQUINARIA Y EQUIPO</t>
  </si>
  <si>
    <t>SERVICIOS DE LAVANDERIA, HIGIENE Y MANEJO DE DESECHOS (LAVANDERÍA)</t>
  </si>
  <si>
    <t>TRATAMIENTO DE RESIDUOS PELIGROSOS (RPBI)</t>
  </si>
  <si>
    <t>SERVICIOS DE JARDINERIA Y FUMIGACION</t>
  </si>
  <si>
    <t>PROGRAMADO 2024</t>
  </si>
  <si>
    <t>TRIMESTRE 1</t>
  </si>
  <si>
    <t>TRIMESTRE 2</t>
  </si>
  <si>
    <t>TRIMESTRE 3</t>
  </si>
  <si>
    <t>TRIMESTRE 4</t>
  </si>
  <si>
    <t>MODALIDAD</t>
  </si>
  <si>
    <t>LP</t>
  </si>
  <si>
    <t>ICTP</t>
  </si>
  <si>
    <t>ICTP/LP</t>
  </si>
  <si>
    <t xml:space="preserve"> </t>
  </si>
  <si>
    <t>ELABORÓ</t>
  </si>
  <si>
    <t xml:space="preserve">JEFE DE LA UNIDAD DE RECURSOS MATERIALES  </t>
  </si>
  <si>
    <t>LIC. HUGO A. ESPINOZA MORALES</t>
  </si>
  <si>
    <t xml:space="preserve"> Y SERVICIOS GENERALES.</t>
  </si>
  <si>
    <t>REVISÓ</t>
  </si>
  <si>
    <t>LIC. MAURICIO A. VELASQUEZ PIÑON.</t>
  </si>
  <si>
    <t xml:space="preserve">JEFE DEL DEPARTAMENTO DE ADQUISICIONES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</si>
</sst>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44" fontId="6" fillId="0" borderId="0" xfId="1" applyFont="1" applyFill="1" applyBorder="1"/>
    <xf numFmtId="44" fontId="6" fillId="0" borderId="0" xfId="0" applyNumberFormat="1" applyFont="1" applyFill="1" applyBorder="1"/>
    <xf numFmtId="44" fontId="6" fillId="0" borderId="0" xfId="1" applyFont="1" applyFill="1" applyBorder="1" applyAlignment="1">
      <alignment horizontal="center"/>
    </xf>
    <xf numFmtId="0" fontId="0" fillId="0" borderId="0" xfId="0" applyFill="1"/>
    <xf numFmtId="44" fontId="7" fillId="0" borderId="3" xfId="1" applyFont="1" applyBorder="1"/>
    <xf numFmtId="4" fontId="0" fillId="0" borderId="0" xfId="0" applyNumberFormat="1"/>
    <xf numFmtId="44" fontId="0" fillId="0" borderId="0" xfId="1" applyFont="1"/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44" fontId="7" fillId="0" borderId="4" xfId="1" applyFont="1" applyBorder="1"/>
    <xf numFmtId="44" fontId="7" fillId="0" borderId="2" xfId="1" applyFont="1" applyBorder="1"/>
    <xf numFmtId="44" fontId="7" fillId="0" borderId="2" xfId="1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4" fontId="7" fillId="0" borderId="1" xfId="1" applyFont="1" applyBorder="1"/>
    <xf numFmtId="44" fontId="7" fillId="0" borderId="1" xfId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7" fillId="2" borderId="3" xfId="1" applyFont="1" applyFill="1" applyBorder="1"/>
    <xf numFmtId="44" fontId="7" fillId="2" borderId="3" xfId="0" applyNumberFormat="1" applyFont="1" applyFill="1" applyBorder="1"/>
    <xf numFmtId="44" fontId="7" fillId="2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4" zoomScale="110" zoomScaleNormal="110" workbookViewId="0">
      <selection activeCell="E12" sqref="E12"/>
    </sheetView>
  </sheetViews>
  <sheetFormatPr baseColWidth="10" defaultRowHeight="15" x14ac:dyDescent="0.25"/>
  <cols>
    <col min="1" max="1" width="4.42578125" customWidth="1"/>
    <col min="2" max="2" width="6.28515625" customWidth="1"/>
    <col min="3" max="3" width="21.85546875" customWidth="1"/>
    <col min="4" max="4" width="14" customWidth="1"/>
    <col min="5" max="5" width="13.7109375" customWidth="1"/>
    <col min="6" max="6" width="12.7109375" customWidth="1"/>
    <col min="7" max="7" width="13.28515625" customWidth="1"/>
    <col min="8" max="8" width="13" customWidth="1"/>
    <col min="9" max="9" width="13.28515625" customWidth="1"/>
    <col min="10" max="10" width="12.7109375" customWidth="1"/>
    <col min="11" max="11" width="13" bestFit="1" customWidth="1"/>
    <col min="12" max="12" width="15.140625" bestFit="1" customWidth="1"/>
  </cols>
  <sheetData>
    <row r="1" spans="1:1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x14ac:dyDescent="0.2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</row>
    <row r="5" spans="1:11" x14ac:dyDescent="0.25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</row>
    <row r="6" spans="1:11" x14ac:dyDescent="0.2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</row>
    <row r="7" spans="1:11" ht="45" x14ac:dyDescent="0.25">
      <c r="A7" s="2" t="s">
        <v>6</v>
      </c>
      <c r="B7" s="3" t="s">
        <v>7</v>
      </c>
      <c r="C7" s="2" t="s">
        <v>8</v>
      </c>
      <c r="D7" s="2" t="s">
        <v>9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</row>
    <row r="8" spans="1:11" ht="18" x14ac:dyDescent="0.25">
      <c r="A8" s="13">
        <v>1</v>
      </c>
      <c r="B8" s="14">
        <v>21101</v>
      </c>
      <c r="C8" s="15" t="s">
        <v>10</v>
      </c>
      <c r="D8" s="16">
        <v>2969448.97</v>
      </c>
      <c r="E8" s="17">
        <v>3117921.4185000001</v>
      </c>
      <c r="F8" s="16"/>
      <c r="G8" s="17">
        <v>3117921.4185000001</v>
      </c>
      <c r="H8" s="16"/>
      <c r="I8" s="16"/>
      <c r="J8" s="18" t="s">
        <v>38</v>
      </c>
      <c r="K8" s="1"/>
    </row>
    <row r="9" spans="1:11" x14ac:dyDescent="0.25">
      <c r="A9" s="19">
        <v>2</v>
      </c>
      <c r="B9" s="20">
        <v>21601</v>
      </c>
      <c r="C9" s="21" t="s">
        <v>11</v>
      </c>
      <c r="D9" s="10">
        <v>4999544.32</v>
      </c>
      <c r="E9" s="22">
        <v>5249521.5360000003</v>
      </c>
      <c r="F9" s="10"/>
      <c r="G9" s="22">
        <v>5249521.5360000003</v>
      </c>
      <c r="H9" s="10"/>
      <c r="I9" s="10"/>
      <c r="J9" s="23" t="s">
        <v>38</v>
      </c>
      <c r="K9" s="1"/>
    </row>
    <row r="10" spans="1:11" ht="23.25" customHeight="1" x14ac:dyDescent="0.25">
      <c r="A10" s="19">
        <v>3</v>
      </c>
      <c r="B10" s="20">
        <v>25301</v>
      </c>
      <c r="C10" s="21" t="s">
        <v>12</v>
      </c>
      <c r="D10" s="10">
        <v>173133907.19</v>
      </c>
      <c r="E10" s="22">
        <v>181790602.54949999</v>
      </c>
      <c r="F10" s="10"/>
      <c r="G10" s="10">
        <v>90895301.280000001</v>
      </c>
      <c r="H10" s="10"/>
      <c r="I10" s="10">
        <v>90895301.269999996</v>
      </c>
      <c r="J10" s="23" t="s">
        <v>37</v>
      </c>
      <c r="K10" s="1"/>
    </row>
    <row r="11" spans="1:11" ht="36.6" customHeight="1" x14ac:dyDescent="0.25">
      <c r="A11" s="19">
        <v>4</v>
      </c>
      <c r="B11" s="20">
        <v>25301</v>
      </c>
      <c r="C11" s="21" t="s">
        <v>13</v>
      </c>
      <c r="D11" s="10">
        <v>36942000</v>
      </c>
      <c r="E11" s="22">
        <v>38789100</v>
      </c>
      <c r="F11" s="10">
        <v>8000000</v>
      </c>
      <c r="G11" s="22">
        <v>30789100</v>
      </c>
      <c r="H11" s="10"/>
      <c r="I11" s="10"/>
      <c r="J11" s="23" t="s">
        <v>39</v>
      </c>
      <c r="K11" s="1"/>
    </row>
    <row r="12" spans="1:11" ht="22.9" customHeight="1" x14ac:dyDescent="0.25">
      <c r="A12" s="19">
        <v>5</v>
      </c>
      <c r="B12" s="20">
        <v>25401</v>
      </c>
      <c r="C12" s="21" t="s">
        <v>14</v>
      </c>
      <c r="D12" s="10">
        <v>45551655.609999999</v>
      </c>
      <c r="E12" s="22">
        <v>47829238.390500002</v>
      </c>
      <c r="F12" s="10">
        <v>7829238.3899999997</v>
      </c>
      <c r="G12" s="10">
        <v>20000000</v>
      </c>
      <c r="H12" s="10"/>
      <c r="I12" s="10">
        <v>20000000</v>
      </c>
      <c r="J12" s="23" t="s">
        <v>39</v>
      </c>
      <c r="K12" s="1"/>
    </row>
    <row r="13" spans="1:11" ht="32.25" customHeight="1" x14ac:dyDescent="0.25">
      <c r="A13" s="19">
        <v>6</v>
      </c>
      <c r="B13" s="20">
        <v>25401</v>
      </c>
      <c r="C13" s="21" t="s">
        <v>15</v>
      </c>
      <c r="D13" s="10">
        <v>62591789.010000005</v>
      </c>
      <c r="E13" s="22">
        <v>65721378.460500002</v>
      </c>
      <c r="F13" s="10">
        <v>5000000</v>
      </c>
      <c r="G13" s="22">
        <v>60721378.460000001</v>
      </c>
      <c r="H13" s="10"/>
      <c r="I13" s="10"/>
      <c r="J13" s="23" t="s">
        <v>39</v>
      </c>
      <c r="K13" s="1"/>
    </row>
    <row r="14" spans="1:11" ht="30" customHeight="1" x14ac:dyDescent="0.25">
      <c r="A14" s="19">
        <v>7</v>
      </c>
      <c r="B14" s="20">
        <v>25501</v>
      </c>
      <c r="C14" s="21" t="s">
        <v>16</v>
      </c>
      <c r="D14" s="10">
        <v>24499954.34</v>
      </c>
      <c r="E14" s="22">
        <v>25724952.057</v>
      </c>
      <c r="F14" s="10">
        <v>2000000</v>
      </c>
      <c r="G14" s="10">
        <v>10862476.029999999</v>
      </c>
      <c r="H14" s="10"/>
      <c r="I14" s="10">
        <v>12862476.029999999</v>
      </c>
      <c r="J14" s="23" t="s">
        <v>39</v>
      </c>
      <c r="K14" s="1"/>
    </row>
    <row r="15" spans="1:11" ht="27" x14ac:dyDescent="0.25">
      <c r="A15" s="19">
        <v>8</v>
      </c>
      <c r="B15" s="20">
        <v>25501</v>
      </c>
      <c r="C15" s="21" t="s">
        <v>17</v>
      </c>
      <c r="D15" s="10">
        <v>83999999.980000004</v>
      </c>
      <c r="E15" s="22">
        <v>88199999.979000002</v>
      </c>
      <c r="F15" s="10">
        <v>4000000</v>
      </c>
      <c r="G15" s="10">
        <v>40099999.990000002</v>
      </c>
      <c r="H15" s="10">
        <v>44099999.990000002</v>
      </c>
      <c r="I15" s="10"/>
      <c r="J15" s="23" t="s">
        <v>39</v>
      </c>
      <c r="K15" s="1"/>
    </row>
    <row r="16" spans="1:11" x14ac:dyDescent="0.25">
      <c r="A16" s="19">
        <v>9</v>
      </c>
      <c r="B16" s="20">
        <v>25901</v>
      </c>
      <c r="C16" s="21" t="s">
        <v>18</v>
      </c>
      <c r="D16" s="10">
        <v>4983700</v>
      </c>
      <c r="E16" s="22">
        <v>5232885</v>
      </c>
      <c r="F16" s="10"/>
      <c r="G16" s="22">
        <v>5232885</v>
      </c>
      <c r="H16" s="10"/>
      <c r="I16" s="10"/>
      <c r="J16" s="23" t="s">
        <v>38</v>
      </c>
      <c r="K16" s="1"/>
    </row>
    <row r="17" spans="1:12" ht="20.25" customHeight="1" x14ac:dyDescent="0.25">
      <c r="A17" s="19">
        <v>10</v>
      </c>
      <c r="B17" s="20">
        <v>27201</v>
      </c>
      <c r="C17" s="24" t="s">
        <v>19</v>
      </c>
      <c r="D17" s="10">
        <v>14621483.619999999</v>
      </c>
      <c r="E17" s="22">
        <v>15352557.800999999</v>
      </c>
      <c r="F17" s="10"/>
      <c r="G17" s="10"/>
      <c r="H17" s="22">
        <v>15352557.800999999</v>
      </c>
      <c r="I17" s="10"/>
      <c r="J17" s="23" t="s">
        <v>39</v>
      </c>
      <c r="K17" s="1"/>
    </row>
    <row r="18" spans="1:12" x14ac:dyDescent="0.25">
      <c r="A18" s="19">
        <v>11</v>
      </c>
      <c r="B18" s="20">
        <v>27101</v>
      </c>
      <c r="C18" s="24" t="s">
        <v>20</v>
      </c>
      <c r="D18" s="10">
        <v>140250003.19999999</v>
      </c>
      <c r="E18" s="22">
        <v>147262503.35999998</v>
      </c>
      <c r="F18" s="10"/>
      <c r="G18" s="10"/>
      <c r="H18" s="22">
        <v>147262503.35999998</v>
      </c>
      <c r="I18" s="10"/>
      <c r="J18" s="23" t="s">
        <v>37</v>
      </c>
      <c r="K18" s="1"/>
    </row>
    <row r="19" spans="1:12" ht="74.25" customHeight="1" x14ac:dyDescent="0.25">
      <c r="A19" s="19">
        <v>12</v>
      </c>
      <c r="B19" s="20">
        <v>33603</v>
      </c>
      <c r="C19" s="21" t="s">
        <v>21</v>
      </c>
      <c r="D19" s="10">
        <v>8708120</v>
      </c>
      <c r="E19" s="22">
        <v>9143526</v>
      </c>
      <c r="F19" s="10"/>
      <c r="G19" s="10"/>
      <c r="H19" s="22">
        <v>9143526</v>
      </c>
      <c r="I19" s="10"/>
      <c r="J19" s="23" t="s">
        <v>39</v>
      </c>
      <c r="K19" s="1"/>
    </row>
    <row r="20" spans="1:12" ht="24.75" customHeight="1" x14ac:dyDescent="0.25">
      <c r="A20" s="19">
        <v>13</v>
      </c>
      <c r="B20" s="20">
        <v>33801</v>
      </c>
      <c r="C20" s="21" t="s">
        <v>22</v>
      </c>
      <c r="D20" s="10">
        <v>46792889.68</v>
      </c>
      <c r="E20" s="22">
        <v>49132534.163999997</v>
      </c>
      <c r="F20" s="10">
        <v>9132534.1600000001</v>
      </c>
      <c r="G20" s="22">
        <v>40000000</v>
      </c>
      <c r="H20" s="10"/>
      <c r="I20" s="10"/>
      <c r="J20" s="23" t="s">
        <v>37</v>
      </c>
      <c r="K20" s="1"/>
    </row>
    <row r="21" spans="1:12" ht="24" customHeight="1" x14ac:dyDescent="0.25">
      <c r="A21" s="19">
        <v>14</v>
      </c>
      <c r="B21" s="20">
        <v>33801</v>
      </c>
      <c r="C21" s="21" t="s">
        <v>23</v>
      </c>
      <c r="D21" s="10">
        <v>12956133.960000001</v>
      </c>
      <c r="E21" s="22">
        <v>13603940.658000002</v>
      </c>
      <c r="F21" s="10">
        <v>3603940.66</v>
      </c>
      <c r="G21" s="10">
        <v>10000000</v>
      </c>
      <c r="H21" s="10"/>
      <c r="I21" s="10"/>
      <c r="J21" s="23" t="s">
        <v>39</v>
      </c>
      <c r="K21" s="1"/>
    </row>
    <row r="22" spans="1:12" ht="21.75" customHeight="1" x14ac:dyDescent="0.25">
      <c r="A22" s="19">
        <v>15</v>
      </c>
      <c r="B22" s="20">
        <v>33901</v>
      </c>
      <c r="C22" s="24" t="s">
        <v>24</v>
      </c>
      <c r="D22" s="10">
        <v>41897750</v>
      </c>
      <c r="E22" s="22">
        <v>43992637.5</v>
      </c>
      <c r="F22" s="10"/>
      <c r="G22" s="10">
        <v>6500000</v>
      </c>
      <c r="H22" s="10">
        <v>37492637.5</v>
      </c>
      <c r="I22" s="10"/>
      <c r="J22" s="23" t="s">
        <v>39</v>
      </c>
      <c r="K22" s="1"/>
    </row>
    <row r="23" spans="1:12" ht="16.5" customHeight="1" x14ac:dyDescent="0.25">
      <c r="A23" s="19">
        <v>16</v>
      </c>
      <c r="B23" s="20">
        <v>34701</v>
      </c>
      <c r="C23" s="24" t="s">
        <v>25</v>
      </c>
      <c r="D23" s="10">
        <v>100041933.3</v>
      </c>
      <c r="E23" s="22">
        <v>105044029.965</v>
      </c>
      <c r="F23" s="10"/>
      <c r="G23" s="22">
        <v>105044029.965</v>
      </c>
      <c r="H23" s="10"/>
      <c r="I23" s="10"/>
      <c r="J23" s="23" t="s">
        <v>37</v>
      </c>
      <c r="K23" s="1"/>
    </row>
    <row r="24" spans="1:12" ht="45" x14ac:dyDescent="0.25">
      <c r="A24" s="19">
        <v>17</v>
      </c>
      <c r="B24" s="20">
        <v>35401</v>
      </c>
      <c r="C24" s="21" t="s">
        <v>26</v>
      </c>
      <c r="D24" s="10">
        <v>11400294</v>
      </c>
      <c r="E24" s="22">
        <v>11970308.699999999</v>
      </c>
      <c r="F24" s="10">
        <v>1970308.7</v>
      </c>
      <c r="G24" s="10">
        <v>5000000</v>
      </c>
      <c r="H24" s="10"/>
      <c r="I24" s="10">
        <v>5000000</v>
      </c>
      <c r="J24" s="23" t="s">
        <v>38</v>
      </c>
      <c r="K24" s="1"/>
    </row>
    <row r="25" spans="1:12" ht="30.75" customHeight="1" x14ac:dyDescent="0.25">
      <c r="A25" s="19">
        <v>18</v>
      </c>
      <c r="B25" s="20">
        <v>35701</v>
      </c>
      <c r="C25" s="21" t="s">
        <v>27</v>
      </c>
      <c r="D25" s="10">
        <v>9305273.6100000013</v>
      </c>
      <c r="E25" s="22">
        <v>9770537.290500002</v>
      </c>
      <c r="F25" s="10"/>
      <c r="G25" s="10">
        <v>4885268.6399999997</v>
      </c>
      <c r="H25" s="10"/>
      <c r="I25" s="10">
        <v>4885268.6500000004</v>
      </c>
      <c r="J25" s="23" t="s">
        <v>38</v>
      </c>
      <c r="K25" s="1"/>
    </row>
    <row r="26" spans="1:12" ht="39" customHeight="1" x14ac:dyDescent="0.25">
      <c r="A26" s="19">
        <v>19</v>
      </c>
      <c r="B26" s="20">
        <v>35801</v>
      </c>
      <c r="C26" s="21" t="s">
        <v>28</v>
      </c>
      <c r="D26" s="10">
        <v>47054594.710000001</v>
      </c>
      <c r="E26" s="22">
        <v>49407324.445500001</v>
      </c>
      <c r="F26" s="10">
        <v>8000000</v>
      </c>
      <c r="G26" s="22">
        <v>41407324.450000003</v>
      </c>
      <c r="H26" s="10"/>
      <c r="I26" s="10"/>
      <c r="J26" s="23" t="s">
        <v>39</v>
      </c>
      <c r="K26" s="1"/>
    </row>
    <row r="27" spans="1:12" ht="21.75" customHeight="1" x14ac:dyDescent="0.25">
      <c r="A27" s="19">
        <v>20</v>
      </c>
      <c r="B27" s="20">
        <v>35801</v>
      </c>
      <c r="C27" s="21" t="s">
        <v>29</v>
      </c>
      <c r="D27" s="10">
        <v>7800000</v>
      </c>
      <c r="E27" s="22">
        <v>8190000</v>
      </c>
      <c r="F27" s="22">
        <v>8190000</v>
      </c>
      <c r="G27" s="22"/>
      <c r="H27" s="10"/>
      <c r="I27" s="10"/>
      <c r="J27" s="23" t="s">
        <v>38</v>
      </c>
      <c r="K27" s="1"/>
      <c r="L27" s="11"/>
    </row>
    <row r="28" spans="1:12" ht="21" customHeight="1" x14ac:dyDescent="0.25">
      <c r="A28" s="19">
        <v>21</v>
      </c>
      <c r="B28" s="20">
        <v>35901</v>
      </c>
      <c r="C28" s="21" t="s">
        <v>30</v>
      </c>
      <c r="D28" s="10">
        <v>1891430.48</v>
      </c>
      <c r="E28" s="22">
        <v>1986002.004</v>
      </c>
      <c r="F28" s="22">
        <v>1986002.004</v>
      </c>
      <c r="G28" s="22"/>
      <c r="H28" s="10"/>
      <c r="I28" s="10"/>
      <c r="J28" s="23" t="s">
        <v>38</v>
      </c>
      <c r="K28" s="1"/>
      <c r="L28" s="12"/>
    </row>
    <row r="29" spans="1:12" ht="18" customHeight="1" x14ac:dyDescent="0.25">
      <c r="A29" s="25"/>
      <c r="B29" s="25"/>
      <c r="C29" s="25"/>
      <c r="D29" s="26">
        <v>882391905.98000002</v>
      </c>
      <c r="E29" s="27">
        <f>SUM(E8:E28)</f>
        <v>926511501.27900004</v>
      </c>
      <c r="F29" s="26">
        <f>SUM(F8:F28)</f>
        <v>59712023.913999997</v>
      </c>
      <c r="G29" s="26">
        <f>SUM(G8:G28)</f>
        <v>479805206.76949996</v>
      </c>
      <c r="H29" s="26">
        <f>SUM(H8:H28)</f>
        <v>253351224.65099999</v>
      </c>
      <c r="I29" s="26">
        <f>SUM(I8:I28)</f>
        <v>133643045.95</v>
      </c>
      <c r="J29" s="28"/>
      <c r="L29" s="1"/>
    </row>
    <row r="30" spans="1:12" s="9" customFormat="1" x14ac:dyDescent="0.25">
      <c r="A30" s="5"/>
      <c r="B30" s="5"/>
      <c r="C30" s="5"/>
      <c r="D30" s="6"/>
      <c r="E30" s="7"/>
      <c r="F30" s="7"/>
      <c r="G30" s="6"/>
      <c r="H30" s="6"/>
      <c r="I30" s="6"/>
      <c r="J30" s="8"/>
    </row>
    <row r="31" spans="1:12" s="9" customFormat="1" x14ac:dyDescent="0.25">
      <c r="A31" s="5"/>
      <c r="B31" s="5"/>
      <c r="C31" s="5"/>
      <c r="D31" s="6"/>
      <c r="E31" s="7"/>
      <c r="F31" s="7"/>
      <c r="G31" s="6"/>
      <c r="H31" s="6"/>
      <c r="I31" s="6"/>
      <c r="J31" s="8"/>
    </row>
    <row r="32" spans="1:12" x14ac:dyDescent="0.25">
      <c r="C32" s="9"/>
      <c r="E32" s="1"/>
    </row>
    <row r="34" spans="2:10" x14ac:dyDescent="0.25">
      <c r="B34" s="30" t="s">
        <v>41</v>
      </c>
      <c r="C34" s="30"/>
      <c r="D34" s="30"/>
      <c r="E34" s="4"/>
      <c r="F34" s="4" t="s">
        <v>40</v>
      </c>
      <c r="G34" s="30" t="s">
        <v>45</v>
      </c>
      <c r="H34" s="30"/>
      <c r="I34" s="30"/>
      <c r="J34" s="4"/>
    </row>
    <row r="35" spans="2:10" x14ac:dyDescent="0.25">
      <c r="B35" s="31" t="s">
        <v>46</v>
      </c>
      <c r="C35" s="31"/>
      <c r="D35" s="31"/>
      <c r="E35" s="4"/>
      <c r="F35" s="4"/>
      <c r="G35" s="31" t="s">
        <v>43</v>
      </c>
      <c r="H35" s="31"/>
      <c r="I35" s="31"/>
      <c r="J35" s="4"/>
    </row>
    <row r="36" spans="2:10" x14ac:dyDescent="0.25">
      <c r="B36" s="30" t="s">
        <v>47</v>
      </c>
      <c r="C36" s="30"/>
      <c r="D36" s="30"/>
      <c r="E36" s="4"/>
      <c r="F36" s="4"/>
      <c r="G36" s="30" t="s">
        <v>42</v>
      </c>
      <c r="H36" s="30"/>
      <c r="I36" s="30"/>
      <c r="J36" s="4"/>
    </row>
    <row r="37" spans="2:10" x14ac:dyDescent="0.25">
      <c r="B37" s="30"/>
      <c r="C37" s="30"/>
      <c r="D37" s="30"/>
      <c r="E37" s="4"/>
      <c r="F37" s="4"/>
      <c r="G37" s="30" t="s">
        <v>44</v>
      </c>
      <c r="H37" s="30"/>
      <c r="I37" s="30"/>
      <c r="J37" s="4"/>
    </row>
    <row r="38" spans="2:10" x14ac:dyDescent="0.25">
      <c r="G38" s="30"/>
      <c r="H38" s="30"/>
      <c r="I38" s="30"/>
    </row>
  </sheetData>
  <mergeCells count="15">
    <mergeCell ref="A1:J1"/>
    <mergeCell ref="A2:J2"/>
    <mergeCell ref="A3:J3"/>
    <mergeCell ref="A4:J4"/>
    <mergeCell ref="A5:J5"/>
    <mergeCell ref="A6:J6"/>
    <mergeCell ref="B36:D36"/>
    <mergeCell ref="G37:I37"/>
    <mergeCell ref="G38:I38"/>
    <mergeCell ref="B35:D35"/>
    <mergeCell ref="B37:D37"/>
    <mergeCell ref="B34:D34"/>
    <mergeCell ref="G34:I34"/>
    <mergeCell ref="G35:I35"/>
    <mergeCell ref="G36:I36"/>
  </mergeCells>
  <pageMargins left="0.70866141732283472" right="0.27559055118110237" top="0.82677165354330717" bottom="0.27559055118110237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PAAS 2024 </vt:lpstr>
      <vt:lpstr>'PAAS 2024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PC-OLI</cp:lastModifiedBy>
  <cp:lastPrinted>2024-02-12T15:45:50Z</cp:lastPrinted>
  <dcterms:created xsi:type="dcterms:W3CDTF">2024-01-09T18:48:19Z</dcterms:created>
  <dcterms:modified xsi:type="dcterms:W3CDTF">2024-02-12T15:47:52Z</dcterms:modified>
</cp:coreProperties>
</file>