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UENTA PUBLICA 2020\2DO TRIMESTRE PAPELES DE TRABAJO\"/>
    </mc:Choice>
  </mc:AlternateContent>
  <bookViews>
    <workbookView xWindow="-120" yWindow="-120" windowWidth="20730" windowHeight="1116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3" i="6"/>
  <c r="H42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D165" i="6" s="1"/>
  <c r="H77" i="6"/>
  <c r="H99" i="6"/>
  <c r="H109" i="6"/>
  <c r="H143" i="6"/>
  <c r="H152" i="6"/>
  <c r="C11" i="6"/>
  <c r="G165" i="6" l="1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<sst xmlns="http://schemas.openxmlformats.org/spreadsheetml/2006/main" count="171" uniqueCount="90">
  <si>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</si>
  <si>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</si>
  <si>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</si>
  <si>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</si>
  <si>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</si>
  <si>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</si>
  <si>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</si>
  <si>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</si>
  <si>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</si>
  <si>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</si>
  <si>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</si>
  <si>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</si>
  <si>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</si>
  <si>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</si>
  <si>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</si>
  <si>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</si>
  <si>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</si>
  <si>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</si>
  <si>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</si>
  <si>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</si>
  <si>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</si>
  <si>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</si>
  <si>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</si>
  <si>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</si>
  <si>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</si>
  <si>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</si>
  <si>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</si>
  <si>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</si>
  <si>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</si>
  <si>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</si>
  <si>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</si>
  <si>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</si>
  <si>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</si>
  <si>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</si>
  <si>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</si>
  <si>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</si>
  <si>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</si>
  <si>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</si>
  <si>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</si>
  <si>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</si>
  <si>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</si>
  <si>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</si>
  <si>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</si>
  <si>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</si>
  <si>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</si>
  <si>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</si>
  <si>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</si>
  <si>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</si>
  <si>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</si>
  <si>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</si>
  <si>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</si>
  <si>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</si>
  <si>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</si>
  <si>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</si>
  <si>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</si>
  <si>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</si>
  <si>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</si>
  <si>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</si>
  <si>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</si>
  <si>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</si>
  <si>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</si>
  <si>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</si>
  <si>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</si>
  <si>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</si>
  <si>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</si>
  <si>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</si>
  <si>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</si>
  <si>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</si>
  <si>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</si>
  <si>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</si>
  <si>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</si>
  <si>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</si>
  <si>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</si>
  <si>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</si>
  <si>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</si>
  <si>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</si>
  <si>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</si>
  <si>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</si>
  <si>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</si>
  <si>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</si>
  <si>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</si>
  <si>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</si>
  <si>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</si>
  <si>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</si>
  <si>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</si>
  <si>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</si>
  <si>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</si>
  <si>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</si>
  <si>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COORDINACIÓN ESTATAL DE PROTECCION CIVIL DE OAXACA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</si>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</sst>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1931373</xdr:colOff>
      <xdr:row>1</xdr:row>
      <xdr:rowOff>89980</xdr:rowOff>
    </xdr:from>
    <xdr:to>
      <xdr:col>4</xdr:col>
      <xdr:colOff>1773366</xdr:colOff>
      <xdr:row>1</xdr:row>
      <xdr:rowOff>734164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973" y="280480"/>
          <a:ext cx="2051793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1428393</xdr:colOff>
      <xdr:row>1</xdr:row>
      <xdr:rowOff>42498</xdr:rowOff>
    </xdr:from>
    <xdr:to>
      <xdr:col>5</xdr:col>
      <xdr:colOff>1999893</xdr:colOff>
      <xdr:row>1</xdr:row>
      <xdr:rowOff>779742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593" y="23299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1257300</xdr:colOff>
      <xdr:row>1</xdr:row>
      <xdr:rowOff>0</xdr:rowOff>
    </xdr:from>
    <xdr:to>
      <xdr:col>8</xdr:col>
      <xdr:colOff>52387</xdr:colOff>
      <xdr:row>2</xdr:row>
      <xdr:rowOff>44005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12300" y="190500"/>
          <a:ext cx="3214687" cy="82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B28" zoomScale="50" zoomScaleNormal="50" zoomScaleSheetLayoutView="40" workbookViewId="0">
      <selection activeCell="H165" sqref="H165"/>
    </sheetView>
  </sheetViews>
  <sheetFormatPr baseColWidth="10" defaultRowHeight="15" x14ac:dyDescent="0.25"/>
  <cols>
    <col min="1" max="1" width="2.7109375" hidden="1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14412179.939999999</v>
      </c>
      <c r="D11" s="8">
        <f t="shared" ref="D11:H11" si="0">SUM(D12,D20,D30,D40,D50,D60,D64,D73,D77)</f>
        <v>104000000</v>
      </c>
      <c r="E11" s="8">
        <f t="shared" si="0"/>
        <v>118412179.94</v>
      </c>
      <c r="F11" s="8">
        <f t="shared" si="0"/>
        <v>106572066.34</v>
      </c>
      <c r="G11" s="8">
        <f t="shared" si="0"/>
        <v>2182097.19</v>
      </c>
      <c r="H11" s="9">
        <f t="shared" si="0"/>
        <v>11840113.6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14412179.939999999</v>
      </c>
      <c r="D40" s="11">
        <f t="shared" ref="D40:H40" si="7">SUM(D41:D49)</f>
        <v>104000000</v>
      </c>
      <c r="E40" s="11">
        <f t="shared" si="7"/>
        <v>118412179.94</v>
      </c>
      <c r="F40" s="11">
        <f t="shared" si="7"/>
        <v>106572066.34</v>
      </c>
      <c r="G40" s="11">
        <f t="shared" si="7"/>
        <v>2182097.19</v>
      </c>
      <c r="H40" s="11">
        <f t="shared" si="7"/>
        <v>11840113.6</v>
      </c>
    </row>
    <row r="41" spans="2:8" s="4" customFormat="1" ht="32.25" x14ac:dyDescent="0.35">
      <c r="B41" s="10" t="s">
        <v>40</v>
      </c>
      <c r="C41" s="11">
        <v>11412179.939999999</v>
      </c>
      <c r="D41" s="11">
        <v>104000000</v>
      </c>
      <c r="E41" s="11">
        <v>115412179.94</v>
      </c>
      <c r="F41" s="11">
        <v>105295354.04000001</v>
      </c>
      <c r="G41" s="11">
        <v>1110386.77</v>
      </c>
      <c r="H41" s="11">
        <v>10116825.9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3000000</v>
      </c>
      <c r="D44" s="11">
        <v>0</v>
      </c>
      <c r="E44" s="11">
        <v>3000000</v>
      </c>
      <c r="F44" s="11">
        <v>1276712.3</v>
      </c>
      <c r="G44" s="11">
        <v>1071710.42</v>
      </c>
      <c r="H44" s="11">
        <v>1723287.7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0</v>
      </c>
      <c r="E90" s="8">
        <f t="shared" si="19"/>
        <v>0</v>
      </c>
      <c r="F90" s="8">
        <f t="shared" si="19"/>
        <v>0</v>
      </c>
      <c r="G90" s="8">
        <f t="shared" si="19"/>
        <v>0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14412179.939999999</v>
      </c>
      <c r="D165" s="8">
        <f t="shared" si="38"/>
        <v>104000000</v>
      </c>
      <c r="E165" s="8">
        <f t="shared" si="38"/>
        <v>118412179.94</v>
      </c>
      <c r="F165" s="8">
        <f t="shared" si="38"/>
        <v>106572066.34</v>
      </c>
      <c r="G165" s="8">
        <f t="shared" si="38"/>
        <v>2182097.19</v>
      </c>
      <c r="H165" s="8">
        <f t="shared" si="38"/>
        <v>11840113.6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31496062992125984" right="0.19685039370078741" top="0.74803149606299213" bottom="0.74803149606299213" header="0.31496062992125984" footer="0.31496062992125984"/>
  <pageSetup paperSize="9" scale="25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2020-03-02T16:38:51Z</cp:lastPrinted>
  <dcterms:created xsi:type="dcterms:W3CDTF">2018-07-04T15:46:54Z</dcterms:created>
  <dcterms:modified xsi:type="dcterms:W3CDTF">2020-07-10T17:45:53Z</dcterms:modified>
</cp:coreProperties>
</file>