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esktop\CONTABILIDAD\FIN-CONT\CTA PUBLICA\CUENTA PUBLICA 2018\PAPELES DE TRABAJO 3° INFORME\"/>
    </mc:Choice>
  </mc:AlternateContent>
  <bookViews>
    <workbookView xWindow="600" yWindow="675" windowWidth="28035" windowHeight="1203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H74" i="8" l="1"/>
  <c r="G74" i="8"/>
  <c r="F74" i="8"/>
  <c r="E74" i="8"/>
  <c r="D74" i="8"/>
  <c r="C74" i="8"/>
  <c r="G64" i="8"/>
  <c r="F64" i="8"/>
  <c r="E64" i="8"/>
  <c r="D64" i="8"/>
  <c r="C64" i="8"/>
  <c r="G56" i="8"/>
  <c r="F56" i="8"/>
  <c r="E56" i="8"/>
  <c r="D56" i="8"/>
  <c r="C56" i="8"/>
  <c r="G47" i="8"/>
  <c r="F47" i="8"/>
  <c r="E47" i="8"/>
  <c r="D47" i="8"/>
  <c r="C47" i="8"/>
  <c r="H40" i="8"/>
  <c r="G40" i="8"/>
  <c r="F40" i="8"/>
  <c r="E40" i="8"/>
  <c r="D40" i="8"/>
  <c r="C40" i="8"/>
  <c r="G30" i="8"/>
  <c r="F30" i="8"/>
  <c r="E30" i="8"/>
  <c r="D30" i="8"/>
  <c r="C30" i="8"/>
  <c r="H22" i="8"/>
  <c r="G22" i="8"/>
  <c r="F22" i="8"/>
  <c r="E22" i="8"/>
  <c r="D22" i="8"/>
  <c r="C22" i="8"/>
  <c r="H13" i="8"/>
  <c r="G13" i="8"/>
  <c r="F13" i="8"/>
  <c r="E13" i="8"/>
  <c r="D13" i="8"/>
  <c r="C13" i="8"/>
  <c r="G12" i="8" l="1"/>
  <c r="F46" i="8"/>
  <c r="E46" i="8"/>
  <c r="D12" i="8"/>
  <c r="C12" i="8"/>
  <c r="H64" i="8"/>
  <c r="E12" i="8"/>
  <c r="F12" i="8"/>
  <c r="F80" i="8" s="1"/>
  <c r="H30" i="8"/>
  <c r="H12" i="8" s="1"/>
  <c r="C46" i="8"/>
  <c r="G46" i="8"/>
  <c r="G80" i="8" s="1"/>
  <c r="H47" i="8"/>
  <c r="D46" i="8"/>
  <c r="H56" i="8"/>
  <c r="D80" i="8" l="1"/>
  <c r="E80" i="8"/>
  <c r="C80" i="8"/>
  <c r="H46" i="8"/>
  <c r="H80" i="8" s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<sst xmlns="http://schemas.openxmlformats.org/spreadsheetml/2006/main" count="81" uniqueCount="51">
  <si>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</si>
  <si>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</si>
  <si>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</si>
  <si>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</si>
  <si>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</si>
  <si>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</si>
  <si>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</si>
  <si>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</si>
  <si>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</si>
  <si>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</si>
  <si>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</si>
  <si>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</si>
  <si>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</si>
  <si>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</si>
  <si>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</si>
  <si>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</si>
  <si>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</si>
  <si>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</si>
  <si>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</si>
  <si>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</si>
  <si>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</si>
  <si>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</si>
  <si>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</si>
  <si>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</si>
  <si>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</si>
  <si>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</si>
  <si>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</si>
  <si>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</si>
  <si>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</si>
  <si>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</si>
  <si>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</si>
  <si>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</si>
  <si>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</si>
  <si>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</si>
  <si>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</si>
  <si>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</si>
  <si>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</si>
  <si>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</si>
  <si>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</si>
  <si>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</si>
  <si>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</si>
  <si>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</si>
  <si>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</si>
  <si>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</si>
  <si>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</si>
  <si>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</si>
  <si>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</si>
  <si>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COORDINACION ESTATAL DE PROTECCION CIVIL</t>
  </si>
  <si>
    <r>
      <t>Del 1 de enero al 30</t>
    </r>
    <r>
      <rPr>
        <b/>
        <sz val="11"/>
        <color theme="4"/>
        <rFont val="Univia Pro Book"/>
        <family val="3"/>
      </rPr>
      <t xml:space="preserve"> </t>
    </r>
    <r>
      <rPr>
        <b/>
        <sz val="11"/>
        <rFont val="Univia Pro Book"/>
        <family val="3"/>
      </rPr>
      <t>de septiembre</t>
    </r>
    <r>
      <rPr>
        <b/>
        <sz val="11"/>
        <color theme="4"/>
        <rFont val="Univia Pro Book"/>
        <family val="3"/>
      </rPr>
      <t xml:space="preserve"> </t>
    </r>
    <r>
      <rPr>
        <b/>
        <sz val="11"/>
        <rFont val="Univia Pro Book"/>
        <family val="3"/>
      </rPr>
      <t>de 2018</t>
    </r>
  </si>
  <si>
    <r>
      <t>Egresos</t>
    </r>
    <r>
      <rPr>
        <b/>
        <sz val="11"/>
        <color rgb="FFC00000"/>
        <rFont val="Univia Pro Book"/>
        <family val="3"/>
      </rPr>
      <t xml:space="preserve"> </t>
    </r>
  </si>
  <si>
    <r>
      <t>Modificado</t>
    </r>
    <r>
      <rPr>
        <b/>
        <sz val="11"/>
        <color rgb="FFC00000"/>
        <rFont val="Univia Pro Book"/>
        <family val="3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</si>
</sst>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Univia Pro Book"/>
      <family val="3"/>
    </font>
    <font>
      <sz val="11"/>
      <color theme="1"/>
      <name val="Univia Pro Book"/>
      <family val="3"/>
    </font>
    <font>
      <b/>
      <sz val="11"/>
      <name val="Univia Pro Book"/>
      <family val="3"/>
    </font>
    <font>
      <b/>
      <sz val="11"/>
      <color theme="1"/>
      <name val="Univia Pro Book"/>
      <family val="3"/>
    </font>
    <font>
      <b/>
      <sz val="11"/>
      <color rgb="FFC00000"/>
      <name val="Univia Pro Book"/>
      <family val="3"/>
    </font>
    <font>
      <b/>
      <sz val="20"/>
      <color theme="1"/>
      <name val="Univia Pro Book"/>
      <family val="3"/>
    </font>
    <font>
      <b/>
      <sz val="11"/>
      <color theme="4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7" fillId="0" borderId="0" xfId="0" applyFont="1"/>
    <xf numFmtId="0" fontId="7" fillId="0" borderId="11" xfId="0" applyFont="1" applyBorder="1"/>
    <xf numFmtId="41" fontId="7" fillId="0" borderId="0" xfId="0" applyNumberFormat="1" applyFont="1"/>
    <xf numFmtId="0" fontId="7" fillId="0" borderId="0" xfId="0" applyFont="1" applyBorder="1"/>
    <xf numFmtId="0" fontId="9" fillId="0" borderId="10" xfId="0" applyFont="1" applyFill="1" applyBorder="1" applyAlignment="1">
      <alignment horizontal="center" vertical="center" wrapText="1"/>
    </xf>
    <xf numFmtId="41" fontId="11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1" fontId="9" fillId="2" borderId="9" xfId="0" applyNumberFormat="1" applyFont="1" applyFill="1" applyBorder="1" applyAlignment="1">
      <alignment horizontal="center" vertical="center" wrapText="1"/>
    </xf>
    <xf numFmtId="41" fontId="9" fillId="3" borderId="10" xfId="0" applyNumberFormat="1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>
      <alignment horizontal="left" vertical="center" indent="9"/>
    </xf>
    <xf numFmtId="0" fontId="9" fillId="3" borderId="10" xfId="0" applyFont="1" applyFill="1" applyBorder="1" applyAlignment="1">
      <alignment horizontal="left" vertical="center" indent="3"/>
    </xf>
    <xf numFmtId="41" fontId="7" fillId="0" borderId="11" xfId="0" applyNumberFormat="1" applyFont="1" applyBorder="1"/>
    <xf numFmtId="41" fontId="9" fillId="0" borderId="10" xfId="0" applyNumberFormat="1" applyFont="1" applyFill="1" applyBorder="1" applyAlignment="1">
      <alignment horizontal="center" vertical="center" wrapText="1"/>
    </xf>
    <xf numFmtId="41" fontId="7" fillId="0" borderId="10" xfId="0" applyNumberFormat="1" applyFont="1" applyFill="1" applyBorder="1" applyAlignment="1" applyProtection="1">
      <alignment vertical="center"/>
      <protection locked="0"/>
    </xf>
    <xf numFmtId="41" fontId="6" fillId="0" borderId="0" xfId="0" applyNumberFormat="1" applyFont="1" applyBorder="1" applyAlignment="1">
      <alignment vertical="center" wrapText="1"/>
    </xf>
    <xf numFmtId="0" fontId="9" fillId="3" borderId="10" xfId="0" applyFont="1" applyFill="1" applyBorder="1" applyAlignment="1">
      <alignment horizontal="left" vertical="center" indent="6"/>
    </xf>
    <xf numFmtId="41" fontId="9" fillId="3" borderId="5" xfId="0" applyNumberFormat="1" applyFont="1" applyFill="1" applyBorder="1" applyAlignment="1" applyProtection="1">
      <alignment vertical="center"/>
      <protection locked="0"/>
    </xf>
    <xf numFmtId="41" fontId="7" fillId="3" borderId="5" xfId="0" applyNumberFormat="1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horizontal="left" wrapText="1" indent="9"/>
    </xf>
    <xf numFmtId="0" fontId="7" fillId="3" borderId="10" xfId="0" applyFont="1" applyFill="1" applyBorder="1" applyAlignment="1">
      <alignment vertical="center"/>
    </xf>
    <xf numFmtId="41" fontId="7" fillId="3" borderId="5" xfId="0" applyNumberFormat="1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41" fontId="9" fillId="2" borderId="11" xfId="0" applyNumberFormat="1" applyFont="1" applyFill="1" applyBorder="1" applyAlignment="1">
      <alignment horizontal="center" vertical="center" wrapText="1"/>
    </xf>
    <xf numFmtId="41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11206</xdr:colOff>
      <xdr:row>1</xdr:row>
      <xdr:rowOff>0</xdr:rowOff>
    </xdr:from>
    <xdr:to>
      <xdr:col>7</xdr:col>
      <xdr:colOff>1192306</xdr:colOff>
      <xdr:row>1</xdr:row>
      <xdr:rowOff>720280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8735" y="190500"/>
          <a:ext cx="1181100" cy="720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A22" zoomScale="85" zoomScaleNormal="85" workbookViewId="0">
      <selection activeCell="D78" sqref="D78"/>
    </sheetView>
  </sheetViews>
  <sheetFormatPr baseColWidth="10" defaultRowHeight="14.25" x14ac:dyDescent="0.2"/>
  <cols>
    <col min="1" max="1" width="2.7109375" style="1" customWidth="1"/>
    <col min="2" max="2" width="86.5703125" style="1" bestFit="1" customWidth="1"/>
    <col min="3" max="8" width="18.28515625" style="3" customWidth="1"/>
    <col min="9" max="16384" width="11.42578125" style="1"/>
  </cols>
  <sheetData>
    <row r="1" spans="1:8" x14ac:dyDescent="0.2">
      <c r="A1" s="1" t="s">
        <v>1</v>
      </c>
    </row>
    <row r="2" spans="1:8" s="4" customFormat="1" ht="61.9" customHeight="1" x14ac:dyDescent="0.2">
      <c r="B2" s="7"/>
      <c r="C2" s="15"/>
      <c r="D2" s="15"/>
      <c r="E2" s="15"/>
      <c r="F2" s="6"/>
      <c r="G2" s="6"/>
      <c r="H2" s="3"/>
    </row>
    <row r="4" spans="1:8" x14ac:dyDescent="0.2">
      <c r="B4" s="23" t="s">
        <v>47</v>
      </c>
      <c r="C4" s="24"/>
      <c r="D4" s="24"/>
      <c r="E4" s="24"/>
      <c r="F4" s="24"/>
      <c r="G4" s="24"/>
      <c r="H4" s="25"/>
    </row>
    <row r="5" spans="1:8" x14ac:dyDescent="0.2">
      <c r="B5" s="26" t="s">
        <v>2</v>
      </c>
      <c r="C5" s="27"/>
      <c r="D5" s="27"/>
      <c r="E5" s="27"/>
      <c r="F5" s="27"/>
      <c r="G5" s="27"/>
      <c r="H5" s="28"/>
    </row>
    <row r="6" spans="1:8" x14ac:dyDescent="0.2">
      <c r="B6" s="26" t="s">
        <v>10</v>
      </c>
      <c r="C6" s="27"/>
      <c r="D6" s="27"/>
      <c r="E6" s="27"/>
      <c r="F6" s="27"/>
      <c r="G6" s="27"/>
      <c r="H6" s="28"/>
    </row>
    <row r="7" spans="1:8" x14ac:dyDescent="0.2">
      <c r="B7" s="35" t="s">
        <v>48</v>
      </c>
      <c r="C7" s="35"/>
      <c r="D7" s="35"/>
      <c r="E7" s="35"/>
      <c r="F7" s="35"/>
      <c r="G7" s="35"/>
      <c r="H7" s="35"/>
    </row>
    <row r="8" spans="1:8" x14ac:dyDescent="0.2">
      <c r="B8" s="30" t="s">
        <v>0</v>
      </c>
      <c r="C8" s="31"/>
      <c r="D8" s="31"/>
      <c r="E8" s="31"/>
      <c r="F8" s="31"/>
      <c r="G8" s="31"/>
      <c r="H8" s="32"/>
    </row>
    <row r="9" spans="1:8" ht="14.45" customHeight="1" x14ac:dyDescent="0.2">
      <c r="B9" s="29" t="s">
        <v>3</v>
      </c>
      <c r="C9" s="33" t="s">
        <v>49</v>
      </c>
      <c r="D9" s="33"/>
      <c r="E9" s="33"/>
      <c r="F9" s="33"/>
      <c r="G9" s="33"/>
      <c r="H9" s="34" t="s">
        <v>4</v>
      </c>
    </row>
    <row r="10" spans="1:8" ht="28.5" x14ac:dyDescent="0.2">
      <c r="B10" s="29"/>
      <c r="C10" s="8" t="s">
        <v>5</v>
      </c>
      <c r="D10" s="8" t="s">
        <v>6</v>
      </c>
      <c r="E10" s="8" t="s">
        <v>50</v>
      </c>
      <c r="F10" s="8" t="s">
        <v>7</v>
      </c>
      <c r="G10" s="8" t="s">
        <v>8</v>
      </c>
      <c r="H10" s="34"/>
    </row>
    <row r="11" spans="1:8" x14ac:dyDescent="0.2">
      <c r="B11" s="5"/>
      <c r="C11" s="13"/>
      <c r="D11" s="13"/>
      <c r="E11" s="13"/>
      <c r="F11" s="13"/>
      <c r="G11" s="13"/>
      <c r="H11" s="13"/>
    </row>
    <row r="12" spans="1:8" x14ac:dyDescent="0.2">
      <c r="B12" s="11" t="s">
        <v>11</v>
      </c>
      <c r="C12" s="9">
        <f>SUM(C13,C22,C30,C40)</f>
        <v>4389575.1100000003</v>
      </c>
      <c r="D12" s="9">
        <f t="shared" ref="D12:H12" si="0">SUM(D13,D22,D30,D40)</f>
        <v>16086235.84</v>
      </c>
      <c r="E12" s="9">
        <f t="shared" si="0"/>
        <v>20475810.949999999</v>
      </c>
      <c r="F12" s="9">
        <f t="shared" si="0"/>
        <v>11832296.449999999</v>
      </c>
      <c r="G12" s="9">
        <f t="shared" si="0"/>
        <v>11582874.199999999</v>
      </c>
      <c r="H12" s="9">
        <f t="shared" si="0"/>
        <v>8643514.5</v>
      </c>
    </row>
    <row r="13" spans="1:8" x14ac:dyDescent="0.2">
      <c r="B13" s="16" t="s">
        <v>12</v>
      </c>
      <c r="C13" s="17">
        <f>SUM(C14:C21)</f>
        <v>4389575.1100000003</v>
      </c>
      <c r="D13" s="17">
        <f t="shared" ref="D13:G13" si="1">SUM(D14:D21)</f>
        <v>16086235.84</v>
      </c>
      <c r="E13" s="17">
        <f t="shared" si="1"/>
        <v>20475810.949999999</v>
      </c>
      <c r="F13" s="17">
        <f t="shared" si="1"/>
        <v>11832296.449999999</v>
      </c>
      <c r="G13" s="17">
        <f t="shared" si="1"/>
        <v>11582874.199999999</v>
      </c>
      <c r="H13" s="17">
        <f>SUM(H14:H21)</f>
        <v>8643514.5</v>
      </c>
    </row>
    <row r="14" spans="1:8" x14ac:dyDescent="0.2">
      <c r="B14" s="10" t="s">
        <v>13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</row>
    <row r="15" spans="1:8" x14ac:dyDescent="0.2">
      <c r="B15" s="10" t="s">
        <v>14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</row>
    <row r="16" spans="1:8" x14ac:dyDescent="0.2">
      <c r="B16" s="10" t="s">
        <v>15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</row>
    <row r="17" spans="2:8" x14ac:dyDescent="0.2">
      <c r="B17" s="10" t="s">
        <v>16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</row>
    <row r="18" spans="2:8" x14ac:dyDescent="0.2">
      <c r="B18" s="10" t="s">
        <v>17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</row>
    <row r="19" spans="2:8" x14ac:dyDescent="0.2">
      <c r="B19" s="10" t="s">
        <v>18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</row>
    <row r="20" spans="2:8" x14ac:dyDescent="0.2">
      <c r="B20" s="10" t="s">
        <v>19</v>
      </c>
      <c r="C20" s="18">
        <v>4389575.1100000003</v>
      </c>
      <c r="D20" s="18">
        <v>16086235.84</v>
      </c>
      <c r="E20" s="18">
        <v>20475810.949999999</v>
      </c>
      <c r="F20" s="18">
        <v>11832296.449999999</v>
      </c>
      <c r="G20" s="18">
        <v>11582874.199999999</v>
      </c>
      <c r="H20" s="18">
        <v>8643514.5</v>
      </c>
    </row>
    <row r="21" spans="2:8" x14ac:dyDescent="0.2">
      <c r="B21" s="10" t="s">
        <v>20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</row>
    <row r="22" spans="2:8" x14ac:dyDescent="0.2">
      <c r="B22" s="16" t="s">
        <v>21</v>
      </c>
      <c r="C22" s="17">
        <f>SUM(C23:C29)</f>
        <v>0</v>
      </c>
      <c r="D22" s="17">
        <f t="shared" ref="D22:G22" si="2">SUM(D23:D29)</f>
        <v>0</v>
      </c>
      <c r="E22" s="17">
        <f t="shared" si="2"/>
        <v>0</v>
      </c>
      <c r="F22" s="17">
        <f t="shared" si="2"/>
        <v>0</v>
      </c>
      <c r="G22" s="17">
        <f t="shared" si="2"/>
        <v>0</v>
      </c>
      <c r="H22" s="17">
        <f>SUM(H23:H29)</f>
        <v>0</v>
      </c>
    </row>
    <row r="23" spans="2:8" x14ac:dyDescent="0.2">
      <c r="B23" s="10" t="s">
        <v>22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</row>
    <row r="24" spans="2:8" x14ac:dyDescent="0.2">
      <c r="B24" s="10" t="s">
        <v>23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</row>
    <row r="25" spans="2:8" x14ac:dyDescent="0.2">
      <c r="B25" s="10" t="s">
        <v>24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</row>
    <row r="26" spans="2:8" x14ac:dyDescent="0.2">
      <c r="B26" s="10" t="s">
        <v>25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</row>
    <row r="27" spans="2:8" x14ac:dyDescent="0.2">
      <c r="B27" s="10" t="s">
        <v>26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</row>
    <row r="28" spans="2:8" x14ac:dyDescent="0.2">
      <c r="B28" s="10" t="s">
        <v>27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</row>
    <row r="29" spans="2:8" x14ac:dyDescent="0.2">
      <c r="B29" s="10" t="s">
        <v>28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2:8" x14ac:dyDescent="0.2">
      <c r="B30" s="16" t="s">
        <v>29</v>
      </c>
      <c r="C30" s="17">
        <f>SUM(C31:C39)</f>
        <v>0</v>
      </c>
      <c r="D30" s="17">
        <f t="shared" ref="D30:G30" si="3">SUM(D31:D39)</f>
        <v>0</v>
      </c>
      <c r="E30" s="17">
        <f t="shared" si="3"/>
        <v>0</v>
      </c>
      <c r="F30" s="17">
        <f t="shared" si="3"/>
        <v>0</v>
      </c>
      <c r="G30" s="17">
        <f t="shared" si="3"/>
        <v>0</v>
      </c>
      <c r="H30" s="17">
        <f>SUM(H31:H39)</f>
        <v>0</v>
      </c>
    </row>
    <row r="31" spans="2:8" x14ac:dyDescent="0.2">
      <c r="B31" s="19" t="s">
        <v>30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</row>
    <row r="32" spans="2:8" x14ac:dyDescent="0.2">
      <c r="B32" s="10" t="s">
        <v>31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</row>
    <row r="33" spans="2:8" x14ac:dyDescent="0.2">
      <c r="B33" s="10" t="s">
        <v>32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</row>
    <row r="34" spans="2:8" x14ac:dyDescent="0.2">
      <c r="B34" s="10" t="s">
        <v>33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</row>
    <row r="35" spans="2:8" x14ac:dyDescent="0.2">
      <c r="B35" s="10" t="s">
        <v>34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</row>
    <row r="36" spans="2:8" x14ac:dyDescent="0.2">
      <c r="B36" s="10" t="s">
        <v>35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</row>
    <row r="37" spans="2:8" x14ac:dyDescent="0.2">
      <c r="B37" s="10" t="s">
        <v>36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</row>
    <row r="38" spans="2:8" x14ac:dyDescent="0.2">
      <c r="B38" s="10" t="s">
        <v>37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</row>
    <row r="39" spans="2:8" x14ac:dyDescent="0.2">
      <c r="B39" s="10" t="s">
        <v>38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</row>
    <row r="40" spans="2:8" x14ac:dyDescent="0.2">
      <c r="B40" s="16" t="s">
        <v>39</v>
      </c>
      <c r="C40" s="17">
        <f>SUM(C41:C44)</f>
        <v>0</v>
      </c>
      <c r="D40" s="17">
        <f t="shared" ref="D40:G40" si="4">SUM(D41:D44)</f>
        <v>0</v>
      </c>
      <c r="E40" s="17">
        <f t="shared" si="4"/>
        <v>0</v>
      </c>
      <c r="F40" s="17">
        <f t="shared" si="4"/>
        <v>0</v>
      </c>
      <c r="G40" s="17">
        <f t="shared" si="4"/>
        <v>0</v>
      </c>
      <c r="H40" s="17">
        <f>SUM(H41:H44)</f>
        <v>0</v>
      </c>
    </row>
    <row r="41" spans="2:8" x14ac:dyDescent="0.2">
      <c r="B41" s="19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</row>
    <row r="42" spans="2:8" ht="28.5" x14ac:dyDescent="0.2">
      <c r="B42" s="19" t="s">
        <v>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</row>
    <row r="43" spans="2:8" x14ac:dyDescent="0.2">
      <c r="B43" s="19" t="s">
        <v>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</row>
    <row r="44" spans="2:8" x14ac:dyDescent="0.2">
      <c r="B44" s="19" t="s">
        <v>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</row>
    <row r="45" spans="2:8" x14ac:dyDescent="0.2">
      <c r="B45" s="19"/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</row>
    <row r="46" spans="2:8" x14ac:dyDescent="0.2">
      <c r="B46" s="11" t="s">
        <v>44</v>
      </c>
      <c r="C46" s="17">
        <f>SUM(C47,C56,C64,C74)</f>
        <v>0</v>
      </c>
      <c r="D46" s="17">
        <f t="shared" ref="D46:H46" si="5">SUM(D47,D56,D64,D74)</f>
        <v>0</v>
      </c>
      <c r="E46" s="17">
        <f t="shared" si="5"/>
        <v>0</v>
      </c>
      <c r="F46" s="17">
        <f t="shared" si="5"/>
        <v>0</v>
      </c>
      <c r="G46" s="17">
        <f t="shared" si="5"/>
        <v>0</v>
      </c>
      <c r="H46" s="17">
        <f t="shared" si="5"/>
        <v>0</v>
      </c>
    </row>
    <row r="47" spans="2:8" x14ac:dyDescent="0.2">
      <c r="B47" s="16" t="s">
        <v>45</v>
      </c>
      <c r="C47" s="17">
        <f>SUM(C48:C55)</f>
        <v>0</v>
      </c>
      <c r="D47" s="17">
        <f t="shared" ref="D47:H47" si="6">SUM(D48:D55)</f>
        <v>0</v>
      </c>
      <c r="E47" s="17">
        <f t="shared" si="6"/>
        <v>0</v>
      </c>
      <c r="F47" s="17">
        <f t="shared" si="6"/>
        <v>0</v>
      </c>
      <c r="G47" s="17">
        <f t="shared" si="6"/>
        <v>0</v>
      </c>
      <c r="H47" s="17">
        <f t="shared" si="6"/>
        <v>0</v>
      </c>
    </row>
    <row r="48" spans="2:8" x14ac:dyDescent="0.2">
      <c r="B48" s="19" t="s">
        <v>13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</row>
    <row r="49" spans="2:8" x14ac:dyDescent="0.2">
      <c r="B49" s="19" t="s">
        <v>14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</row>
    <row r="50" spans="2:8" x14ac:dyDescent="0.2">
      <c r="B50" s="19" t="s">
        <v>15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</row>
    <row r="51" spans="2:8" x14ac:dyDescent="0.2">
      <c r="B51" s="19" t="s">
        <v>16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</row>
    <row r="52" spans="2:8" x14ac:dyDescent="0.2">
      <c r="B52" s="19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</row>
    <row r="53" spans="2:8" x14ac:dyDescent="0.2">
      <c r="B53" s="19" t="s">
        <v>18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</row>
    <row r="54" spans="2:8" x14ac:dyDescent="0.2">
      <c r="B54" s="19" t="s">
        <v>19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</row>
    <row r="55" spans="2:8" x14ac:dyDescent="0.2">
      <c r="B55" s="19" t="s">
        <v>20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</row>
    <row r="56" spans="2:8" x14ac:dyDescent="0.2">
      <c r="B56" s="16" t="s">
        <v>21</v>
      </c>
      <c r="C56" s="17">
        <f>SUM(C57:C63)</f>
        <v>0</v>
      </c>
      <c r="D56" s="17">
        <f t="shared" ref="D56:H56" si="7">SUM(D57:D63)</f>
        <v>0</v>
      </c>
      <c r="E56" s="17">
        <f t="shared" si="7"/>
        <v>0</v>
      </c>
      <c r="F56" s="17">
        <f t="shared" si="7"/>
        <v>0</v>
      </c>
      <c r="G56" s="17">
        <f t="shared" si="7"/>
        <v>0</v>
      </c>
      <c r="H56" s="17">
        <f t="shared" si="7"/>
        <v>0</v>
      </c>
    </row>
    <row r="57" spans="2:8" x14ac:dyDescent="0.2">
      <c r="B57" s="19" t="s">
        <v>22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</row>
    <row r="58" spans="2:8" x14ac:dyDescent="0.2">
      <c r="B58" s="19" t="s">
        <v>23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</row>
    <row r="59" spans="2:8" x14ac:dyDescent="0.2">
      <c r="B59" s="19" t="s">
        <v>24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</row>
    <row r="60" spans="2:8" x14ac:dyDescent="0.2">
      <c r="B60" s="20" t="s">
        <v>25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</row>
    <row r="61" spans="2:8" x14ac:dyDescent="0.2">
      <c r="B61" s="19" t="s">
        <v>26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</row>
    <row r="62" spans="2:8" x14ac:dyDescent="0.2">
      <c r="B62" s="19" t="s">
        <v>27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</row>
    <row r="63" spans="2:8" x14ac:dyDescent="0.2">
      <c r="B63" s="19" t="s">
        <v>28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</row>
    <row r="64" spans="2:8" x14ac:dyDescent="0.2">
      <c r="B64" s="16" t="s">
        <v>29</v>
      </c>
      <c r="C64" s="17">
        <f>SUM(C65:C73)</f>
        <v>0</v>
      </c>
      <c r="D64" s="17">
        <f t="shared" ref="D64:H64" si="8">SUM(D65:D73)</f>
        <v>0</v>
      </c>
      <c r="E64" s="17">
        <f t="shared" si="8"/>
        <v>0</v>
      </c>
      <c r="F64" s="17">
        <f t="shared" si="8"/>
        <v>0</v>
      </c>
      <c r="G64" s="17">
        <f t="shared" si="8"/>
        <v>0</v>
      </c>
      <c r="H64" s="17">
        <f t="shared" si="8"/>
        <v>0</v>
      </c>
    </row>
    <row r="65" spans="2:8" x14ac:dyDescent="0.2">
      <c r="B65" s="19" t="s">
        <v>30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</row>
    <row r="66" spans="2:8" x14ac:dyDescent="0.2">
      <c r="B66" s="19" t="s">
        <v>31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</row>
    <row r="67" spans="2:8" x14ac:dyDescent="0.2">
      <c r="B67" s="19" t="s">
        <v>32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</row>
    <row r="68" spans="2:8" x14ac:dyDescent="0.2">
      <c r="B68" s="19" t="s">
        <v>33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</row>
    <row r="69" spans="2:8" x14ac:dyDescent="0.2">
      <c r="B69" s="19" t="s">
        <v>34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</row>
    <row r="70" spans="2:8" x14ac:dyDescent="0.2">
      <c r="B70" s="19" t="s">
        <v>35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</row>
    <row r="71" spans="2:8" x14ac:dyDescent="0.2">
      <c r="B71" s="19" t="s">
        <v>36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</row>
    <row r="72" spans="2:8" x14ac:dyDescent="0.2">
      <c r="B72" s="19" t="s">
        <v>37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</row>
    <row r="73" spans="2:8" x14ac:dyDescent="0.2">
      <c r="B73" s="19" t="s">
        <v>38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</row>
    <row r="74" spans="2:8" x14ac:dyDescent="0.2">
      <c r="B74" s="16" t="s">
        <v>46</v>
      </c>
      <c r="C74" s="17">
        <f>SUM(C75:C78)</f>
        <v>0</v>
      </c>
      <c r="D74" s="17">
        <f t="shared" ref="D74:G74" si="9">SUM(D75:D78)</f>
        <v>0</v>
      </c>
      <c r="E74" s="17">
        <f t="shared" si="9"/>
        <v>0</v>
      </c>
      <c r="F74" s="17">
        <f t="shared" si="9"/>
        <v>0</v>
      </c>
      <c r="G74" s="17">
        <f t="shared" si="9"/>
        <v>0</v>
      </c>
      <c r="H74" s="17">
        <f>SUM(H75:H78)</f>
        <v>0</v>
      </c>
    </row>
    <row r="75" spans="2:8" x14ac:dyDescent="0.2">
      <c r="B75" s="19" t="s">
        <v>40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</row>
    <row r="76" spans="2:8" ht="28.5" x14ac:dyDescent="0.2">
      <c r="B76" s="19" t="s">
        <v>41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</row>
    <row r="77" spans="2:8" x14ac:dyDescent="0.2">
      <c r="B77" s="19" t="s">
        <v>42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</row>
    <row r="78" spans="2:8" x14ac:dyDescent="0.2">
      <c r="B78" s="19" t="s">
        <v>43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</row>
    <row r="79" spans="2:8" x14ac:dyDescent="0.2">
      <c r="B79" s="21"/>
      <c r="C79" s="22"/>
      <c r="D79" s="22"/>
      <c r="E79" s="22"/>
      <c r="F79" s="22"/>
      <c r="G79" s="22"/>
      <c r="H79" s="22"/>
    </row>
    <row r="80" spans="2:8" x14ac:dyDescent="0.2">
      <c r="B80" s="16" t="s">
        <v>9</v>
      </c>
      <c r="C80" s="17">
        <f>C46+C12</f>
        <v>4389575.1100000003</v>
      </c>
      <c r="D80" s="17">
        <f t="shared" ref="D80:G80" si="10">D46+D12</f>
        <v>16086235.84</v>
      </c>
      <c r="E80" s="17">
        <f t="shared" si="10"/>
        <v>20475810.949999999</v>
      </c>
      <c r="F80" s="17">
        <f t="shared" si="10"/>
        <v>11832296.449999999</v>
      </c>
      <c r="G80" s="17">
        <f t="shared" si="10"/>
        <v>11582874.199999999</v>
      </c>
      <c r="H80" s="17">
        <f>H46+H12</f>
        <v>8643514.5</v>
      </c>
    </row>
    <row r="81" spans="2:8" x14ac:dyDescent="0.2">
      <c r="B81" s="2"/>
      <c r="C81" s="12"/>
      <c r="D81" s="12"/>
      <c r="E81" s="12"/>
      <c r="F81" s="12"/>
      <c r="G81" s="12"/>
      <c r="H81" s="12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</cp:lastModifiedBy>
  <cp:lastPrinted>2018-10-04T20:01:07Z</cp:lastPrinted>
  <dcterms:created xsi:type="dcterms:W3CDTF">2018-07-04T15:46:54Z</dcterms:created>
  <dcterms:modified xsi:type="dcterms:W3CDTF">2018-10-16T18:27:33Z</dcterms:modified>
</cp:coreProperties>
</file>