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ONTABILIDAD\FIN-CONT\CTA PUBLICA\CUENTA PUBLICA 2018\PAPELES DE TRABAJO 3° INFORME\"/>
    </mc:Choice>
  </mc:AlternateContent>
  <bookViews>
    <workbookView xWindow="600" yWindow="675" windowWidth="28035" windowHeight="1203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C20" i="6" l="1"/>
  <c r="D20" i="6"/>
  <c r="F40" i="6" l="1"/>
  <c r="C40" i="6"/>
  <c r="H123" i="6" l="1"/>
  <c r="H160" i="6" l="1"/>
  <c r="G160" i="6"/>
  <c r="F160" i="6"/>
  <c r="E160" i="6"/>
  <c r="D160" i="6"/>
  <c r="C160" i="6"/>
  <c r="H156" i="6"/>
  <c r="G156" i="6"/>
  <c r="F156" i="6"/>
  <c r="E156" i="6"/>
  <c r="D156" i="6"/>
  <c r="C156" i="6"/>
  <c r="H147" i="6"/>
  <c r="G147" i="6"/>
  <c r="F147" i="6"/>
  <c r="E147" i="6"/>
  <c r="D147" i="6"/>
  <c r="C147" i="6"/>
  <c r="H143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D123" i="6"/>
  <c r="C123" i="6"/>
  <c r="H113" i="6"/>
  <c r="G113" i="6"/>
  <c r="F113" i="6"/>
  <c r="E113" i="6"/>
  <c r="D113" i="6"/>
  <c r="C113" i="6"/>
  <c r="G103" i="6"/>
  <c r="F103" i="6"/>
  <c r="E103" i="6"/>
  <c r="D103" i="6"/>
  <c r="C103" i="6"/>
  <c r="H95" i="6"/>
  <c r="G95" i="6"/>
  <c r="F95" i="6"/>
  <c r="E95" i="6"/>
  <c r="D95" i="6"/>
  <c r="C95" i="6"/>
  <c r="G77" i="6"/>
  <c r="F77" i="6"/>
  <c r="E77" i="6"/>
  <c r="D77" i="6"/>
  <c r="C77" i="6"/>
  <c r="H73" i="6"/>
  <c r="G73" i="6"/>
  <c r="F73" i="6"/>
  <c r="E73" i="6"/>
  <c r="D73" i="6"/>
  <c r="C73" i="6"/>
  <c r="G64" i="6"/>
  <c r="F64" i="6"/>
  <c r="E64" i="6"/>
  <c r="D64" i="6"/>
  <c r="C64" i="6"/>
  <c r="G50" i="6"/>
  <c r="F50" i="6"/>
  <c r="E50" i="6"/>
  <c r="D50" i="6"/>
  <c r="C50" i="6"/>
  <c r="G40" i="6"/>
  <c r="E40" i="6"/>
  <c r="D40" i="6"/>
  <c r="H30" i="6"/>
  <c r="G30" i="6"/>
  <c r="F30" i="6"/>
  <c r="E30" i="6"/>
  <c r="D30" i="6"/>
  <c r="G20" i="6"/>
  <c r="F20" i="6"/>
  <c r="E20" i="6"/>
  <c r="G12" i="6"/>
  <c r="F12" i="6"/>
  <c r="E12" i="6"/>
  <c r="D12" i="6"/>
  <c r="C12" i="6"/>
  <c r="F11" i="6" l="1"/>
  <c r="F93" i="6"/>
  <c r="F169" i="6" s="1"/>
  <c r="C93" i="6"/>
  <c r="E93" i="6"/>
  <c r="G93" i="6"/>
  <c r="D11" i="6"/>
  <c r="H20" i="6"/>
  <c r="H77" i="6"/>
  <c r="H103" i="6"/>
  <c r="E11" i="6"/>
  <c r="H12" i="6"/>
  <c r="C11" i="6"/>
  <c r="G11" i="6"/>
  <c r="H40" i="6"/>
  <c r="H50" i="6"/>
  <c r="H64" i="6"/>
  <c r="D93" i="6"/>
  <c r="H133" i="6"/>
  <c r="G169" i="6" l="1"/>
  <c r="E169" i="6"/>
  <c r="C169" i="6"/>
  <c r="H93" i="6"/>
  <c r="D169" i="6"/>
  <c r="H11" i="6"/>
  <c r="H169" i="6" s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<sst xmlns="http://schemas.openxmlformats.org/spreadsheetml/2006/main" count="171" uniqueCount="90">
  <si>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</si>
  <si>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</si>
  <si>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</si>
  <si>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</si>
  <si>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</si>
  <si>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</si>
  <si>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</si>
  <si>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</si>
  <si>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</si>
  <si>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</si>
  <si>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</si>
  <si>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</si>
  <si>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</si>
  <si>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</si>
  <si>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</si>
  <si>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</si>
  <si>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</si>
  <si>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</si>
  <si>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</si>
  <si>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</si>
  <si>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</si>
  <si>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</si>
  <si>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</si>
  <si>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</si>
  <si>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</si>
  <si>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</si>
  <si>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</si>
  <si>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</si>
  <si>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</si>
  <si>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</si>
  <si>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</si>
  <si>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</si>
  <si>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</si>
  <si>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</si>
  <si>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</si>
  <si>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</si>
  <si>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</si>
  <si>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</si>
  <si>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</si>
  <si>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</si>
  <si>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</si>
  <si>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</si>
  <si>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</si>
  <si>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</si>
  <si>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</si>
  <si>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</si>
  <si>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</si>
  <si>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</si>
  <si>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</si>
  <si>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</si>
  <si>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</si>
  <si>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</si>
  <si>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</si>
  <si>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</si>
  <si>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</si>
  <si>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</si>
  <si>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</si>
  <si>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</si>
  <si>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</si>
  <si>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</si>
  <si>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</si>
  <si>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</si>
  <si>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</si>
  <si>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</si>
  <si>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</si>
  <si>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</si>
  <si>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</si>
  <si>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</si>
  <si>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</si>
  <si>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</si>
  <si>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</si>
  <si>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</si>
  <si>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</si>
  <si>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</si>
  <si>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</si>
  <si>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</si>
  <si>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</si>
  <si>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</si>
  <si>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</si>
  <si>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</si>
  <si>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</si>
  <si>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</si>
  <si>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</si>
  <si>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</si>
  <si>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</si>
  <si>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</si>
  <si>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COORDINACION ESTATAL DE PROTECCION CIVIL </t>
  </si>
  <si>
    <r>
      <t>Del 1 de enero al 30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septiembre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2018</t>
    </r>
  </si>
  <si>
    <r>
      <t>Egresos</t>
    </r>
    <r>
      <rPr>
        <b/>
        <sz val="11"/>
        <color rgb="FFC00000"/>
        <rFont val="Univia Pro Book"/>
        <family val="3"/>
      </rPr>
      <t xml:space="preserve"> </t>
    </r>
  </si>
  <si>
    <r>
      <t>Modificado</t>
    </r>
    <r>
      <rPr>
        <b/>
        <sz val="11"/>
        <color rgb="FFC0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</si>
</sst>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b/>
      <sz val="11"/>
      <color rgb="FFC00000"/>
      <name val="Univia Pro Book"/>
      <family val="3"/>
    </font>
    <font>
      <b/>
      <sz val="20"/>
      <color theme="1"/>
      <name val="Univia Pro Book"/>
      <family val="3"/>
    </font>
    <font>
      <b/>
      <sz val="11"/>
      <color theme="4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7" fillId="0" borderId="0" xfId="0" applyFont="1"/>
    <xf numFmtId="0" fontId="7" fillId="0" borderId="11" xfId="0" applyFont="1" applyBorder="1" applyAlignment="1">
      <alignment vertical="center"/>
    </xf>
    <xf numFmtId="41" fontId="7" fillId="0" borderId="0" xfId="0" applyNumberFormat="1" applyFont="1"/>
    <xf numFmtId="0" fontId="7" fillId="0" borderId="0" xfId="0" applyFont="1" applyBorder="1"/>
    <xf numFmtId="41" fontId="11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1" fontId="9" fillId="2" borderId="9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indent="3"/>
    </xf>
    <xf numFmtId="41" fontId="9" fillId="3" borderId="10" xfId="0" applyNumberFormat="1" applyFont="1" applyFill="1" applyBorder="1" applyAlignment="1" applyProtection="1">
      <alignment vertical="center"/>
      <protection locked="0"/>
    </xf>
    <xf numFmtId="41" fontId="9" fillId="3" borderId="12" xfId="0" applyNumberFormat="1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>
      <alignment horizontal="left" vertical="center" indent="6"/>
    </xf>
    <xf numFmtId="41" fontId="7" fillId="3" borderId="10" xfId="0" applyNumberFormat="1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>
      <alignment horizontal="left" vertical="center" indent="9"/>
    </xf>
    <xf numFmtId="0" fontId="7" fillId="3" borderId="2" xfId="0" applyFont="1" applyFill="1" applyBorder="1" applyAlignment="1">
      <alignment horizontal="left" vertical="center" indent="3"/>
    </xf>
    <xf numFmtId="41" fontId="7" fillId="3" borderId="2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 indent="3"/>
    </xf>
    <xf numFmtId="41" fontId="7" fillId="3" borderId="0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 indent="3"/>
    </xf>
    <xf numFmtId="41" fontId="7" fillId="3" borderId="7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indent="3"/>
    </xf>
    <xf numFmtId="41" fontId="7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left" vertical="center" indent="3"/>
    </xf>
    <xf numFmtId="0" fontId="7" fillId="3" borderId="10" xfId="0" applyFont="1" applyFill="1" applyBorder="1" applyAlignment="1">
      <alignment horizontal="left" indent="9"/>
    </xf>
    <xf numFmtId="0" fontId="7" fillId="3" borderId="10" xfId="0" applyFont="1" applyFill="1" applyBorder="1" applyAlignment="1">
      <alignment horizontal="left" indent="3"/>
    </xf>
    <xf numFmtId="0" fontId="9" fillId="3" borderId="10" xfId="0" applyFont="1" applyFill="1" applyBorder="1" applyAlignment="1">
      <alignment horizontal="left" indent="3"/>
    </xf>
    <xf numFmtId="41" fontId="7" fillId="0" borderId="11" xfId="0" applyNumberFormat="1" applyFont="1" applyBorder="1"/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41" fontId="9" fillId="2" borderId="11" xfId="0" applyNumberFormat="1" applyFont="1" applyFill="1" applyBorder="1" applyAlignment="1">
      <alignment horizontal="center" vertical="center" wrapText="1"/>
    </xf>
    <xf numFmtId="41" fontId="9" fillId="2" borderId="12" xfId="0" applyNumberFormat="1" applyFont="1" applyFill="1" applyBorder="1" applyAlignment="1">
      <alignment horizontal="center" vertical="center" wrapText="1"/>
    </xf>
    <xf numFmtId="41" fontId="9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578823</xdr:colOff>
      <xdr:row>1</xdr:row>
      <xdr:rowOff>70930</xdr:rowOff>
    </xdr:from>
    <xdr:to>
      <xdr:col>5</xdr:col>
      <xdr:colOff>360944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5898" y="261430"/>
          <a:ext cx="20300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599718</xdr:colOff>
      <xdr:row>1</xdr:row>
      <xdr:rowOff>23448</xdr:rowOff>
    </xdr:from>
    <xdr:to>
      <xdr:col>6</xdr:col>
      <xdr:colOff>47268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4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9525</xdr:rowOff>
    </xdr:from>
    <xdr:to>
      <xdr:col>7</xdr:col>
      <xdr:colOff>1069975</xdr:colOff>
      <xdr:row>2</xdr:row>
      <xdr:rowOff>53530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200025"/>
          <a:ext cx="1936750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topLeftCell="A85" zoomScaleNormal="100" workbookViewId="0">
      <selection activeCell="D18" sqref="D18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16.85546875" style="3" customWidth="1"/>
    <col min="9" max="16384" width="11.42578125" style="1"/>
  </cols>
  <sheetData>
    <row r="1" spans="1:8" x14ac:dyDescent="0.2">
      <c r="A1" s="1" t="s">
        <v>1</v>
      </c>
    </row>
    <row r="2" spans="1:8" s="4" customFormat="1" ht="61.9" customHeight="1" x14ac:dyDescent="0.2">
      <c r="B2" s="42"/>
      <c r="C2" s="42"/>
      <c r="D2" s="42"/>
      <c r="E2" s="5"/>
      <c r="F2" s="5"/>
      <c r="G2" s="5"/>
      <c r="H2" s="3"/>
    </row>
    <row r="3" spans="1:8" ht="14.45" customHeight="1" x14ac:dyDescent="0.2">
      <c r="B3" s="6"/>
    </row>
    <row r="4" spans="1:8" x14ac:dyDescent="0.2">
      <c r="B4" s="27" t="s">
        <v>86</v>
      </c>
      <c r="C4" s="28"/>
      <c r="D4" s="28"/>
      <c r="E4" s="28"/>
      <c r="F4" s="28"/>
      <c r="G4" s="28"/>
      <c r="H4" s="29"/>
    </row>
    <row r="5" spans="1:8" x14ac:dyDescent="0.2">
      <c r="B5" s="30" t="s">
        <v>2</v>
      </c>
      <c r="C5" s="31"/>
      <c r="D5" s="31"/>
      <c r="E5" s="31"/>
      <c r="F5" s="31"/>
      <c r="G5" s="31"/>
      <c r="H5" s="32"/>
    </row>
    <row r="6" spans="1:8" x14ac:dyDescent="0.2">
      <c r="B6" s="30" t="s">
        <v>3</v>
      </c>
      <c r="C6" s="31"/>
      <c r="D6" s="31"/>
      <c r="E6" s="31"/>
      <c r="F6" s="31"/>
      <c r="G6" s="31"/>
      <c r="H6" s="32"/>
    </row>
    <row r="7" spans="1:8" x14ac:dyDescent="0.2">
      <c r="B7" s="43" t="s">
        <v>87</v>
      </c>
      <c r="C7" s="43"/>
      <c r="D7" s="43"/>
      <c r="E7" s="43"/>
      <c r="F7" s="43"/>
      <c r="G7" s="43"/>
      <c r="H7" s="43"/>
    </row>
    <row r="8" spans="1:8" x14ac:dyDescent="0.2">
      <c r="B8" s="36" t="s">
        <v>0</v>
      </c>
      <c r="C8" s="37"/>
      <c r="D8" s="37"/>
      <c r="E8" s="37"/>
      <c r="F8" s="37"/>
      <c r="G8" s="37"/>
      <c r="H8" s="38"/>
    </row>
    <row r="9" spans="1:8" ht="14.45" customHeight="1" x14ac:dyDescent="0.2">
      <c r="B9" s="34" t="s">
        <v>4</v>
      </c>
      <c r="C9" s="39" t="s">
        <v>88</v>
      </c>
      <c r="D9" s="39"/>
      <c r="E9" s="39"/>
      <c r="F9" s="39"/>
      <c r="G9" s="39"/>
      <c r="H9" s="39" t="s">
        <v>5</v>
      </c>
    </row>
    <row r="10" spans="1:8" ht="28.5" x14ac:dyDescent="0.2">
      <c r="B10" s="33"/>
      <c r="C10" s="7" t="s">
        <v>6</v>
      </c>
      <c r="D10" s="7" t="s">
        <v>7</v>
      </c>
      <c r="E10" s="7" t="s">
        <v>89</v>
      </c>
      <c r="F10" s="7" t="s">
        <v>8</v>
      </c>
      <c r="G10" s="7" t="s">
        <v>9</v>
      </c>
      <c r="H10" s="40"/>
    </row>
    <row r="11" spans="1:8" x14ac:dyDescent="0.2">
      <c r="B11" s="8" t="s">
        <v>10</v>
      </c>
      <c r="C11" s="9">
        <f>SUM(C12,C20,C30,C40,C50,C60,C64,C73,C77)</f>
        <v>4389575.1100000003</v>
      </c>
      <c r="D11" s="9">
        <f>SUM(D12,D20,D30,D40,D50,D60,D64,D73,D77)</f>
        <v>16086235.84</v>
      </c>
      <c r="E11" s="9">
        <f>SUM(E12,E20,E30,E40,E50,E60,E64,E73,E77)</f>
        <v>20475810.949999999</v>
      </c>
      <c r="F11" s="9">
        <f t="shared" ref="F11:H11" si="0">SUM(F12,F20,F30,F40,F50,F60,F64,F73,F77)</f>
        <v>11832296.449999999</v>
      </c>
      <c r="G11" s="9">
        <f t="shared" si="0"/>
        <v>11582874</v>
      </c>
      <c r="H11" s="10">
        <f t="shared" si="0"/>
        <v>8643514.5</v>
      </c>
    </row>
    <row r="12" spans="1:8" x14ac:dyDescent="0.2">
      <c r="B12" s="11" t="s">
        <v>11</v>
      </c>
      <c r="C12" s="12">
        <f>SUM(C13:C19)</f>
        <v>0</v>
      </c>
      <c r="D12" s="12">
        <f t="shared" ref="D12:G12" si="1">SUM(D13:D19)</f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>SUM(H13:H19)</f>
        <v>0</v>
      </c>
    </row>
    <row r="13" spans="1:8" x14ac:dyDescent="0.2">
      <c r="B13" s="1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8" x14ac:dyDescent="0.2">
      <c r="B14" s="1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B15" s="1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1:8" x14ac:dyDescent="0.2">
      <c r="B16" s="1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2:8" x14ac:dyDescent="0.2">
      <c r="B17" s="1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">
      <c r="B18" s="1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1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2:8" x14ac:dyDescent="0.2">
      <c r="B20" s="11" t="s">
        <v>19</v>
      </c>
      <c r="C20" s="12">
        <f>SUM(C21:C29)</f>
        <v>0</v>
      </c>
      <c r="D20" s="12">
        <f t="shared" ref="D20:G20" si="2">SUM(D21:D29)</f>
        <v>0</v>
      </c>
      <c r="E20" s="12">
        <f>SUM(E21:E29)</f>
        <v>0</v>
      </c>
      <c r="F20" s="12">
        <f t="shared" si="2"/>
        <v>0</v>
      </c>
      <c r="G20" s="12">
        <f t="shared" si="2"/>
        <v>0</v>
      </c>
      <c r="H20" s="12">
        <f>SUM(H21:H29)</f>
        <v>0</v>
      </c>
    </row>
    <row r="21" spans="2:8" x14ac:dyDescent="0.2">
      <c r="B21" s="1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2:8" x14ac:dyDescent="0.2">
      <c r="B22" s="1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x14ac:dyDescent="0.2">
      <c r="B23" s="1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2:8" x14ac:dyDescent="0.2">
      <c r="B24" s="13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x14ac:dyDescent="0.2">
      <c r="B25" s="13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x14ac:dyDescent="0.2">
      <c r="B26" s="13" t="s">
        <v>25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x14ac:dyDescent="0.2">
      <c r="B27" s="13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2:8" x14ac:dyDescent="0.2">
      <c r="B28" s="13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</row>
    <row r="29" spans="2:8" x14ac:dyDescent="0.2">
      <c r="B29" s="13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</row>
    <row r="30" spans="2:8" x14ac:dyDescent="0.2">
      <c r="B30" s="11" t="s">
        <v>29</v>
      </c>
      <c r="C30" s="12">
        <v>0</v>
      </c>
      <c r="D30" s="12">
        <f t="shared" ref="D30:H30" si="3">SUM(D31:D39)</f>
        <v>0</v>
      </c>
      <c r="E30" s="12">
        <f t="shared" si="3"/>
        <v>0</v>
      </c>
      <c r="F30" s="12">
        <f t="shared" si="3"/>
        <v>0</v>
      </c>
      <c r="G30" s="12">
        <f t="shared" si="3"/>
        <v>0</v>
      </c>
      <c r="H30" s="12">
        <f t="shared" si="3"/>
        <v>0</v>
      </c>
    </row>
    <row r="31" spans="2:8" x14ac:dyDescent="0.2">
      <c r="B31" s="13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</row>
    <row r="32" spans="2:8" x14ac:dyDescent="0.2">
      <c r="B32" s="13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</row>
    <row r="33" spans="2:8" x14ac:dyDescent="0.2">
      <c r="B33" s="13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x14ac:dyDescent="0.2">
      <c r="B34" s="13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</row>
    <row r="35" spans="2:8" x14ac:dyDescent="0.2">
      <c r="B35" s="13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2:8" x14ac:dyDescent="0.2">
      <c r="B36" s="13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2:8" x14ac:dyDescent="0.2">
      <c r="B37" s="13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2:8" x14ac:dyDescent="0.2">
      <c r="B38" s="13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x14ac:dyDescent="0.2">
      <c r="B39" s="13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</row>
    <row r="40" spans="2:8" x14ac:dyDescent="0.2">
      <c r="B40" s="11" t="s">
        <v>39</v>
      </c>
      <c r="C40" s="12">
        <f t="shared" ref="C40:H40" si="4">SUM(C41:C49)</f>
        <v>4389575.1100000003</v>
      </c>
      <c r="D40" s="12">
        <f t="shared" si="4"/>
        <v>16086235.84</v>
      </c>
      <c r="E40" s="12">
        <f t="shared" si="4"/>
        <v>20475810.949999999</v>
      </c>
      <c r="F40" s="12">
        <f>SUM(F41:F49)</f>
        <v>11832296.449999999</v>
      </c>
      <c r="G40" s="12">
        <f t="shared" si="4"/>
        <v>11582874</v>
      </c>
      <c r="H40" s="12">
        <f t="shared" si="4"/>
        <v>8643514.5</v>
      </c>
    </row>
    <row r="41" spans="2:8" x14ac:dyDescent="0.2">
      <c r="B41" s="13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</row>
    <row r="42" spans="2:8" x14ac:dyDescent="0.2">
      <c r="B42" s="13" t="s">
        <v>41</v>
      </c>
      <c r="C42" s="12">
        <v>1889575.11</v>
      </c>
      <c r="D42" s="12">
        <v>12036235.84</v>
      </c>
      <c r="E42" s="12">
        <v>13925810.949999999</v>
      </c>
      <c r="F42" s="12">
        <v>5325002.99</v>
      </c>
      <c r="G42" s="12">
        <v>5102880.62</v>
      </c>
      <c r="H42" s="12">
        <v>8600807.9600000009</v>
      </c>
    </row>
    <row r="43" spans="2:8" x14ac:dyDescent="0.2">
      <c r="B43" s="13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</row>
    <row r="44" spans="2:8" x14ac:dyDescent="0.2">
      <c r="B44" s="13" t="s">
        <v>43</v>
      </c>
      <c r="C44" s="12">
        <v>2500000</v>
      </c>
      <c r="D44" s="12">
        <v>800000</v>
      </c>
      <c r="E44" s="12">
        <v>3300000</v>
      </c>
      <c r="F44" s="12">
        <v>3257293.46</v>
      </c>
      <c r="G44" s="12">
        <v>3229993.38</v>
      </c>
      <c r="H44" s="12">
        <v>42706.54</v>
      </c>
    </row>
    <row r="45" spans="2:8" x14ac:dyDescent="0.2">
      <c r="B45" s="13" t="s">
        <v>44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</row>
    <row r="46" spans="2:8" x14ac:dyDescent="0.2">
      <c r="B46" s="13" t="s">
        <v>45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</row>
    <row r="47" spans="2:8" x14ac:dyDescent="0.2">
      <c r="B47" s="13" t="s">
        <v>46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2">
      <c r="B48" s="13" t="s">
        <v>47</v>
      </c>
      <c r="C48" s="12">
        <v>0</v>
      </c>
      <c r="D48" s="12">
        <v>3250000</v>
      </c>
      <c r="E48" s="12">
        <v>3250000</v>
      </c>
      <c r="F48" s="12">
        <v>3250000</v>
      </c>
      <c r="G48" s="12">
        <v>3250000</v>
      </c>
      <c r="H48" s="12">
        <v>0</v>
      </c>
    </row>
    <row r="49" spans="2:8" x14ac:dyDescent="0.2">
      <c r="B49" s="13" t="s">
        <v>48</v>
      </c>
      <c r="C49" s="12">
        <v>0</v>
      </c>
      <c r="D49" s="12"/>
      <c r="E49" s="12"/>
      <c r="F49" s="12"/>
      <c r="G49" s="12"/>
      <c r="H49" s="12"/>
    </row>
    <row r="50" spans="2:8" x14ac:dyDescent="0.2">
      <c r="B50" s="11" t="s">
        <v>49</v>
      </c>
      <c r="C50" s="12">
        <f>SUM(C51:C59)</f>
        <v>0</v>
      </c>
      <c r="D50" s="12">
        <f t="shared" ref="D50:H50" si="5">SUM(D51:D59)</f>
        <v>0</v>
      </c>
      <c r="E50" s="12">
        <f t="shared" si="5"/>
        <v>0</v>
      </c>
      <c r="F50" s="12">
        <f t="shared" si="5"/>
        <v>0</v>
      </c>
      <c r="G50" s="12">
        <f t="shared" si="5"/>
        <v>0</v>
      </c>
      <c r="H50" s="12">
        <f t="shared" si="5"/>
        <v>0</v>
      </c>
    </row>
    <row r="51" spans="2:8" x14ac:dyDescent="0.2">
      <c r="B51" s="13" t="s">
        <v>50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</row>
    <row r="52" spans="2:8" x14ac:dyDescent="0.2">
      <c r="B52" s="13" t="s">
        <v>51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</row>
    <row r="53" spans="2:8" x14ac:dyDescent="0.2">
      <c r="B53" s="13" t="s">
        <v>52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</row>
    <row r="54" spans="2:8" x14ac:dyDescent="0.2">
      <c r="B54" s="13" t="s">
        <v>53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</row>
    <row r="55" spans="2:8" x14ac:dyDescent="0.2">
      <c r="B55" s="13" t="s">
        <v>54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</row>
    <row r="56" spans="2:8" x14ac:dyDescent="0.2">
      <c r="B56" s="13" t="s">
        <v>55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</row>
    <row r="57" spans="2:8" x14ac:dyDescent="0.2">
      <c r="B57" s="13" t="s">
        <v>56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</row>
    <row r="58" spans="2:8" x14ac:dyDescent="0.2">
      <c r="B58" s="13" t="s">
        <v>57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</row>
    <row r="59" spans="2:8" x14ac:dyDescent="0.2">
      <c r="B59" s="13" t="s">
        <v>58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</row>
    <row r="60" spans="2:8" x14ac:dyDescent="0.2">
      <c r="B60" s="11" t="s">
        <v>59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</row>
    <row r="61" spans="2:8" x14ac:dyDescent="0.2">
      <c r="B61" s="13" t="s">
        <v>60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</row>
    <row r="62" spans="2:8" x14ac:dyDescent="0.2">
      <c r="B62" s="13" t="s">
        <v>61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x14ac:dyDescent="0.2">
      <c r="B63" s="13" t="s">
        <v>62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</row>
    <row r="64" spans="2:8" x14ac:dyDescent="0.2">
      <c r="B64" s="11" t="s">
        <v>63</v>
      </c>
      <c r="C64" s="12">
        <f>SUM(C65:C69,C71:C72)</f>
        <v>0</v>
      </c>
      <c r="D64" s="12">
        <f t="shared" ref="D64:H64" si="6">SUM(D65:D69,D71:D72)</f>
        <v>0</v>
      </c>
      <c r="E64" s="12">
        <f t="shared" si="6"/>
        <v>0</v>
      </c>
      <c r="F64" s="12">
        <f t="shared" si="6"/>
        <v>0</v>
      </c>
      <c r="G64" s="12">
        <f t="shared" si="6"/>
        <v>0</v>
      </c>
      <c r="H64" s="12">
        <f t="shared" si="6"/>
        <v>0</v>
      </c>
    </row>
    <row r="65" spans="2:8" x14ac:dyDescent="0.2">
      <c r="B65" s="13" t="s">
        <v>64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</row>
    <row r="66" spans="2:8" x14ac:dyDescent="0.2">
      <c r="B66" s="13" t="s">
        <v>65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</row>
    <row r="67" spans="2:8" x14ac:dyDescent="0.2">
      <c r="B67" s="13" t="s">
        <v>66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</row>
    <row r="68" spans="2:8" x14ac:dyDescent="0.2">
      <c r="B68" s="13" t="s">
        <v>67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</row>
    <row r="69" spans="2:8" x14ac:dyDescent="0.2">
      <c r="B69" s="13" t="s">
        <v>68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</row>
    <row r="70" spans="2:8" x14ac:dyDescent="0.2">
      <c r="B70" s="13" t="s">
        <v>69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x14ac:dyDescent="0.2">
      <c r="B71" s="13" t="s">
        <v>70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</row>
    <row r="72" spans="2:8" x14ac:dyDescent="0.2">
      <c r="B72" s="13" t="s">
        <v>71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</row>
    <row r="73" spans="2:8" x14ac:dyDescent="0.2">
      <c r="B73" s="11" t="s">
        <v>72</v>
      </c>
      <c r="C73" s="12">
        <f>SUM(C74:C76)</f>
        <v>0</v>
      </c>
      <c r="D73" s="12">
        <f t="shared" ref="D73:H73" si="7">SUM(D74:D76)</f>
        <v>0</v>
      </c>
      <c r="E73" s="12">
        <f t="shared" si="7"/>
        <v>0</v>
      </c>
      <c r="F73" s="12">
        <f t="shared" si="7"/>
        <v>0</v>
      </c>
      <c r="G73" s="12">
        <f t="shared" si="7"/>
        <v>0</v>
      </c>
      <c r="H73" s="12">
        <f t="shared" si="7"/>
        <v>0</v>
      </c>
    </row>
    <row r="74" spans="2:8" x14ac:dyDescent="0.2">
      <c r="B74" s="13" t="s">
        <v>73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</row>
    <row r="75" spans="2:8" x14ac:dyDescent="0.2">
      <c r="B75" s="13" t="s">
        <v>74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</row>
    <row r="76" spans="2:8" x14ac:dyDescent="0.2">
      <c r="B76" s="13" t="s">
        <v>75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</row>
    <row r="77" spans="2:8" x14ac:dyDescent="0.2">
      <c r="B77" s="11" t="s">
        <v>76</v>
      </c>
      <c r="C77" s="12">
        <f>SUM(C78:C84)</f>
        <v>0</v>
      </c>
      <c r="D77" s="12">
        <f t="shared" ref="D77:H77" si="8">SUM(D78:D84)</f>
        <v>0</v>
      </c>
      <c r="E77" s="12">
        <f t="shared" si="8"/>
        <v>0</v>
      </c>
      <c r="F77" s="12">
        <f t="shared" si="8"/>
        <v>0</v>
      </c>
      <c r="G77" s="12">
        <f t="shared" si="8"/>
        <v>0</v>
      </c>
      <c r="H77" s="12">
        <f t="shared" si="8"/>
        <v>0</v>
      </c>
    </row>
    <row r="78" spans="2:8" x14ac:dyDescent="0.2">
      <c r="B78" s="13" t="s">
        <v>77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</row>
    <row r="79" spans="2:8" x14ac:dyDescent="0.2">
      <c r="B79" s="13" t="s">
        <v>78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</row>
    <row r="80" spans="2:8" x14ac:dyDescent="0.2">
      <c r="B80" s="13" t="s">
        <v>79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</row>
    <row r="81" spans="2:8" x14ac:dyDescent="0.2">
      <c r="B81" s="13" t="s">
        <v>80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</row>
    <row r="82" spans="2:8" x14ac:dyDescent="0.2">
      <c r="B82" s="13" t="s">
        <v>81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</row>
    <row r="83" spans="2:8" x14ac:dyDescent="0.2">
      <c r="B83" s="13" t="s">
        <v>82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</row>
    <row r="84" spans="2:8" x14ac:dyDescent="0.2">
      <c r="B84" s="13" t="s">
        <v>83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</row>
    <row r="85" spans="2:8" x14ac:dyDescent="0.2">
      <c r="B85" s="14"/>
      <c r="C85" s="15"/>
      <c r="D85" s="15"/>
      <c r="E85" s="15"/>
      <c r="F85" s="15"/>
      <c r="G85" s="15"/>
      <c r="H85" s="15"/>
    </row>
    <row r="86" spans="2:8" x14ac:dyDescent="0.2">
      <c r="B86" s="16"/>
      <c r="C86" s="17"/>
      <c r="D86" s="17"/>
      <c r="E86" s="17"/>
      <c r="F86" s="17"/>
      <c r="G86" s="17"/>
      <c r="H86" s="17"/>
    </row>
    <row r="87" spans="2:8" x14ac:dyDescent="0.2">
      <c r="B87" s="18"/>
      <c r="C87" s="19"/>
      <c r="D87" s="19"/>
      <c r="E87" s="19"/>
      <c r="F87" s="19"/>
      <c r="G87" s="19"/>
      <c r="H87" s="19"/>
    </row>
    <row r="88" spans="2:8" ht="14.45" customHeight="1" x14ac:dyDescent="0.2">
      <c r="B88" s="35" t="s">
        <v>4</v>
      </c>
      <c r="C88" s="41" t="s">
        <v>88</v>
      </c>
      <c r="D88" s="41"/>
      <c r="E88" s="41"/>
      <c r="F88" s="41"/>
      <c r="G88" s="41"/>
      <c r="H88" s="41" t="s">
        <v>5</v>
      </c>
    </row>
    <row r="89" spans="2:8" ht="28.5" x14ac:dyDescent="0.2">
      <c r="B89" s="35"/>
      <c r="C89" s="7" t="s">
        <v>6</v>
      </c>
      <c r="D89" s="7" t="s">
        <v>7</v>
      </c>
      <c r="E89" s="7" t="s">
        <v>89</v>
      </c>
      <c r="F89" s="7" t="s">
        <v>8</v>
      </c>
      <c r="G89" s="7" t="s">
        <v>9</v>
      </c>
      <c r="H89" s="41"/>
    </row>
    <row r="90" spans="2:8" x14ac:dyDescent="0.2">
      <c r="B90" s="20"/>
      <c r="C90" s="21"/>
      <c r="D90" s="21"/>
      <c r="E90" s="21"/>
      <c r="F90" s="21"/>
      <c r="G90" s="21"/>
      <c r="H90" s="21"/>
    </row>
    <row r="91" spans="2:8" x14ac:dyDescent="0.2">
      <c r="B91" s="20"/>
      <c r="C91" s="21"/>
      <c r="D91" s="21"/>
      <c r="E91" s="21"/>
      <c r="F91" s="21"/>
      <c r="G91" s="21"/>
      <c r="H91" s="21"/>
    </row>
    <row r="92" spans="2:8" x14ac:dyDescent="0.2">
      <c r="B92" s="20"/>
      <c r="C92" s="21"/>
      <c r="D92" s="21"/>
      <c r="E92" s="21"/>
      <c r="F92" s="21"/>
      <c r="G92" s="21"/>
      <c r="H92" s="21"/>
    </row>
    <row r="93" spans="2:8" x14ac:dyDescent="0.2">
      <c r="B93" s="22" t="s">
        <v>84</v>
      </c>
      <c r="C93" s="9">
        <f>SUM(C95,C103,C113,C123,C133,C143,C147,C156,C160)</f>
        <v>0</v>
      </c>
      <c r="D93" s="9">
        <f t="shared" ref="D93:H93" si="9">SUM(D95,D103,D113,D123,D133,D143,D147,D156,D160)</f>
        <v>0</v>
      </c>
      <c r="E93" s="9">
        <f t="shared" si="9"/>
        <v>0</v>
      </c>
      <c r="F93" s="9">
        <f t="shared" si="9"/>
        <v>0</v>
      </c>
      <c r="G93" s="9">
        <f t="shared" si="9"/>
        <v>0</v>
      </c>
      <c r="H93" s="9">
        <f t="shared" si="9"/>
        <v>0</v>
      </c>
    </row>
    <row r="94" spans="2:8" x14ac:dyDescent="0.2">
      <c r="B94" s="22"/>
      <c r="C94" s="9"/>
      <c r="D94" s="9"/>
      <c r="E94" s="9"/>
      <c r="F94" s="9"/>
      <c r="G94" s="9"/>
      <c r="H94" s="9"/>
    </row>
    <row r="95" spans="2:8" x14ac:dyDescent="0.2">
      <c r="B95" s="11" t="s">
        <v>11</v>
      </c>
      <c r="C95" s="12">
        <f>SUM(C96:C102)</f>
        <v>0</v>
      </c>
      <c r="D95" s="12">
        <f t="shared" ref="D95:H95" si="10">SUM(D96:D102)</f>
        <v>0</v>
      </c>
      <c r="E95" s="12">
        <f t="shared" si="10"/>
        <v>0</v>
      </c>
      <c r="F95" s="12">
        <f t="shared" si="10"/>
        <v>0</v>
      </c>
      <c r="G95" s="12">
        <f t="shared" si="10"/>
        <v>0</v>
      </c>
      <c r="H95" s="12">
        <f t="shared" si="10"/>
        <v>0</v>
      </c>
    </row>
    <row r="96" spans="2:8" x14ac:dyDescent="0.2">
      <c r="B96" s="13" t="s">
        <v>12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</row>
    <row r="97" spans="2:8" x14ac:dyDescent="0.2">
      <c r="B97" s="13" t="s">
        <v>13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</row>
    <row r="98" spans="2:8" x14ac:dyDescent="0.2">
      <c r="B98" s="13" t="s">
        <v>14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</row>
    <row r="99" spans="2:8" x14ac:dyDescent="0.2">
      <c r="B99" s="13" t="s">
        <v>15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</row>
    <row r="100" spans="2:8" x14ac:dyDescent="0.2">
      <c r="B100" s="13" t="s">
        <v>16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</row>
    <row r="101" spans="2:8" x14ac:dyDescent="0.2">
      <c r="B101" s="13" t="s">
        <v>17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</row>
    <row r="102" spans="2:8" x14ac:dyDescent="0.2">
      <c r="B102" s="13" t="s">
        <v>18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</row>
    <row r="103" spans="2:8" x14ac:dyDescent="0.2">
      <c r="B103" s="11" t="s">
        <v>19</v>
      </c>
      <c r="C103" s="12">
        <f>SUM(C104:C112)</f>
        <v>0</v>
      </c>
      <c r="D103" s="12">
        <f t="shared" ref="D103:H103" si="11">SUM(D104:D112)</f>
        <v>0</v>
      </c>
      <c r="E103" s="12">
        <f t="shared" si="11"/>
        <v>0</v>
      </c>
      <c r="F103" s="12">
        <f t="shared" si="11"/>
        <v>0</v>
      </c>
      <c r="G103" s="12">
        <f t="shared" si="11"/>
        <v>0</v>
      </c>
      <c r="H103" s="12">
        <f t="shared" si="11"/>
        <v>0</v>
      </c>
    </row>
    <row r="104" spans="2:8" x14ac:dyDescent="0.2">
      <c r="B104" s="13" t="s">
        <v>20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</row>
    <row r="105" spans="2:8" x14ac:dyDescent="0.2">
      <c r="B105" s="13" t="s">
        <v>21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</row>
    <row r="106" spans="2:8" x14ac:dyDescent="0.2">
      <c r="B106" s="13" t="s">
        <v>22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</row>
    <row r="107" spans="2:8" x14ac:dyDescent="0.2">
      <c r="B107" s="13" t="s">
        <v>23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</row>
    <row r="108" spans="2:8" x14ac:dyDescent="0.2">
      <c r="B108" s="23" t="s">
        <v>24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</row>
    <row r="109" spans="2:8" x14ac:dyDescent="0.2">
      <c r="B109" s="13" t="s">
        <v>25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</row>
    <row r="110" spans="2:8" x14ac:dyDescent="0.2">
      <c r="B110" s="13" t="s">
        <v>26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</row>
    <row r="111" spans="2:8" x14ac:dyDescent="0.2">
      <c r="B111" s="13" t="s">
        <v>27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</row>
    <row r="112" spans="2:8" x14ac:dyDescent="0.2">
      <c r="B112" s="13" t="s">
        <v>28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</row>
    <row r="113" spans="2:8" x14ac:dyDescent="0.2">
      <c r="B113" s="11" t="s">
        <v>29</v>
      </c>
      <c r="C113" s="12">
        <f>SUM(C114:C122)</f>
        <v>0</v>
      </c>
      <c r="D113" s="12">
        <f>SUM(D114:D122)</f>
        <v>0</v>
      </c>
      <c r="E113" s="12">
        <f t="shared" ref="E113:H113" si="12">SUM(E114:E122)</f>
        <v>0</v>
      </c>
      <c r="F113" s="12">
        <f t="shared" si="12"/>
        <v>0</v>
      </c>
      <c r="G113" s="12">
        <f t="shared" si="12"/>
        <v>0</v>
      </c>
      <c r="H113" s="12">
        <f t="shared" si="12"/>
        <v>0</v>
      </c>
    </row>
    <row r="114" spans="2:8" x14ac:dyDescent="0.2">
      <c r="B114" s="13" t="s">
        <v>30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</row>
    <row r="115" spans="2:8" x14ac:dyDescent="0.2">
      <c r="B115" s="13" t="s">
        <v>31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</row>
    <row r="116" spans="2:8" x14ac:dyDescent="0.2">
      <c r="B116" s="13" t="s">
        <v>32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</row>
    <row r="117" spans="2:8" x14ac:dyDescent="0.2">
      <c r="B117" s="13" t="s">
        <v>33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</row>
    <row r="118" spans="2:8" x14ac:dyDescent="0.2">
      <c r="B118" s="13" t="s">
        <v>34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</row>
    <row r="119" spans="2:8" x14ac:dyDescent="0.2">
      <c r="B119" s="13" t="s">
        <v>35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</row>
    <row r="120" spans="2:8" x14ac:dyDescent="0.2">
      <c r="B120" s="13" t="s">
        <v>36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</row>
    <row r="121" spans="2:8" x14ac:dyDescent="0.2">
      <c r="B121" s="13" t="s">
        <v>37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</row>
    <row r="122" spans="2:8" x14ac:dyDescent="0.2">
      <c r="B122" s="13" t="s">
        <v>38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</row>
    <row r="123" spans="2:8" x14ac:dyDescent="0.2">
      <c r="B123" s="11" t="s">
        <v>39</v>
      </c>
      <c r="C123" s="12">
        <f>SUM(C124:C132)</f>
        <v>0</v>
      </c>
      <c r="D123" s="12">
        <f t="shared" ref="D123:G123" si="13">SUM(D124:D132)</f>
        <v>0</v>
      </c>
      <c r="E123" s="12">
        <f t="shared" si="13"/>
        <v>0</v>
      </c>
      <c r="F123" s="12">
        <f t="shared" si="13"/>
        <v>0</v>
      </c>
      <c r="G123" s="12">
        <f t="shared" si="13"/>
        <v>0</v>
      </c>
      <c r="H123" s="12">
        <f>SUM(H124:H132)</f>
        <v>0</v>
      </c>
    </row>
    <row r="124" spans="2:8" x14ac:dyDescent="0.2">
      <c r="B124" s="13" t="s">
        <v>40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</row>
    <row r="125" spans="2:8" x14ac:dyDescent="0.2">
      <c r="B125" s="13" t="s">
        <v>41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</row>
    <row r="126" spans="2:8" x14ac:dyDescent="0.2">
      <c r="B126" s="13" t="s">
        <v>42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</row>
    <row r="127" spans="2:8" x14ac:dyDescent="0.2">
      <c r="B127" s="13" t="s">
        <v>43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</row>
    <row r="128" spans="2:8" x14ac:dyDescent="0.2">
      <c r="B128" s="13" t="s">
        <v>44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</row>
    <row r="129" spans="2:8" x14ac:dyDescent="0.2">
      <c r="B129" s="13" t="s">
        <v>45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</row>
    <row r="130" spans="2:8" x14ac:dyDescent="0.2">
      <c r="B130" s="13" t="s">
        <v>46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</row>
    <row r="131" spans="2:8" x14ac:dyDescent="0.2">
      <c r="B131" s="13" t="s">
        <v>47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</row>
    <row r="132" spans="2:8" x14ac:dyDescent="0.2">
      <c r="B132" s="13" t="s">
        <v>48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</row>
    <row r="133" spans="2:8" x14ac:dyDescent="0.2">
      <c r="B133" s="11" t="s">
        <v>49</v>
      </c>
      <c r="C133" s="12">
        <f>SUM(C134:C142)</f>
        <v>0</v>
      </c>
      <c r="D133" s="12">
        <f t="shared" ref="D133:H133" si="14">SUM(D134:D142)</f>
        <v>0</v>
      </c>
      <c r="E133" s="12">
        <f t="shared" si="14"/>
        <v>0</v>
      </c>
      <c r="F133" s="12">
        <f t="shared" si="14"/>
        <v>0</v>
      </c>
      <c r="G133" s="12">
        <f t="shared" si="14"/>
        <v>0</v>
      </c>
      <c r="H133" s="12">
        <f t="shared" si="14"/>
        <v>0</v>
      </c>
    </row>
    <row r="134" spans="2:8" x14ac:dyDescent="0.2">
      <c r="B134" s="13" t="s">
        <v>50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</row>
    <row r="135" spans="2:8" x14ac:dyDescent="0.2">
      <c r="B135" s="13" t="s">
        <v>51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</row>
    <row r="136" spans="2:8" x14ac:dyDescent="0.2">
      <c r="B136" s="13" t="s">
        <v>52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</row>
    <row r="137" spans="2:8" x14ac:dyDescent="0.2">
      <c r="B137" s="13" t="s">
        <v>53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</row>
    <row r="138" spans="2:8" x14ac:dyDescent="0.2">
      <c r="B138" s="13" t="s">
        <v>54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</row>
    <row r="139" spans="2:8" x14ac:dyDescent="0.2">
      <c r="B139" s="13" t="s">
        <v>55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</row>
    <row r="140" spans="2:8" x14ac:dyDescent="0.2">
      <c r="B140" s="13" t="s">
        <v>56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</row>
    <row r="141" spans="2:8" x14ac:dyDescent="0.2">
      <c r="B141" s="13" t="s">
        <v>57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</row>
    <row r="142" spans="2:8" x14ac:dyDescent="0.2">
      <c r="B142" s="13" t="s">
        <v>58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</row>
    <row r="143" spans="2:8" x14ac:dyDescent="0.2">
      <c r="B143" s="11" t="s">
        <v>59</v>
      </c>
      <c r="C143" s="12">
        <f>SUM(C144:C146)</f>
        <v>0</v>
      </c>
      <c r="D143" s="12">
        <f t="shared" ref="D143:H143" si="15">SUM(D144:D146)</f>
        <v>0</v>
      </c>
      <c r="E143" s="12">
        <f t="shared" si="15"/>
        <v>0</v>
      </c>
      <c r="F143" s="12">
        <f t="shared" si="15"/>
        <v>0</v>
      </c>
      <c r="G143" s="12">
        <f t="shared" si="15"/>
        <v>0</v>
      </c>
      <c r="H143" s="12">
        <f t="shared" si="15"/>
        <v>0</v>
      </c>
    </row>
    <row r="144" spans="2:8" x14ac:dyDescent="0.2">
      <c r="B144" s="13" t="s">
        <v>60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</row>
    <row r="145" spans="2:8" x14ac:dyDescent="0.2">
      <c r="B145" s="13" t="s">
        <v>61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</row>
    <row r="146" spans="2:8" x14ac:dyDescent="0.2">
      <c r="B146" s="13" t="s">
        <v>62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</row>
    <row r="147" spans="2:8" x14ac:dyDescent="0.2">
      <c r="B147" s="11" t="s">
        <v>63</v>
      </c>
      <c r="C147" s="12">
        <f>SUM(C148:C152,C154:C155)</f>
        <v>0</v>
      </c>
      <c r="D147" s="12">
        <f t="shared" ref="D147:H147" si="16">SUM(D148:D152,D154:D155)</f>
        <v>0</v>
      </c>
      <c r="E147" s="12">
        <f t="shared" si="16"/>
        <v>0</v>
      </c>
      <c r="F147" s="12">
        <f t="shared" si="16"/>
        <v>0</v>
      </c>
      <c r="G147" s="12">
        <f t="shared" si="16"/>
        <v>0</v>
      </c>
      <c r="H147" s="12">
        <f t="shared" si="16"/>
        <v>0</v>
      </c>
    </row>
    <row r="148" spans="2:8" x14ac:dyDescent="0.2">
      <c r="B148" s="13" t="s">
        <v>64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</row>
    <row r="149" spans="2:8" x14ac:dyDescent="0.2">
      <c r="B149" s="13" t="s">
        <v>65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</row>
    <row r="150" spans="2:8" x14ac:dyDescent="0.2">
      <c r="B150" s="13" t="s">
        <v>66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</row>
    <row r="151" spans="2:8" x14ac:dyDescent="0.2">
      <c r="B151" s="13" t="s">
        <v>67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</row>
    <row r="152" spans="2:8" x14ac:dyDescent="0.2">
      <c r="B152" s="13" t="s">
        <v>68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</row>
    <row r="153" spans="2:8" x14ac:dyDescent="0.2">
      <c r="B153" s="13" t="s">
        <v>69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</row>
    <row r="154" spans="2:8" x14ac:dyDescent="0.2">
      <c r="B154" s="13" t="s">
        <v>70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</row>
    <row r="155" spans="2:8" x14ac:dyDescent="0.2">
      <c r="B155" s="13" t="s">
        <v>71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</row>
    <row r="156" spans="2:8" x14ac:dyDescent="0.2">
      <c r="B156" s="11" t="s">
        <v>72</v>
      </c>
      <c r="C156" s="12">
        <f>SUM(C157:C159)</f>
        <v>0</v>
      </c>
      <c r="D156" s="12">
        <f t="shared" ref="D156:H156" si="17">SUM(D157:D159)</f>
        <v>0</v>
      </c>
      <c r="E156" s="12">
        <f t="shared" si="17"/>
        <v>0</v>
      </c>
      <c r="F156" s="12">
        <f t="shared" si="17"/>
        <v>0</v>
      </c>
      <c r="G156" s="12">
        <f t="shared" si="17"/>
        <v>0</v>
      </c>
      <c r="H156" s="12">
        <f t="shared" si="17"/>
        <v>0</v>
      </c>
    </row>
    <row r="157" spans="2:8" x14ac:dyDescent="0.2">
      <c r="B157" s="13" t="s">
        <v>73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</row>
    <row r="158" spans="2:8" x14ac:dyDescent="0.2">
      <c r="B158" s="13" t="s">
        <v>74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</row>
    <row r="159" spans="2:8" x14ac:dyDescent="0.2">
      <c r="B159" s="13" t="s">
        <v>75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</row>
    <row r="160" spans="2:8" x14ac:dyDescent="0.2">
      <c r="B160" s="11" t="s">
        <v>76</v>
      </c>
      <c r="C160" s="12">
        <f>SUM(C161:C167)</f>
        <v>0</v>
      </c>
      <c r="D160" s="12">
        <f t="shared" ref="D160:H160" si="18">SUM(D161:D167)</f>
        <v>0</v>
      </c>
      <c r="E160" s="12">
        <f t="shared" si="18"/>
        <v>0</v>
      </c>
      <c r="F160" s="12">
        <f t="shared" si="18"/>
        <v>0</v>
      </c>
      <c r="G160" s="12">
        <f t="shared" si="18"/>
        <v>0</v>
      </c>
      <c r="H160" s="12">
        <f t="shared" si="18"/>
        <v>0</v>
      </c>
    </row>
    <row r="161" spans="2:8" x14ac:dyDescent="0.2">
      <c r="B161" s="13" t="s">
        <v>77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</row>
    <row r="162" spans="2:8" x14ac:dyDescent="0.2">
      <c r="B162" s="13" t="s">
        <v>78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</row>
    <row r="163" spans="2:8" x14ac:dyDescent="0.2">
      <c r="B163" s="13" t="s">
        <v>79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</row>
    <row r="164" spans="2:8" x14ac:dyDescent="0.2">
      <c r="B164" s="23" t="s">
        <v>80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</row>
    <row r="165" spans="2:8" x14ac:dyDescent="0.2">
      <c r="B165" s="13" t="s">
        <v>81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</row>
    <row r="166" spans="2:8" x14ac:dyDescent="0.2">
      <c r="B166" s="13" t="s">
        <v>82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</row>
    <row r="167" spans="2:8" x14ac:dyDescent="0.2">
      <c r="B167" s="13" t="s">
        <v>83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</row>
    <row r="168" spans="2:8" x14ac:dyDescent="0.2">
      <c r="B168" s="24"/>
      <c r="C168" s="21"/>
      <c r="D168" s="21"/>
      <c r="E168" s="21"/>
      <c r="F168" s="21"/>
      <c r="G168" s="21"/>
      <c r="H168" s="21"/>
    </row>
    <row r="169" spans="2:8" x14ac:dyDescent="0.2">
      <c r="B169" s="25" t="s">
        <v>85</v>
      </c>
      <c r="C169" s="9">
        <f t="shared" ref="C169:H169" si="19">C11+C93</f>
        <v>4389575.1100000003</v>
      </c>
      <c r="D169" s="9">
        <f t="shared" si="19"/>
        <v>16086235.84</v>
      </c>
      <c r="E169" s="9">
        <f t="shared" si="19"/>
        <v>20475810.949999999</v>
      </c>
      <c r="F169" s="9">
        <f t="shared" si="19"/>
        <v>11832296.449999999</v>
      </c>
      <c r="G169" s="9">
        <f t="shared" si="19"/>
        <v>11582874</v>
      </c>
      <c r="H169" s="9">
        <f t="shared" si="19"/>
        <v>8643514.5</v>
      </c>
    </row>
    <row r="170" spans="2:8" x14ac:dyDescent="0.2">
      <c r="B170" s="2"/>
      <c r="C170" s="26"/>
      <c r="D170" s="26"/>
      <c r="E170" s="26"/>
      <c r="F170" s="26"/>
      <c r="G170" s="26"/>
      <c r="H170" s="26"/>
    </row>
    <row r="171" spans="2:8" x14ac:dyDescent="0.2">
      <c r="B171" s="4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ignoredErrors>
    <ignoredError sqref="C11:C12 D11:D12 E11:E12 F11:F12 G11:G12 H11:H12 D20:H20 D30:H30" unlockedFormula="1"/>
    <ignoredError sqref="C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2018-10-04T20:01:07Z</cp:lastPrinted>
  <dcterms:created xsi:type="dcterms:W3CDTF">2018-07-04T15:46:54Z</dcterms:created>
  <dcterms:modified xsi:type="dcterms:W3CDTF">2018-10-16T18:23:11Z</dcterms:modified>
</cp:coreProperties>
</file>