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9" i="6" l="1"/>
  <c r="H126" i="6" l="1"/>
  <c r="C40" i="6" l="1"/>
  <c r="H51" i="6" l="1"/>
  <c r="H41" i="6"/>
  <c r="D50" i="6"/>
  <c r="G40" i="6" l="1"/>
  <c r="H47" i="6" l="1"/>
  <c r="E40" i="6"/>
  <c r="H45" i="6"/>
  <c r="D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D11" i="6" l="1"/>
  <c r="H50" i="6"/>
  <c r="E11" i="6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<sst xmlns="http://schemas.openxmlformats.org/spreadsheetml/2006/main" count="171" uniqueCount="90">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</sst>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175612212.43000001</v>
      </c>
      <c r="D11" s="8">
        <f t="shared" ref="D11:H11" si="0">SUM(D12,D20,D30,D40,D50,D60,D64,D73,D77)</f>
        <v>464476.04</v>
      </c>
      <c r="E11" s="8">
        <f t="shared" si="0"/>
        <v>176076688.47</v>
      </c>
      <c r="F11" s="8">
        <f t="shared" si="0"/>
        <v>149072330.34</v>
      </c>
      <c r="G11" s="8">
        <f t="shared" si="0"/>
        <v>133715779.44</v>
      </c>
      <c r="H11" s="9">
        <f t="shared" si="0"/>
        <v>27004358.129999999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175612212.43000001</v>
      </c>
      <c r="D40" s="11">
        <f>SUM(D41:D49)</f>
        <v>464476.04</v>
      </c>
      <c r="E40" s="11">
        <f>SUM(E41:E49)</f>
        <v>176076688.47</v>
      </c>
      <c r="F40" s="11">
        <f t="shared" ref="F40:H40" si="7">SUM(F41:F49)</f>
        <v>149072330.34</v>
      </c>
      <c r="G40" s="11">
        <f>SUM(G41:G49)</f>
        <v>133715779.44</v>
      </c>
      <c r="H40" s="11">
        <f t="shared" si="7"/>
        <v>27004358.129999999</v>
      </c>
    </row>
    <row r="41" spans="2:8" s="4" customFormat="1" ht="32.25" x14ac:dyDescent="0.35">
      <c r="B41" s="10" t="s">
        <v>40</v>
      </c>
      <c r="C41" s="11">
        <v>40225202.369999997</v>
      </c>
      <c r="D41" s="11">
        <v>451747.47</v>
      </c>
      <c r="E41" s="11">
        <v>40676949.840000004</v>
      </c>
      <c r="F41" s="11">
        <v>30223929.48</v>
      </c>
      <c r="G41" s="11">
        <v>28721034.140000001</v>
      </c>
      <c r="H41" s="11">
        <f>E41-F41</f>
        <v>10453020.360000003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135387010.06</v>
      </c>
      <c r="D45" s="11">
        <v>12728.57</v>
      </c>
      <c r="E45" s="11">
        <v>135399738.63</v>
      </c>
      <c r="F45" s="11">
        <v>118848400.86</v>
      </c>
      <c r="G45" s="11">
        <v>104994745.3</v>
      </c>
      <c r="H45" s="11">
        <f>E45-F45</f>
        <v>16551337.769999996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414800000</v>
      </c>
      <c r="D90" s="8">
        <f t="shared" ref="D90:H90" si="19">SUM(D91,D99,D109,D119,D129,D139,D143,D152,D156)</f>
        <v>0</v>
      </c>
      <c r="E90" s="8">
        <f t="shared" si="19"/>
        <v>414800000</v>
      </c>
      <c r="F90" s="8">
        <f t="shared" si="19"/>
        <v>302900000</v>
      </c>
      <c r="G90" s="8">
        <f t="shared" si="19"/>
        <v>278900000</v>
      </c>
      <c r="H90" s="8">
        <f t="shared" si="19"/>
        <v>111900000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414800000</v>
      </c>
      <c r="D119" s="11">
        <f t="shared" ref="D119:H119" si="26">SUM(D120:D128)</f>
        <v>0</v>
      </c>
      <c r="E119" s="11">
        <f t="shared" si="26"/>
        <v>414800000</v>
      </c>
      <c r="F119" s="11">
        <f t="shared" si="26"/>
        <v>302900000</v>
      </c>
      <c r="G119" s="11">
        <f t="shared" si="26"/>
        <v>278900000</v>
      </c>
      <c r="H119" s="11">
        <f t="shared" si="26"/>
        <v>111900000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414800000</v>
      </c>
      <c r="D126" s="11">
        <v>0</v>
      </c>
      <c r="E126" s="11">
        <v>414800000</v>
      </c>
      <c r="F126" s="11">
        <v>302900000</v>
      </c>
      <c r="G126" s="11">
        <v>278900000</v>
      </c>
      <c r="H126" s="11">
        <f>E126-F126</f>
        <v>111900000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590412212.43000007</v>
      </c>
      <c r="D165" s="8">
        <f t="shared" si="38"/>
        <v>464476.04</v>
      </c>
      <c r="E165" s="8">
        <f t="shared" si="38"/>
        <v>590876688.47000003</v>
      </c>
      <c r="F165" s="8">
        <f t="shared" si="38"/>
        <v>451972330.34000003</v>
      </c>
      <c r="G165" s="8">
        <f t="shared" si="38"/>
        <v>412615779.44</v>
      </c>
      <c r="H165" s="8">
        <f t="shared" si="38"/>
        <v>138904358.13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F40 C46:G46 C48:G50 C52:G83 C127:G165 H47 H50:H51" unlockedFormula="1"/>
    <ignoredError sqref="H20:H40 H99:H125 H127:H165 H53:H83 H42:H46 H52 H48:H49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2022-10-06T20:28:45Z</cp:lastPrinted>
  <dcterms:created xsi:type="dcterms:W3CDTF">2018-07-04T15:46:54Z</dcterms:created>
  <dcterms:modified xsi:type="dcterms:W3CDTF">2022-10-06T20:31:38Z</dcterms:modified>
</cp:coreProperties>
</file>