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INFORMES TRIMESTRALES 2022\INFORME TRIM 2DO TRIM 2022\FORMATOS LDF 2do INF TRIM 2022\"/>
    </mc:Choice>
  </mc:AlternateContent>
  <bookViews>
    <workbookView xWindow="0" yWindow="0" windowWidth="20730" windowHeight="9660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7" l="1"/>
  <c r="H16" i="7"/>
  <c r="H12" i="7" l="1"/>
  <c r="G15" i="7" l="1"/>
  <c r="F15" i="7"/>
  <c r="E15" i="7"/>
  <c r="D15" i="7"/>
  <c r="C15" i="7"/>
  <c r="G12" i="7"/>
  <c r="F12" i="7"/>
  <c r="E12" i="7"/>
  <c r="D12" i="7"/>
  <c r="C12" i="7"/>
  <c r="E18" i="7" l="1"/>
  <c r="F18" i="7"/>
  <c r="D18" i="7"/>
  <c r="H15" i="7"/>
  <c r="C18" i="7"/>
  <c r="G18" i="7"/>
  <c r="H18" i="7" l="1"/>
</calcChain>
</file>

<file path=xl/sharedStrings.xml><?xml version="1.0" encoding="utf-8"?>
<sst xmlns="http://schemas.openxmlformats.org/spreadsheetml/2006/main" count="21" uniqueCount="19">
  <si>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</si>
  <si>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</si>
  <si>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</si>
  <si>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</si>
  <si>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</si>
  <si>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</si>
  <si>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</si>
  <si>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</si>
  <si>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</si>
  <si>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</si>
  <si>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</si>
  <si>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</si>
  <si>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</si>
  <si>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</si>
  <si>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I. Gasto No Etiquetado (I=A)</t>
  </si>
  <si>
    <t>II. Gasto Etiquetado (II=A)</t>
  </si>
  <si>
    <t>OFICINA DE PENSIONES DEL ESTADO DE OAXACA</t>
  </si>
  <si>
    <t>A.  OFICINA DE PENSIONES DEL ESTADO DE OAXACA</t>
  </si>
  <si>
    <r>
      <t>Del 1 de enero al 30 de junio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</si>
</sst>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11" fillId="0" borderId="10" xfId="0" applyFont="1" applyFill="1" applyBorder="1" applyAlignment="1">
      <alignment horizontal="left" vertical="center" indent="3"/>
    </xf>
    <xf numFmtId="0" fontId="11" fillId="2" borderId="9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 applyProtection="1">
      <alignment horizontal="left" vertical="center" wrapText="1" indent="6"/>
      <protection locked="0"/>
    </xf>
    <xf numFmtId="3" fontId="10" fillId="0" borderId="11" xfId="0" applyNumberFormat="1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2516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57151</xdr:colOff>
      <xdr:row>0</xdr:row>
      <xdr:rowOff>0</xdr:rowOff>
    </xdr:from>
    <xdr:to>
      <xdr:col>7</xdr:col>
      <xdr:colOff>2057400</xdr:colOff>
      <xdr:row>2</xdr:row>
      <xdr:rowOff>152400</xdr:rowOff>
    </xdr:to>
    <xdr:pic>
      <xdr:nvPicPr>
        <xdr:cNvPr id="4" name="4 Imagen" descr="logo_pensiones_gris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16402051" y="0"/>
          <a:ext cx="2000249" cy="1123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tabSelected="1" zoomScale="50" zoomScaleNormal="50" workbookViewId="0">
      <selection activeCell="E18" sqref="E18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2</v>
      </c>
    </row>
    <row r="2" spans="1:8" s="1" customFormat="1" ht="61.9" customHeight="1" x14ac:dyDescent="0.25">
      <c r="B2" s="18"/>
      <c r="C2" s="18"/>
      <c r="D2" s="18"/>
      <c r="E2" s="18"/>
      <c r="F2" s="2"/>
      <c r="G2" s="2"/>
      <c r="H2" s="15"/>
    </row>
    <row r="4" spans="1:8" s="3" customFormat="1" ht="32.25" x14ac:dyDescent="0.35">
      <c r="B4" s="19" t="s">
        <v>16</v>
      </c>
      <c r="C4" s="20"/>
      <c r="D4" s="20"/>
      <c r="E4" s="20"/>
      <c r="F4" s="20"/>
      <c r="G4" s="20"/>
      <c r="H4" s="21"/>
    </row>
    <row r="5" spans="1:8" s="3" customFormat="1" ht="32.25" x14ac:dyDescent="0.35">
      <c r="B5" s="22" t="s">
        <v>3</v>
      </c>
      <c r="C5" s="23"/>
      <c r="D5" s="23"/>
      <c r="E5" s="23"/>
      <c r="F5" s="23"/>
      <c r="G5" s="23"/>
      <c r="H5" s="24"/>
    </row>
    <row r="6" spans="1:8" s="3" customFormat="1" ht="32.25" x14ac:dyDescent="0.35">
      <c r="B6" s="22" t="s">
        <v>11</v>
      </c>
      <c r="C6" s="23"/>
      <c r="D6" s="23"/>
      <c r="E6" s="23"/>
      <c r="F6" s="23"/>
      <c r="G6" s="23"/>
      <c r="H6" s="24"/>
    </row>
    <row r="7" spans="1:8" s="3" customFormat="1" ht="32.25" x14ac:dyDescent="0.35">
      <c r="B7" s="25" t="s">
        <v>18</v>
      </c>
      <c r="C7" s="25"/>
      <c r="D7" s="25"/>
      <c r="E7" s="25"/>
      <c r="F7" s="25"/>
      <c r="G7" s="25"/>
      <c r="H7" s="25"/>
    </row>
    <row r="8" spans="1:8" s="3" customFormat="1" ht="32.25" x14ac:dyDescent="0.35">
      <c r="B8" s="26" t="s">
        <v>0</v>
      </c>
      <c r="C8" s="27"/>
      <c r="D8" s="27"/>
      <c r="E8" s="27"/>
      <c r="F8" s="27"/>
      <c r="G8" s="27"/>
      <c r="H8" s="28"/>
    </row>
    <row r="9" spans="1:8" s="3" customFormat="1" ht="27.75" customHeight="1" x14ac:dyDescent="0.35">
      <c r="B9" s="16" t="s">
        <v>4</v>
      </c>
      <c r="C9" s="17" t="s">
        <v>12</v>
      </c>
      <c r="D9" s="17"/>
      <c r="E9" s="17"/>
      <c r="F9" s="17"/>
      <c r="G9" s="17"/>
      <c r="H9" s="16" t="s">
        <v>5</v>
      </c>
    </row>
    <row r="10" spans="1:8" s="3" customFormat="1" ht="64.5" x14ac:dyDescent="0.35">
      <c r="B10" s="16"/>
      <c r="C10" s="5" t="s">
        <v>6</v>
      </c>
      <c r="D10" s="5" t="s">
        <v>7</v>
      </c>
      <c r="E10" s="5" t="s">
        <v>13</v>
      </c>
      <c r="F10" s="5" t="s">
        <v>8</v>
      </c>
      <c r="G10" s="5" t="s">
        <v>9</v>
      </c>
      <c r="H10" s="16"/>
    </row>
    <row r="11" spans="1:8" s="3" customFormat="1" ht="32.25" x14ac:dyDescent="0.35">
      <c r="B11" s="11"/>
      <c r="C11" s="12"/>
      <c r="D11" s="12"/>
      <c r="E11" s="12"/>
      <c r="F11" s="12"/>
      <c r="G11" s="12"/>
      <c r="H11" s="12"/>
    </row>
    <row r="12" spans="1:8" s="3" customFormat="1" ht="32.25" x14ac:dyDescent="0.35">
      <c r="B12" s="4" t="s">
        <v>14</v>
      </c>
      <c r="C12" s="6">
        <f t="shared" ref="C12:G12" si="0">SUM(C13:C13)</f>
        <v>175612212.43000001</v>
      </c>
      <c r="D12" s="6">
        <f t="shared" si="0"/>
        <v>435162.1</v>
      </c>
      <c r="E12" s="6">
        <f t="shared" si="0"/>
        <v>176047374.53</v>
      </c>
      <c r="F12" s="6">
        <f t="shared" si="0"/>
        <v>99650476.189999998</v>
      </c>
      <c r="G12" s="6">
        <f t="shared" si="0"/>
        <v>80723077.379999995</v>
      </c>
      <c r="H12" s="6">
        <f>SUM(H13:H13)</f>
        <v>76396898.340000004</v>
      </c>
    </row>
    <row r="13" spans="1:8" s="3" customFormat="1" ht="64.5" x14ac:dyDescent="0.35">
      <c r="B13" s="13" t="s">
        <v>17</v>
      </c>
      <c r="C13" s="7">
        <v>175612212.43000001</v>
      </c>
      <c r="D13" s="7">
        <v>435162.1</v>
      </c>
      <c r="E13" s="7">
        <v>176047374.53</v>
      </c>
      <c r="F13" s="7">
        <v>99650476.189999998</v>
      </c>
      <c r="G13" s="7">
        <v>80723077.379999995</v>
      </c>
      <c r="H13" s="7">
        <f>E13-F13</f>
        <v>76396898.340000004</v>
      </c>
    </row>
    <row r="14" spans="1:8" s="3" customFormat="1" ht="32.25" x14ac:dyDescent="0.35">
      <c r="B14" s="10" t="s">
        <v>1</v>
      </c>
      <c r="C14" s="8"/>
      <c r="D14" s="8"/>
      <c r="E14" s="8"/>
      <c r="F14" s="8"/>
      <c r="G14" s="8"/>
      <c r="H14" s="8"/>
    </row>
    <row r="15" spans="1:8" s="3" customFormat="1" ht="32.25" x14ac:dyDescent="0.35">
      <c r="B15" s="4" t="s">
        <v>15</v>
      </c>
      <c r="C15" s="6">
        <f t="shared" ref="C15:H15" si="1">SUM(C16:C16)</f>
        <v>414800000</v>
      </c>
      <c r="D15" s="6">
        <f t="shared" si="1"/>
        <v>0</v>
      </c>
      <c r="E15" s="6">
        <f t="shared" si="1"/>
        <v>414800000</v>
      </c>
      <c r="F15" s="6">
        <f t="shared" si="1"/>
        <v>229100000</v>
      </c>
      <c r="G15" s="6">
        <f t="shared" si="1"/>
        <v>203400000</v>
      </c>
      <c r="H15" s="6">
        <f t="shared" si="1"/>
        <v>185700000</v>
      </c>
    </row>
    <row r="16" spans="1:8" s="3" customFormat="1" ht="64.5" x14ac:dyDescent="0.35">
      <c r="B16" s="13" t="s">
        <v>17</v>
      </c>
      <c r="C16" s="7">
        <v>414800000</v>
      </c>
      <c r="D16" s="7">
        <v>0</v>
      </c>
      <c r="E16" s="7">
        <v>414800000</v>
      </c>
      <c r="F16" s="7">
        <v>229100000</v>
      </c>
      <c r="G16" s="7">
        <v>203400000</v>
      </c>
      <c r="H16" s="7">
        <f>E16-F16</f>
        <v>185700000</v>
      </c>
    </row>
    <row r="17" spans="2:8" s="3" customFormat="1" ht="32.25" x14ac:dyDescent="0.35">
      <c r="B17" s="10" t="s">
        <v>1</v>
      </c>
      <c r="C17" s="8"/>
      <c r="D17" s="8"/>
      <c r="E17" s="8"/>
      <c r="F17" s="8"/>
      <c r="G17" s="8"/>
      <c r="H17" s="8"/>
    </row>
    <row r="18" spans="2:8" s="3" customFormat="1" ht="32.25" x14ac:dyDescent="0.35">
      <c r="B18" s="4" t="s">
        <v>10</v>
      </c>
      <c r="C18" s="6">
        <f t="shared" ref="C18:H18" si="2">+C12+C15</f>
        <v>590412212.43000007</v>
      </c>
      <c r="D18" s="6">
        <f t="shared" si="2"/>
        <v>435162.1</v>
      </c>
      <c r="E18" s="6">
        <f>+E12+E15</f>
        <v>590847374.52999997</v>
      </c>
      <c r="F18" s="6">
        <f t="shared" si="2"/>
        <v>328750476.19</v>
      </c>
      <c r="G18" s="6">
        <f t="shared" si="2"/>
        <v>284123077.38</v>
      </c>
      <c r="H18" s="6">
        <f t="shared" si="2"/>
        <v>262096898.34</v>
      </c>
    </row>
    <row r="19" spans="2:8" s="3" customFormat="1" ht="32.25" x14ac:dyDescent="0.35">
      <c r="B19" s="9"/>
      <c r="C19" s="14"/>
      <c r="D19" s="14"/>
      <c r="E19" s="14"/>
      <c r="F19" s="14"/>
      <c r="G19" s="14"/>
      <c r="H19" s="14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r:id="rId1"/>
  <ignoredErrors>
    <ignoredError sqref="C12:H12 C15:H15 C17:H17 C18:D18 F18:H18 C14 E14:H1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Marisol</cp:lastModifiedBy>
  <cp:lastPrinted>2022-04-18T20:36:53Z</cp:lastPrinted>
  <dcterms:created xsi:type="dcterms:W3CDTF">2018-07-04T15:46:54Z</dcterms:created>
  <dcterms:modified xsi:type="dcterms:W3CDTF">2022-07-18T18:20:46Z</dcterms:modified>
</cp:coreProperties>
</file>