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2" l="1"/>
  <c r="D56" i="2"/>
  <c r="D61" i="2"/>
  <c r="E73" i="2"/>
  <c r="D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<sst xmlns="http://schemas.openxmlformats.org/spreadsheetml/2006/main" count="64" uniqueCount="44">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</sst>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C77" sqref="C7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590412212</v>
      </c>
      <c r="D10" s="16">
        <f>D11+D12+D13</f>
        <v>122909218.08</v>
      </c>
      <c r="E10" s="17">
        <f>E11+E12+E13</f>
        <v>98177526.789999992</v>
      </c>
    </row>
    <row r="11" spans="1:8" s="4" customFormat="1" ht="32.25" x14ac:dyDescent="0.5">
      <c r="A11" s="9"/>
      <c r="B11" s="21" t="s">
        <v>7</v>
      </c>
      <c r="C11" s="18">
        <v>175612212</v>
      </c>
      <c r="D11" s="19">
        <v>46009218.079999998</v>
      </c>
      <c r="E11" s="20">
        <v>40777526.789999999</v>
      </c>
    </row>
    <row r="12" spans="1:8" s="4" customFormat="1" ht="32.25" x14ac:dyDescent="0.5">
      <c r="A12" s="9"/>
      <c r="B12" s="21" t="s">
        <v>8</v>
      </c>
      <c r="C12" s="18">
        <v>414800000</v>
      </c>
      <c r="D12" s="19">
        <v>76900000</v>
      </c>
      <c r="E12" s="20">
        <v>57400000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590412212.43000007</v>
      </c>
      <c r="D15" s="16">
        <f>D16+D17</f>
        <v>122909218</v>
      </c>
      <c r="E15" s="17">
        <f>E16+E17</f>
        <v>98177526.789999992</v>
      </c>
    </row>
    <row r="16" spans="1:8" s="4" customFormat="1" ht="32.25" x14ac:dyDescent="0.5">
      <c r="A16" s="9"/>
      <c r="B16" s="21" t="s">
        <v>10</v>
      </c>
      <c r="C16" s="18">
        <v>175612212.43000001</v>
      </c>
      <c r="D16" s="19">
        <v>46009218</v>
      </c>
      <c r="E16" s="20">
        <v>40777526.789999999</v>
      </c>
    </row>
    <row r="17" spans="1:6" s="4" customFormat="1" ht="32.25" x14ac:dyDescent="0.5">
      <c r="A17" s="9"/>
      <c r="B17" s="21" t="s">
        <v>11</v>
      </c>
      <c r="C17" s="18">
        <v>414800000</v>
      </c>
      <c r="D17" s="19">
        <v>76900000</v>
      </c>
      <c r="E17" s="20">
        <v>57400000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-0.43000006675720215</v>
      </c>
      <c r="D23" s="16">
        <f>D10-D15+D19</f>
        <v>7.9999998211860657E-2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-0.43000006675720215</v>
      </c>
      <c r="D25" s="16">
        <f>D23-D13</f>
        <v>7.9999998211860657E-2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-0.43000006675720215</v>
      </c>
      <c r="D27" s="16">
        <f>D25-D19</f>
        <v>7.9999998211860657E-2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-0.43000006675720215</v>
      </c>
      <c r="D37" s="42">
        <f>D27+D33</f>
        <v>7.9999998211860657E-2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175612212</v>
      </c>
      <c r="D56" s="44">
        <f>D11</f>
        <v>46009218.079999998</v>
      </c>
      <c r="E56" s="44">
        <f t="shared" ref="E56" si="0">E11</f>
        <v>40777526.789999999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175612212.43000001</v>
      </c>
      <c r="D61" s="44">
        <f>D16</f>
        <v>46009218</v>
      </c>
      <c r="E61" s="44">
        <f t="shared" ref="E61" si="1">E16</f>
        <v>40777526.789999999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-0.43000000715255737</v>
      </c>
      <c r="D65" s="42">
        <f>D56+D57-D61+D63</f>
        <v>7.9999998211860657E-2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-0.43000000715255737</v>
      </c>
      <c r="D67" s="42">
        <f>D65-D57</f>
        <v>7.9999998211860657E-2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414800000</v>
      </c>
      <c r="D73" s="20">
        <f>D12</f>
        <v>76900000</v>
      </c>
      <c r="E73" s="20">
        <f>E12</f>
        <v>57400000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414800000</v>
      </c>
      <c r="D78" s="18">
        <f>D17</f>
        <v>76900000</v>
      </c>
      <c r="E78" s="18">
        <f>E17</f>
        <v>57400000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8:E55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2022-04-18T20:36:21Z</cp:lastPrinted>
  <dcterms:created xsi:type="dcterms:W3CDTF">2018-07-04T15:46:54Z</dcterms:created>
  <dcterms:modified xsi:type="dcterms:W3CDTF">2022-04-18T20:40:09Z</dcterms:modified>
</cp:coreProperties>
</file>