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SEGUNDO INF TRIM 2021\FORMATOS LDF 2DO INF TRIM 2021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2" l="1"/>
  <c r="D61" i="2"/>
  <c r="C73" i="2" l="1"/>
  <c r="D73" i="2" l="1"/>
  <c r="E73" i="2"/>
  <c r="E61" i="2"/>
  <c r="C61" i="2"/>
  <c r="E56" i="2"/>
  <c r="C56" i="2"/>
  <c r="C57" i="2" l="1"/>
  <c r="C65" i="2" s="1"/>
  <c r="C67" i="2" s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<sst xmlns="http://schemas.openxmlformats.org/spreadsheetml/2006/main" count="64" uniqueCount="44">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</sst>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1357312</xdr:colOff>
      <xdr:row>0</xdr:row>
      <xdr:rowOff>119063</xdr:rowOff>
    </xdr:from>
    <xdr:to>
      <xdr:col>4</xdr:col>
      <xdr:colOff>3905249</xdr:colOff>
      <xdr:row>1</xdr:row>
      <xdr:rowOff>762001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18" r="-532" b="-2633"/>
        <a:stretch/>
      </xdr:blipFill>
      <xdr:spPr bwMode="auto">
        <a:xfrm>
          <a:off x="22955250" y="119063"/>
          <a:ext cx="2547937" cy="928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G4" sqref="G4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165749361.88999999</v>
      </c>
      <c r="D10" s="16">
        <f>D11+D12+D13</f>
        <v>241957450.55000001</v>
      </c>
      <c r="E10" s="17">
        <f>E11+E12+E13</f>
        <v>187846909.88999999</v>
      </c>
    </row>
    <row r="11" spans="1:8" s="4" customFormat="1" ht="32.25" x14ac:dyDescent="0.5">
      <c r="A11" s="9"/>
      <c r="B11" s="21" t="s">
        <v>7</v>
      </c>
      <c r="C11" s="18">
        <v>165749361.88999999</v>
      </c>
      <c r="D11" s="19">
        <v>118325842.06</v>
      </c>
      <c r="E11" s="20">
        <v>102355677.44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123631608.48999999</v>
      </c>
      <c r="E12" s="20">
        <v>85491232.450000003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165749361.88999999</v>
      </c>
      <c r="D15" s="16">
        <f>D16+D17</f>
        <v>241957450.55000001</v>
      </c>
      <c r="E15" s="17">
        <f>E16+E17</f>
        <v>187846909.88999999</v>
      </c>
    </row>
    <row r="16" spans="1:8" s="4" customFormat="1" ht="32.25" x14ac:dyDescent="0.5">
      <c r="A16" s="9"/>
      <c r="B16" s="21" t="s">
        <v>10</v>
      </c>
      <c r="C16" s="18">
        <v>165749361.88999999</v>
      </c>
      <c r="D16" s="19">
        <v>118325842.06</v>
      </c>
      <c r="E16" s="20">
        <v>102355677.44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123631608.48999999</v>
      </c>
      <c r="E17" s="20">
        <v>85491232.450000003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165749361.88999999</v>
      </c>
      <c r="D56" s="44">
        <f t="shared" ref="D56:E56" si="0">D11</f>
        <v>118325842.06</v>
      </c>
      <c r="E56" s="44">
        <f t="shared" si="0"/>
        <v>102355677.44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165749361.88999999</v>
      </c>
      <c r="D61" s="44">
        <f t="shared" ref="D61:E61" si="1">D16</f>
        <v>118325842.06</v>
      </c>
      <c r="E61" s="44">
        <f t="shared" si="1"/>
        <v>102355677.44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0</v>
      </c>
      <c r="D73" s="20">
        <f t="shared" ref="D73:E73" si="2">D12</f>
        <v>123631608.48999999</v>
      </c>
      <c r="E73" s="20">
        <f t="shared" si="2"/>
        <v>85491232.450000003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8">
        <v>123631608</v>
      </c>
      <c r="E78" s="18">
        <v>85491232.450000003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0.48999999463558197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0.48999999463558197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3:E15 C11 C18:E77 C16 C17 C12 C79:E85 C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2021-07-14T21:21:05Z</cp:lastPrinted>
  <dcterms:created xsi:type="dcterms:W3CDTF">2018-07-04T15:46:54Z</dcterms:created>
  <dcterms:modified xsi:type="dcterms:W3CDTF">2021-07-14T21:21:21Z</dcterms:modified>
</cp:coreProperties>
</file>