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19\CUENTA PUBLICA 2019\FORMATOS LDF CUENTA PUBLICA\"/>
    </mc:Choice>
  </mc:AlternateContent>
  <bookViews>
    <workbookView xWindow="0" yWindow="0" windowWidth="2154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7" l="1"/>
  <c r="H13" i="7"/>
  <c r="H12" i="7" s="1"/>
  <c r="G15" i="7" l="1"/>
  <c r="F15" i="7"/>
  <c r="E15" i="7"/>
  <c r="D15" i="7"/>
  <c r="C15" i="7"/>
  <c r="G12" i="7"/>
  <c r="F12" i="7"/>
  <c r="E12" i="7"/>
  <c r="D12" i="7"/>
  <c r="C12" i="7"/>
  <c r="F18" i="7" l="1"/>
  <c r="D18" i="7"/>
  <c r="H15" i="7"/>
  <c r="E18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<sst xmlns="http://schemas.openxmlformats.org/spreadsheetml/2006/main" count="21" uniqueCount="19">
  <si>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</si>
  <si>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</si>
  <si>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</si>
  <si>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</si>
  <si>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</si>
  <si>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</si>
  <si>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</si>
  <si>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</si>
  <si>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</si>
  <si>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</si>
  <si>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</si>
  <si>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</si>
  <si>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</si>
  <si>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</si>
  <si>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</si>
  <si>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</si>
  <si>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</si>
  <si>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2019</t>
    </r>
    <r>
      <rPr>
        <b/>
        <sz val="25"/>
        <color theme="1"/>
        <rFont val="Calibri"/>
        <family val="2"/>
        <scheme val="minor"/>
      </rPr>
      <t xml:space="preserve"> </t>
    </r>
  </si>
  <si>
    <t>A.  OFICINA DE PENSIONES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</si>
</sst>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20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B4" sqref="B4:H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24"/>
      <c r="C2" s="24"/>
      <c r="D2" s="24"/>
      <c r="E2" s="24"/>
      <c r="F2" s="2"/>
      <c r="G2" s="2"/>
      <c r="H2" s="15"/>
    </row>
    <row r="4" spans="1:8" s="3" customFormat="1" ht="32.25" x14ac:dyDescent="0.35">
      <c r="B4" s="26" t="s">
        <v>16</v>
      </c>
      <c r="C4" s="27"/>
      <c r="D4" s="27"/>
      <c r="E4" s="27"/>
      <c r="F4" s="27"/>
      <c r="G4" s="27"/>
      <c r="H4" s="28"/>
    </row>
    <row r="5" spans="1:8" s="3" customFormat="1" ht="32.25" x14ac:dyDescent="0.35">
      <c r="B5" s="16" t="s">
        <v>3</v>
      </c>
      <c r="C5" s="17"/>
      <c r="D5" s="17"/>
      <c r="E5" s="17"/>
      <c r="F5" s="17"/>
      <c r="G5" s="17"/>
      <c r="H5" s="18"/>
    </row>
    <row r="6" spans="1:8" s="3" customFormat="1" ht="32.25" x14ac:dyDescent="0.35">
      <c r="B6" s="16" t="s">
        <v>11</v>
      </c>
      <c r="C6" s="17"/>
      <c r="D6" s="17"/>
      <c r="E6" s="17"/>
      <c r="F6" s="17"/>
      <c r="G6" s="17"/>
      <c r="H6" s="18"/>
    </row>
    <row r="7" spans="1:8" s="3" customFormat="1" ht="32.25" x14ac:dyDescent="0.35">
      <c r="B7" s="25" t="s">
        <v>17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19" t="s">
        <v>0</v>
      </c>
      <c r="C8" s="20"/>
      <c r="D8" s="20"/>
      <c r="E8" s="20"/>
      <c r="F8" s="20"/>
      <c r="G8" s="20"/>
      <c r="H8" s="21"/>
    </row>
    <row r="9" spans="1:8" s="3" customFormat="1" ht="27.75" customHeight="1" x14ac:dyDescent="0.35">
      <c r="B9" s="22" t="s">
        <v>4</v>
      </c>
      <c r="C9" s="23" t="s">
        <v>12</v>
      </c>
      <c r="D9" s="23"/>
      <c r="E9" s="23"/>
      <c r="F9" s="23"/>
      <c r="G9" s="23"/>
      <c r="H9" s="22" t="s">
        <v>5</v>
      </c>
    </row>
    <row r="10" spans="1:8" s="3" customFormat="1" ht="64.5" x14ac:dyDescent="0.35">
      <c r="B10" s="22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22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H12" si="0">SUM(C13:C13)</f>
        <v>41472871.82</v>
      </c>
      <c r="D12" s="6">
        <f t="shared" si="0"/>
        <v>62018032.75</v>
      </c>
      <c r="E12" s="6">
        <f t="shared" si="0"/>
        <v>103490904.56999999</v>
      </c>
      <c r="F12" s="6">
        <f t="shared" si="0"/>
        <v>103483005.13</v>
      </c>
      <c r="G12" s="6">
        <f t="shared" si="0"/>
        <v>102015704.5</v>
      </c>
      <c r="H12" s="6">
        <f>SUM(H13:H13)</f>
        <v>7899.4399999976158</v>
      </c>
    </row>
    <row r="13" spans="1:8" s="3" customFormat="1" ht="64.5" x14ac:dyDescent="0.35">
      <c r="B13" s="13" t="s">
        <v>18</v>
      </c>
      <c r="C13" s="7">
        <v>41472871.82</v>
      </c>
      <c r="D13" s="7">
        <v>62018032.75</v>
      </c>
      <c r="E13" s="7">
        <v>103490904.56999999</v>
      </c>
      <c r="F13" s="7">
        <v>103483005.13</v>
      </c>
      <c r="G13" s="7">
        <v>102015704.5</v>
      </c>
      <c r="H13" s="7">
        <f>E13-F13</f>
        <v>7899.4399999976158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115466317</v>
      </c>
      <c r="D15" s="6">
        <f t="shared" si="1"/>
        <v>0</v>
      </c>
      <c r="E15" s="6">
        <f t="shared" si="1"/>
        <v>115466317</v>
      </c>
      <c r="F15" s="6">
        <f t="shared" si="1"/>
        <v>115443544.62</v>
      </c>
      <c r="G15" s="6">
        <f t="shared" si="1"/>
        <v>115443544.62</v>
      </c>
      <c r="H15" s="6">
        <f t="shared" si="1"/>
        <v>22772.379999995232</v>
      </c>
    </row>
    <row r="16" spans="1:8" s="3" customFormat="1" ht="64.5" x14ac:dyDescent="0.35">
      <c r="B16" s="13" t="s">
        <v>18</v>
      </c>
      <c r="C16" s="7">
        <v>115466317</v>
      </c>
      <c r="D16" s="7">
        <v>0</v>
      </c>
      <c r="E16" s="7">
        <v>115466317</v>
      </c>
      <c r="F16" s="7">
        <v>115443544.62</v>
      </c>
      <c r="G16" s="7">
        <v>115443544.62</v>
      </c>
      <c r="H16" s="7">
        <f>E16-F16</f>
        <v>22772.379999995232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156939188.81999999</v>
      </c>
      <c r="D18" s="6">
        <f t="shared" si="2"/>
        <v>62018032.75</v>
      </c>
      <c r="E18" s="6">
        <f t="shared" si="2"/>
        <v>218957221.56999999</v>
      </c>
      <c r="F18" s="6">
        <f t="shared" si="2"/>
        <v>218926549.75</v>
      </c>
      <c r="G18" s="6">
        <f t="shared" si="2"/>
        <v>217459249.12</v>
      </c>
      <c r="H18" s="6">
        <f t="shared" si="2"/>
        <v>30671.819999992847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2020-02-26T17:27:30Z</cp:lastPrinted>
  <dcterms:created xsi:type="dcterms:W3CDTF">2018-07-04T15:46:54Z</dcterms:created>
  <dcterms:modified xsi:type="dcterms:W3CDTF">2020-02-27T20:17:27Z</dcterms:modified>
</cp:coreProperties>
</file>