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9\INFORMES TRIMESTRALES 2019\PRIMER TRIMESTRE ENERO MARZO 2019\FORMATOS LDF PRIMER TRIM 2019\"/>
    </mc:Choice>
  </mc:AlternateContent>
  <bookViews>
    <workbookView xWindow="0" yWindow="0" windowWidth="15480" windowHeight="11640"/>
  </bookViews>
  <sheets>
    <sheet name="Formato 6d publ cifras sin 459 " sheetId="2" r:id="rId1"/>
    <sheet name="Formato 6d publicar cifras" sheetId="1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D12" i="2" l="1"/>
  <c r="D13" i="1"/>
  <c r="H31" i="2"/>
  <c r="G31" i="2"/>
  <c r="F31" i="2"/>
  <c r="F24" i="2" s="1"/>
  <c r="F36" i="2" s="1"/>
  <c r="E31" i="2"/>
  <c r="D31" i="2"/>
  <c r="C31" i="2"/>
  <c r="H27" i="2"/>
  <c r="G27" i="2"/>
  <c r="F27" i="2"/>
  <c r="E27" i="2"/>
  <c r="E24" i="2" s="1"/>
  <c r="D27" i="2"/>
  <c r="D24" i="2" s="1"/>
  <c r="C27" i="2"/>
  <c r="G24" i="2"/>
  <c r="C24" i="2"/>
  <c r="H19" i="2"/>
  <c r="G19" i="2"/>
  <c r="F19" i="2"/>
  <c r="F12" i="2" s="1"/>
  <c r="E19" i="2"/>
  <c r="E12" i="2" s="1"/>
  <c r="D19" i="2"/>
  <c r="C19" i="2"/>
  <c r="H15" i="2"/>
  <c r="G15" i="2"/>
  <c r="F15" i="2"/>
  <c r="E15" i="2"/>
  <c r="D15" i="2"/>
  <c r="C15" i="2"/>
  <c r="H12" i="2"/>
  <c r="G12" i="2"/>
  <c r="C12" i="2"/>
  <c r="I13" i="1"/>
  <c r="H24" i="2" l="1"/>
  <c r="H36" i="2" s="1"/>
  <c r="C36" i="2"/>
  <c r="G36" i="2"/>
  <c r="D36" i="2"/>
  <c r="E36" i="2"/>
  <c r="H13" i="1"/>
  <c r="E12" i="1" l="1"/>
  <c r="H31" i="1" l="1"/>
  <c r="G31" i="1"/>
  <c r="F31" i="1"/>
  <c r="E31" i="1"/>
  <c r="E24" i="1" s="1"/>
  <c r="D31" i="1"/>
  <c r="C31" i="1"/>
  <c r="C27" i="1"/>
  <c r="C24" i="1"/>
  <c r="C15" i="1"/>
  <c r="C19" i="1"/>
  <c r="C12" i="1" s="1"/>
  <c r="H27" i="1"/>
  <c r="G27" i="1"/>
  <c r="F27" i="1"/>
  <c r="F24" i="1" s="1"/>
  <c r="E27" i="1"/>
  <c r="D27" i="1"/>
  <c r="D24" i="1"/>
  <c r="G24" i="1"/>
  <c r="H19" i="1"/>
  <c r="G19" i="1"/>
  <c r="F19" i="1"/>
  <c r="E19" i="1"/>
  <c r="D19" i="1"/>
  <c r="D15" i="1"/>
  <c r="D12" i="1" s="1"/>
  <c r="H15" i="1"/>
  <c r="G15" i="1"/>
  <c r="F15" i="1"/>
  <c r="E15" i="1"/>
  <c r="F12" i="1"/>
  <c r="H24" i="1"/>
  <c r="G12" i="1" l="1"/>
  <c r="G36" i="1" s="1"/>
  <c r="H12" i="1"/>
  <c r="H36" i="1" s="1"/>
  <c r="F36" i="1"/>
  <c r="D36" i="1"/>
  <c r="E36" i="1"/>
  <c r="C36" i="1"/>
</calcChain>
</file>

<file path=xl/sharedStrings.xml><?xml version="1.0" encoding="utf-8"?>
<sst xmlns="http://schemas.openxmlformats.org/spreadsheetml/2006/main" count="74" uniqueCount="28">
  <si>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</si>
  <si>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</si>
  <si>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</si>
  <si>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</si>
  <si>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</si>
  <si>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</si>
  <si>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</si>
  <si>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</si>
  <si>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</si>
  <si>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</si>
  <si>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</si>
  <si>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</si>
  <si>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</si>
  <si>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</si>
  <si>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</si>
  <si>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</si>
  <si>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</si>
  <si>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</si>
  <si>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</si>
  <si>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</si>
  <si>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</si>
  <si>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</si>
  <si>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</si>
  <si>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</si>
  <si>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</si>
  <si>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OFICINA DE PENSIONES DEL ESTADO DE OAXACA</t>
  </si>
  <si>
    <t xml:space="preserve">Del 1 de enero al  30 de septiembre de 2018 </t>
  </si>
  <si>
    <t>Del 1 de enero al 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</si>
</sst>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_ ;\-#,##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5" borderId="14" applyNumberFormat="0" applyAlignment="0" applyProtection="0"/>
    <xf numFmtId="0" fontId="11" fillId="6" borderId="15" applyNumberFormat="0" applyAlignment="0" applyProtection="0"/>
    <xf numFmtId="0" fontId="12" fillId="6" borderId="14" applyNumberFormat="0" applyAlignment="0" applyProtection="0"/>
    <xf numFmtId="0" fontId="13" fillId="0" borderId="16" applyNumberFormat="0" applyFill="0" applyAlignment="0" applyProtection="0"/>
    <xf numFmtId="0" fontId="14" fillId="7" borderId="17" applyNumberFormat="0" applyAlignment="0" applyProtection="0"/>
    <xf numFmtId="0" fontId="15" fillId="0" borderId="0" applyNumberFormat="0" applyFill="0" applyBorder="0" applyAlignment="0" applyProtection="0"/>
    <xf numFmtId="0" fontId="6" fillId="8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indent="9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 indent="6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41" fontId="1" fillId="0" borderId="5" xfId="0" applyNumberFormat="1" applyFont="1" applyBorder="1" applyAlignment="1" applyProtection="1">
      <alignment horizontal="right" vertical="center"/>
      <protection locked="0"/>
    </xf>
    <xf numFmtId="41" fontId="0" fillId="0" borderId="5" xfId="0" applyNumberFormat="1" applyBorder="1" applyAlignment="1" applyProtection="1">
      <alignment horizontal="right" vertical="center"/>
      <protection locked="0"/>
    </xf>
    <xf numFmtId="164" fontId="1" fillId="0" borderId="5" xfId="0" applyNumberFormat="1" applyFont="1" applyBorder="1" applyAlignment="1" applyProtection="1">
      <alignment horizontal="right" vertical="center"/>
      <protection locked="0"/>
    </xf>
    <xf numFmtId="164" fontId="0" fillId="0" borderId="5" xfId="0" applyNumberFormat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41" fontId="0" fillId="0" borderId="0" xfId="0" applyNumberFormat="1"/>
    <xf numFmtId="1" fontId="0" fillId="0" borderId="5" xfId="0" applyNumberFormat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38099</xdr:colOff>
      <xdr:row>0</xdr:row>
      <xdr:rowOff>0</xdr:rowOff>
    </xdr:from>
    <xdr:to>
      <xdr:col>7</xdr:col>
      <xdr:colOff>1152524</xdr:colOff>
      <xdr:row>2</xdr:row>
      <xdr:rowOff>123825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2087224" y="0"/>
          <a:ext cx="1114425" cy="1085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5835" y="251950"/>
          <a:ext cx="2072640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5905" y="183931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38099</xdr:colOff>
      <xdr:row>0</xdr:row>
      <xdr:rowOff>0</xdr:rowOff>
    </xdr:from>
    <xdr:to>
      <xdr:col>7</xdr:col>
      <xdr:colOff>1152524</xdr:colOff>
      <xdr:row>2</xdr:row>
      <xdr:rowOff>123825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2087224" y="0"/>
          <a:ext cx="1114425" cy="1085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Normal="100" workbookViewId="0">
      <selection activeCell="L48" sqref="L48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9" x14ac:dyDescent="0.25">
      <c r="A1" t="s">
        <v>0</v>
      </c>
    </row>
    <row r="2" spans="1:9" ht="61.15" customHeight="1" x14ac:dyDescent="0.25">
      <c r="B2" s="26"/>
      <c r="C2" s="26"/>
      <c r="D2" s="26"/>
      <c r="E2" s="26"/>
      <c r="F2" s="1"/>
      <c r="G2" s="1"/>
      <c r="H2" s="16"/>
    </row>
    <row r="4" spans="1:9" x14ac:dyDescent="0.25">
      <c r="B4" s="27" t="s">
        <v>25</v>
      </c>
      <c r="C4" s="28"/>
      <c r="D4" s="28"/>
      <c r="E4" s="28"/>
      <c r="F4" s="28"/>
      <c r="G4" s="28"/>
      <c r="H4" s="29"/>
    </row>
    <row r="5" spans="1:9" x14ac:dyDescent="0.25">
      <c r="B5" s="30" t="s">
        <v>1</v>
      </c>
      <c r="C5" s="31"/>
      <c r="D5" s="31"/>
      <c r="E5" s="31"/>
      <c r="F5" s="31"/>
      <c r="G5" s="31"/>
      <c r="H5" s="32"/>
    </row>
    <row r="6" spans="1:9" x14ac:dyDescent="0.25">
      <c r="B6" s="30" t="s">
        <v>2</v>
      </c>
      <c r="C6" s="31"/>
      <c r="D6" s="31"/>
      <c r="E6" s="31"/>
      <c r="F6" s="31"/>
      <c r="G6" s="31"/>
      <c r="H6" s="32"/>
    </row>
    <row r="7" spans="1:9" x14ac:dyDescent="0.25">
      <c r="B7" s="33" t="s">
        <v>27</v>
      </c>
      <c r="C7" s="33"/>
      <c r="D7" s="33"/>
      <c r="E7" s="33"/>
      <c r="F7" s="33"/>
      <c r="G7" s="33"/>
      <c r="H7" s="33"/>
    </row>
    <row r="8" spans="1:9" x14ac:dyDescent="0.25">
      <c r="B8" s="34" t="s">
        <v>3</v>
      </c>
      <c r="C8" s="35"/>
      <c r="D8" s="35"/>
      <c r="E8" s="35"/>
      <c r="F8" s="35"/>
      <c r="G8" s="35"/>
      <c r="H8" s="36"/>
    </row>
    <row r="9" spans="1:9" ht="14.45" customHeight="1" x14ac:dyDescent="0.25">
      <c r="B9" s="24" t="s">
        <v>4</v>
      </c>
      <c r="C9" s="25" t="s">
        <v>5</v>
      </c>
      <c r="D9" s="25"/>
      <c r="E9" s="25"/>
      <c r="F9" s="25"/>
      <c r="G9" s="25"/>
      <c r="H9" s="24" t="s">
        <v>6</v>
      </c>
    </row>
    <row r="10" spans="1:9" ht="30" x14ac:dyDescent="0.25">
      <c r="B10" s="24"/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11</v>
      </c>
      <c r="H10" s="24"/>
    </row>
    <row r="11" spans="1:9" x14ac:dyDescent="0.25">
      <c r="B11" s="3"/>
      <c r="C11" s="3"/>
      <c r="D11" s="3"/>
      <c r="E11" s="3"/>
      <c r="F11" s="3"/>
      <c r="G11" s="3"/>
      <c r="H11" s="3"/>
    </row>
    <row r="12" spans="1:9" x14ac:dyDescent="0.25">
      <c r="B12" s="4" t="s">
        <v>12</v>
      </c>
      <c r="C12" s="17">
        <f>SUM(C13,C14,C15,C18,C19,C22)</f>
        <v>25396421.920000002</v>
      </c>
      <c r="D12" s="17">
        <f t="shared" ref="D12:G12" si="0">SUM(D13,D14,D15,D18,D19,D22)</f>
        <v>0</v>
      </c>
      <c r="E12" s="17">
        <f>SUM(E13,E14,E15,E18,E19,E22)</f>
        <v>25396421.920000002</v>
      </c>
      <c r="F12" s="17">
        <f t="shared" si="0"/>
        <v>6312712.3700000001</v>
      </c>
      <c r="G12" s="17">
        <f t="shared" si="0"/>
        <v>4244535.7</v>
      </c>
      <c r="H12" s="19">
        <f>SUM(H13,H14,H15,H18,H19,H22)</f>
        <v>19083709.550000001</v>
      </c>
    </row>
    <row r="13" spans="1:9" x14ac:dyDescent="0.25">
      <c r="B13" s="5" t="s">
        <v>13</v>
      </c>
      <c r="C13" s="18">
        <v>25396421.920000002</v>
      </c>
      <c r="D13" s="18">
        <v>0</v>
      </c>
      <c r="E13" s="18">
        <v>25396421.920000002</v>
      </c>
      <c r="F13" s="18">
        <v>6312712.3700000001</v>
      </c>
      <c r="G13" s="18">
        <v>4244535.7</v>
      </c>
      <c r="H13" s="20">
        <f>E13-F13</f>
        <v>19083709.550000001</v>
      </c>
      <c r="I13" s="22"/>
    </row>
    <row r="14" spans="1:9" x14ac:dyDescent="0.25">
      <c r="B14" s="5" t="s">
        <v>14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9" x14ac:dyDescent="0.25">
      <c r="B15" s="5" t="s">
        <v>15</v>
      </c>
      <c r="C15" s="11">
        <f>C16+C17</f>
        <v>0</v>
      </c>
      <c r="D15" s="11">
        <f t="shared" ref="D15:G15" si="1">D16+D17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>H16+H17</f>
        <v>0</v>
      </c>
    </row>
    <row r="16" spans="1:9" x14ac:dyDescent="0.25">
      <c r="B16" s="6" t="s">
        <v>16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2:8" x14ac:dyDescent="0.25">
      <c r="B17" s="6" t="s">
        <v>17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2:8" x14ac:dyDescent="0.25">
      <c r="B18" s="5" t="s">
        <v>18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2:8" ht="30" x14ac:dyDescent="0.25">
      <c r="B19" s="9" t="s">
        <v>19</v>
      </c>
      <c r="C19" s="11">
        <f>C20+C21</f>
        <v>0</v>
      </c>
      <c r="D19" s="11">
        <f t="shared" ref="D19:H19" si="2">D20+D21</f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</row>
    <row r="20" spans="2:8" x14ac:dyDescent="0.25">
      <c r="B20" s="6" t="s">
        <v>20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2:8" x14ac:dyDescent="0.25">
      <c r="B21" s="6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2:8" x14ac:dyDescent="0.25">
      <c r="B22" s="5" t="s">
        <v>22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2:8" x14ac:dyDescent="0.25">
      <c r="B23" s="12"/>
      <c r="C23" s="13"/>
      <c r="D23" s="13"/>
      <c r="E23" s="13"/>
      <c r="F23" s="13"/>
      <c r="G23" s="13"/>
      <c r="H23" s="13"/>
    </row>
    <row r="24" spans="2:8" x14ac:dyDescent="0.25">
      <c r="B24" s="4" t="s">
        <v>23</v>
      </c>
      <c r="C24" s="10">
        <f>SUM(C25,C26,C27,C30,C31,C34)</f>
        <v>0</v>
      </c>
      <c r="D24" s="19">
        <f t="shared" ref="D24:G24" si="3">SUM(D25,D26,D27,D30,D31,D34)</f>
        <v>0</v>
      </c>
      <c r="E24" s="19">
        <f t="shared" si="3"/>
        <v>0</v>
      </c>
      <c r="F24" s="19">
        <f t="shared" si="3"/>
        <v>0</v>
      </c>
      <c r="G24" s="19">
        <f t="shared" si="3"/>
        <v>0</v>
      </c>
      <c r="H24" s="19">
        <f>SUM(H25,H26,H27,H30,H31,H34)</f>
        <v>0</v>
      </c>
    </row>
    <row r="25" spans="2:8" x14ac:dyDescent="0.25">
      <c r="B25" s="5" t="s">
        <v>13</v>
      </c>
      <c r="C25" s="11">
        <v>0</v>
      </c>
      <c r="D25" s="23">
        <v>0</v>
      </c>
      <c r="E25" s="23">
        <v>0</v>
      </c>
      <c r="F25" s="23">
        <v>0</v>
      </c>
      <c r="G25" s="23">
        <v>0</v>
      </c>
      <c r="H25" s="20">
        <v>0</v>
      </c>
    </row>
    <row r="26" spans="2:8" x14ac:dyDescent="0.25">
      <c r="B26" s="5" t="s">
        <v>14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2:8" x14ac:dyDescent="0.25">
      <c r="B27" s="5" t="s">
        <v>15</v>
      </c>
      <c r="C27" s="11">
        <f>C28+C29</f>
        <v>0</v>
      </c>
      <c r="D27" s="11">
        <f t="shared" ref="D27:H27" si="4">D28+D29</f>
        <v>0</v>
      </c>
      <c r="E27" s="11">
        <f t="shared" si="4"/>
        <v>0</v>
      </c>
      <c r="F27" s="11">
        <f t="shared" si="4"/>
        <v>0</v>
      </c>
      <c r="G27" s="11">
        <f t="shared" si="4"/>
        <v>0</v>
      </c>
      <c r="H27" s="11">
        <f t="shared" si="4"/>
        <v>0</v>
      </c>
    </row>
    <row r="28" spans="2:8" x14ac:dyDescent="0.25">
      <c r="B28" s="6" t="s">
        <v>16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2:8" x14ac:dyDescent="0.25">
      <c r="B29" s="6" t="s">
        <v>17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2:8" x14ac:dyDescent="0.25">
      <c r="B30" s="5" t="s">
        <v>18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2:8" ht="30" x14ac:dyDescent="0.25">
      <c r="B31" s="9" t="s">
        <v>19</v>
      </c>
      <c r="C31" s="11">
        <f>C32+C33</f>
        <v>0</v>
      </c>
      <c r="D31" s="11">
        <f t="shared" ref="D31:H31" si="5">D32+D33</f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</row>
    <row r="32" spans="2:8" x14ac:dyDescent="0.25">
      <c r="B32" s="6" t="s">
        <v>20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2:8" x14ac:dyDescent="0.25">
      <c r="B33" s="6" t="s">
        <v>21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2:8" x14ac:dyDescent="0.25">
      <c r="B34" s="5" t="s">
        <v>22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2:8" x14ac:dyDescent="0.25">
      <c r="B35" s="7"/>
      <c r="C35" s="14"/>
      <c r="D35" s="14"/>
      <c r="E35" s="14"/>
      <c r="F35" s="14"/>
      <c r="G35" s="14"/>
      <c r="H35" s="14"/>
    </row>
    <row r="36" spans="2:8" x14ac:dyDescent="0.25">
      <c r="B36" s="4" t="s">
        <v>24</v>
      </c>
      <c r="C36" s="17">
        <f>C24+C12</f>
        <v>25396421.920000002</v>
      </c>
      <c r="D36" s="17">
        <f t="shared" ref="D36:H36" si="6">D24+D12</f>
        <v>0</v>
      </c>
      <c r="E36" s="17">
        <f t="shared" si="6"/>
        <v>25396421.920000002</v>
      </c>
      <c r="F36" s="17">
        <f t="shared" si="6"/>
        <v>6312712.3700000001</v>
      </c>
      <c r="G36" s="17">
        <f t="shared" si="6"/>
        <v>4244535.7</v>
      </c>
      <c r="H36" s="17">
        <f t="shared" si="6"/>
        <v>19083709.550000001</v>
      </c>
    </row>
    <row r="37" spans="2:8" x14ac:dyDescent="0.25">
      <c r="B37" s="8"/>
      <c r="C37" s="15"/>
      <c r="D37" s="15"/>
      <c r="E37" s="15"/>
      <c r="F37" s="15"/>
      <c r="G37" s="15"/>
      <c r="H37" s="1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10" zoomScaleNormal="100" workbookViewId="0">
      <selection activeCell="E27" sqref="E27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9" x14ac:dyDescent="0.25">
      <c r="A1" t="s">
        <v>0</v>
      </c>
    </row>
    <row r="2" spans="1:9" ht="61.15" customHeight="1" x14ac:dyDescent="0.25">
      <c r="B2" s="26"/>
      <c r="C2" s="26"/>
      <c r="D2" s="26"/>
      <c r="E2" s="26"/>
      <c r="F2" s="1"/>
      <c r="G2" s="1"/>
      <c r="H2" s="16"/>
    </row>
    <row r="4" spans="1:9" x14ac:dyDescent="0.25">
      <c r="B4" s="27" t="s">
        <v>25</v>
      </c>
      <c r="C4" s="28"/>
      <c r="D4" s="28"/>
      <c r="E4" s="28"/>
      <c r="F4" s="28"/>
      <c r="G4" s="28"/>
      <c r="H4" s="29"/>
    </row>
    <row r="5" spans="1:9" x14ac:dyDescent="0.25">
      <c r="B5" s="30" t="s">
        <v>1</v>
      </c>
      <c r="C5" s="31"/>
      <c r="D5" s="31"/>
      <c r="E5" s="31"/>
      <c r="F5" s="31"/>
      <c r="G5" s="31"/>
      <c r="H5" s="32"/>
    </row>
    <row r="6" spans="1:9" x14ac:dyDescent="0.25">
      <c r="B6" s="30" t="s">
        <v>2</v>
      </c>
      <c r="C6" s="31"/>
      <c r="D6" s="31"/>
      <c r="E6" s="31"/>
      <c r="F6" s="31"/>
      <c r="G6" s="31"/>
      <c r="H6" s="32"/>
    </row>
    <row r="7" spans="1:9" x14ac:dyDescent="0.25">
      <c r="B7" s="33" t="s">
        <v>26</v>
      </c>
      <c r="C7" s="33"/>
      <c r="D7" s="33"/>
      <c r="E7" s="33"/>
      <c r="F7" s="33"/>
      <c r="G7" s="33"/>
      <c r="H7" s="33"/>
    </row>
    <row r="8" spans="1:9" x14ac:dyDescent="0.25">
      <c r="B8" s="34" t="s">
        <v>3</v>
      </c>
      <c r="C8" s="35"/>
      <c r="D8" s="35"/>
      <c r="E8" s="35"/>
      <c r="F8" s="35"/>
      <c r="G8" s="35"/>
      <c r="H8" s="36"/>
    </row>
    <row r="9" spans="1:9" ht="14.45" customHeight="1" x14ac:dyDescent="0.25">
      <c r="B9" s="24" t="s">
        <v>4</v>
      </c>
      <c r="C9" s="25" t="s">
        <v>5</v>
      </c>
      <c r="D9" s="25"/>
      <c r="E9" s="25"/>
      <c r="F9" s="25"/>
      <c r="G9" s="25"/>
      <c r="H9" s="24" t="s">
        <v>6</v>
      </c>
    </row>
    <row r="10" spans="1:9" ht="30" x14ac:dyDescent="0.25">
      <c r="B10" s="24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24"/>
    </row>
    <row r="11" spans="1:9" x14ac:dyDescent="0.25">
      <c r="B11" s="3"/>
      <c r="C11" s="3"/>
      <c r="D11" s="3"/>
      <c r="E11" s="3"/>
      <c r="F11" s="3"/>
      <c r="G11" s="3"/>
      <c r="H11" s="3"/>
    </row>
    <row r="12" spans="1:9" x14ac:dyDescent="0.25">
      <c r="B12" s="4" t="s">
        <v>12</v>
      </c>
      <c r="C12" s="17">
        <f>SUM(C13,C14,C15,C18,C19,C22)</f>
        <v>14848981.23</v>
      </c>
      <c r="D12" s="17">
        <f t="shared" ref="D12:G12" si="0">SUM(D13,D14,D15,D18,D19,D22)</f>
        <v>53760509.650000006</v>
      </c>
      <c r="E12" s="17">
        <f>SUM(E13,E14,E15,E18,E19,E22)</f>
        <v>68609490.88000001</v>
      </c>
      <c r="F12" s="17">
        <f t="shared" si="0"/>
        <v>68609488.879999995</v>
      </c>
      <c r="G12" s="17">
        <f t="shared" si="0"/>
        <v>68206516.730000004</v>
      </c>
      <c r="H12" s="19">
        <f>SUM(H13,H14,H15,H18,H19,H22)</f>
        <v>2.0000000149011612</v>
      </c>
    </row>
    <row r="13" spans="1:9" x14ac:dyDescent="0.25">
      <c r="B13" s="5" t="s">
        <v>13</v>
      </c>
      <c r="C13" s="18">
        <v>14848981.23</v>
      </c>
      <c r="D13" s="18">
        <f>E13-C13</f>
        <v>53760509.650000006</v>
      </c>
      <c r="E13" s="18">
        <v>68609490.88000001</v>
      </c>
      <c r="F13" s="18">
        <v>68609488.879999995</v>
      </c>
      <c r="G13" s="18">
        <v>68206516.730000004</v>
      </c>
      <c r="H13" s="20">
        <f>E13-F13</f>
        <v>2.0000000149011612</v>
      </c>
      <c r="I13" s="22">
        <f>F13-G13</f>
        <v>402972.14999999106</v>
      </c>
    </row>
    <row r="14" spans="1:9" x14ac:dyDescent="0.25">
      <c r="B14" s="5" t="s">
        <v>14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9" x14ac:dyDescent="0.25">
      <c r="B15" s="5" t="s">
        <v>15</v>
      </c>
      <c r="C15" s="11">
        <f>C16+C17</f>
        <v>0</v>
      </c>
      <c r="D15" s="11">
        <f t="shared" ref="D15:G15" si="1">D16+D17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>H16+H17</f>
        <v>0</v>
      </c>
    </row>
    <row r="16" spans="1:9" x14ac:dyDescent="0.25">
      <c r="B16" s="6" t="s">
        <v>16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2:8" x14ac:dyDescent="0.25">
      <c r="B17" s="6" t="s">
        <v>17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2:8" x14ac:dyDescent="0.25">
      <c r="B18" s="5" t="s">
        <v>18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2:8" ht="30" x14ac:dyDescent="0.25">
      <c r="B19" s="9" t="s">
        <v>19</v>
      </c>
      <c r="C19" s="11">
        <f>C20+C21</f>
        <v>0</v>
      </c>
      <c r="D19" s="11">
        <f t="shared" ref="D19:H19" si="2">D20+D21</f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</row>
    <row r="20" spans="2:8" x14ac:dyDescent="0.25">
      <c r="B20" s="6" t="s">
        <v>20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2:8" x14ac:dyDescent="0.25">
      <c r="B21" s="6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2:8" x14ac:dyDescent="0.25">
      <c r="B22" s="5" t="s">
        <v>22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2:8" x14ac:dyDescent="0.25">
      <c r="B23" s="12"/>
      <c r="C23" s="13"/>
      <c r="D23" s="13"/>
      <c r="E23" s="13"/>
      <c r="F23" s="13"/>
      <c r="G23" s="13"/>
      <c r="H23" s="13"/>
    </row>
    <row r="24" spans="2:8" x14ac:dyDescent="0.25">
      <c r="B24" s="4" t="s">
        <v>23</v>
      </c>
      <c r="C24" s="10">
        <f>SUM(C25,C26,C27,C30,C31,C34)</f>
        <v>0</v>
      </c>
      <c r="D24" s="19">
        <f t="shared" ref="D24:G24" si="3">SUM(D25,D26,D27,D30,D31,D34)</f>
        <v>0</v>
      </c>
      <c r="E24" s="19">
        <f t="shared" si="3"/>
        <v>0</v>
      </c>
      <c r="F24" s="19">
        <f t="shared" si="3"/>
        <v>0</v>
      </c>
      <c r="G24" s="19">
        <f t="shared" si="3"/>
        <v>0</v>
      </c>
      <c r="H24" s="19">
        <f>SUM(H25,H26,H27,H30,H31,H34)</f>
        <v>0</v>
      </c>
    </row>
    <row r="25" spans="2:8" x14ac:dyDescent="0.25">
      <c r="B25" s="5" t="s">
        <v>13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2:8" x14ac:dyDescent="0.25">
      <c r="B26" s="5" t="s">
        <v>14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2:8" x14ac:dyDescent="0.25">
      <c r="B27" s="5" t="s">
        <v>15</v>
      </c>
      <c r="C27" s="11">
        <f>C28+C29</f>
        <v>0</v>
      </c>
      <c r="D27" s="11">
        <f t="shared" ref="D27:H27" si="4">D28+D29</f>
        <v>0</v>
      </c>
      <c r="E27" s="11">
        <f t="shared" si="4"/>
        <v>0</v>
      </c>
      <c r="F27" s="11">
        <f t="shared" si="4"/>
        <v>0</v>
      </c>
      <c r="G27" s="11">
        <f t="shared" si="4"/>
        <v>0</v>
      </c>
      <c r="H27" s="11">
        <f t="shared" si="4"/>
        <v>0</v>
      </c>
    </row>
    <row r="28" spans="2:8" x14ac:dyDescent="0.25">
      <c r="B28" s="6" t="s">
        <v>16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2:8" x14ac:dyDescent="0.25">
      <c r="B29" s="6" t="s">
        <v>17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2:8" x14ac:dyDescent="0.25">
      <c r="B30" s="5" t="s">
        <v>18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2:8" ht="30" x14ac:dyDescent="0.25">
      <c r="B31" s="9" t="s">
        <v>19</v>
      </c>
      <c r="C31" s="11">
        <f>C32+C33</f>
        <v>0</v>
      </c>
      <c r="D31" s="11">
        <f t="shared" ref="D31:H31" si="5">D32+D33</f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</row>
    <row r="32" spans="2:8" x14ac:dyDescent="0.25">
      <c r="B32" s="6" t="s">
        <v>20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2:8" x14ac:dyDescent="0.25">
      <c r="B33" s="6" t="s">
        <v>21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2:8" x14ac:dyDescent="0.25">
      <c r="B34" s="5" t="s">
        <v>22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2:8" x14ac:dyDescent="0.25">
      <c r="B35" s="7"/>
      <c r="C35" s="14"/>
      <c r="D35" s="14"/>
      <c r="E35" s="14"/>
      <c r="F35" s="14"/>
      <c r="G35" s="14"/>
      <c r="H35" s="14"/>
    </row>
    <row r="36" spans="2:8" x14ac:dyDescent="0.25">
      <c r="B36" s="4" t="s">
        <v>24</v>
      </c>
      <c r="C36" s="17">
        <f>C24+C12</f>
        <v>14848981.23</v>
      </c>
      <c r="D36" s="17">
        <f t="shared" ref="D36:H36" si="6">D24+D12</f>
        <v>53760509.650000006</v>
      </c>
      <c r="E36" s="17">
        <f t="shared" si="6"/>
        <v>68609490.88000001</v>
      </c>
      <c r="F36" s="17">
        <f t="shared" si="6"/>
        <v>68609488.879999995</v>
      </c>
      <c r="G36" s="17">
        <f t="shared" si="6"/>
        <v>68206516.730000004</v>
      </c>
      <c r="H36" s="17">
        <f t="shared" si="6"/>
        <v>2.0000000149011612</v>
      </c>
    </row>
    <row r="37" spans="2:8" x14ac:dyDescent="0.25">
      <c r="B37" s="8"/>
      <c r="C37" s="15"/>
      <c r="D37" s="15"/>
      <c r="E37" s="15"/>
      <c r="F37" s="15"/>
      <c r="G37" s="15"/>
      <c r="H37" s="15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H12:H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6d publ cifras sin 459 </vt:lpstr>
      <vt:lpstr>Formato 6d publicar cifras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Hewlett-Packard Company</cp:lastModifiedBy>
  <cp:revision/>
  <cp:lastPrinted>2019-04-15T19:14:40Z</cp:lastPrinted>
  <dcterms:created xsi:type="dcterms:W3CDTF">2018-03-07T16:17:07Z</dcterms:created>
  <dcterms:modified xsi:type="dcterms:W3CDTF">2019-04-15T19:14:41Z</dcterms:modified>
</cp:coreProperties>
</file>