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1\Contabilidad\Informe trimestral\Informe trimestral enero-junio 2021\LDF\"/>
    </mc:Choice>
  </mc:AlternateContent>
  <bookViews>
    <workbookView xWindow="0" yWindow="0" windowWidth="28800" windowHeight="1170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I24" i="6" l="1"/>
  <c r="H24" i="6"/>
  <c r="F24" i="6"/>
  <c r="G12" i="6"/>
  <c r="F12" i="6"/>
  <c r="E12" i="6"/>
  <c r="E24" i="6" s="1"/>
  <c r="D12" i="6"/>
  <c r="D24" i="6" s="1"/>
  <c r="C12" i="6"/>
  <c r="C24" i="6" s="1"/>
  <c r="G24" i="6" l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<sst xmlns="http://schemas.openxmlformats.org/spreadsheetml/2006/main" count="45" uniqueCount="43">
  <si>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</si>
  <si>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</si>
  <si>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</si>
  <si>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</si>
  <si>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</si>
  <si>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</si>
  <si>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</si>
  <si>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</si>
  <si>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</si>
  <si>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</si>
  <si>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</si>
  <si>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</si>
  <si>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</si>
  <si>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</si>
  <si>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</si>
  <si>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</si>
  <si>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</si>
  <si>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</si>
  <si>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</si>
  <si>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</si>
  <si>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</si>
  <si>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</si>
  <si>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</si>
  <si>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</si>
  <si>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</si>
  <si>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</si>
  <si>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</si>
  <si>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</si>
  <si>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</si>
  <si>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</si>
  <si>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</si>
  <si>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</si>
  <si>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</si>
  <si>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</si>
  <si>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</si>
  <si>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</si>
  <si>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</si>
  <si>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Deuda Contingente 3</t>
  </si>
  <si>
    <t>C. Instrumento Bono Cupón Cero 3</t>
  </si>
  <si>
    <t>C. Crédito 3</t>
  </si>
  <si>
    <t>Fideicomiso Público denominado Oficina de Convenciones y Visitantes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</si>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</sst>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0" fontId="3" fillId="0" borderId="0"/>
  </cellStyleXfs>
  <cellXfs count="37">
    <xf numFmtId="0" fontId="0" fillId="0" borderId="0" xfId="0"/>
    <xf numFmtId="0" fontId="3" fillId="0" borderId="0" xfId="4"/>
    <xf numFmtId="0" fontId="4" fillId="0" borderId="0" xfId="4" applyFont="1" applyAlignment="1">
      <alignment horizontal="center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center" vertical="center" wrapText="1"/>
    </xf>
    <xf numFmtId="0" fontId="3" fillId="0" borderId="0" xfId="4" applyAlignment="1">
      <alignment vertical="center"/>
    </xf>
    <xf numFmtId="0" fontId="3" fillId="0" borderId="1" xfId="4" applyBorder="1" applyAlignment="1">
      <alignment vertical="center"/>
    </xf>
    <xf numFmtId="0" fontId="9" fillId="2" borderId="9" xfId="4" applyFont="1" applyFill="1" applyBorder="1" applyAlignment="1">
      <alignment horizontal="center" vertical="center" wrapText="1"/>
    </xf>
    <xf numFmtId="0" fontId="9" fillId="2" borderId="10" xfId="4" applyFont="1" applyFill="1" applyBorder="1" applyAlignment="1">
      <alignment horizontal="center" vertical="center" wrapText="1"/>
    </xf>
    <xf numFmtId="0" fontId="11" fillId="0" borderId="11" xfId="4" applyFont="1" applyBorder="1"/>
    <xf numFmtId="0" fontId="9" fillId="0" borderId="5" xfId="4" applyFont="1" applyBorder="1" applyAlignment="1">
      <alignment horizontal="left" vertical="center"/>
    </xf>
    <xf numFmtId="0" fontId="9" fillId="0" borderId="11" xfId="4" applyFont="1" applyBorder="1" applyAlignment="1">
      <alignment vertical="center"/>
    </xf>
    <xf numFmtId="0" fontId="11" fillId="0" borderId="5" xfId="4" applyFont="1" applyBorder="1" applyAlignment="1">
      <alignment horizontal="left" vertical="center"/>
    </xf>
    <xf numFmtId="0" fontId="11" fillId="0" borderId="11" xfId="4" applyFont="1" applyBorder="1" applyAlignment="1">
      <alignment vertical="center"/>
    </xf>
    <xf numFmtId="0" fontId="12" fillId="0" borderId="11" xfId="4" applyFont="1" applyBorder="1" applyAlignment="1">
      <alignment vertical="center"/>
    </xf>
    <xf numFmtId="0" fontId="9" fillId="0" borderId="5" xfId="4" applyFont="1" applyBorder="1" applyAlignment="1">
      <alignment horizontal="left" vertical="center" wrapText="1"/>
    </xf>
    <xf numFmtId="0" fontId="12" fillId="0" borderId="12" xfId="4" applyFont="1" applyBorder="1" applyAlignment="1">
      <alignment vertical="center"/>
    </xf>
    <xf numFmtId="0" fontId="11" fillId="0" borderId="12" xfId="4" applyFont="1" applyBorder="1"/>
    <xf numFmtId="0" fontId="11" fillId="0" borderId="0" xfId="4" applyFont="1" applyAlignment="1">
      <alignment vertical="center"/>
    </xf>
    <xf numFmtId="0" fontId="11" fillId="0" borderId="0" xfId="4" applyFont="1"/>
    <xf numFmtId="0" fontId="9" fillId="0" borderId="5" xfId="4" applyFont="1" applyBorder="1" applyAlignment="1">
      <alignment horizontal="center" vertical="center" wrapText="1"/>
    </xf>
    <xf numFmtId="0" fontId="9" fillId="0" borderId="11" xfId="4" applyFont="1" applyBorder="1" applyAlignment="1">
      <alignment horizontal="center" vertical="center" wrapText="1"/>
    </xf>
    <xf numFmtId="0" fontId="12" fillId="0" borderId="12" xfId="4" applyFont="1" applyBorder="1"/>
    <xf numFmtId="165" fontId="9" fillId="0" borderId="11" xfId="1" applyNumberFormat="1" applyFont="1" applyBorder="1" applyAlignment="1">
      <alignment vertical="center"/>
    </xf>
    <xf numFmtId="165" fontId="9" fillId="0" borderId="11" xfId="4" applyNumberFormat="1" applyFont="1" applyBorder="1" applyAlignment="1">
      <alignment vertical="center"/>
    </xf>
    <xf numFmtId="0" fontId="13" fillId="0" borderId="0" xfId="4" applyFont="1" applyAlignment="1">
      <alignment horizontal="left" vertical="center" wrapText="1"/>
    </xf>
    <xf numFmtId="0" fontId="3" fillId="0" borderId="0" xfId="4"/>
    <xf numFmtId="0" fontId="7" fillId="0" borderId="1" xfId="4" applyFont="1" applyBorder="1" applyAlignment="1">
      <alignment horizontal="left" vertical="center"/>
    </xf>
    <xf numFmtId="0" fontId="8" fillId="0" borderId="1" xfId="4" applyFont="1" applyBorder="1"/>
    <xf numFmtId="0" fontId="9" fillId="2" borderId="2" xfId="4" applyFont="1" applyFill="1" applyBorder="1" applyAlignment="1">
      <alignment horizontal="center" vertical="center"/>
    </xf>
    <xf numFmtId="0" fontId="8" fillId="0" borderId="3" xfId="4" applyFont="1" applyBorder="1"/>
    <xf numFmtId="0" fontId="8" fillId="0" borderId="4" xfId="4" applyFont="1" applyBorder="1"/>
    <xf numFmtId="0" fontId="9" fillId="2" borderId="5" xfId="4" applyFont="1" applyFill="1" applyBorder="1" applyAlignment="1">
      <alignment horizontal="center" vertical="center"/>
    </xf>
    <xf numFmtId="0" fontId="8" fillId="0" borderId="0" xfId="4" applyFont="1"/>
    <xf numFmtId="0" fontId="8" fillId="0" borderId="6" xfId="4" applyFont="1" applyBorder="1"/>
    <xf numFmtId="0" fontId="9" fillId="2" borderId="7" xfId="4" applyFont="1" applyFill="1" applyBorder="1" applyAlignment="1">
      <alignment horizontal="center" vertical="center"/>
    </xf>
    <xf numFmtId="0" fontId="8" fillId="0" borderId="8" xfId="4" applyFont="1" applyBorder="1"/>
  </cellXfs>
  <cellStyles count="5">
    <cellStyle name="=C:\WINNT\SYSTEM32\COMMAND.COM" xfId="2"/>
    <cellStyle name="Millares" xfId="1" builtinId="3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2603500</xdr:colOff>
      <xdr:row>1</xdr:row>
      <xdr:rowOff>666750</xdr:rowOff>
    </xdr:from>
    <xdr:to>
      <xdr:col>8</xdr:col>
      <xdr:colOff>3172099</xdr:colOff>
      <xdr:row>3</xdr:row>
      <xdr:rowOff>268073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0" y="952500"/>
          <a:ext cx="7553599" cy="118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N10" sqref="N10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7"/>
      <c r="I5" s="28"/>
      <c r="J5" s="5"/>
      <c r="K5" s="5"/>
      <c r="L5" s="5"/>
      <c r="M5" s="5"/>
    </row>
    <row r="6" spans="1:13" ht="32.25" customHeight="1" x14ac:dyDescent="0.25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25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25">
      <c r="B8" s="32" t="s">
        <v>42</v>
      </c>
      <c r="C8" s="33"/>
      <c r="D8" s="33"/>
      <c r="E8" s="33"/>
      <c r="F8" s="33"/>
      <c r="G8" s="33"/>
      <c r="H8" s="33"/>
      <c r="I8" s="34"/>
    </row>
    <row r="9" spans="1:13" ht="32.25" customHeight="1" x14ac:dyDescent="0.25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f>SUM(C13:C20)</f>
        <v>0</v>
      </c>
      <c r="D12" s="11">
        <f t="shared" ref="D12:G12" si="0">SUM(D13:D20)</f>
        <v>0</v>
      </c>
      <c r="E12" s="11">
        <f t="shared" si="0"/>
        <v>0</v>
      </c>
      <c r="F12" s="11">
        <f t="shared" si="0"/>
        <v>0</v>
      </c>
      <c r="G12" s="11">
        <f t="shared" si="0"/>
        <v>0</v>
      </c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25">
      <c r="B22" s="10" t="s">
        <v>18</v>
      </c>
      <c r="C22" s="23">
        <v>1868724</v>
      </c>
      <c r="D22" s="23">
        <v>2646300</v>
      </c>
      <c r="E22" s="23">
        <v>2762115</v>
      </c>
      <c r="F22" s="23">
        <v>0</v>
      </c>
      <c r="G22" s="24">
        <f>+C22+D22-E22+F22</f>
        <v>1752909</v>
      </c>
      <c r="H22" s="23">
        <v>0</v>
      </c>
      <c r="I22" s="23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4">
        <f>+C12+C22</f>
        <v>1868724</v>
      </c>
      <c r="D24" s="24">
        <f>+D12+D22</f>
        <v>2646300</v>
      </c>
      <c r="E24" s="24">
        <f>+E12+E22</f>
        <v>2762115</v>
      </c>
      <c r="F24" s="24">
        <f t="shared" ref="F24:I24" si="1">+F12+F22</f>
        <v>0</v>
      </c>
      <c r="G24" s="24">
        <f t="shared" si="1"/>
        <v>1752909</v>
      </c>
      <c r="H24" s="24">
        <f t="shared" si="1"/>
        <v>0</v>
      </c>
      <c r="I24" s="24">
        <f t="shared" si="1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37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23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24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25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26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38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23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5" t="s">
        <v>27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25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25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25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25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28</v>
      </c>
      <c r="C43" s="7" t="s">
        <v>29</v>
      </c>
      <c r="D43" s="7" t="s">
        <v>30</v>
      </c>
      <c r="E43" s="7" t="s">
        <v>31</v>
      </c>
      <c r="F43" s="7" t="s">
        <v>32</v>
      </c>
      <c r="G43" s="8" t="s">
        <v>33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34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35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36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23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headerFooter>
    <oddFooter>&amp;R&amp;26“Segundo Informe Trimestral Enero - junio del Ejercicio 2021”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carmen cruz hernandez</cp:lastModifiedBy>
  <cp:lastPrinted>2021-07-12T18:34:27Z</cp:lastPrinted>
  <dcterms:created xsi:type="dcterms:W3CDTF">2020-01-24T19:54:57Z</dcterms:created>
  <dcterms:modified xsi:type="dcterms:W3CDTF">2021-07-12T18:34:52Z</dcterms:modified>
</cp:coreProperties>
</file>