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A172D775-21B6-4983-B5C0-B9DB427ABF6C}" xr6:coauthVersionLast="45" xr6:coauthVersionMax="45" xr10:uidLastSave="{00000000-0000-0000-0000-000000000000}"/>
  <bookViews>
    <workbookView xWindow="-120" yWindow="-120" windowWidth="20730" windowHeight="11160" xr2:uid="{C0ADD7A0-FE08-429C-A562-265A7017DB9F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F46" i="1" s="1"/>
  <c r="E64" i="1"/>
  <c r="D64" i="1"/>
  <c r="D46" i="1" s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G80" i="1" s="1"/>
  <c r="E46" i="1"/>
  <c r="E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F12" i="1" s="1"/>
  <c r="E30" i="1"/>
  <c r="D30" i="1"/>
  <c r="D12" i="1" s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D13" i="1"/>
  <c r="C13" i="1"/>
  <c r="G12" i="1"/>
  <c r="E12" i="1"/>
  <c r="C12" i="1"/>
  <c r="H12" i="1" l="1"/>
  <c r="H46" i="1"/>
  <c r="H80" i="1" s="1"/>
  <c r="D80" i="1"/>
  <c r="F80" i="1"/>
</calcChain>
</file>

<file path=xl/sharedStrings.xml><?xml version="1.0" encoding="utf-8"?>
<sst xmlns="http://schemas.openxmlformats.org/spreadsheetml/2006/main" count="81" uniqueCount="51">
  <si>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</si>
  <si>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</si>
  <si>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</si>
  <si>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</si>
  <si>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r>
      <t>Del 1 de enero al 31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rFont val="Calibri"/>
        <family val="2"/>
        <scheme val="minor"/>
      </rPr>
      <t>de marzo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rFont val="Calibri"/>
        <family val="2"/>
        <scheme val="minor"/>
      </rPr>
      <t>de 2020</t>
    </r>
    <r>
      <rPr>
        <b/>
        <sz val="26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</si>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</sst>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left" vertical="center" indent="6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wrapText="1" indent="3"/>
    </xf>
    <xf numFmtId="0" fontId="10" fillId="2" borderId="6" xfId="0" applyFont="1" applyFill="1" applyBorder="1" applyAlignment="1">
      <alignment horizontal="left" vertical="center" wrapText="1" indent="6"/>
    </xf>
    <xf numFmtId="0" fontId="10" fillId="2" borderId="6" xfId="0" applyFont="1" applyFill="1" applyBorder="1" applyAlignment="1">
      <alignment horizontal="left" vertical="center" wrapText="1" indent="9"/>
    </xf>
    <xf numFmtId="0" fontId="10" fillId="2" borderId="6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1809750</xdr:colOff>
      <xdr:row>0</xdr:row>
      <xdr:rowOff>0</xdr:rowOff>
    </xdr:from>
    <xdr:to>
      <xdr:col>7</xdr:col>
      <xdr:colOff>1022350</xdr:colOff>
      <xdr:row>2</xdr:row>
      <xdr:rowOff>153987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A35D4F-71A3-4DBF-A94E-738AB70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0"/>
          <a:ext cx="9918700" cy="112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C99B-256F-4096-964A-3DE9DE6198BB}">
  <sheetPr>
    <pageSetUpPr fitToPage="1"/>
  </sheetPr>
  <dimension ref="A1:H81"/>
  <sheetViews>
    <sheetView showGridLines="0" tabSelected="1" topLeftCell="A70" zoomScale="40" zoomScaleNormal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3.7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3.7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3.7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3.7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3.7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3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 t="shared" ref="C12:H12" si="0">SUM(C13,C22,C30,C40)</f>
        <v>3313923</v>
      </c>
      <c r="D12" s="20">
        <f t="shared" si="0"/>
        <v>144600</v>
      </c>
      <c r="E12" s="20">
        <f t="shared" si="0"/>
        <v>3458523</v>
      </c>
      <c r="F12" s="20">
        <f t="shared" si="0"/>
        <v>934868</v>
      </c>
      <c r="G12" s="20">
        <f t="shared" si="0"/>
        <v>603026</v>
      </c>
      <c r="H12" s="20">
        <f t="shared" si="0"/>
        <v>2523655</v>
      </c>
    </row>
    <row r="13" spans="1:8" s="4" customFormat="1" ht="32.25" x14ac:dyDescent="0.35">
      <c r="B13" s="21" t="s">
        <v>15</v>
      </c>
      <c r="C13" s="22">
        <f t="shared" ref="C13:H13" si="1">SUM(C14:C21)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 t="shared" ref="C22:H22" si="3">SUM(C23:C29)</f>
        <v>0</v>
      </c>
      <c r="D22" s="22">
        <f t="shared" si="3"/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 t="shared" si="3"/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 t="shared" ref="C30:H30" si="5">SUM(C31:C39)</f>
        <v>3313923</v>
      </c>
      <c r="D30" s="22">
        <f t="shared" si="5"/>
        <v>144600</v>
      </c>
      <c r="E30" s="22">
        <f t="shared" si="5"/>
        <v>3458523</v>
      </c>
      <c r="F30" s="22">
        <f t="shared" si="5"/>
        <v>934868</v>
      </c>
      <c r="G30" s="22">
        <f t="shared" si="5"/>
        <v>603026</v>
      </c>
      <c r="H30" s="22">
        <f t="shared" si="5"/>
        <v>2523655</v>
      </c>
    </row>
    <row r="31" spans="2:8" s="4" customFormat="1" ht="32.25" x14ac:dyDescent="0.35">
      <c r="B31" s="23" t="s">
        <v>33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>E31-F31</f>
        <v>0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3313923</v>
      </c>
      <c r="D37" s="24">
        <v>144600</v>
      </c>
      <c r="E37" s="24">
        <v>3458523</v>
      </c>
      <c r="F37" s="24">
        <v>934868</v>
      </c>
      <c r="G37" s="24">
        <v>603026</v>
      </c>
      <c r="H37" s="24">
        <f t="shared" si="6"/>
        <v>2523655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 t="shared" ref="C40:H40" si="7">SUM(C41:C44)</f>
        <v>0</v>
      </c>
      <c r="D40" s="22">
        <f t="shared" si="7"/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 t="shared" si="7"/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>E43-F43</f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>E44-F44</f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 t="shared" ref="C46:H46" si="8">SUM(C47,C56,C64,C74)</f>
        <v>0</v>
      </c>
      <c r="D46" s="22">
        <f t="shared" si="8"/>
        <v>0</v>
      </c>
      <c r="E46" s="22">
        <f t="shared" si="8"/>
        <v>0</v>
      </c>
      <c r="F46" s="22">
        <f t="shared" si="8"/>
        <v>0</v>
      </c>
      <c r="G46" s="22">
        <f t="shared" si="8"/>
        <v>0</v>
      </c>
      <c r="H46" s="22">
        <f t="shared" si="8"/>
        <v>0</v>
      </c>
    </row>
    <row r="47" spans="2:8" s="4" customFormat="1" ht="32.25" x14ac:dyDescent="0.35">
      <c r="B47" s="21" t="s">
        <v>48</v>
      </c>
      <c r="C47" s="22">
        <f t="shared" ref="C47:H47" si="9">SUM(C48:C55)</f>
        <v>0</v>
      </c>
      <c r="D47" s="22">
        <f t="shared" si="9"/>
        <v>0</v>
      </c>
      <c r="E47" s="22">
        <f t="shared" si="9"/>
        <v>0</v>
      </c>
      <c r="F47" s="22">
        <f t="shared" si="9"/>
        <v>0</v>
      </c>
      <c r="G47" s="22">
        <f t="shared" si="9"/>
        <v>0</v>
      </c>
      <c r="H47" s="22">
        <f t="shared" si="9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0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0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0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0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0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0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0"/>
        <v>0</v>
      </c>
    </row>
    <row r="56" spans="2:8" s="4" customFormat="1" ht="32.25" x14ac:dyDescent="0.35">
      <c r="B56" s="21" t="s">
        <v>24</v>
      </c>
      <c r="C56" s="22">
        <f t="shared" ref="C56:H56" si="11">SUM(C57:C63)</f>
        <v>0</v>
      </c>
      <c r="D56" s="22">
        <f t="shared" si="11"/>
        <v>0</v>
      </c>
      <c r="E56" s="22">
        <f t="shared" si="11"/>
        <v>0</v>
      </c>
      <c r="F56" s="22">
        <f t="shared" si="11"/>
        <v>0</v>
      </c>
      <c r="G56" s="22">
        <f t="shared" si="11"/>
        <v>0</v>
      </c>
      <c r="H56" s="22">
        <f t="shared" si="11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2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2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2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2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2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2"/>
        <v>0</v>
      </c>
    </row>
    <row r="64" spans="2:8" s="4" customFormat="1" ht="32.25" x14ac:dyDescent="0.35">
      <c r="B64" s="21" t="s">
        <v>32</v>
      </c>
      <c r="C64" s="22">
        <f t="shared" ref="C64:H64" si="13">SUM(C65:C73)</f>
        <v>0</v>
      </c>
      <c r="D64" s="22">
        <f t="shared" si="13"/>
        <v>0</v>
      </c>
      <c r="E64" s="22">
        <f t="shared" si="13"/>
        <v>0</v>
      </c>
      <c r="F64" s="22">
        <f t="shared" si="13"/>
        <v>0</v>
      </c>
      <c r="G64" s="22">
        <f t="shared" si="13"/>
        <v>0</v>
      </c>
      <c r="H64" s="22">
        <f t="shared" si="13"/>
        <v>0</v>
      </c>
    </row>
    <row r="65" spans="2:8" s="4" customFormat="1" ht="32.25" x14ac:dyDescent="0.35">
      <c r="B65" s="23" t="s">
        <v>33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>E65-F65</f>
        <v>0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4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4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4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4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4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4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4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4"/>
        <v>0</v>
      </c>
    </row>
    <row r="74" spans="2:8" s="4" customFormat="1" ht="32.25" x14ac:dyDescent="0.35">
      <c r="B74" s="21" t="s">
        <v>49</v>
      </c>
      <c r="C74" s="22">
        <f t="shared" ref="C74:H74" si="15">SUM(C75:C78)</f>
        <v>0</v>
      </c>
      <c r="D74" s="22">
        <f t="shared" si="15"/>
        <v>0</v>
      </c>
      <c r="E74" s="22">
        <f t="shared" si="15"/>
        <v>0</v>
      </c>
      <c r="F74" s="22">
        <f t="shared" si="15"/>
        <v>0</v>
      </c>
      <c r="G74" s="22">
        <f t="shared" si="15"/>
        <v>0</v>
      </c>
      <c r="H74" s="22">
        <f t="shared" si="15"/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>E77-F77</f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>E78-F78</f>
        <v>0</v>
      </c>
    </row>
    <row r="79" spans="2:8" s="4" customFormat="1" ht="32.25" x14ac:dyDescent="0.35">
      <c r="B79" s="28"/>
      <c r="C79" s="24"/>
      <c r="D79" s="24"/>
      <c r="E79" s="24"/>
      <c r="F79" s="24"/>
      <c r="G79" s="24"/>
      <c r="H79" s="29"/>
    </row>
    <row r="80" spans="2:8" s="4" customFormat="1" ht="32.25" x14ac:dyDescent="0.35">
      <c r="B80" s="19" t="s">
        <v>50</v>
      </c>
      <c r="C80" s="22">
        <f t="shared" ref="C80:H80" si="16">C46+C12</f>
        <v>3313923</v>
      </c>
      <c r="D80" s="22">
        <f t="shared" si="16"/>
        <v>144600</v>
      </c>
      <c r="E80" s="22">
        <f t="shared" si="16"/>
        <v>3458523</v>
      </c>
      <c r="F80" s="22">
        <f t="shared" si="16"/>
        <v>934868</v>
      </c>
      <c r="G80" s="22">
        <f t="shared" si="16"/>
        <v>603026</v>
      </c>
      <c r="H80" s="22">
        <f t="shared" si="16"/>
        <v>2523655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F7BA0837-79F5-4010-892C-C51B2475B99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2020-04-27T17:54:03Z</dcterms:created>
  <dcterms:modified xsi:type="dcterms:W3CDTF">2020-04-27T17:54:03Z</dcterms:modified>
</cp:coreProperties>
</file>